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3040" windowHeight="9408" tabRatio="955" activeTab="1"/>
  </bookViews>
  <sheets>
    <sheet name="S&amp;T" sheetId="71" r:id="rId1"/>
    <sheet name="SSH" sheetId="70" r:id="rId2"/>
    <sheet name="Anthropology Arch &amp; Heritage" sheetId="84" r:id="rId3"/>
    <sheet name="Arts &amp; Humanities" sheetId="82" r:id="rId4"/>
    <sheet name="Biological Earth &amp; Environment" sheetId="86" r:id="rId5"/>
    <sheet name="Business Management" sheetId="90" r:id="rId6"/>
    <sheet name="Chemistry" sheetId="92" r:id="rId7"/>
    <sheet name="Criminology &amp; Law" sheetId="97" r:id="rId8"/>
    <sheet name="Education" sheetId="99" r:id="rId9"/>
    <sheet name="Engineering Computing &amp; Tech" sheetId="101" r:id="rId10"/>
    <sheet name="Geography Planning Urb Environm" sheetId="106" r:id="rId11"/>
    <sheet name="Library &amp; Information Science" sheetId="107" r:id="rId12"/>
    <sheet name="Mathematics &amp; Statistica" sheetId="108" r:id="rId13"/>
    <sheet name="Media Culture &amp; Comm Studies" sheetId="110" r:id="rId14"/>
    <sheet name="Mental Health &amp; Social Care" sheetId="112" r:id="rId15"/>
    <sheet name="Physics" sheetId="118" r:id="rId16"/>
    <sheet name="Politics Int Relations &amp; Area" sheetId="121" r:id="rId17"/>
    <sheet name="Psychology" sheetId="122" r:id="rId18"/>
    <sheet name="Sociology &amp; Related Disciplines" sheetId="123" r:id="rId19"/>
    <sheet name="Sport Leisure and Tourism" sheetId="125" r:id="rId20"/>
    <sheet name="Strategic Defence &amp; Sec Studies" sheetId="127" r:id="rId21"/>
  </sheets>
  <externalReferences>
    <externalReference r:id="rId22"/>
  </externalReferences>
  <definedNames>
    <definedName name="_xlnm._FilterDatabase" localSheetId="2" hidden="1">'Anthropology Arch &amp; Heritage'!$A$1:$AG$62</definedName>
    <definedName name="_xlnm._FilterDatabase" localSheetId="3" hidden="1">'Arts &amp; Humanities'!$A$1:$AG$266</definedName>
    <definedName name="_xlnm._FilterDatabase" localSheetId="4" hidden="1">'Biological Earth &amp; Environment'!$A$1:$AG$232</definedName>
    <definedName name="_xlnm._FilterDatabase" localSheetId="5" hidden="1">'Business Management'!$A$1:$AG$129</definedName>
    <definedName name="_xlnm._FilterDatabase" localSheetId="6" hidden="1">Chemistry!$A$1:$AG$65</definedName>
    <definedName name="_xlnm._FilterDatabase" localSheetId="7" hidden="1">'Criminology &amp; Law'!$A$1:$AG$47</definedName>
    <definedName name="_xlnm._FilterDatabase" localSheetId="8" hidden="1">Education!$A$1:$AI$222</definedName>
    <definedName name="_xlnm._FilterDatabase" localSheetId="9" hidden="1">'Engineering Computing &amp; Tech'!$A$1:$AG$193</definedName>
    <definedName name="_xlnm._FilterDatabase" localSheetId="10" hidden="1">'Geography Planning Urb Environm'!$A$1:$AG$81</definedName>
    <definedName name="_xlnm._FilterDatabase" localSheetId="11" hidden="1">'Library &amp; Information Science'!$A$1:$AG$48</definedName>
    <definedName name="_xlnm._FilterDatabase" localSheetId="12" hidden="1">'Mathematics &amp; Statistica'!$A$1:$AG$54</definedName>
    <definedName name="_xlnm._FilterDatabase" localSheetId="13" hidden="1">'Media Culture &amp; Comm Studies'!$A$1:$AG$96</definedName>
    <definedName name="_xlnm._FilterDatabase" localSheetId="14" hidden="1">'Mental Health &amp; Social Care'!$A$1:$AG$123</definedName>
    <definedName name="_xlnm._FilterDatabase" localSheetId="15" hidden="1">Physics!$A$1:$AG$49</definedName>
    <definedName name="_xlnm._FilterDatabase" localSheetId="16" hidden="1">'Politics Int Relations &amp; Area'!$A$1:$AG$191</definedName>
    <definedName name="_xlnm._FilterDatabase" localSheetId="17" hidden="1">Psychology!$A$1:$AG$107</definedName>
    <definedName name="_xlnm._FilterDatabase" localSheetId="0" hidden="1">'S&amp;T'!$A$1:$V$537</definedName>
    <definedName name="_xlnm._FilterDatabase" localSheetId="18" hidden="1">'Sociology &amp; Related Disciplines'!$A$1:$AK$45</definedName>
    <definedName name="_xlnm._FilterDatabase" localSheetId="19" hidden="1">'Sport Leisure and Tourism'!$A$1:$AG$63</definedName>
    <definedName name="_xlnm._FilterDatabase" localSheetId="1" hidden="1">SSH!$A$1:$V$1447</definedName>
    <definedName name="_xlnm._FilterDatabase" localSheetId="20" hidden="1">'Strategic Defence &amp; Sec Studies'!$A$1:$AG$45</definedName>
  </definedNames>
  <calcPr calcId="152511"/>
</workbook>
</file>

<file path=xl/calcChain.xml><?xml version="1.0" encoding="utf-8"?>
<calcChain xmlns="http://schemas.openxmlformats.org/spreadsheetml/2006/main">
  <c r="K1357" i="70" l="1"/>
  <c r="K1358" i="70"/>
  <c r="K1361" i="70"/>
  <c r="K1367" i="70"/>
  <c r="K1369" i="70"/>
  <c r="K1370" i="70"/>
  <c r="K1374" i="70"/>
  <c r="K1376" i="70"/>
  <c r="K1377" i="70"/>
  <c r="K1378" i="70"/>
  <c r="K1380" i="70"/>
  <c r="K1382" i="70"/>
  <c r="K1386" i="70"/>
  <c r="K1387" i="70"/>
  <c r="K1388" i="70"/>
  <c r="K1389" i="70"/>
  <c r="K1390" i="70"/>
  <c r="K1391" i="70"/>
  <c r="K1393" i="70"/>
  <c r="K1395" i="70"/>
  <c r="K1396" i="70"/>
  <c r="K1398" i="70"/>
  <c r="K1402" i="70"/>
  <c r="K1404" i="70"/>
  <c r="K1405" i="70"/>
  <c r="K1406" i="70"/>
  <c r="K1407" i="70"/>
  <c r="K1408" i="70"/>
  <c r="K1410" i="70"/>
  <c r="K1413" i="70"/>
  <c r="K1414" i="70"/>
  <c r="K1415" i="70"/>
  <c r="K1418" i="70"/>
  <c r="K1419" i="70"/>
  <c r="K1420" i="70"/>
  <c r="K1421" i="70"/>
  <c r="K1422" i="70"/>
  <c r="K1425" i="70"/>
  <c r="K1426" i="70"/>
  <c r="K1427" i="70"/>
  <c r="K1432" i="70"/>
  <c r="K1433" i="70"/>
  <c r="K1437" i="70"/>
  <c r="K1438" i="70"/>
  <c r="K1440" i="70"/>
  <c r="K1442" i="70"/>
  <c r="K1443" i="70"/>
  <c r="K1444" i="70"/>
  <c r="K1445" i="70"/>
  <c r="K1446" i="70"/>
  <c r="K1448" i="70"/>
  <c r="L1357" i="70"/>
  <c r="L1358" i="70"/>
  <c r="L1359" i="70"/>
  <c r="L1360" i="70"/>
  <c r="L1361" i="70"/>
  <c r="L1362" i="70"/>
  <c r="L1363" i="70"/>
  <c r="L1364" i="70"/>
  <c r="L1365" i="70"/>
  <c r="L1366" i="70"/>
  <c r="L1367" i="70"/>
  <c r="L1368" i="70"/>
  <c r="L1369" i="70"/>
  <c r="L1370" i="70"/>
  <c r="L1371" i="70"/>
  <c r="L1372" i="70"/>
  <c r="L1373" i="70"/>
  <c r="L1374" i="70"/>
  <c r="L1375" i="70"/>
  <c r="L1376" i="70"/>
  <c r="L1377" i="70"/>
  <c r="L1378" i="70"/>
  <c r="L1379" i="70"/>
  <c r="L1380" i="70"/>
  <c r="L1381" i="70"/>
  <c r="L1382" i="70"/>
  <c r="L1383" i="70"/>
  <c r="L1384" i="70"/>
  <c r="L1385" i="70"/>
  <c r="L1386" i="70"/>
  <c r="L1387" i="70"/>
  <c r="L1388" i="70"/>
  <c r="L1389" i="70"/>
  <c r="L1390" i="70"/>
  <c r="L1391" i="70"/>
  <c r="L1392" i="70"/>
  <c r="L1393" i="70"/>
  <c r="L1394" i="70"/>
  <c r="L1395" i="70"/>
  <c r="L1396" i="70"/>
  <c r="L1397" i="70"/>
  <c r="L1398" i="70"/>
  <c r="L1399" i="70"/>
  <c r="L1400" i="70"/>
  <c r="L1401" i="70"/>
  <c r="L1402" i="70"/>
  <c r="L1403" i="70"/>
  <c r="L1404" i="70"/>
  <c r="L1405" i="70"/>
  <c r="L1406" i="70"/>
  <c r="L1407" i="70"/>
  <c r="L1408" i="70"/>
  <c r="L1409" i="70"/>
  <c r="L1410" i="70"/>
  <c r="L1411" i="70"/>
  <c r="L1412" i="70"/>
  <c r="L1413" i="70"/>
  <c r="L1414" i="70"/>
  <c r="L1415" i="70"/>
  <c r="L1416" i="70"/>
  <c r="L1417" i="70"/>
  <c r="L1418" i="70"/>
  <c r="L1419" i="70"/>
  <c r="L1420" i="70"/>
  <c r="L1421" i="70"/>
  <c r="L1422" i="70"/>
  <c r="L1423" i="70"/>
  <c r="L1424" i="70"/>
  <c r="L1425" i="70"/>
  <c r="L1426" i="70"/>
  <c r="L1427" i="70"/>
  <c r="L1428" i="70"/>
  <c r="L1429" i="70"/>
  <c r="L1430" i="70"/>
  <c r="L1431" i="70"/>
  <c r="L1432" i="70"/>
  <c r="L1433" i="70"/>
  <c r="L1434" i="70"/>
  <c r="L1435" i="70"/>
  <c r="L1436" i="70"/>
  <c r="L1437" i="70"/>
  <c r="L1438" i="70"/>
  <c r="L1439" i="70"/>
  <c r="L1440" i="70"/>
  <c r="L1441" i="70"/>
  <c r="L1442" i="70"/>
  <c r="L1443" i="70"/>
  <c r="L1444" i="70"/>
  <c r="L1445" i="70"/>
  <c r="L1446" i="70"/>
  <c r="L1447" i="70"/>
  <c r="L1448" i="70"/>
  <c r="L1449" i="70"/>
  <c r="L1356" i="70"/>
</calcChain>
</file>

<file path=xl/comments1.xml><?xml version="1.0" encoding="utf-8"?>
<comments xmlns="http://schemas.openxmlformats.org/spreadsheetml/2006/main">
  <authors>
    <author>Autor</author>
  </authors>
  <commentList>
    <comment ref="T151" authorId="0" shapeId="0">
      <text>
        <r>
          <rPr>
            <b/>
            <sz val="9"/>
            <color indexed="81"/>
            <rFont val="Tahoma"/>
            <family val="2"/>
          </rPr>
          <t>Autor:</t>
        </r>
        <r>
          <rPr>
            <sz val="9"/>
            <color indexed="81"/>
            <rFont val="Tahoma"/>
            <family val="2"/>
          </rPr>
          <t xml:space="preserve">
INCLUDED AS PER EDITORIAL</t>
        </r>
      </text>
    </comment>
  </commentList>
</comments>
</file>

<file path=xl/comments2.xml><?xml version="1.0" encoding="utf-8"?>
<comments xmlns="http://schemas.openxmlformats.org/spreadsheetml/2006/main">
  <authors>
    <author>Autor</author>
  </authors>
  <commentList>
    <comment ref="AE161" authorId="0" shapeId="0">
      <text>
        <r>
          <rPr>
            <b/>
            <sz val="9"/>
            <color indexed="81"/>
            <rFont val="Tahoma"/>
            <family val="2"/>
          </rPr>
          <t>Autor:</t>
        </r>
        <r>
          <rPr>
            <sz val="9"/>
            <color indexed="81"/>
            <rFont val="Tahoma"/>
            <family val="2"/>
          </rPr>
          <t xml:space="preserve">
ADDED IN 2016 TO COLLECTION AS PER EDITORIAL</t>
        </r>
      </text>
    </comment>
  </commentList>
</comments>
</file>

<file path=xl/sharedStrings.xml><?xml version="1.0" encoding="utf-8"?>
<sst xmlns="http://schemas.openxmlformats.org/spreadsheetml/2006/main" count="64019" uniqueCount="12504">
  <si>
    <t>Anthropology, Archaeology and Heritage</t>
  </si>
  <si>
    <t>African Studies</t>
  </si>
  <si>
    <t>Arts &amp; Humanities</t>
  </si>
  <si>
    <t>Computer Science</t>
  </si>
  <si>
    <t>Asian Studies</t>
  </si>
  <si>
    <t>Electrical Engineering</t>
  </si>
  <si>
    <t>Gender Studies</t>
  </si>
  <si>
    <t>Business Management &amp; Economics</t>
  </si>
  <si>
    <t>Hydrological Science</t>
  </si>
  <si>
    <t>Chemistry</t>
  </si>
  <si>
    <t>Mechanical Engineering</t>
  </si>
  <si>
    <t>Criminology &amp; Law</t>
  </si>
  <si>
    <t>Education</t>
  </si>
  <si>
    <t>Social Work</t>
  </si>
  <si>
    <t>Library &amp; Information Science</t>
  </si>
  <si>
    <t>Mathematics &amp; Statistics</t>
  </si>
  <si>
    <t>Media, Cultural &amp; Communication Studies</t>
  </si>
  <si>
    <t>Mental Health &amp; Social Care</t>
  </si>
  <si>
    <t>Physics</t>
  </si>
  <si>
    <t>Politics, International Relations &amp; Area Studies</t>
  </si>
  <si>
    <t>Psychology</t>
  </si>
  <si>
    <t>Sociology &amp; Related Disciplines</t>
  </si>
  <si>
    <t>Strategic Defence &amp; Security Studies</t>
  </si>
  <si>
    <t>Acronym</t>
  </si>
  <si>
    <t>Title</t>
  </si>
  <si>
    <t>SSH/S&amp;T/Medical</t>
  </si>
  <si>
    <t>Subject Package 1</t>
  </si>
  <si>
    <t>Subject Package 2</t>
  </si>
  <si>
    <t>Subject Package 3</t>
  </si>
  <si>
    <t>Specialist Collections</t>
  </si>
  <si>
    <t>Themed collections</t>
  </si>
  <si>
    <t>Subject</t>
  </si>
  <si>
    <t>Imprint</t>
  </si>
  <si>
    <t>Archive Starts</t>
  </si>
  <si>
    <t>Current Access Starts</t>
  </si>
  <si>
    <t>Print ISSN</t>
  </si>
  <si>
    <t>Online ISSN</t>
  </si>
  <si>
    <t>Web of Science Covered?</t>
  </si>
  <si>
    <t>Available in</t>
  </si>
  <si>
    <t>Notes</t>
  </si>
  <si>
    <t>URL</t>
  </si>
  <si>
    <t>S&amp;T</t>
  </si>
  <si>
    <t>Engineering Computing &amp; Technology</t>
  </si>
  <si>
    <t>Manufacturing Engineering</t>
  </si>
  <si>
    <t>T&amp;F Ltd</t>
  </si>
  <si>
    <t/>
  </si>
  <si>
    <t>SSH</t>
  </si>
  <si>
    <t>Business/Management</t>
  </si>
  <si>
    <t>Routledge</t>
  </si>
  <si>
    <t xml:space="preserve">New for 2015. </t>
  </si>
  <si>
    <t>Geography, Planning, Urban &amp; Environment</t>
  </si>
  <si>
    <t>Planning &amp; Urban Studies</t>
  </si>
  <si>
    <t>RMOBP</t>
  </si>
  <si>
    <t>New for 2016.</t>
  </si>
  <si>
    <t>CRESP</t>
  </si>
  <si>
    <t>Strategic Studies</t>
  </si>
  <si>
    <t>Art &amp; Design</t>
  </si>
  <si>
    <t xml:space="preserve">New for 2015. Previous publisher Bloomsbury Publishing PLC.   </t>
  </si>
  <si>
    <t>Communication Studies</t>
  </si>
  <si>
    <t>Statistics &amp; Probability</t>
  </si>
  <si>
    <t>online only</t>
  </si>
  <si>
    <t>n/a</t>
  </si>
  <si>
    <t xml:space="preserve">Also available in LCISP </t>
  </si>
  <si>
    <t>Social Psychology</t>
  </si>
  <si>
    <t>New for 2016. Previous publisher Maney Publishing.</t>
  </si>
  <si>
    <t>Law</t>
  </si>
  <si>
    <t>Forensic Psychology</t>
  </si>
  <si>
    <t>Control and Systems Engineering</t>
  </si>
  <si>
    <t>UJODP</t>
  </si>
  <si>
    <t xml:space="preserve">African Studies </t>
  </si>
  <si>
    <t>Literature</t>
  </si>
  <si>
    <t>No</t>
  </si>
  <si>
    <t>Sociology</t>
  </si>
  <si>
    <t>Mental Health (Multidisciplinary)</t>
  </si>
  <si>
    <t>HCAPP</t>
  </si>
  <si>
    <t>Geography</t>
  </si>
  <si>
    <t>RAAGP</t>
  </si>
  <si>
    <t>International Relations</t>
  </si>
  <si>
    <t>History</t>
  </si>
  <si>
    <t>RHEIP</t>
  </si>
  <si>
    <t>Biological, Earth &amp; Environmental Food Science</t>
  </si>
  <si>
    <t>Mathematics</t>
  </si>
  <si>
    <t>GCOMP</t>
  </si>
  <si>
    <t>Mental &amp; Social Care</t>
  </si>
  <si>
    <t>Theology/Religion</t>
  </si>
  <si>
    <t>Linguistics</t>
  </si>
  <si>
    <t>Educational Research</t>
  </si>
  <si>
    <t>Online only</t>
  </si>
  <si>
    <t>Civil Structural &amp; Geotechnical Engineering</t>
  </si>
  <si>
    <t xml:space="preserve"> </t>
  </si>
  <si>
    <t>Middle Eastern Studies</t>
  </si>
  <si>
    <t>Cultural Studies</t>
  </si>
  <si>
    <t>Performance Studies</t>
  </si>
  <si>
    <t>CTWQP</t>
  </si>
  <si>
    <t>Multicultural Education</t>
  </si>
  <si>
    <t>CREEP</t>
  </si>
  <si>
    <t>Public Health</t>
  </si>
  <si>
    <t>2010, Volume 1/1</t>
  </si>
  <si>
    <t>Only available as part of a pack</t>
  </si>
  <si>
    <t>Only available as part of the pack.</t>
  </si>
  <si>
    <t>New title for 2014. Previous publisher Landes Bioscience</t>
  </si>
  <si>
    <t>Behavioral Medicine</t>
  </si>
  <si>
    <t xml:space="preserve">New for 2013. </t>
  </si>
  <si>
    <t>1970, Volume 1/1</t>
  </si>
  <si>
    <t>1997, Volume 22/1</t>
  </si>
  <si>
    <t>Only available as part of pack</t>
  </si>
  <si>
    <t>Yes</t>
  </si>
  <si>
    <t>New title for 2014.</t>
  </si>
  <si>
    <t>New 2013. Previous publisher Har Krishan Bhalla &amp; Sons</t>
  </si>
  <si>
    <t>Online Only</t>
  </si>
  <si>
    <t>New title for 2014. Previous publisher Landes Bioscience. Online only title.</t>
  </si>
  <si>
    <t>KBIE</t>
  </si>
  <si>
    <t>Bioengineered</t>
  </si>
  <si>
    <t>Engineering, Computing &amp; Technology</t>
  </si>
  <si>
    <t>2165-5979</t>
  </si>
  <si>
    <t>2165-5987</t>
  </si>
  <si>
    <t>TBFU</t>
  </si>
  <si>
    <t>Biofuels</t>
  </si>
  <si>
    <t>Energy</t>
  </si>
  <si>
    <t>1759-7269</t>
  </si>
  <si>
    <t>1759-7277</t>
  </si>
  <si>
    <t>New for 2014.  Previous publisher Future Science Group.</t>
  </si>
  <si>
    <t>TCMT</t>
  </si>
  <si>
    <t>Carbon Management</t>
  </si>
  <si>
    <t>Environmental Sciences</t>
  </si>
  <si>
    <t>1758-3004</t>
  </si>
  <si>
    <t>1758-3012</t>
  </si>
  <si>
    <t>GCMBP</t>
  </si>
  <si>
    <t>New for 2013</t>
  </si>
  <si>
    <t>General Engineering</t>
  </si>
  <si>
    <t>New to T&amp;F for 2011</t>
  </si>
  <si>
    <t>UFPM</t>
  </si>
  <si>
    <t>Forensic Policy &amp; Management: An International Journal</t>
  </si>
  <si>
    <t>Scientific and Medical Ethics</t>
  </si>
  <si>
    <t>T&amp;F</t>
  </si>
  <si>
    <t>2009, Volume 1/1</t>
  </si>
  <si>
    <t>1940-9044</t>
  </si>
  <si>
    <t>1940-9036</t>
  </si>
  <si>
    <t>T&amp;F will  publish volume 2 over 2010/2011</t>
  </si>
  <si>
    <t>KGMC</t>
  </si>
  <si>
    <t>GM Crops &amp; Food</t>
  </si>
  <si>
    <t>2164-5698</t>
  </si>
  <si>
    <t>2164-5701</t>
  </si>
  <si>
    <t>New title for 2014. Previous publisher Landes Bioscience. Former title name G M Crops, change of title 2012.</t>
  </si>
  <si>
    <t>KGMI</t>
  </si>
  <si>
    <t>Gut Microbes</t>
  </si>
  <si>
    <t>1949-0976</t>
  </si>
  <si>
    <t>1949-0984</t>
  </si>
  <si>
    <t xml:space="preserve">New title for 2014. Previous publisher Landes Bioscience. </t>
  </si>
  <si>
    <t>Industrial Engineering</t>
  </si>
  <si>
    <t>Ergonomics</t>
  </si>
  <si>
    <t>TSUB</t>
  </si>
  <si>
    <t xml:space="preserve">International Journal of Building Technology and Urban Development </t>
  </si>
  <si>
    <t>2093-761X</t>
  </si>
  <si>
    <t>2093-7628</t>
  </si>
  <si>
    <t>New 2012. Previously self published.</t>
  </si>
  <si>
    <t>Design Engineering</t>
  </si>
  <si>
    <t>TETNP</t>
  </si>
  <si>
    <t>TIDF</t>
  </si>
  <si>
    <t>International Journal of Image and Data Fusion</t>
  </si>
  <si>
    <t>Environment &amp; Agriculture</t>
  </si>
  <si>
    <t>1947-9832</t>
  </si>
  <si>
    <t>1947-8924</t>
  </si>
  <si>
    <t xml:space="preserve">New title for 2010 Vol 1 = 2010 </t>
  </si>
  <si>
    <t>TSYSP</t>
  </si>
  <si>
    <t>Only available as part of the pack TSYSP</t>
  </si>
  <si>
    <t>YWPJ</t>
  </si>
  <si>
    <t>International Wood Products Journal</t>
  </si>
  <si>
    <t>Earth Sciences</t>
  </si>
  <si>
    <t>TJHRP</t>
  </si>
  <si>
    <t>Plant Science</t>
  </si>
  <si>
    <t>Materials Science</t>
  </si>
  <si>
    <t>New 2013.</t>
  </si>
  <si>
    <t>Environmental Policy</t>
  </si>
  <si>
    <t>2012, Volume 1/1</t>
  </si>
  <si>
    <t>New title for 2014</t>
  </si>
  <si>
    <t>Transport Engineering</t>
  </si>
  <si>
    <t>KNCL</t>
  </si>
  <si>
    <t>Nucleus</t>
  </si>
  <si>
    <t>1949-1034</t>
  </si>
  <si>
    <t>1949-1042</t>
  </si>
  <si>
    <t>KSGT</t>
  </si>
  <si>
    <t>Small GTPases</t>
  </si>
  <si>
    <t>SUPP-1256</t>
  </si>
  <si>
    <t>2154-1256</t>
  </si>
  <si>
    <t>KTRN</t>
  </si>
  <si>
    <t>Transcription</t>
  </si>
  <si>
    <t>2154-1264</t>
  </si>
  <si>
    <t>2154-1272</t>
  </si>
  <si>
    <t>KVIR</t>
  </si>
  <si>
    <t>Virulence</t>
  </si>
  <si>
    <t>2150-5594</t>
  </si>
  <si>
    <t>2150-5608</t>
  </si>
  <si>
    <t>TLCTP</t>
  </si>
  <si>
    <t>Clincial &amp; Neuro- Psychology</t>
  </si>
  <si>
    <t>Neuropsychology</t>
  </si>
  <si>
    <t>Psychology Press</t>
  </si>
  <si>
    <t>RAPC</t>
  </si>
  <si>
    <t>Asia Pacific Journal of Counselling and Psychotherapy</t>
  </si>
  <si>
    <t>Counseling and Psychology</t>
  </si>
  <si>
    <t>2150-7686</t>
  </si>
  <si>
    <t>2150-7708</t>
  </si>
  <si>
    <t>New for 2010</t>
  </si>
  <si>
    <t>Sport, Leisure &amp; Tourism</t>
  </si>
  <si>
    <t>New for 2014.</t>
  </si>
  <si>
    <t>RASP</t>
  </si>
  <si>
    <t>Asia-Pacific Journal of Health, Sport and Physical Education</t>
  </si>
  <si>
    <t>1837-7122</t>
  </si>
  <si>
    <t>1837-7130</t>
  </si>
  <si>
    <t xml:space="preserve">New 2012. Previous publisher Australian Council for health, P hysical Education and Recreation. </t>
  </si>
  <si>
    <t>East European/Russian Studies</t>
  </si>
  <si>
    <t>RCEL</t>
  </si>
  <si>
    <t>Celebrity Studies</t>
  </si>
  <si>
    <t>Cultural and Media Studies</t>
  </si>
  <si>
    <t>1939-2397</t>
  </si>
  <si>
    <t>1939-2400</t>
  </si>
  <si>
    <t>New 2010</t>
  </si>
  <si>
    <t>Accountancy</t>
  </si>
  <si>
    <t>RCDI</t>
  </si>
  <si>
    <t>Classroom Discourse</t>
  </si>
  <si>
    <t>Language Learning</t>
  </si>
  <si>
    <t>1946-3014</t>
  </si>
  <si>
    <t>1946-3022</t>
  </si>
  <si>
    <t xml:space="preserve">New title for 2010 Vol 1 = 2010. </t>
  </si>
  <si>
    <t>PCNS</t>
  </si>
  <si>
    <t>Cognitive Neuroscience</t>
  </si>
  <si>
    <t>Behavioral Neuroscience</t>
  </si>
  <si>
    <t>Psych Press</t>
  </si>
  <si>
    <t>1758-8928</t>
  </si>
  <si>
    <t>1758-8936</t>
  </si>
  <si>
    <t>New 2010  Vol 1 = 2010</t>
  </si>
  <si>
    <t>RCOS</t>
  </si>
  <si>
    <t>Comedy Studies</t>
  </si>
  <si>
    <t>2040-610X</t>
  </si>
  <si>
    <t>2040-6118</t>
  </si>
  <si>
    <t>no</t>
  </si>
  <si>
    <t>New for 2014. Previous publisher Intellect.</t>
  </si>
  <si>
    <t xml:space="preserve">New for 2015. Previous publisher Hart Publishing.   </t>
  </si>
  <si>
    <t>Media Studies</t>
  </si>
  <si>
    <t>RJOSP</t>
  </si>
  <si>
    <t>RESAP</t>
  </si>
  <si>
    <t>New to T&amp;F for 2012</t>
  </si>
  <si>
    <t>RFWW</t>
  </si>
  <si>
    <t>First World War Studies</t>
  </si>
  <si>
    <t>1947-5020</t>
  </si>
  <si>
    <t>1947-5039</t>
  </si>
  <si>
    <t>New title for 2010 Vol 1 - 2010</t>
  </si>
  <si>
    <t>Development Studies</t>
  </si>
  <si>
    <t>New for 2011</t>
  </si>
  <si>
    <t>RFIN</t>
  </si>
  <si>
    <t xml:space="preserve">Interiors </t>
  </si>
  <si>
    <t>2041-9112</t>
  </si>
  <si>
    <t>2041-9120</t>
  </si>
  <si>
    <t>Politics &amp; International Relations</t>
  </si>
  <si>
    <t>Science &amp; Mathematics Education</t>
  </si>
  <si>
    <t>tbc</t>
  </si>
  <si>
    <t>TSEDP</t>
  </si>
  <si>
    <t>Religion, Philosophy and Theology</t>
  </si>
  <si>
    <t>Philosophy</t>
  </si>
  <si>
    <t>Area Studies</t>
  </si>
  <si>
    <t>RGFM</t>
  </si>
  <si>
    <t>Journal of Global Fashion Marketing: Bridging Fashion and Marketing</t>
  </si>
  <si>
    <t>Marketing</t>
  </si>
  <si>
    <t>2093-2685</t>
  </si>
  <si>
    <t>2325-4483</t>
  </si>
  <si>
    <t>New 2013. Previously self-published by the Korean Scholars of Marketing Science. The new subtitle Bridging Fashion and Marketing has been added for 2015.</t>
  </si>
  <si>
    <t>RCOM</t>
  </si>
  <si>
    <t>Journal of Graphic Novels &amp; Comics</t>
  </si>
  <si>
    <t>2150-4857</t>
  </si>
  <si>
    <t>2150-4865</t>
  </si>
  <si>
    <t>NEW 2010 Vol 1 = 2010</t>
  </si>
  <si>
    <t>RJSE</t>
  </si>
  <si>
    <t>Journal of Social Entrepreneurship</t>
  </si>
  <si>
    <t>1942-0676</t>
  </si>
  <si>
    <t>1942-0684</t>
  </si>
  <si>
    <t>New title for 2010 Vol 1 = 2010. Frequency increase from 2 to 3 for 2013.</t>
  </si>
  <si>
    <t>USPA</t>
  </si>
  <si>
    <t>Journal of Sport Psychology in Action</t>
  </si>
  <si>
    <t>Sport Psychology</t>
  </si>
  <si>
    <t>2152-0704</t>
  </si>
  <si>
    <t>2152-0712</t>
  </si>
  <si>
    <t>Finance &amp; Investment</t>
  </si>
  <si>
    <t>RFTXP</t>
  </si>
  <si>
    <t>Only available as part of the pack</t>
  </si>
  <si>
    <t>RJPN</t>
  </si>
  <si>
    <t>Jurisprudence</t>
  </si>
  <si>
    <t>2040-3313</t>
  </si>
  <si>
    <t>2040-3321</t>
  </si>
  <si>
    <t>New for 2015. Previous publisher Hart Publishing.</t>
  </si>
  <si>
    <t>New for 2015. Previously self published.</t>
  </si>
  <si>
    <t>Politics</t>
  </si>
  <si>
    <t>RPSE</t>
  </si>
  <si>
    <t>Psychology &amp; Sexuality</t>
  </si>
  <si>
    <t>Gender</t>
  </si>
  <si>
    <t>1941-9899</t>
  </si>
  <si>
    <t>1941-9902</t>
  </si>
  <si>
    <t xml:space="preserve">New for 2010. </t>
  </si>
  <si>
    <t>RPRB</t>
  </si>
  <si>
    <t>Psyecology: Revista Bilingue de Psicologia Ambiental/Bilingual Journal of Environmental Psychology</t>
  </si>
  <si>
    <t>2171-1976</t>
  </si>
  <si>
    <t>1989-9386</t>
  </si>
  <si>
    <t xml:space="preserve">New title for 2014.  Previously self published by the Fundacion Infancia y Aprendizaje. </t>
  </si>
  <si>
    <t xml:space="preserve">Politics  </t>
  </si>
  <si>
    <t>Music</t>
  </si>
  <si>
    <t xml:space="preserve">New 2013. </t>
  </si>
  <si>
    <t>RSAC</t>
  </si>
  <si>
    <t>South Asian History and Culture</t>
  </si>
  <si>
    <t>1947-2498</t>
  </si>
  <si>
    <t>1947-2501</t>
  </si>
  <si>
    <t>Strategic, Defence &amp; Security Studies</t>
  </si>
  <si>
    <t>Sports Studies</t>
  </si>
  <si>
    <t>REEC</t>
  </si>
  <si>
    <t>Studies in Eastern European Cinema</t>
  </si>
  <si>
    <t>2040-350X</t>
  </si>
  <si>
    <t>2040-3518</t>
  </si>
  <si>
    <t>Geography/Planning/Built Environment</t>
  </si>
  <si>
    <t>YHEN</t>
  </si>
  <si>
    <t>The Historic Environment: Policy &amp; Practice</t>
  </si>
  <si>
    <t>UJME</t>
  </si>
  <si>
    <t>The Journal of the Middle East and Africa</t>
  </si>
  <si>
    <t>2152-0844</t>
  </si>
  <si>
    <t>2152-0852</t>
  </si>
  <si>
    <t>RTDP</t>
  </si>
  <si>
    <t>Theatre, Dance and Performance Training</t>
  </si>
  <si>
    <t>1944-3927</t>
  </si>
  <si>
    <t>1944-3919</t>
  </si>
  <si>
    <t>New 2010. Frequency increase for 2012 from 2 to 3 issues.</t>
  </si>
  <si>
    <t>RTRC</t>
  </si>
  <si>
    <t>Transnational Cinemas</t>
  </si>
  <si>
    <t>Mediat Studies</t>
  </si>
  <si>
    <t>2040-3526</t>
  </si>
  <si>
    <t>2040-3534</t>
  </si>
  <si>
    <t>RTLT</t>
  </si>
  <si>
    <t>Transnational Legal Theory</t>
  </si>
  <si>
    <t>2041-4005</t>
  </si>
  <si>
    <t>2041-4013</t>
  </si>
  <si>
    <t>Former IHC title, take on 2015.</t>
  </si>
  <si>
    <t>2008, Volume 1/1</t>
  </si>
  <si>
    <t>2002, Volume 1/1</t>
  </si>
  <si>
    <t xml:space="preserve">New 2009. Co-published with NISC in South Africa. </t>
  </si>
  <si>
    <t>Health &amp; Society</t>
  </si>
  <si>
    <t>1989, Volume 1/1</t>
  </si>
  <si>
    <t>1995, Volume 7/1</t>
  </si>
  <si>
    <t>1984, Volume 1/1</t>
  </si>
  <si>
    <t>1997, Volume 15/1</t>
  </si>
  <si>
    <t>NEW 2009 - Haworth</t>
  </si>
  <si>
    <t>2001, Volume 1/1</t>
  </si>
  <si>
    <t>Health Promotion &amp; Education</t>
  </si>
  <si>
    <t>2005, Volume 1/1</t>
  </si>
  <si>
    <t>1975, Volume 1/1</t>
  </si>
  <si>
    <t xml:space="preserve">New 2010 Heldref. </t>
  </si>
  <si>
    <t>T&amp;F Informa US</t>
  </si>
  <si>
    <t>2003, Volume 1/1</t>
  </si>
  <si>
    <t>Frequency increase from 4 to 5 for 2013.</t>
  </si>
  <si>
    <t>1997, Volume 26/1</t>
  </si>
  <si>
    <t>1990, Volume 1/1</t>
  </si>
  <si>
    <t>1997, Volume 7/1-2</t>
  </si>
  <si>
    <t>1999, Volume 1/1</t>
  </si>
  <si>
    <t>Frequency increase for 2011.  This title will now publish 10 issues.</t>
  </si>
  <si>
    <t>Health Care</t>
  </si>
  <si>
    <t>1996, Volume 1/1</t>
  </si>
  <si>
    <t>2007, Volume 1/1</t>
  </si>
  <si>
    <t>2006, Volume 1/1</t>
  </si>
  <si>
    <t>1978, Volume 1/1</t>
  </si>
  <si>
    <t>1997, Volume 18/1</t>
  </si>
  <si>
    <t>New for 2015. Previous publisher eContent Managmenet Pty Ltd.</t>
  </si>
  <si>
    <t>Frequency increase for 2011.  This title will now publish 8 issues.</t>
  </si>
  <si>
    <t>1979, Volume 1/1</t>
  </si>
  <si>
    <t>1997, Volume 16/1-2</t>
  </si>
  <si>
    <t>1997, Volume 75/1</t>
  </si>
  <si>
    <t>1963, Volume 1/1</t>
  </si>
  <si>
    <t>1997, Volume 35/1</t>
  </si>
  <si>
    <t>1988, Volume 1/1</t>
  </si>
  <si>
    <t>1997, Volume 9/1</t>
  </si>
  <si>
    <t>1982, Volume 1/1</t>
  </si>
  <si>
    <t>1997, Volume 16/1</t>
  </si>
  <si>
    <t>1997, Volume 6/1</t>
  </si>
  <si>
    <t>Frequency increase for 2010, previously 4 PA. NEW 2009 - Haworth</t>
  </si>
  <si>
    <t>1997, Volume 14/1</t>
  </si>
  <si>
    <t>Previously Haworth</t>
  </si>
  <si>
    <t>Law &amp; Ethics in Health &amp; Biomedicine</t>
  </si>
  <si>
    <t>1980, Volume 1/1</t>
  </si>
  <si>
    <t>1997, Volume 16/2</t>
  </si>
  <si>
    <t>1993, Volume 1/1</t>
  </si>
  <si>
    <t>1997, Volume 4/1</t>
  </si>
  <si>
    <t>1967, Volume 1/1</t>
  </si>
  <si>
    <t>1997, Volume 29/1</t>
  </si>
  <si>
    <t>1965, Volume 1/1</t>
  </si>
  <si>
    <t>1997, Volume 34/1</t>
  </si>
  <si>
    <t>Frequency increase from 6 to 8 for 2013.</t>
  </si>
  <si>
    <t>1997, Volume 27/1</t>
  </si>
  <si>
    <t>1997, Volume 13/2</t>
  </si>
  <si>
    <t>Psychiatry &amp; Mental Health</t>
  </si>
  <si>
    <t>1997, Volume 2/1</t>
  </si>
  <si>
    <t>Disability &amp; Rehabilitation</t>
  </si>
  <si>
    <t>New 2005</t>
  </si>
  <si>
    <t>New 2006</t>
  </si>
  <si>
    <t>1997, Volume 24/3</t>
  </si>
  <si>
    <t>New for 2016. Previously self published.</t>
  </si>
  <si>
    <t>BATC</t>
  </si>
  <si>
    <t>Critical Reviews in Analytical Chemistry</t>
  </si>
  <si>
    <t>1040-8347</t>
  </si>
  <si>
    <t>1547-6510</t>
  </si>
  <si>
    <t>http://www.tandfonline.com/openurl?genre=journal&amp;eissn=1547-6510</t>
  </si>
  <si>
    <t>BBRM</t>
  </si>
  <si>
    <t>Bioremediation Journal</t>
  </si>
  <si>
    <t>1997, Volume 1/1</t>
  </si>
  <si>
    <t>1088-9868</t>
  </si>
  <si>
    <t>1547-6529</t>
  </si>
  <si>
    <t>http://www.tandfonline.com/openurl?genre=journal&amp;eissn=1547-6529</t>
  </si>
  <si>
    <t>BECJ</t>
  </si>
  <si>
    <t>Environmental Claims Journal</t>
  </si>
  <si>
    <t>1997, Volume 9/3</t>
  </si>
  <si>
    <t>1040-6026</t>
  </si>
  <si>
    <t>1547-657X</t>
  </si>
  <si>
    <t>http://www.tandfonline.com/openurl?genre=journal&amp;eissn=1547-657X</t>
  </si>
  <si>
    <t>BEST</t>
  </si>
  <si>
    <t>Critical Reviews in Environmental Science and Technology</t>
  </si>
  <si>
    <t>1970, Volume 1/1-4</t>
  </si>
  <si>
    <t>1064-3389</t>
  </si>
  <si>
    <t>1547-6537</t>
  </si>
  <si>
    <t>Frequency increase for 2011.  This title will now publish 24 issues.</t>
  </si>
  <si>
    <t>http://www.tandfonline.com/openurl?genre=journal&amp;eissn=1547-6537</t>
  </si>
  <si>
    <t>BFSN</t>
  </si>
  <si>
    <t>Critical Reviews in Food Science and Nutrition</t>
  </si>
  <si>
    <t>Food Science &amp; Nutrition</t>
  </si>
  <si>
    <t>1997, Volume 37/1</t>
  </si>
  <si>
    <t>1040-8398</t>
  </si>
  <si>
    <t>1549-7852</t>
  </si>
  <si>
    <t>Frequency Increase 2012 from 10 issues to 11 issues pa. Frequency increase from 11 to 12 for 2013.</t>
  </si>
  <si>
    <t>http://www.tandfonline.com/openurl?genre=journal&amp;eissn=1549-7852</t>
  </si>
  <si>
    <t>BHER</t>
  </si>
  <si>
    <t>Human &amp; Ecological Risk Assessment</t>
  </si>
  <si>
    <t>1995, Volume 1/1</t>
  </si>
  <si>
    <t>1997, Volume 3/1</t>
  </si>
  <si>
    <t>1080-7039</t>
  </si>
  <si>
    <t>1549-7860</t>
  </si>
  <si>
    <t>http://www.tandfonline.com/openurl?genre=journal&amp;eissn=1549-7860</t>
  </si>
  <si>
    <t>BIJP</t>
  </si>
  <si>
    <t>International Journal of Phytoremediation</t>
  </si>
  <si>
    <t>Plant Sciences/Environment</t>
  </si>
  <si>
    <t>1522-6514</t>
  </si>
  <si>
    <t>1549-7879</t>
  </si>
  <si>
    <t>http://www.tandfonline.com/openurl?genre=journal&amp;eissn=1549-7879</t>
  </si>
  <si>
    <t>BOSE</t>
  </si>
  <si>
    <t>Ozone: Science &amp; Engineering</t>
  </si>
  <si>
    <t>1997, Volume 19/1</t>
  </si>
  <si>
    <t>0191-9512</t>
  </si>
  <si>
    <t>1547-6545</t>
  </si>
  <si>
    <t>http://www.tandfonline.com/openurl?genre=journal&amp;eissn=1547-6545</t>
  </si>
  <si>
    <t>BPTS</t>
  </si>
  <si>
    <t>Critical Reviews in Plant Sciences</t>
  </si>
  <si>
    <t xml:space="preserve">Plant Sciences </t>
  </si>
  <si>
    <t>1983, Volume 1/1</t>
  </si>
  <si>
    <t>0735-2689</t>
  </si>
  <si>
    <t>1549-7836</t>
  </si>
  <si>
    <t>http://www.tandfonline.com/openurl?genre=journal&amp;eissn=1549-7836</t>
  </si>
  <si>
    <t>BRFS</t>
  </si>
  <si>
    <t>Reviews in Fisheries Science &amp; Aquaculture</t>
  </si>
  <si>
    <t>Environmental Science</t>
  </si>
  <si>
    <t>1997, Volume 5/1</t>
  </si>
  <si>
    <t>1064-1262</t>
  </si>
  <si>
    <t>1547-6553</t>
  </si>
  <si>
    <t>Change of title 2014, former title Reviews in Fisheries Science</t>
  </si>
  <si>
    <t>http://www.tandfonline.com/openurl?genre=journal&amp;issn=1064-1262</t>
  </si>
  <si>
    <t>BSMS</t>
  </si>
  <si>
    <t>Critical Reviews in Solid State and Materials Sciences</t>
  </si>
  <si>
    <t>Composite Materials</t>
  </si>
  <si>
    <t>1040-8436</t>
  </si>
  <si>
    <t>1547-6561</t>
  </si>
  <si>
    <t>http://www.tandfonline.com/openurl?genre=journal&amp;eissn=1547-6561</t>
  </si>
  <si>
    <t>BSSC</t>
  </si>
  <si>
    <t>Soil and Sediment Contamination</t>
  </si>
  <si>
    <t>Forensic Science</t>
  </si>
  <si>
    <t>1992, Volume 1/1</t>
  </si>
  <si>
    <t>1532-0383</t>
  </si>
  <si>
    <t>1549-7887</t>
  </si>
  <si>
    <t>http://www.tandfonline.com/openurl?genre=journal&amp;eissn=1549-7887</t>
  </si>
  <si>
    <t>CAVP</t>
  </si>
  <si>
    <t>Avian Pathology</t>
  </si>
  <si>
    <t>Animal Science &amp; Zoology</t>
  </si>
  <si>
    <t>1972, Volume 1/1</t>
  </si>
  <si>
    <t>0307-9457</t>
  </si>
  <si>
    <t>1465-3338</t>
  </si>
  <si>
    <t>http://www.tandfonline.com/openurl?genre=journal&amp;eissn=1465-3338</t>
  </si>
  <si>
    <t>CBPPP</t>
  </si>
  <si>
    <t>CBPS</t>
  </si>
  <si>
    <t xml:space="preserve">British Poultry Science      </t>
  </si>
  <si>
    <t>0007-1668</t>
  </si>
  <si>
    <t>1466-1799</t>
  </si>
  <si>
    <t>CBST</t>
  </si>
  <si>
    <t>Biocontrol Science and Technology</t>
  </si>
  <si>
    <t>Biocontrol &amp; Plant Science</t>
  </si>
  <si>
    <t>1991, Volume 1/1</t>
  </si>
  <si>
    <t>1995, Volume 5/1</t>
  </si>
  <si>
    <t>0958-3157</t>
  </si>
  <si>
    <t>1360-0478</t>
  </si>
  <si>
    <t>Frequency increase for 2011.  This title will now publish 12 issues.</t>
  </si>
  <si>
    <t>http://www.tandfonline.com/openurl?genre=journal&amp;eissn=1360-0478</t>
  </si>
  <si>
    <t>CCOS</t>
  </si>
  <si>
    <t>Connection Science</t>
  </si>
  <si>
    <t>0954-0091</t>
  </si>
  <si>
    <t>1360-0494</t>
  </si>
  <si>
    <t>http://www.tandfonline.com/openurl?genre=journal&amp;eissn=1360-0494</t>
  </si>
  <si>
    <t>CDSS</t>
  </si>
  <si>
    <t>Dynamical Systems: An International Journal</t>
  </si>
  <si>
    <t>Systems &amp; Control Engineering</t>
  </si>
  <si>
    <t>1986, Volume 1/1</t>
  </si>
  <si>
    <t>1997, Volume 12/1</t>
  </si>
  <si>
    <t>1468-9367</t>
  </si>
  <si>
    <t>1468-9375</t>
  </si>
  <si>
    <t>http://www.tandfonline.com/openurl?genre=journal&amp;eissn=1468-9375</t>
  </si>
  <si>
    <t>CEEE</t>
  </si>
  <si>
    <t>European Journal of Engineering Education</t>
  </si>
  <si>
    <t>0304-3797</t>
  </si>
  <si>
    <t>1469-5898</t>
  </si>
  <si>
    <t xml:space="preserve">New 2006 </t>
  </si>
  <si>
    <t>http://www.tandfonline.com/openurl?genre=journal&amp;eissn=1469-5898</t>
  </si>
  <si>
    <t>CFAI</t>
  </si>
  <si>
    <t>Food and Agricultural Immunology</t>
  </si>
  <si>
    <t>0954-0105</t>
  </si>
  <si>
    <t>1465-3443</t>
  </si>
  <si>
    <t>Published online, followed by archival print copy. 4 online issues and 1 print issue per volume.</t>
  </si>
  <si>
    <t>http://www.tandfonline.com/openurl?genre=journal&amp;eissn=1465-3443</t>
  </si>
  <si>
    <t>CIJE</t>
  </si>
  <si>
    <t>International Journal of Environmental Health Research</t>
  </si>
  <si>
    <t>Environmental Health</t>
  </si>
  <si>
    <t>1997, Volume 7/1</t>
  </si>
  <si>
    <t>0960-3123</t>
  </si>
  <si>
    <t>1369-1619</t>
  </si>
  <si>
    <t>http://www.tandfonline.com/openurl?genre=journal&amp;eissn=1369-1619</t>
  </si>
  <si>
    <t>CJAS</t>
  </si>
  <si>
    <t>Journal of Applied Statistics</t>
  </si>
  <si>
    <t>Statistics</t>
  </si>
  <si>
    <t>t&amp;F</t>
  </si>
  <si>
    <t>1974, Volume 1/1</t>
  </si>
  <si>
    <t>1995, Volume 22/1</t>
  </si>
  <si>
    <t>0266-4763</t>
  </si>
  <si>
    <t>1360-0532</t>
  </si>
  <si>
    <t>http://www.tandfonline.com/openurl?genre=journal&amp;eissn=1360-0532</t>
  </si>
  <si>
    <t>CJEN</t>
  </si>
  <si>
    <t>Journal of Engineering Design</t>
  </si>
  <si>
    <t>Engineering &amp; Technology</t>
  </si>
  <si>
    <t>1997, Volume 8/1</t>
  </si>
  <si>
    <t>0954-4828</t>
  </si>
  <si>
    <t>1466-1837</t>
  </si>
  <si>
    <t>http://www.tandfonline.com/openurl?genre=journal&amp;eissn=1466-1837</t>
  </si>
  <si>
    <t>CJOL</t>
  </si>
  <si>
    <t>International Journal of Logistics: Research and Applications</t>
  </si>
  <si>
    <t>Business &amp; Management</t>
  </si>
  <si>
    <t>1998, Volume 1/1</t>
  </si>
  <si>
    <t>1367-5567</t>
  </si>
  <si>
    <t>1469-848X</t>
  </si>
  <si>
    <t>http://www.tandfonline.com/openurl?genre=journal&amp;eissn=1469-848X</t>
  </si>
  <si>
    <t>GAAN</t>
  </si>
  <si>
    <t>Archives of Animal Nutrition</t>
  </si>
  <si>
    <t>1951, Volume 1/1-6</t>
  </si>
  <si>
    <t>1997, Volume 50/1</t>
  </si>
  <si>
    <t>1745-039X</t>
  </si>
  <si>
    <t>1477-2817</t>
  </si>
  <si>
    <t>http://www.tandfonline.com/openurl?genre=journal&amp;eissn=1477-2817</t>
  </si>
  <si>
    <t>GACR</t>
  </si>
  <si>
    <t>Accountability in Research</t>
  </si>
  <si>
    <t>Language &amp; Linguistics</t>
  </si>
  <si>
    <t>1997, Volume 5/1-3</t>
  </si>
  <si>
    <t>0898-9621</t>
  </si>
  <si>
    <t>1545-5815</t>
  </si>
  <si>
    <t>http://www.tandfonline.com/openurl?genre=journal&amp;eissn=1545-5815</t>
  </si>
  <si>
    <t>GADH</t>
  </si>
  <si>
    <t>Journal of Adhesion</t>
  </si>
  <si>
    <t>Chemical Engineering</t>
  </si>
  <si>
    <t>1969, Volume 1/1</t>
  </si>
  <si>
    <t>1997, Volume 60/1-4</t>
  </si>
  <si>
    <t>0021-8464</t>
  </si>
  <si>
    <t>1545-5823</t>
  </si>
  <si>
    <t>Published online, followed by archival print copies. 12 Online issues and 4 print issues per volume.</t>
  </si>
  <si>
    <t>http://www.tandfonline.com/openurl?genre=journal&amp;eissn=1545-5823</t>
  </si>
  <si>
    <t>GAGS</t>
  </si>
  <si>
    <t>Archives of Agronomy and Soil Science</t>
  </si>
  <si>
    <t>1962, Volume 6/1</t>
  </si>
  <si>
    <t>1997, Volume 41/1</t>
  </si>
  <si>
    <t>0365-0340</t>
  </si>
  <si>
    <t>1476-3567</t>
  </si>
  <si>
    <t>Frequency increase for 2011.  Frequency increase for 2012 from 8 to 12 issues</t>
  </si>
  <si>
    <t>http://www.tandfonline.com/openurl?genre=journal&amp;eissn=1476-3567</t>
  </si>
  <si>
    <t>GANP</t>
  </si>
  <si>
    <t>Journal of Asian Natural Products Research</t>
  </si>
  <si>
    <t>Organic Chemistry</t>
  </si>
  <si>
    <t>1028-6020</t>
  </si>
  <si>
    <t>1477-2213</t>
  </si>
  <si>
    <t>http://www.tandfonline.com/openurl?genre=journal&amp;eissn=1477-2213</t>
  </si>
  <si>
    <t>GAPA</t>
  </si>
  <si>
    <t>Applicable Analysis: An International Journal</t>
  </si>
  <si>
    <t>Analysis</t>
  </si>
  <si>
    <t>1971, Volume 1/1</t>
  </si>
  <si>
    <t>1997, Volume 64/1-2</t>
  </si>
  <si>
    <t>0003-6811</t>
  </si>
  <si>
    <t>1563-504X</t>
  </si>
  <si>
    <t>http://www.tandfonline.com/openurl?genre=journal&amp;eissn=1563-504X</t>
  </si>
  <si>
    <t>GAPP</t>
  </si>
  <si>
    <t>Archives of Phytopathology &amp; Plant Protection</t>
  </si>
  <si>
    <t>1997, Volume 30/5</t>
  </si>
  <si>
    <t>0323-5408</t>
  </si>
  <si>
    <t>1477-2906</t>
  </si>
  <si>
    <t>Frequency increase for 2011.  This title will now publish 20 issues.</t>
  </si>
  <si>
    <t>http://www.tandfonline.com/openurl?genre=journal&amp;eissn=1477-2906</t>
  </si>
  <si>
    <t>GBIF</t>
  </si>
  <si>
    <t>Biofouling: The Journal of Bioadhesion and Biofilm Research</t>
  </si>
  <si>
    <t>Microbiology &amp; Virology</t>
  </si>
  <si>
    <t>1997, Volume 11/1</t>
  </si>
  <si>
    <t>0892-7014</t>
  </si>
  <si>
    <t>1029-2454</t>
  </si>
  <si>
    <t>http://www.tandfonline.com/openurl?genre=journal&amp;eissn=1029-2454</t>
  </si>
  <si>
    <t>GCEC</t>
  </si>
  <si>
    <t>Chemical Engineering Communications</t>
  </si>
  <si>
    <t>1973, Volume 1/1</t>
  </si>
  <si>
    <t>1997, Volume 156/1</t>
  </si>
  <si>
    <t>0098-6445</t>
  </si>
  <si>
    <t>1563-5201</t>
  </si>
  <si>
    <t>Published online, followed by archival print copies. 12 online issues and 4 print issues per volume.</t>
  </si>
  <si>
    <t>http://www.tandfonline.com/openurl?genre=journal&amp;eissn=1563-5201</t>
  </si>
  <si>
    <t>GCEE</t>
  </si>
  <si>
    <t>Civil Engineering and Environmental Systems</t>
  </si>
  <si>
    <t>Civil Engineering</t>
  </si>
  <si>
    <t>1997, Volume 14/3</t>
  </si>
  <si>
    <t>1028-6608</t>
  </si>
  <si>
    <t>1029-0249</t>
  </si>
  <si>
    <t>http://www.tandfonline.com/openurl?genre=journal&amp;eissn=1029-0249</t>
  </si>
  <si>
    <t>GCFD</t>
  </si>
  <si>
    <t>International Journal of Computational Fluid Dynamics</t>
  </si>
  <si>
    <t>Fluid Mechanics</t>
  </si>
  <si>
    <t>1061-8562</t>
  </si>
  <si>
    <t>1029-0257</t>
  </si>
  <si>
    <t>http://www.tandfonline.com/openurl?genre=journal&amp;eissn=1029-0257</t>
  </si>
  <si>
    <t>GCHE</t>
  </si>
  <si>
    <t>Chemistry and Ecology</t>
  </si>
  <si>
    <t>1997, Volume 13/3</t>
  </si>
  <si>
    <t>0275-7540</t>
  </si>
  <si>
    <t>1029-0370</t>
  </si>
  <si>
    <t>http://www.tandfonline.com/openurl?genre=journal&amp;eissn=1029-0370</t>
  </si>
  <si>
    <t>GCIC</t>
  </si>
  <si>
    <t>Comments on Inorganic Chemistry</t>
  </si>
  <si>
    <t>Inorganic Chemistry</t>
  </si>
  <si>
    <t>1981, Volume 1/1</t>
  </si>
  <si>
    <t>1997, Volume 19/2</t>
  </si>
  <si>
    <t>0260-3594</t>
  </si>
  <si>
    <t>1548-9574</t>
  </si>
  <si>
    <t>Vol 34 2013 will finish publishing in 2014. Vol 35 will now be the 2015 volume.</t>
  </si>
  <si>
    <t>http://www.tandfonline.com/openurl?genre=journal&amp;eissn=1548-9574</t>
  </si>
  <si>
    <t>GCMB</t>
  </si>
  <si>
    <t xml:space="preserve">Computer Methods in Biomechanics and Biomedical Engineering  </t>
  </si>
  <si>
    <t>1025-5842</t>
  </si>
  <si>
    <t>1476-8259</t>
  </si>
  <si>
    <t>GCOM</t>
  </si>
  <si>
    <t>International Journal of Computer Mathematics</t>
  </si>
  <si>
    <t>Computer Mathematics</t>
  </si>
  <si>
    <t>1964, Volume 1/1-4</t>
  </si>
  <si>
    <t>1997, Volume 63/1-2</t>
  </si>
  <si>
    <t>0020-7160</t>
  </si>
  <si>
    <t>1029-0265</t>
  </si>
  <si>
    <t>Frequency increase for 2011.  This title will now publish 18 issues. From 2016 GCOM is only available as part of the pack GCOMP</t>
  </si>
  <si>
    <t>http://www.tandfonline.com/openurl?genre=journal&amp;eissn=1029-0265</t>
  </si>
  <si>
    <t>GCOO</t>
  </si>
  <si>
    <t>Journal of Co-ordination Chemistry</t>
  </si>
  <si>
    <t>1997, Volume 41/1-2</t>
  </si>
  <si>
    <t>0095-8972</t>
  </si>
  <si>
    <t>1029-0389</t>
  </si>
  <si>
    <t>http://www.tandfonline.com/openurl?genre=journal&amp;eissn=1029-0389</t>
  </si>
  <si>
    <t>GCOP</t>
  </si>
  <si>
    <t>International Journal of Coal Preparation and Utilization</t>
  </si>
  <si>
    <t>Industrial &amp; Production Engineering</t>
  </si>
  <si>
    <t>1997, Volume 18/1-2</t>
  </si>
  <si>
    <t>1939-2699</t>
  </si>
  <si>
    <t>1939-2702</t>
  </si>
  <si>
    <t>Change of title 2008 previously Coal Preparation</t>
  </si>
  <si>
    <t>http://www.tandfonline.com/openurl?genre=journal&amp;eissn=1939-2702</t>
  </si>
  <si>
    <t>GCOV</t>
  </si>
  <si>
    <t>Complex Variables and Elliptic Equations: An International Journal</t>
  </si>
  <si>
    <t>1997, Volume 32/1</t>
  </si>
  <si>
    <t>1747-6933</t>
  </si>
  <si>
    <t>1747-6941</t>
  </si>
  <si>
    <t>Formerly Complex Variables Theory &amp; Application</t>
  </si>
  <si>
    <t>http://www.tandfonline.com/openurl?genre=journal&amp;eissn=1747-6941</t>
  </si>
  <si>
    <t>GCPI</t>
  </si>
  <si>
    <t>Traffic Injury Prevention</t>
  </si>
  <si>
    <t>Transport</t>
  </si>
  <si>
    <t>1538-9588</t>
  </si>
  <si>
    <t xml:space="preserve"> 1538-957X</t>
  </si>
  <si>
    <t>Frequency increase from 6 to 8 for 2013</t>
  </si>
  <si>
    <t>http://www.tandfonline.com/openurl?genre=journal&amp;eissn=1538-957X</t>
  </si>
  <si>
    <t>GCRY</t>
  </si>
  <si>
    <t>Crystallography Reviews</t>
  </si>
  <si>
    <t>Crystallography</t>
  </si>
  <si>
    <t>1987, Volume 1/1</t>
  </si>
  <si>
    <t>1998, Volume 7/1</t>
  </si>
  <si>
    <t>0889-311X</t>
  </si>
  <si>
    <t>1476-3508</t>
  </si>
  <si>
    <t>http://www.tandfonline.com/openurl?genre=journal&amp;eissn=1476-3508</t>
  </si>
  <si>
    <t>GCST</t>
  </si>
  <si>
    <t>Combustion Science and Technology</t>
  </si>
  <si>
    <t>Physical &amp; Theoretical Chemistry</t>
  </si>
  <si>
    <t>1997, Volume 122/1-6</t>
  </si>
  <si>
    <t>0010-2202</t>
  </si>
  <si>
    <t>1563-521X</t>
  </si>
  <si>
    <t>http://www.tandfonline.com/openurl?genre=journal&amp;eissn=1563-521X</t>
  </si>
  <si>
    <t>GDEA</t>
  </si>
  <si>
    <t>Journal of Difference Equations and Applications</t>
  </si>
  <si>
    <t>Applied Mathematics</t>
  </si>
  <si>
    <t>1023-6198</t>
  </si>
  <si>
    <t>1563-5120</t>
  </si>
  <si>
    <t>http://www.tandfonline.com/openurl?genre=journal&amp;eissn=1563-5120</t>
  </si>
  <si>
    <t>GEAC</t>
  </si>
  <si>
    <t>International Journal of Environmental Analytical Chemistry</t>
  </si>
  <si>
    <t>1997, Volume 66/1</t>
  </si>
  <si>
    <t>0306-7319</t>
  </si>
  <si>
    <t>http://www.tandfonline.com/openurl?genre=journal&amp;eissn=1029-0397</t>
  </si>
  <si>
    <t>GENO</t>
  </si>
  <si>
    <t>Engineering Optimization</t>
  </si>
  <si>
    <t>1997, Volume 27/4</t>
  </si>
  <si>
    <t>0305-215X</t>
  </si>
  <si>
    <t>1029-0273</t>
  </si>
  <si>
    <t>http://www.tandfonline.com/openurl?genre=journal&amp;eissn=1029-0273</t>
  </si>
  <si>
    <t>GFEL</t>
  </si>
  <si>
    <t>Ferroelectric Letters Section</t>
  </si>
  <si>
    <t>Electronics</t>
  </si>
  <si>
    <t>1997, Volume 22/3-4</t>
  </si>
  <si>
    <t>0731-5171</t>
  </si>
  <si>
    <t>1563-5228</t>
  </si>
  <si>
    <t>(60/67 Physics, Condensed Matter)</t>
  </si>
  <si>
    <t>http://www.tandfonline.com/openurl?genre=journal&amp;eissn=1563-5228</t>
  </si>
  <si>
    <t>GFER</t>
  </si>
  <si>
    <t>Ferroelectrics</t>
  </si>
  <si>
    <t>1997, Volume 190/1</t>
  </si>
  <si>
    <t>0015-0193</t>
  </si>
  <si>
    <t>1563-5112</t>
  </si>
  <si>
    <t>GFCOP</t>
  </si>
  <si>
    <t>http://www.tandfonline.com/openurl?genre=journal&amp;eissn=1563-5112</t>
  </si>
  <si>
    <t>GGAF</t>
  </si>
  <si>
    <t>Geophysical and Astrophysical Fluid Dymanics</t>
  </si>
  <si>
    <t>Agricultural &amp; Environmental Science</t>
  </si>
  <si>
    <t>1970, Volume 1/1-2</t>
  </si>
  <si>
    <t>1997, Volume 84/1-2</t>
  </si>
  <si>
    <t>0309-1929</t>
  </si>
  <si>
    <t>1029-0419</t>
  </si>
  <si>
    <t>http://www.tandfonline.com/openurl?genre=journal&amp;eissn=1029-0419</t>
  </si>
  <si>
    <t>GGEN</t>
  </si>
  <si>
    <t>International Journal of General Systems</t>
  </si>
  <si>
    <t>1997, Volume 25/4</t>
  </si>
  <si>
    <t>0308-1079</t>
  </si>
  <si>
    <t>1563-5104</t>
  </si>
  <si>
    <t>http://www.tandfonline.com/openurl?genre=journal&amp;eissn=1563-5104</t>
  </si>
  <si>
    <t>GHBI</t>
  </si>
  <si>
    <t>Historical Biology</t>
  </si>
  <si>
    <t>Palaobiology</t>
  </si>
  <si>
    <t>1997, Volume 12/3-4</t>
  </si>
  <si>
    <t>0891-2963</t>
  </si>
  <si>
    <t>1029-2381</t>
  </si>
  <si>
    <t xml:space="preserve">E-first quarterly then 1 print edition at year end - Published online first, followed by archival issues in print.  4 online issue/ 1 print per volume. Increase in pages for 2008. Frequency increase for 2012 4 to 6 issues
</t>
  </si>
  <si>
    <t>http://www.tandfonline.com/openurl?genre=journal&amp;eissn=1029-2381</t>
  </si>
  <si>
    <t>GHPR</t>
  </si>
  <si>
    <t>High Pressure Research, An International Journal</t>
  </si>
  <si>
    <t>Physics &amp; Astronomy</t>
  </si>
  <si>
    <t>1997, Volume 15/4</t>
  </si>
  <si>
    <t>0895-7959</t>
  </si>
  <si>
    <t>1477-2299</t>
  </si>
  <si>
    <t>http://www.tandfonline.com/openurl?genre=journal&amp;eissn=1477-2299</t>
  </si>
  <si>
    <t>GICH</t>
  </si>
  <si>
    <t>Ichnos: An International Journal of Plant and Animal Traces</t>
  </si>
  <si>
    <t>Paleontology</t>
  </si>
  <si>
    <t>1997, Volume 5/2</t>
  </si>
  <si>
    <t>1042-0940</t>
  </si>
  <si>
    <t>1563-5236</t>
  </si>
  <si>
    <t>http://www.tandfonline.com/openurl?genre=journal&amp;issn=1042-0940</t>
  </si>
  <si>
    <t>GIEH</t>
  </si>
  <si>
    <t>Isotopes in Environmental and Health Studies</t>
  </si>
  <si>
    <t>1997, Volume 33/1-2</t>
  </si>
  <si>
    <t>1025-6016</t>
  </si>
  <si>
    <t>1477-2639</t>
  </si>
  <si>
    <t>http://www.tandfonline.com/openurl?genre=journal&amp;eissn=1477-2639</t>
  </si>
  <si>
    <t>GINF</t>
  </si>
  <si>
    <t>Integrated Ferroelectrics</t>
  </si>
  <si>
    <t>1997, Volume 14/1-4</t>
  </si>
  <si>
    <t>1058-4587</t>
  </si>
  <si>
    <t>1607-8489</t>
  </si>
  <si>
    <t>http://www.tandfonline.com/openurl?genre=journal&amp;eissn=1607-8489</t>
  </si>
  <si>
    <t>GIPE</t>
  </si>
  <si>
    <t>Inverse Problems in Science and Engineering</t>
  </si>
  <si>
    <t>1994, Volume 1/1</t>
  </si>
  <si>
    <t>1997, Volume 4/3</t>
  </si>
  <si>
    <t>1741-5977</t>
  </si>
  <si>
    <t>1741-5985</t>
  </si>
  <si>
    <t>http://www.tandfonline.com/openurl?genre=journal&amp;eissn=1741-5985</t>
  </si>
  <si>
    <t>GITR</t>
  </si>
  <si>
    <t>Integral Transforms and Special Functions</t>
  </si>
  <si>
    <t>1997, Volume 5/1-2</t>
  </si>
  <si>
    <t>1065-2469</t>
  </si>
  <si>
    <t>1476-8291</t>
  </si>
  <si>
    <t>http://www.tandfonline.com/openurl?genre=journal&amp;eissn=1476-8291</t>
  </si>
  <si>
    <t>GITS</t>
  </si>
  <si>
    <t>Journal of Intelligent Transportation Systems</t>
  </si>
  <si>
    <t>1997, Volume 3/4</t>
  </si>
  <si>
    <t>1547-2450</t>
  </si>
  <si>
    <t>1547-2442</t>
  </si>
  <si>
    <t>http://www.tandfonline.com/openurl?genre=journal&amp;eissn=1547-2442</t>
  </si>
  <si>
    <t>GLMA</t>
  </si>
  <si>
    <t>Linear and Multilinear Algebra</t>
  </si>
  <si>
    <t>Algebra</t>
  </si>
  <si>
    <t>1997, Volume 42/1</t>
  </si>
  <si>
    <t>0308-1087</t>
  </si>
  <si>
    <t>1563-5139</t>
  </si>
  <si>
    <t>http://www.tandfonline.com/openurl?genre=journal&amp;eissn=1563-5139</t>
  </si>
  <si>
    <t>GMCL</t>
  </si>
  <si>
    <t>Molecular Crystals &amp; Liquid Crystals</t>
  </si>
  <si>
    <t>1966, Volume 1/1</t>
  </si>
  <si>
    <t>1997, Volume 292/1</t>
  </si>
  <si>
    <t>1542-1406</t>
  </si>
  <si>
    <t>1543-5318</t>
  </si>
  <si>
    <t>http://www.tandfonline.com/openurl?genre=journal&amp;eissn=1563-5287</t>
  </si>
  <si>
    <t>GMFW</t>
  </si>
  <si>
    <t>Marine and Freshwater Behaviour and Physiology</t>
  </si>
  <si>
    <t>Biology</t>
  </si>
  <si>
    <t>1972, Volume 1/1-4</t>
  </si>
  <si>
    <t>1997, Volume 29/1-4</t>
  </si>
  <si>
    <t>1023-6244</t>
  </si>
  <si>
    <t>1029-0362</t>
  </si>
  <si>
    <t>Frequency increase for 2011.  This title will now publish 6 issues.</t>
  </si>
  <si>
    <t>http://www.tandfonline.com/openurl?genre=journal&amp;eissn=1029-0362</t>
  </si>
  <si>
    <t>GMOS</t>
  </si>
  <si>
    <t>Molecular Simulation</t>
  </si>
  <si>
    <t>1987, Volume 1/1-2</t>
  </si>
  <si>
    <t>1997, Volume 18/6</t>
  </si>
  <si>
    <t>0892-7022</t>
  </si>
  <si>
    <t>1029-0435</t>
  </si>
  <si>
    <t>http://www.tandfonline.com/openurl?genre=journal&amp;eissn=1029-0435</t>
  </si>
  <si>
    <t>GMPR</t>
  </si>
  <si>
    <t>Mineral Processing &amp; Extractive Metallurgy Review</t>
  </si>
  <si>
    <t>1983, Volume 1/1-2</t>
  </si>
  <si>
    <t>1997, Volume 16/4</t>
  </si>
  <si>
    <t>0882-7508</t>
  </si>
  <si>
    <t>1547-7401</t>
  </si>
  <si>
    <t xml:space="preserve"> Frequency increase for 2012 4 to 6 issues</t>
  </si>
  <si>
    <t>http://www.tandfonline.com/openurl?genre=journal&amp;eissn=1547-7401</t>
  </si>
  <si>
    <t>GNNW</t>
  </si>
  <si>
    <t>Neutron News</t>
  </si>
  <si>
    <t>1044-8632</t>
  </si>
  <si>
    <t>1931-7352</t>
  </si>
  <si>
    <t>Also online from 2007</t>
  </si>
  <si>
    <t>http://www.tandfonline.com/openurl?genre=journal&amp;eissn=1931-7352</t>
  </si>
  <si>
    <t>GNPL</t>
  </si>
  <si>
    <t>Natural Product Research [Part A and Part B]</t>
  </si>
  <si>
    <t>1478-6419</t>
  </si>
  <si>
    <t>1029-2349</t>
  </si>
  <si>
    <t>Frequency increase for 2010, previously 18 pa. Frequency increase for 2012 20 to 24 issues</t>
  </si>
  <si>
    <t>http://www.tandfonline.com/openurl?genre=journal&amp;eissn=1478-6427</t>
  </si>
  <si>
    <t>GNPN</t>
  </si>
  <si>
    <t>Nuclear Physics News</t>
  </si>
  <si>
    <t>1050-6896</t>
  </si>
  <si>
    <t>1931-7336</t>
  </si>
  <si>
    <t>Online also from 2007</t>
  </si>
  <si>
    <t>http://www.tandfonline.com/openurl?genre=journal&amp;eissn=1931-7336</t>
  </si>
  <si>
    <t>GNST</t>
  </si>
  <si>
    <t>Journal of Nonparametric Statistics</t>
  </si>
  <si>
    <t>1991, Volume 1/1-2</t>
  </si>
  <si>
    <t>1997, Volume 7/3</t>
  </si>
  <si>
    <t>1048-5252</t>
  </si>
  <si>
    <t>1029-0311</t>
  </si>
  <si>
    <t>http://www.tandfonline.com/openurl?genre=journal&amp;eissn=1029-0311</t>
  </si>
  <si>
    <t>GNTE</t>
  </si>
  <si>
    <t>Nondestructive Testing and Evaluation</t>
  </si>
  <si>
    <t>1058-9759</t>
  </si>
  <si>
    <t>1477-2671</t>
  </si>
  <si>
    <t>http://www.tandfonline.com/openurl?genre=journal&amp;eissn=1477-2671</t>
  </si>
  <si>
    <t>GOMS</t>
  </si>
  <si>
    <t>Optimization Methods and Software</t>
  </si>
  <si>
    <t>Optimization</t>
  </si>
  <si>
    <t>1997, Volume 7/2</t>
  </si>
  <si>
    <t>1055-6788</t>
  </si>
  <si>
    <t>1029-4937</t>
  </si>
  <si>
    <t>http://www.tandfonline.com/openurl?genre=journal&amp;eissn=1029-4937</t>
  </si>
  <si>
    <t>GOPT</t>
  </si>
  <si>
    <t>1977, Volume 8/1</t>
  </si>
  <si>
    <t>1997, Volume 39/1</t>
  </si>
  <si>
    <t>0233-1934</t>
  </si>
  <si>
    <t>1029-4945</t>
  </si>
  <si>
    <t>http://www.tandfonline.com/openurl?genre=journal&amp;eissn=1029-4945</t>
  </si>
  <si>
    <t>GPAA</t>
  </si>
  <si>
    <t>International Journal of Parallel, Emergent and Distributed Systems</t>
  </si>
  <si>
    <t>1997, Volume 10/3-4</t>
  </si>
  <si>
    <t>1744-5760</t>
  </si>
  <si>
    <t>1744-5779</t>
  </si>
  <si>
    <t>http://www.tandfonline.com/openurl?genre=journal&amp;eissn=1744-5779</t>
  </si>
  <si>
    <t>GPAC</t>
  </si>
  <si>
    <t>International Journal of Polymer Analysis and Characterization</t>
  </si>
  <si>
    <t>Polymers</t>
  </si>
  <si>
    <t>1997, Volume 3/2</t>
  </si>
  <si>
    <t>1023-666X</t>
  </si>
  <si>
    <t>1563-5341</t>
  </si>
  <si>
    <t>Now be published 12 times a year, with 4 print copies.</t>
  </si>
  <si>
    <t>http://www.tandfonline.com/openurl?genre=journal&amp;eissn=1563-5341</t>
  </si>
  <si>
    <t>GPAV</t>
  </si>
  <si>
    <t>International Journal of Pavement Engineering</t>
  </si>
  <si>
    <t>Civil &amp; Structural Engineering</t>
  </si>
  <si>
    <t>1029-8436</t>
  </si>
  <si>
    <t>1477-268X</t>
  </si>
  <si>
    <t>http://www.tandfonline.com/openurl?genre=journal&amp;eissn=1477-268X</t>
  </si>
  <si>
    <t>GPCH</t>
  </si>
  <si>
    <t>Physics and Chemistry of Liquids</t>
  </si>
  <si>
    <t>1968, Volume 1/1</t>
  </si>
  <si>
    <t>0031-9104</t>
  </si>
  <si>
    <t>1029-0451</t>
  </si>
  <si>
    <t>http://www.tandfonline.com/openurl?genre=journal&amp;eissn=1029-0451</t>
  </si>
  <si>
    <t>GPHT</t>
  </si>
  <si>
    <t>Phase Transitions, A Multinational Journal</t>
  </si>
  <si>
    <t>Condensed Matter Physics</t>
  </si>
  <si>
    <t>1997, Volume 60/1</t>
  </si>
  <si>
    <t>0141-1594</t>
  </si>
  <si>
    <t xml:space="preserve">1029-0338 </t>
  </si>
  <si>
    <t>http://www.tandfonline.com/openurl?genre=journal&amp;eissn=1029-0338</t>
  </si>
  <si>
    <t>GPOL</t>
  </si>
  <si>
    <t>Polycyclic Aromatic Compounds</t>
  </si>
  <si>
    <t>1990, Volume 1/1-2</t>
  </si>
  <si>
    <t>1040-6638</t>
  </si>
  <si>
    <t>1563-5333</t>
  </si>
  <si>
    <t>http://www.tandfonline.com/openurl?genre=journal&amp;eissn=1563-5333</t>
  </si>
  <si>
    <t>GPOM</t>
  </si>
  <si>
    <t>The International Journal of Polymeric Materials and Polymeric Biomaterials</t>
  </si>
  <si>
    <t>1997, Volume 35/1-4</t>
  </si>
  <si>
    <t>0091-4037</t>
  </si>
  <si>
    <t>1563-535X</t>
  </si>
  <si>
    <t>Frequency increase for 2011.  This title will now publish 14 issues. Name change for 2013, previous title International Journal of Polymeric Materials</t>
  </si>
  <si>
    <t>http://www.tandfonline.com/openurl?genre=journal&amp;eissn=1563-535X</t>
  </si>
  <si>
    <t>GPSS</t>
  </si>
  <si>
    <t>Phosphorus, Sulfur, and Silicon and the Related Elements</t>
  </si>
  <si>
    <t>1976, Volume 1/1</t>
  </si>
  <si>
    <t>1997, Volume 120/1</t>
  </si>
  <si>
    <t>1042-6507</t>
  </si>
  <si>
    <t>1563-5325</t>
  </si>
  <si>
    <t>http://www.tandfonline.com/openurl?genre=journal&amp;eissn=1563-5325</t>
  </si>
  <si>
    <t>GRAD</t>
  </si>
  <si>
    <t>Radiation Effects and Defects in Solids</t>
  </si>
  <si>
    <t>1997, Volume 140/2</t>
  </si>
  <si>
    <t>1042-0150</t>
  </si>
  <si>
    <t>1029-4953</t>
  </si>
  <si>
    <t>http://www.tandfonline.com/openurl?genre=journal&amp;eissn=1029-4953</t>
  </si>
  <si>
    <t>GSAR</t>
  </si>
  <si>
    <t>SAR and QSAR in Environmental Research</t>
  </si>
  <si>
    <t xml:space="preserve">Environmental Science </t>
  </si>
  <si>
    <t>1997, Volume 6/1-2</t>
  </si>
  <si>
    <t>1062-936X</t>
  </si>
  <si>
    <t>1029-046X</t>
  </si>
  <si>
    <t>Frequency increase from 8 to 12 for 2013.</t>
  </si>
  <si>
    <t>http://www.tandfonline.com/openurl?genre=journal&amp;eissn=1029-046X</t>
  </si>
  <si>
    <t>GSCH</t>
  </si>
  <si>
    <t>Supramolecular Chemistry</t>
  </si>
  <si>
    <t>1997, Volume 8/2</t>
  </si>
  <si>
    <t>1061-0278</t>
  </si>
  <si>
    <t>1029-0478</t>
  </si>
  <si>
    <t>Frequency increase for 2010, previously 8 pa</t>
  </si>
  <si>
    <t>http://www.tandfonline.com/openurl?genre=journal&amp;eissn=1029-0478</t>
  </si>
  <si>
    <t>GSCS</t>
  </si>
  <si>
    <t>Journal of Statistical Computation and Simulation</t>
  </si>
  <si>
    <t>1997, Volume 56/2</t>
  </si>
  <si>
    <t>0094-9655</t>
  </si>
  <si>
    <t>1563-5163</t>
  </si>
  <si>
    <t>http://www.tandfonline.com/openurl?genre=journal&amp;eissn=1563-5163</t>
  </si>
  <si>
    <t>GSOL</t>
  </si>
  <si>
    <t>International Journal of Sustainable Energy Online</t>
  </si>
  <si>
    <t>Energy Engineering</t>
  </si>
  <si>
    <t>1997, Volume 18/4</t>
  </si>
  <si>
    <t>1478-646X</t>
  </si>
  <si>
    <t>Frequency increase for 2011.  This title will now publish 6 issues. Now also online only. Decrease in 2012 price due to journal being relaunched.</t>
  </si>
  <si>
    <t>http://www.tandfonline.com/openurl?genre=journal&amp;eissn=1478-646X</t>
  </si>
  <si>
    <t>GSRN</t>
  </si>
  <si>
    <t>Synchrotron Radiation News</t>
  </si>
  <si>
    <t>1997, Volume 10/1</t>
  </si>
  <si>
    <t>0894-0886</t>
  </si>
  <si>
    <t>1931-7344</t>
  </si>
  <si>
    <t>Available online from 2007</t>
  </si>
  <si>
    <t>http://www.tandfonline.com/openurl?genre=journal&amp;eissn=1931-7344</t>
  </si>
  <si>
    <t>GSRP</t>
  </si>
  <si>
    <t>Journal of Sulfur Chemistry</t>
  </si>
  <si>
    <t>1741-5993</t>
  </si>
  <si>
    <t>1741-6000</t>
  </si>
  <si>
    <t>Sulfur Reports and Sulfur Letters merged to form new title</t>
  </si>
  <si>
    <t>http://www.tandfonline.com/openurl?genre=journal&amp;eissn=1741-6000</t>
  </si>
  <si>
    <t>GSSR</t>
  </si>
  <si>
    <t>Stochastics: An International Journal of Probability and Stochastic Processes</t>
  </si>
  <si>
    <t>1975, Volume 1/1-4</t>
  </si>
  <si>
    <t>1997, Volume 60/1-2</t>
  </si>
  <si>
    <t>1744-2508</t>
  </si>
  <si>
    <t>1744-2516</t>
  </si>
  <si>
    <t>http://www.tandfonline.com/openurl?genre=journal&amp;eissn=1744-2516</t>
  </si>
  <si>
    <t>GSTA</t>
  </si>
  <si>
    <t>Statistics: A Journal of Theoretical and Applied Statistics</t>
  </si>
  <si>
    <t>0233-1888</t>
  </si>
  <si>
    <t>1029-4910</t>
  </si>
  <si>
    <t>http://www.tandfonline.com/openurl?genre=journal&amp;eissn=1029-4910</t>
  </si>
  <si>
    <t>GTEC</t>
  </si>
  <si>
    <t>Toxicological &amp; Environmental Chemistry</t>
  </si>
  <si>
    <t>1972, Volume 1/1-2</t>
  </si>
  <si>
    <t>1997, Volume 58/1-4</t>
  </si>
  <si>
    <t>0277-2248</t>
  </si>
  <si>
    <t>1029-0486</t>
  </si>
  <si>
    <t xml:space="preserve">Frequency increase for 2010, previously 8 pa. Published online, followed by archival print copies. </t>
  </si>
  <si>
    <t>http://www.tandfonline.com/openurl?genre=journal&amp;eissn=1029-0486</t>
  </si>
  <si>
    <t>HAAW</t>
  </si>
  <si>
    <t>Journal of Applied Animal Welfare Science</t>
  </si>
  <si>
    <t>1088-8705</t>
  </si>
  <si>
    <t>1532-7604</t>
  </si>
  <si>
    <t>http://www.tandfonline.com/openurl?genre=journal&amp;eissn=1532-7604</t>
  </si>
  <si>
    <t>HHCI</t>
  </si>
  <si>
    <t>Human-Computer Interaction</t>
  </si>
  <si>
    <t>1985, Volume 1/1</t>
  </si>
  <si>
    <t>1997, Volume 12/1-2</t>
  </si>
  <si>
    <t>0737-0024</t>
  </si>
  <si>
    <t>1532-7051</t>
  </si>
  <si>
    <t>Frequency increase from 4 to 6 for 2013.</t>
  </si>
  <si>
    <t>http://www.tandfonline.com/openurl?genre=journal&amp;eissn=1532-7051</t>
  </si>
  <si>
    <t>HIHC</t>
  </si>
  <si>
    <t>International Journal of Human-Computer Interaction</t>
  </si>
  <si>
    <t>1044-7318</t>
  </si>
  <si>
    <t>1532-7590</t>
  </si>
  <si>
    <t xml:space="preserve">Frequency increase for 2010, previously 8 pa. LEA title. </t>
  </si>
  <si>
    <t>http://www.tandfonline.com/openurl?genre=journal&amp;eissn=1532-7590</t>
  </si>
  <si>
    <t>HOCE</t>
  </si>
  <si>
    <t>Journal of Organizational Computing and Electronic Commerce</t>
  </si>
  <si>
    <t>1091-9392</t>
  </si>
  <si>
    <t>1532-7744</t>
  </si>
  <si>
    <t>http://www.tandfonline.com/openurl?genre=journal&amp;eissn=1532-7744</t>
  </si>
  <si>
    <t>HSCC</t>
  </si>
  <si>
    <t>Spatial Cognition &amp; Computation</t>
  </si>
  <si>
    <t>2003, Volume 3/1</t>
  </si>
  <si>
    <t>1387-5868</t>
  </si>
  <si>
    <t>1542-7633</t>
  </si>
  <si>
    <t>http://www.tandfonline.com/openurl?genre=journal&amp;eissn=1542-7633</t>
  </si>
  <si>
    <t>IBAB</t>
  </si>
  <si>
    <t>Biocatalysis &amp; Biotransformation</t>
  </si>
  <si>
    <t>1024-2422</t>
  </si>
  <si>
    <t>1029-2446</t>
  </si>
  <si>
    <t>http://www.tandfonline.com/loi/ibab</t>
  </si>
  <si>
    <t>IBIH</t>
  </si>
  <si>
    <t>Biotechnic &amp; Histochemistry</t>
  </si>
  <si>
    <t>1052-0295</t>
  </si>
  <si>
    <t>1473-7760</t>
  </si>
  <si>
    <t>http://www.tandfonline.com/loi/ibih</t>
  </si>
  <si>
    <t>IBMG</t>
  </si>
  <si>
    <t>Critical Reviews In Biochemistry &amp; Molecular Biology</t>
  </si>
  <si>
    <t xml:space="preserve">1040-9238 </t>
  </si>
  <si>
    <t>1549-7798</t>
  </si>
  <si>
    <t>http://www.tandfonline.com/loi/ibmg</t>
  </si>
  <si>
    <t>IBTY</t>
  </si>
  <si>
    <t>Critical Reviews in Biotechnology</t>
  </si>
  <si>
    <t>0738-8551</t>
  </si>
  <si>
    <t>1549-7801</t>
  </si>
  <si>
    <t>http://www.tandfonline.com/loi/ibty</t>
  </si>
  <si>
    <t>ICBI</t>
  </si>
  <si>
    <t>Chronobiology International</t>
  </si>
  <si>
    <t xml:space="preserve">0742-0528 </t>
  </si>
  <si>
    <t xml:space="preserve">1525-6073 </t>
  </si>
  <si>
    <t>http://www.tandfonline.com/loi/icbi</t>
  </si>
  <si>
    <t>ICTS</t>
  </si>
  <si>
    <t>Connective Tissue Research</t>
  </si>
  <si>
    <t xml:space="preserve">0300-8207 </t>
  </si>
  <si>
    <t xml:space="preserve">1607-8438 </t>
  </si>
  <si>
    <t>http://www.tandfonline.com/loi/icts</t>
  </si>
  <si>
    <t>IFRA</t>
  </si>
  <si>
    <t>Free Radical Research</t>
  </si>
  <si>
    <t>1071-5762</t>
  </si>
  <si>
    <t>1029-2470</t>
  </si>
  <si>
    <t>http://www.tandfonline.com/loi/ifra</t>
  </si>
  <si>
    <t>IIJF</t>
  </si>
  <si>
    <t>International Journal of Food Sciences &amp; Nutrition</t>
  </si>
  <si>
    <t>0963-7486</t>
  </si>
  <si>
    <t>1465-3478</t>
  </si>
  <si>
    <t>http://www.tandfonline.com/loi/iijf</t>
  </si>
  <si>
    <t>IMBC</t>
  </si>
  <si>
    <t>Molecular Membrane Biology</t>
  </si>
  <si>
    <t>0968-7688</t>
  </si>
  <si>
    <t>1464-5203</t>
  </si>
  <si>
    <t>http://www.tandfonline.com/loi/imbc</t>
  </si>
  <si>
    <t>IMBY</t>
  </si>
  <si>
    <t>Critical Reviews in Microbiology</t>
  </si>
  <si>
    <t>1040-841X</t>
  </si>
  <si>
    <t>1549-7828</t>
  </si>
  <si>
    <t>http://www.tandfonline.com/loi/imby</t>
  </si>
  <si>
    <t>IMDN</t>
  </si>
  <si>
    <t>http://www.tandfonline.com/loi/imdn</t>
  </si>
  <si>
    <t>KAUP</t>
  </si>
  <si>
    <t>Autophagy</t>
  </si>
  <si>
    <t>1554-8627</t>
  </si>
  <si>
    <t>1554-8635</t>
  </si>
  <si>
    <t>New title for 2014. Previous publisher Landes Bioscience. Former title name: Sar.</t>
  </si>
  <si>
    <t>KCAM</t>
  </si>
  <si>
    <t>Cell Adhesion &amp; Migration</t>
  </si>
  <si>
    <t>1933-6918</t>
  </si>
  <si>
    <t>1933-6926</t>
  </si>
  <si>
    <t>KCBT</t>
  </si>
  <si>
    <t>Cancer Biology &amp; Therapy</t>
  </si>
  <si>
    <t>1538-4047</t>
  </si>
  <si>
    <t>1555-8576</t>
  </si>
  <si>
    <t>X</t>
  </si>
  <si>
    <t>KCCY</t>
  </si>
  <si>
    <t>Cell Cycle</t>
  </si>
  <si>
    <t>1538-4101</t>
  </si>
  <si>
    <t>1551-4005</t>
  </si>
  <si>
    <t>KCHL</t>
  </si>
  <si>
    <t>Channels</t>
  </si>
  <si>
    <t>1933-6950</t>
  </si>
  <si>
    <t>1933-6969</t>
  </si>
  <si>
    <t>KEPI</t>
  </si>
  <si>
    <t>Epigentics</t>
  </si>
  <si>
    <t>1559-2294</t>
  </si>
  <si>
    <t>1559-2308</t>
  </si>
  <si>
    <t>KFLY</t>
  </si>
  <si>
    <t>Fly</t>
  </si>
  <si>
    <t>1933-6934</t>
  </si>
  <si>
    <t>1933-6942</t>
  </si>
  <si>
    <t>KISL</t>
  </si>
  <si>
    <t>Islets</t>
  </si>
  <si>
    <t>1938-2014</t>
  </si>
  <si>
    <t>1938-2022</t>
  </si>
  <si>
    <t>KMAB</t>
  </si>
  <si>
    <t>mAbs</t>
  </si>
  <si>
    <t>1942-0862</t>
  </si>
  <si>
    <t>1942-0870</t>
  </si>
  <si>
    <t>KOGG</t>
  </si>
  <si>
    <t>Organogenesis</t>
  </si>
  <si>
    <t>1547-6278</t>
  </si>
  <si>
    <t>1555-8592</t>
  </si>
  <si>
    <t>KPRN</t>
  </si>
  <si>
    <t>Prion</t>
  </si>
  <si>
    <t>1933-6896</t>
  </si>
  <si>
    <t>1933-690X</t>
  </si>
  <si>
    <t>KPSB</t>
  </si>
  <si>
    <t>Plant Signaling &amp; Behavior</t>
  </si>
  <si>
    <t>1559-2324</t>
  </si>
  <si>
    <t>KRNB</t>
  </si>
  <si>
    <t>RNA Biology</t>
  </si>
  <si>
    <t>1547-6286</t>
  </si>
  <si>
    <t>1555-8584</t>
  </si>
  <si>
    <t>LABT</t>
  </si>
  <si>
    <t>Animal Biotechnology</t>
  </si>
  <si>
    <t>1049-5398</t>
  </si>
  <si>
    <t>1532-2378</t>
  </si>
  <si>
    <t>http://www.tandfonline.com/openurl?genre=journal&amp;eissn=1532-2378</t>
  </si>
  <si>
    <t>LAGB</t>
  </si>
  <si>
    <t>Communications in Algebra</t>
  </si>
  <si>
    <t>1997, Volume 25/1</t>
  </si>
  <si>
    <t>0092-7872</t>
  </si>
  <si>
    <t>1532-4125</t>
  </si>
  <si>
    <t>http://www.tandfonline.com/openurl?genre=journal&amp;eissn=1532-4125</t>
  </si>
  <si>
    <t>LANL</t>
  </si>
  <si>
    <t>Analytical Letters</t>
  </si>
  <si>
    <t>1997, Volume 30/1</t>
  </si>
  <si>
    <t>0003-2719</t>
  </si>
  <si>
    <t>1532-236X</t>
  </si>
  <si>
    <t xml:space="preserve">Published online, followed by archival print copies. 18 online issues and 6 print issues per volume </t>
  </si>
  <si>
    <t>http://www.tandfonline.com/openurl?genre=journal&amp;eissn=1532-236X</t>
  </si>
  <si>
    <t>LAPS</t>
  </si>
  <si>
    <t>Applied Spectroscopy Reviews</t>
  </si>
  <si>
    <t>1997, Volume 32/1-2</t>
  </si>
  <si>
    <t>0570-4928</t>
  </si>
  <si>
    <t>1520-569X</t>
  </si>
  <si>
    <t>http://www.tandfonline.com/openurl?genre=journal&amp;eissn=1520-569X</t>
  </si>
  <si>
    <t>LBPS</t>
  </si>
  <si>
    <t>Journal of Biopharmaceutical Statistics</t>
  </si>
  <si>
    <t>1054-3406</t>
  </si>
  <si>
    <t>1520-5711</t>
  </si>
  <si>
    <t>http://www.tandfonline.com/openurl?genre=journal&amp;eissn=1520-5711</t>
  </si>
  <si>
    <t>LCAR</t>
  </si>
  <si>
    <t>Journal of Carbohydrate Chemistry</t>
  </si>
  <si>
    <t>0732-8303</t>
  </si>
  <si>
    <t>1532-2327</t>
  </si>
  <si>
    <t>Published online, followed by archival print copies. 9 Online issues and 3 print issues per volume.</t>
  </si>
  <si>
    <t>http://www.tandfonline.com/openurl?genre=journal&amp;eissn=1532-2327</t>
  </si>
  <si>
    <t>LCSS</t>
  </si>
  <si>
    <t>Communications in Soil Science and Plant Analysis</t>
  </si>
  <si>
    <t>Agricultural &amp; Forest Science</t>
  </si>
  <si>
    <t>1997, Volume 28/1-2</t>
  </si>
  <si>
    <t>0010-3624</t>
  </si>
  <si>
    <t>1532-2416</t>
  </si>
  <si>
    <t>http://www.tandfonline.com/openurl?genre=journal&amp;eissn=1532-2416</t>
  </si>
  <si>
    <t>LCTR</t>
  </si>
  <si>
    <t>Catalysis Reviews</t>
  </si>
  <si>
    <t>1997, Volume 39/1-2</t>
  </si>
  <si>
    <t>0161-4940</t>
  </si>
  <si>
    <t>1520-5703</t>
  </si>
  <si>
    <t>http://www.tandfonline.com/openurl?genre=journal&amp;eissn=1520-5703</t>
  </si>
  <si>
    <t>LDIS</t>
  </si>
  <si>
    <t>Journal of Dispersion Science and Technology</t>
  </si>
  <si>
    <t>0193-2691</t>
  </si>
  <si>
    <t>1532-2351</t>
  </si>
  <si>
    <t>Frequency increase for 2010, previously 10 pa</t>
  </si>
  <si>
    <t>http://www.tandfonline.com/openurl?genre=journal&amp;eissn=1532-2351</t>
  </si>
  <si>
    <t>LDRT</t>
  </si>
  <si>
    <t>Drying Technology</t>
  </si>
  <si>
    <t>0737-3937</t>
  </si>
  <si>
    <t>1532-2300</t>
  </si>
  <si>
    <t>Frequency increase for 2011.  This title will now publish 16 issues.</t>
  </si>
  <si>
    <t>http://www.tandfonline.com/openurl?genre=journal&amp;eissn=1532-2300</t>
  </si>
  <si>
    <t>LECR</t>
  </si>
  <si>
    <t>Econometric Reviews</t>
  </si>
  <si>
    <t>0747-4938</t>
  </si>
  <si>
    <t>1532-4168</t>
  </si>
  <si>
    <t>http://www.tandfonline.com/openurl?genre=journal&amp;eissn=1532-4168</t>
  </si>
  <si>
    <t>LESA</t>
  </si>
  <si>
    <t>Journal of Environmental Science and Health, Part A</t>
  </si>
  <si>
    <t>1093-4529</t>
  </si>
  <si>
    <t>1532-4117</t>
  </si>
  <si>
    <t>LJESC</t>
  </si>
  <si>
    <t>Previously Env/ Sci/Eng &amp; Toxic Sub Ctrl</t>
  </si>
  <si>
    <t>http://www.tandfonline.com/openurl?genre=journal&amp;eissn=1532-4117</t>
  </si>
  <si>
    <t>LESB</t>
  </si>
  <si>
    <t>Journal of Environmental Science and Health, Part B</t>
  </si>
  <si>
    <t>0360-1234</t>
  </si>
  <si>
    <t>1532-4109</t>
  </si>
  <si>
    <t>Frequency increase for 2012 from 8 issues to 10 issues pa. Frequency increase from 10 to 12 for 2013</t>
  </si>
  <si>
    <t>http://www.tandfonline.com/openurl?genre=journal&amp;eissn=1532-4109</t>
  </si>
  <si>
    <t>LESC</t>
  </si>
  <si>
    <t>1059-0501</t>
  </si>
  <si>
    <t>1532-4095</t>
  </si>
  <si>
    <t>Published online, followed by archival print issues. 4 online issue/2 print per volume. Pack includes LESA, LESBand LESC</t>
  </si>
  <si>
    <t>http://www.tandfonline.com/openurl?genre=journal&amp;eissn=1532-4095</t>
  </si>
  <si>
    <t>LFBT</t>
  </si>
  <si>
    <t>Food Biotechnology</t>
  </si>
  <si>
    <t>0890-5436</t>
  </si>
  <si>
    <t>1532-4249</t>
  </si>
  <si>
    <t>http://www.tandfonline.com/openurl?genre=journal&amp;eissn=1532-4249</t>
  </si>
  <si>
    <t>LFNN</t>
  </si>
  <si>
    <t>Fullerenes, Nanotubes, and Carbon Nanostructures</t>
  </si>
  <si>
    <t>1536-383X</t>
  </si>
  <si>
    <t>1536-4046</t>
  </si>
  <si>
    <t>Frequency increase from 8 to 10 for 2013.</t>
  </si>
  <si>
    <t>http://www.tandfonline.com/openurl?genre=journal&amp;eissn=1536-4046</t>
  </si>
  <si>
    <t>LFRI</t>
  </si>
  <si>
    <t>Food Reviews International</t>
  </si>
  <si>
    <t>1997, Volume 13/1</t>
  </si>
  <si>
    <t>8755-9129</t>
  </si>
  <si>
    <t>1525-6103</t>
  </si>
  <si>
    <t>http://www.tandfonline.com/openurl?genre=journal&amp;eissn=1525-6103</t>
  </si>
  <si>
    <t>LIST</t>
  </si>
  <si>
    <t>Instrumentation Science and Technology</t>
  </si>
  <si>
    <t>1073-9149</t>
  </si>
  <si>
    <t>1525-6030</t>
  </si>
  <si>
    <t>http://www.tandfonline.com/openurl?genre=journal&amp;eissn=1525-6030</t>
  </si>
  <si>
    <t>LJFP</t>
  </si>
  <si>
    <t>International Journal of Food Properties</t>
  </si>
  <si>
    <t>1094-2912</t>
  </si>
  <si>
    <t>1532-2386</t>
  </si>
  <si>
    <t>http://www.tandfonline.com/openurl?genre=journal&amp;eissn=1532-2386</t>
  </si>
  <si>
    <t>LJGE</t>
  </si>
  <si>
    <t>International Journal of Green Energy</t>
  </si>
  <si>
    <t>2004, Volume 1/1</t>
  </si>
  <si>
    <t>1543-5075</t>
  </si>
  <si>
    <t>1543-5083</t>
  </si>
  <si>
    <t>http://www.tandfonline.com/openurl?genre=journal&amp;eissn=1543-5083</t>
  </si>
  <si>
    <t>LJII</t>
  </si>
  <si>
    <t>Journal of Immunoassay and Immunochemistry</t>
  </si>
  <si>
    <t>1532-1819</t>
  </si>
  <si>
    <t>1532-4230</t>
  </si>
  <si>
    <t>http://www.tandfonline.com/openurl?genre=journal&amp;eissn=1532-4230</t>
  </si>
  <si>
    <t>LJLC</t>
  </si>
  <si>
    <t>Journal of Liquid Chromatography &amp; Related Technologies</t>
  </si>
  <si>
    <t>1997, Volume 20/1</t>
  </si>
  <si>
    <t>1082-6076</t>
  </si>
  <si>
    <t>1520-572x</t>
  </si>
  <si>
    <t>Published online, followed by archival print copies. 20 online issues and 5 print issues per volume.</t>
  </si>
  <si>
    <t>http://www.tandfonline.com/openurl?genre=journal&amp;eissn=1520-572X</t>
  </si>
  <si>
    <t>LMBD</t>
  </si>
  <si>
    <t>Mechanics Based Design of Structures and Machines</t>
  </si>
  <si>
    <t>1539-7734</t>
  </si>
  <si>
    <t>1539-7742</t>
  </si>
  <si>
    <t>http://www.tandfonline.com/openurl?genre=journal&amp;eissn=1539-7742</t>
  </si>
  <si>
    <t>LMMP</t>
  </si>
  <si>
    <t>Materials and Manufacturing Processes</t>
  </si>
  <si>
    <t>1042-6914</t>
  </si>
  <si>
    <t>1532-2475</t>
  </si>
  <si>
    <t xml:space="preserve">Published 12 times a year, but will have 4 print issues per year. </t>
  </si>
  <si>
    <t>http://www.tandfonline.com/openurl?genre=journal&amp;eissn=1532-2475</t>
  </si>
  <si>
    <t>LMSA</t>
  </si>
  <si>
    <t>Journal of Macromolecular Science, Part A: Pure and Applied Chemistry</t>
  </si>
  <si>
    <t>1060-1325</t>
  </si>
  <si>
    <t>1520-5738</t>
  </si>
  <si>
    <t>Published online, followed by archival copies. 12 online issues and 4 issues per volume</t>
  </si>
  <si>
    <t>http://www.tandfonline.com/openurl?genre=journal&amp;eissn=1520-5738</t>
  </si>
  <si>
    <t>LMSB</t>
  </si>
  <si>
    <t>Journal of Macromolecular Science, Part B: Physics</t>
  </si>
  <si>
    <t>1997, Volume 36/1</t>
  </si>
  <si>
    <t>0022-2348</t>
  </si>
  <si>
    <t>1525-609X</t>
  </si>
  <si>
    <t>http://www.tandfonline.com/openurl?genre=journal&amp;eissn=1525-609X</t>
  </si>
  <si>
    <t>LMSC</t>
  </si>
  <si>
    <t>Polymer Reviews</t>
  </si>
  <si>
    <t>1558-3724</t>
  </si>
  <si>
    <t>http://www.tandfonline.com/openurl?genre=journal&amp;eissn=1558-3716</t>
  </si>
  <si>
    <t>LMST</t>
  </si>
  <si>
    <t>Machining Science &amp; Technology</t>
  </si>
  <si>
    <t>1091-0344</t>
  </si>
  <si>
    <t>1532-2483</t>
  </si>
  <si>
    <t>http://www.tandfonline.com/openurl?genre=journal&amp;eissn=1532-2483</t>
  </si>
  <si>
    <t>LNCN</t>
  </si>
  <si>
    <t>Nucleosides, Nucleotides, and Nucleic Acids</t>
  </si>
  <si>
    <t>1525-7770</t>
  </si>
  <si>
    <t>1532-2335</t>
  </si>
  <si>
    <t>http://www.tandfonline.com/openurl?genre=journal&amp;eissn=1532-2335</t>
  </si>
  <si>
    <t>LNFA</t>
  </si>
  <si>
    <t>Numerical Functional Analysis and Optimization</t>
  </si>
  <si>
    <t>0163-0563</t>
  </si>
  <si>
    <t>1532-2467</t>
  </si>
  <si>
    <t>http://www.tandfonline.com/openurl?genre=journal&amp;eissn=1532-2467</t>
  </si>
  <si>
    <t>LPBB</t>
  </si>
  <si>
    <t>Preparative Biochemistry and Biotechnology</t>
  </si>
  <si>
    <t>1082-6068</t>
  </si>
  <si>
    <t>1532-2297</t>
  </si>
  <si>
    <t>Frequency increase for 2012 from 4 issues to 6 issues pa. Frequency increase from 6 to 8 for 2013.</t>
  </si>
  <si>
    <t>http://www.tandfonline.com/openurl?genre=journal&amp;eissn=1532-2297</t>
  </si>
  <si>
    <t>LPDE</t>
  </si>
  <si>
    <t>Communications in Partial Differential Equations</t>
  </si>
  <si>
    <t>1997, Volume 22/1-2</t>
  </si>
  <si>
    <t>0360-5302</t>
  </si>
  <si>
    <t>1532-4133</t>
  </si>
  <si>
    <t xml:space="preserve">Published online, followed by archival print copies. 12 online issues and 4 print issues per volume. 
</t>
  </si>
  <si>
    <t>http://www.tandfonline.com/openurl?genre=journal&amp;eissn=1532-4133</t>
  </si>
  <si>
    <t>LPET</t>
  </si>
  <si>
    <t>Petroleum Science and Technology</t>
  </si>
  <si>
    <t>1997, Volume 15/1-2</t>
  </si>
  <si>
    <t>1091-6466</t>
  </si>
  <si>
    <t>1532-2459</t>
  </si>
  <si>
    <t>http://www.tandfonline.com/openurl?genre=journal&amp;eissn=1532-2459</t>
  </si>
  <si>
    <t>LPLA</t>
  </si>
  <si>
    <t>Journal of Plant Nutrition</t>
  </si>
  <si>
    <t>0190-4167</t>
  </si>
  <si>
    <t>1532-4087</t>
  </si>
  <si>
    <t>Frequency increase for 2010</t>
  </si>
  <si>
    <t>http://www.tandfonline.com/openurl?genre=journal&amp;eissn=1532-4087</t>
  </si>
  <si>
    <t>LPTE</t>
  </si>
  <si>
    <t>Polymer-Plastics Technology and Engineering</t>
  </si>
  <si>
    <t>0360-2559</t>
  </si>
  <si>
    <t>1525-6111</t>
  </si>
  <si>
    <t>Frequency increase for 2010, previously 12 pa.</t>
  </si>
  <si>
    <t>http://www.tandfonline.com/openurl?genre=journal&amp;eissn=1525-6111</t>
  </si>
  <si>
    <t>LQEN</t>
  </si>
  <si>
    <t>Quality Engineering</t>
  </si>
  <si>
    <t>0898-2112</t>
  </si>
  <si>
    <t>1532-4222</t>
  </si>
  <si>
    <t>http://www.tandfonline.com/openurl?genre=journal&amp;eissn=1532-4222</t>
  </si>
  <si>
    <t>LSAA</t>
  </si>
  <si>
    <t>Stochastic Analysis and Applications</t>
  </si>
  <si>
    <t>0736-2994</t>
  </si>
  <si>
    <t>1532-9356</t>
  </si>
  <si>
    <t>http://www.tandfonline.com/openurl?genre=journal&amp;eissn=1532-9356</t>
  </si>
  <si>
    <t>LSEI</t>
  </si>
  <si>
    <t>Solvent Extraction and Ion Exchange</t>
  </si>
  <si>
    <t>0736-6299</t>
  </si>
  <si>
    <t>1532-2262</t>
  </si>
  <si>
    <t xml:space="preserve">Frequency increase for 2012 from 6 issues to 7 issues pa </t>
  </si>
  <si>
    <t>http://www.tandfonline.com/openurl?genre=journal&amp;eissn=1532-2262</t>
  </si>
  <si>
    <t>LSFM</t>
  </si>
  <si>
    <t>Soft Materials</t>
  </si>
  <si>
    <t>1539-445X</t>
  </si>
  <si>
    <t>1539-4468</t>
  </si>
  <si>
    <t>Published online, followed by archival print copy. 4 online issues and 1 print issue per volume. Vol 3 &amp; 4 will be published in 2006</t>
  </si>
  <si>
    <t>http://www.tandfonline.com/openurl?genre=journal&amp;eissn=1539-4468</t>
  </si>
  <si>
    <t>LSPR</t>
  </si>
  <si>
    <t>Separation and Purification Reviews</t>
  </si>
  <si>
    <t>1542-2119</t>
  </si>
  <si>
    <t>1542-2127</t>
  </si>
  <si>
    <t>http://www.tandfonline.com/openurl?genre=journal&amp;eissn=1542-2127</t>
  </si>
  <si>
    <t>LSQA</t>
  </si>
  <si>
    <t>Sequential Analysis</t>
  </si>
  <si>
    <t>0747-4946</t>
  </si>
  <si>
    <t>1532-4176</t>
  </si>
  <si>
    <t>http://www.tandfonline.com/openurl?genre=journal&amp;eissn=1532-4176</t>
  </si>
  <si>
    <t>LSRT</t>
  </si>
  <si>
    <t>http://www.tandfonline.com/openurl?genre=journal&amp;eissn=1553-3182</t>
  </si>
  <si>
    <t>LSSP</t>
  </si>
  <si>
    <t xml:space="preserve">Communications in Statistics: Simulation and Computation </t>
  </si>
  <si>
    <t>0361-0918</t>
  </si>
  <si>
    <t>1532-4141</t>
  </si>
  <si>
    <t xml:space="preserve">Published online followed by archival print copies. 16 online issues and 2  print issue per volume.p.a.
</t>
  </si>
  <si>
    <t>http://www.tandfonline.com/openurl?genre=journal&amp;eissn=1532-4141</t>
  </si>
  <si>
    <t>LSST</t>
  </si>
  <si>
    <t>Separation Science and Technology</t>
  </si>
  <si>
    <t>1997, Volume 32/1-4</t>
  </si>
  <si>
    <t>0149-6395</t>
  </si>
  <si>
    <t>1520-5754</t>
  </si>
  <si>
    <t>Frequency increase from 16 to 18 for 2013.</t>
  </si>
  <si>
    <t>http://www.tandfonline.com/openurl?genre=journal&amp;eissn=1520-5754</t>
  </si>
  <si>
    <t>LSTA</t>
  </si>
  <si>
    <t>Communications in Statistics: Theory and Methods</t>
  </si>
  <si>
    <t>0361-0926</t>
  </si>
  <si>
    <t>1532-415X</t>
  </si>
  <si>
    <t>http://www.tandfonline.com/openurl?genre=journal&amp;eissn=1532-415X</t>
  </si>
  <si>
    <t>LSTL</t>
  </si>
  <si>
    <t>Spectroscopy Letters</t>
  </si>
  <si>
    <t>0038-7010</t>
  </si>
  <si>
    <t>1532-2289</t>
  </si>
  <si>
    <t>http://www.tandfonline.com/openurl?genre=journal&amp;eissn=1532-2289</t>
  </si>
  <si>
    <t>LSTM</t>
  </si>
  <si>
    <t>Stochastic Models</t>
  </si>
  <si>
    <t>1532-6349</t>
  </si>
  <si>
    <t>1532-4214</t>
  </si>
  <si>
    <t>http://www.tandfonline.com/openurl?genre=journal&amp;eissn=1532-4214</t>
  </si>
  <si>
    <t>LSYC</t>
  </si>
  <si>
    <t>Synthetic Communications</t>
  </si>
  <si>
    <t>0039-7911</t>
  </si>
  <si>
    <t>1532-2432</t>
  </si>
  <si>
    <t>Published online, followed by archival print copies. 24 online issues and 8 print issues per volume.</t>
  </si>
  <si>
    <t>http://www.tandfonline.com/openurl?genre=journal&amp;eissn=1532-2432</t>
  </si>
  <si>
    <t>LTTY</t>
  </si>
  <si>
    <t>Journal of Computational and Theoretical Transport</t>
  </si>
  <si>
    <t>1997, Volume 26/1-2</t>
  </si>
  <si>
    <t>0041-1450</t>
  </si>
  <si>
    <t>1532-2424</t>
  </si>
  <si>
    <t>Transport Theory and Statistical Physics LTTY will change name to Journal of Computational Theoretical Transport from Vol 43 2014.  Vol 43 will begin publishing Summer 2014.</t>
  </si>
  <si>
    <t>http://www.tandfonline.com/openurl?genre=journal&amp;stitle=ltty20</t>
  </si>
  <si>
    <t>LWCT</t>
  </si>
  <si>
    <t>Journal of Wood Chemistry and Technology</t>
  </si>
  <si>
    <t>1997, Volume 17/1-2</t>
  </si>
  <si>
    <t>0277-3813</t>
  </si>
  <si>
    <t>1532-2319</t>
  </si>
  <si>
    <t>http://www.tandfonline.com/openurl?genre=journal&amp;eissn=1532-2319</t>
  </si>
  <si>
    <t>NAQI</t>
  </si>
  <si>
    <t>Aquatic Insects</t>
  </si>
  <si>
    <t>0165-0424</t>
  </si>
  <si>
    <t>1744-4152</t>
  </si>
  <si>
    <t>There will be no 2015 volume for this title. Volume 37 will now publish in 2016. All subscribers for volume 36 are against 2014 and this volume will catch up in 2014-2015. These subscribers will receive back access to 1997 until the end of 2015.</t>
  </si>
  <si>
    <t>http://www.tandfonline.com/openurl?genre=journal&amp;eissn=1744-4152</t>
  </si>
  <si>
    <t>NBRR</t>
  </si>
  <si>
    <t>Biological Rhythm Research</t>
  </si>
  <si>
    <t>Physiology</t>
  </si>
  <si>
    <t>1996, Volume 27/1</t>
  </si>
  <si>
    <t>0929-1016</t>
  </si>
  <si>
    <t>1744-4179</t>
  </si>
  <si>
    <t>http://www.tandfonline.com/openurl?genre=journal&amp;eissn=1744-4179</t>
  </si>
  <si>
    <t>NCDN</t>
  </si>
  <si>
    <t>CoDesign</t>
  </si>
  <si>
    <t>1571-0882</t>
  </si>
  <si>
    <t>1745-3755</t>
  </si>
  <si>
    <t>A&amp;HCI only</t>
  </si>
  <si>
    <t>http://www.tandfonline.com/toc/ncdn20/current</t>
  </si>
  <si>
    <t>NGRK</t>
  </si>
  <si>
    <t>Georisk: Assessment and Management of Risk for Engineered Systems and Geohazards</t>
  </si>
  <si>
    <t>1749-9518</t>
  </si>
  <si>
    <t>1749-9526</t>
  </si>
  <si>
    <t>New 2007</t>
  </si>
  <si>
    <t>http://www.tandfonline.com/openurl?genre=journal&amp;eissn=1749-9526</t>
  </si>
  <si>
    <t>NICS</t>
  </si>
  <si>
    <t>International Journal of Injury Control and Safety Promotion</t>
  </si>
  <si>
    <t>Health Promotio &amp; Education</t>
  </si>
  <si>
    <t>1745-7300</t>
  </si>
  <si>
    <t>1745-7319</t>
  </si>
  <si>
    <t>Change of package for 2016. Previously included with SSH Health &amp; Social Care.</t>
  </si>
  <si>
    <t>http://www.tandfonline.com/openurl?genre=journal&amp;eissn=1745-7319</t>
  </si>
  <si>
    <t>NMCM</t>
  </si>
  <si>
    <t>Mathematical and Computer Modelling of Dynamical Systems</t>
  </si>
  <si>
    <t>1387-3954</t>
  </si>
  <si>
    <t>1744-5051</t>
  </si>
  <si>
    <t>http://www.tandfonline.com/openurl?genre=journal&amp;eissn=1744-5051</t>
  </si>
  <si>
    <t>NNFE</t>
  </si>
  <si>
    <t>Studies on Neotropical Fauna and Environment</t>
  </si>
  <si>
    <t>1956, Volume 1/1</t>
  </si>
  <si>
    <t>0165-0521</t>
  </si>
  <si>
    <t>1744-5140</t>
  </si>
  <si>
    <t>http://www.tandfonline.com/openurl?genre=journal&amp;eissn=1744-5140</t>
  </si>
  <si>
    <t>NSIE</t>
  </si>
  <si>
    <t>Structure and Infrastructure Engineering</t>
  </si>
  <si>
    <t>1573-2479</t>
  </si>
  <si>
    <t>1744-8980</t>
  </si>
  <si>
    <t>http://www.tandfonline.com/toc/nsie20/current</t>
  </si>
  <si>
    <t>NSME</t>
  </si>
  <si>
    <t>International Journal of Mining, Reclamation and Environment</t>
  </si>
  <si>
    <t>Resources Conservation &amp; Recycling</t>
  </si>
  <si>
    <t>1748-0930</t>
  </si>
  <si>
    <t>1748-0949</t>
  </si>
  <si>
    <t>http://www.tandfonline.com/openurl?genre=journal&amp;eissn=1748-0949</t>
  </si>
  <si>
    <t>NURW</t>
  </si>
  <si>
    <t>Urban Water Journal</t>
  </si>
  <si>
    <t>Water Management</t>
  </si>
  <si>
    <t>1573-062X</t>
  </si>
  <si>
    <t>1744-9006</t>
  </si>
  <si>
    <t>http://www.tandfonline.com/openurl?genre=journal&amp;eissn=1744-9006</t>
  </si>
  <si>
    <t>NVPP</t>
  </si>
  <si>
    <t>Virtual and Physical Prototyping Online</t>
  </si>
  <si>
    <t>1745-2759</t>
  </si>
  <si>
    <t>1745-2767</t>
  </si>
  <si>
    <t>New 2006.</t>
  </si>
  <si>
    <t>http://www.tandfonline.com/toc/nvpp20/current</t>
  </si>
  <si>
    <t>NVSD</t>
  </si>
  <si>
    <t>Vehicle System Dynamics</t>
  </si>
  <si>
    <t>0042-3114</t>
  </si>
  <si>
    <t>1744-5159</t>
  </si>
  <si>
    <t>http://www.tandfonline.com/openurl?genre=journal&amp;eissn=1744-5159</t>
  </si>
  <si>
    <t>RECG</t>
  </si>
  <si>
    <t>Economic Geography</t>
  </si>
  <si>
    <t>0013-0095</t>
  </si>
  <si>
    <t>1944-8287</t>
  </si>
  <si>
    <t>New for 2016.  Previous publisher Wiley-Blackwell.</t>
  </si>
  <si>
    <t>SAGA</t>
  </si>
  <si>
    <t>Acta Agri Scand A Animal Sci</t>
  </si>
  <si>
    <t>1950, Volume 1/1</t>
  </si>
  <si>
    <t>1997, Volume 47/1</t>
  </si>
  <si>
    <t>0906-4702</t>
  </si>
  <si>
    <t>1651-1972</t>
  </si>
  <si>
    <t>Also available in SAGDP</t>
  </si>
  <si>
    <t>http://www.tandfonline.com/openurl?genre=journal&amp;eissn=1651-1972</t>
  </si>
  <si>
    <t>SAGB</t>
  </si>
  <si>
    <t>Acta Agriculturae Scandinavica Section B</t>
  </si>
  <si>
    <t>0906-4710</t>
  </si>
  <si>
    <t>1651-1913</t>
  </si>
  <si>
    <t>http://www.tandfonline.com/openurl?genre=journal&amp;eissn=1651-1913</t>
  </si>
  <si>
    <t>SFOR</t>
  </si>
  <si>
    <t>Scandinavian Journal of Forest Research</t>
  </si>
  <si>
    <t>1986, Volume 1/1-4</t>
  </si>
  <si>
    <t>0282-7581</t>
  </si>
  <si>
    <t>1651-1891</t>
  </si>
  <si>
    <t xml:space="preserve">Frequency increase for 2012 from 6 issues to 8 issues pa </t>
  </si>
  <si>
    <t>http://www.tandfonline.com/openurl?genre=journal&amp;eissn=1651-1891</t>
  </si>
  <si>
    <t>SGFF</t>
  </si>
  <si>
    <t>GFF</t>
  </si>
  <si>
    <t>1872, Volume 1/1</t>
  </si>
  <si>
    <t>1997, Volume 119/1</t>
  </si>
  <si>
    <t>1103-5897</t>
  </si>
  <si>
    <t>2000-0863</t>
  </si>
  <si>
    <t>NEW 2009 - Previously self published</t>
  </si>
  <si>
    <t>http://www.tandfonline.com/openurl?genre=journal&amp;eissn=2000-0863</t>
  </si>
  <si>
    <t>SGRA</t>
  </si>
  <si>
    <t>Grana</t>
  </si>
  <si>
    <t>1958, Volume 1/3</t>
  </si>
  <si>
    <t>0017-3134</t>
  </si>
  <si>
    <t>1651-2049</t>
  </si>
  <si>
    <t>http://www.tandfonline.com/openurl?genre=journal&amp;eissn=1651-2049</t>
  </si>
  <si>
    <t>SMAR</t>
  </si>
  <si>
    <t>Marine Biology Research</t>
  </si>
  <si>
    <t>Oceanography</t>
  </si>
  <si>
    <t>1964, Volume 1/1</t>
  </si>
  <si>
    <t>1997, Volume 46/1</t>
  </si>
  <si>
    <t>1745-1000</t>
  </si>
  <si>
    <t>1745-1019</t>
  </si>
  <si>
    <t>Frequency increase for 2011.  Frequency increase for 2012from 8 to 10 issues</t>
  </si>
  <si>
    <t>http://www.tandfonline.com/openurl?genre=journal&amp;eissn=1745-1019</t>
  </si>
  <si>
    <t>SWOO</t>
  </si>
  <si>
    <t>Wood Material Science and Engineering</t>
  </si>
  <si>
    <t>Industrial &amp; Manufacturing Engineering</t>
  </si>
  <si>
    <t>1748-0272</t>
  </si>
  <si>
    <t>1748-0280</t>
  </si>
  <si>
    <t>http://www.tandfonline.com/toc/swoo20/current</t>
  </si>
  <si>
    <t>TAAS</t>
  </si>
  <si>
    <t>African Journal of Aquatic Science</t>
  </si>
  <si>
    <t>Marine &amp; Aquatic Sciences</t>
  </si>
  <si>
    <t>1997, Volume 23/1</t>
  </si>
  <si>
    <t>1608-5914</t>
  </si>
  <si>
    <t>1727-9364</t>
  </si>
  <si>
    <t>http://www.tandfonline.com/openurl?genre=journal&amp;eissn=1727-9364</t>
  </si>
  <si>
    <t>TABG</t>
  </si>
  <si>
    <t>1993, Volume 140/1</t>
  </si>
  <si>
    <t>1997, Volume 144/1</t>
  </si>
  <si>
    <t>http://www.tandfonline.com/toc/tabg20/current</t>
  </si>
  <si>
    <t>TACA</t>
  </si>
  <si>
    <t>International Journal of Acarology</t>
  </si>
  <si>
    <t>Zoology</t>
  </si>
  <si>
    <t>0164-7954</t>
  </si>
  <si>
    <t>1945-3892</t>
  </si>
  <si>
    <t>New 2009 - previously Indira Publishing House. Frequency increase for 2012 from 6 to 8 issues</t>
  </si>
  <si>
    <t>http://www.tandfonline.com/openurl?genre=journal&amp;eissn=1945-3892</t>
  </si>
  <si>
    <t>TACM</t>
  </si>
  <si>
    <t>Advanced Composite Materials</t>
  </si>
  <si>
    <t>1997, Volume 6/2</t>
  </si>
  <si>
    <t>0924-3046</t>
  </si>
  <si>
    <t>1568-5519</t>
  </si>
  <si>
    <t xml:space="preserve">New 2012. Previous publisher Brill  </t>
  </si>
  <si>
    <t>http://www.tandfonline.com/toc/tacm20/current</t>
  </si>
  <si>
    <t>TACS</t>
  </si>
  <si>
    <t>Animal Cells and Systems</t>
  </si>
  <si>
    <t>1976-8354</t>
  </si>
  <si>
    <t>2151-2485</t>
  </si>
  <si>
    <t>New for 2010. Previous publisher Zoological Society of Korea. Different prices for Korea HI $134.00 I $121 - 2011. Frequency increase for 2012 from 4 to 6</t>
  </si>
  <si>
    <t>http://www.tandfonline.com/openurl?genre=journal&amp;eissn=2151-2485</t>
  </si>
  <si>
    <t>TADP</t>
  </si>
  <si>
    <t>Advances in Physics</t>
  </si>
  <si>
    <t>1952, Volume 1/1</t>
  </si>
  <si>
    <t>0001-8732</t>
  </si>
  <si>
    <t>1460-6976</t>
  </si>
  <si>
    <t>(3/67 Physics, Condensed Matter)</t>
  </si>
  <si>
    <t>http://www.tandfonline.com/openurl?genre=journal&amp;eissn=1460-6976</t>
  </si>
  <si>
    <t>TADR</t>
  </si>
  <si>
    <t>Advanced Robotics</t>
  </si>
  <si>
    <t>Artificial Intelligence</t>
  </si>
  <si>
    <t>0169-1864</t>
  </si>
  <si>
    <t>1568-5535</t>
  </si>
  <si>
    <t xml:space="preserve">New 2012. Previous publisher Brill </t>
  </si>
  <si>
    <t>http://www.tandfonline.com/toc/tadr20/current</t>
  </si>
  <si>
    <t>TAEM</t>
  </si>
  <si>
    <t>Architectural Engineering and Design Management</t>
  </si>
  <si>
    <t>1745-2007</t>
  </si>
  <si>
    <t>1752-7589</t>
  </si>
  <si>
    <t xml:space="preserve">New to T&amp;F for 2011 - previously published by Earthscan - late take on </t>
  </si>
  <si>
    <t>http://www.tandfonline.com/toc/taem20/current</t>
  </si>
  <si>
    <t>TAEN</t>
  </si>
  <si>
    <t>International Journal of Ambient Energy</t>
  </si>
  <si>
    <t>0143-0750</t>
  </si>
  <si>
    <t>TBC</t>
  </si>
  <si>
    <t>New 2012 prevoius publisher Ambient Press</t>
  </si>
  <si>
    <t>http://www.tandfonline.com/openurl?genre=journal&amp;issn=0143-0750</t>
  </si>
  <si>
    <t>TAER</t>
  </si>
  <si>
    <t>Advances in Building Energy Research</t>
  </si>
  <si>
    <t>1751-2549</t>
  </si>
  <si>
    <t>1756-2201</t>
  </si>
  <si>
    <t>http://www.tandfonline.com/toc/taer20/current</t>
  </si>
  <si>
    <t>TAFZ</t>
  </si>
  <si>
    <t>African Zoology</t>
  </si>
  <si>
    <t>1562-7020</t>
  </si>
  <si>
    <t>2224-073X</t>
  </si>
  <si>
    <t>TAGI</t>
  </si>
  <si>
    <t>Annals of GIS</t>
  </si>
  <si>
    <t>Biological, Earth, Environmental and Food Science</t>
  </si>
  <si>
    <t>GIS &amp; Remote Sensing</t>
  </si>
  <si>
    <t>1997, Volume 3/1-2</t>
  </si>
  <si>
    <t>1947-5683</t>
  </si>
  <si>
    <t>1947-5691</t>
  </si>
  <si>
    <t>Frequency increase for 2010, previously 2 pa. New 2009 former title Geographic Information Sciences.</t>
  </si>
  <si>
    <t>http://www.tandfonline.com/openurl?genre=journal&amp;eissn=1947-5691</t>
  </si>
  <si>
    <t>TAGS</t>
  </si>
  <si>
    <t>International Journal of Agricultural Sustainability</t>
  </si>
  <si>
    <t>Environmental policy</t>
  </si>
  <si>
    <t>1473-5903</t>
  </si>
  <si>
    <t>1747-762X</t>
  </si>
  <si>
    <t>http://www.tandfonline.com/toc/tags20/current</t>
  </si>
  <si>
    <t>TAJE</t>
  </si>
  <si>
    <t>Australian Journal of Earth Sciences</t>
  </si>
  <si>
    <t>Earth Science</t>
  </si>
  <si>
    <t>1953, Volume 1/1-2</t>
  </si>
  <si>
    <t>0812-0099</t>
  </si>
  <si>
    <t>1440-0952</t>
  </si>
  <si>
    <t>http://www.tandfonline.com/openurl?genre=journal&amp;eissn=1440-0952</t>
  </si>
  <si>
    <t>TAJF</t>
  </si>
  <si>
    <t>Australian Journal of Forensic Sciences</t>
  </si>
  <si>
    <t>0045-0618</t>
  </si>
  <si>
    <t>1834-562X</t>
  </si>
  <si>
    <t>Frequency increase for 2011.  This title will now publish 4 issues.</t>
  </si>
  <si>
    <t>http://www.tandfonline.com/openurl?genre=journal&amp;eissn=1834-562X</t>
  </si>
  <si>
    <t>TALC</t>
  </si>
  <si>
    <t>Alcheringa: An Australasian Journal of Palaeontology</t>
  </si>
  <si>
    <t>Palaeobiology</t>
  </si>
  <si>
    <t>0311-5518</t>
  </si>
  <si>
    <t>1752-0754</t>
  </si>
  <si>
    <t xml:space="preserve">New for 2007 </t>
  </si>
  <si>
    <t>http://www.tandfonline.com/openurl?genre=journal&amp;eissn=1752-0754</t>
  </si>
  <si>
    <t>TAMS</t>
  </si>
  <si>
    <t>African Journal of Marine Science</t>
  </si>
  <si>
    <t>1814-232X</t>
  </si>
  <si>
    <t>1814-2338</t>
  </si>
  <si>
    <t>New 2009. Co-published with NISC in South Africa. Frequency increase for 2012 from 3 to 4 issues.</t>
  </si>
  <si>
    <t>http://www.tandfonline.com/openurl?genre=journal&amp;eissn=1814-2338</t>
  </si>
  <si>
    <t>TARB</t>
  </si>
  <si>
    <t>Arboricultural Journal: The International Journal of Urban Forestry</t>
  </si>
  <si>
    <t>1997, Volume 21/1</t>
  </si>
  <si>
    <t>0307-1375</t>
  </si>
  <si>
    <t xml:space="preserve">New 2012. Previous publisher AB Academic Publishers </t>
  </si>
  <si>
    <t>http://www.tandfonline.com/toc/tarb20/current</t>
  </si>
  <si>
    <t>TARF</t>
  </si>
  <si>
    <t>African Journal of Range &amp; Forage Science</t>
  </si>
  <si>
    <t>1022-0119</t>
  </si>
  <si>
    <t>1727-9380</t>
  </si>
  <si>
    <t>http://www.tandfonline.com/openurl?genre=journal&amp;eissn=1727-9380</t>
  </si>
  <si>
    <t>TASE</t>
  </si>
  <si>
    <t>Annales de la Societe Entomologique de France (N.S.)</t>
  </si>
  <si>
    <t>2002, Volume 38/4</t>
  </si>
  <si>
    <t>0037-9271</t>
  </si>
  <si>
    <t>2168-6351</t>
  </si>
  <si>
    <t>New for 2013. Previously self published by Societe Entomologique de France</t>
  </si>
  <si>
    <t>http://www.tandfonline.com/loi/tase20</t>
  </si>
  <si>
    <t>TASJ</t>
  </si>
  <si>
    <t>Intelligent Automation &amp; Soft Computing</t>
  </si>
  <si>
    <t>1079-8587</t>
  </si>
  <si>
    <t>2326-005X</t>
  </si>
  <si>
    <t>http://www.tandfonline.com/openurl?genre=journal&amp;stitle=tasj20</t>
  </si>
  <si>
    <t>TASR</t>
  </si>
  <si>
    <t>Architectural Science Review</t>
  </si>
  <si>
    <t>1958, Volume 1/1</t>
  </si>
  <si>
    <t>1997, Volume 40/1</t>
  </si>
  <si>
    <t>0003-8628</t>
  </si>
  <si>
    <t>1758-9622</t>
  </si>
  <si>
    <t>http://www.tandfonline.com/toc/tasr20/current</t>
  </si>
  <si>
    <t>TAST</t>
  </si>
  <si>
    <t>Journal of Adhesion Science and Technology</t>
  </si>
  <si>
    <t>0169-4243</t>
  </si>
  <si>
    <t>1568-5616</t>
  </si>
  <si>
    <t>New 2012. Previous publisher Brill</t>
  </si>
  <si>
    <t>http://www.tandfonline.com/toc/tast20/current</t>
  </si>
  <si>
    <t>TATO</t>
  </si>
  <si>
    <t>Atmosphere-Ocean</t>
  </si>
  <si>
    <t>0705-5900</t>
  </si>
  <si>
    <t>1480-9214</t>
  </si>
  <si>
    <t>New to T&amp;F 2011 - previous publisher Canadian Meterological and Oceanographic Society. Frequency increase from 4 to 5 for 2013</t>
  </si>
  <si>
    <t>http://www.tandfonline.com/openurl?genre=journal&amp;eissn=1480-9214</t>
  </si>
  <si>
    <t>TAVI</t>
  </si>
  <si>
    <t>Aviation</t>
  </si>
  <si>
    <t xml:space="preserve">T&amp;F </t>
  </si>
  <si>
    <t>2004, Volume 8/1</t>
  </si>
  <si>
    <t>1648-7788</t>
  </si>
  <si>
    <t>1822-4180</t>
  </si>
  <si>
    <t>New to T&amp;F for 2011 Co-published with VGTU in Lithuania</t>
  </si>
  <si>
    <t>http://www.tandfonline.com/openurl?genre=journal&amp;eissn=1822-4180</t>
  </si>
  <si>
    <t>TBAH</t>
  </si>
  <si>
    <t>Biological Agriculture &amp; Horticulture - An International Journal of Sustainable Production Systems</t>
  </si>
  <si>
    <t>1997, Volume 14/2</t>
  </si>
  <si>
    <t>0144-8765</t>
  </si>
  <si>
    <t>2165-0616</t>
  </si>
  <si>
    <t>http://www.tandfonline.com/toc/tbah20/current</t>
  </si>
  <si>
    <t>TBBB</t>
  </si>
  <si>
    <t>Bioscience Biotechnology and Biochemistry</t>
  </si>
  <si>
    <t>0916-8451</t>
  </si>
  <si>
    <t>1347-6947</t>
  </si>
  <si>
    <t>New for 2014. Previously self published. Former title name Bulletin of the Agricultural Chemical Society of Japan.</t>
  </si>
  <si>
    <t>http://www.tandfonline.com/openurl?genre=journal&amp;stitle=tbbb20</t>
  </si>
  <si>
    <t>TBEE</t>
  </si>
  <si>
    <t>Bee World</t>
  </si>
  <si>
    <t>Entomology</t>
  </si>
  <si>
    <t>0005-772X</t>
  </si>
  <si>
    <t>2376-7618</t>
  </si>
  <si>
    <t>New for 2015. Previously self published by the International Bee Research Association.</t>
  </si>
  <si>
    <t>TBGR</t>
  </si>
  <si>
    <t>Biotechnology and Genetic Engineering Reviews</t>
  </si>
  <si>
    <t>0264-8725</t>
  </si>
  <si>
    <t>New 2013. Previous publisher Nottingham University Press.</t>
  </si>
  <si>
    <t>http://www.tandfonline.com/openurl?genre=journal&amp;stitle=tbgr20</t>
  </si>
  <si>
    <t>TBID</t>
  </si>
  <si>
    <t>Biodiversity</t>
  </si>
  <si>
    <t>2000, Volume 1/1</t>
  </si>
  <si>
    <t>1488-8386</t>
  </si>
  <si>
    <t>New Society title for 2011 - previous publisher Tropical Conservancy Organization</t>
  </si>
  <si>
    <t>http://www.tandfonline.com/toc/tbid20/current</t>
  </si>
  <si>
    <t>TBIO</t>
  </si>
  <si>
    <t>Bioacoustics - The International Journal of Animal Sound and its Recording</t>
  </si>
  <si>
    <t>0952-4622</t>
  </si>
  <si>
    <t>2165-0586</t>
  </si>
  <si>
    <t>http://www.tandfonline.com/toc/tbio20/current</t>
  </si>
  <si>
    <t xml:space="preserve">TBIS </t>
  </si>
  <si>
    <t xml:space="preserve">Bird Study  </t>
  </si>
  <si>
    <t>Vol 1 1954 issue 1</t>
  </si>
  <si>
    <t>Only available with a pack</t>
  </si>
  <si>
    <t>0006-3657</t>
  </si>
  <si>
    <t>1944-6705</t>
  </si>
  <si>
    <t>TBISP</t>
  </si>
  <si>
    <t xml:space="preserve">Only available with the pack subscription. </t>
  </si>
  <si>
    <t>TBIT</t>
  </si>
  <si>
    <t>Behaviour &amp; Information Technology</t>
  </si>
  <si>
    <t>Human Factors &amp; Ergonomics</t>
  </si>
  <si>
    <t>1996, Volume 15/1</t>
  </si>
  <si>
    <t>0144-929X</t>
  </si>
  <si>
    <t>1362-3001</t>
  </si>
  <si>
    <t xml:space="preserve">Frequency increase for 2012 from 6 issues to 12 issues pa </t>
  </si>
  <si>
    <t>http://www.tandfonline.com/openurl?genre=journal&amp;eissn=1362-3001</t>
  </si>
  <si>
    <t>TBPS</t>
  </si>
  <si>
    <t>Journal of Building Performance Simulation</t>
  </si>
  <si>
    <t>Civil, Structural &amp; Geotechnical Engineering</t>
  </si>
  <si>
    <t>1940-1493</t>
  </si>
  <si>
    <t>1940-1507</t>
  </si>
  <si>
    <t>New 2008. Frequency increase for 2012 from 4 to 6 issues</t>
  </si>
  <si>
    <t>http://www.tandfonline.com/openurl?genre=journal&amp;stitle=tbps20</t>
  </si>
  <si>
    <t>TBSD</t>
  </si>
  <si>
    <t>Journal of Biomolecular Structure and Dynamics</t>
  </si>
  <si>
    <t>Plant &amp; Animal Physiology</t>
  </si>
  <si>
    <t>1997, Volume 14/4</t>
  </si>
  <si>
    <t>0739-1102</t>
  </si>
  <si>
    <t>1538-0254</t>
  </si>
  <si>
    <t>New 2012. Previous publisher Adenine Press. (Moving Vol 29 to 2011 and will be publishing Vol 30 in 2012 to bring the title in line with the calendar year). Frequency increase from 6 to 12 for 2013.</t>
  </si>
  <si>
    <t>http://www.tandfonline.com/toc/tbsd20/current</t>
  </si>
  <si>
    <t>TBSH</t>
  </si>
  <si>
    <t>BSHM Bulletin: Journal of the British Society for the History of Mathematics</t>
  </si>
  <si>
    <t>1749-8430</t>
  </si>
  <si>
    <t>1749-8341</t>
  </si>
  <si>
    <t>TASCPPF</t>
  </si>
  <si>
    <t xml:space="preserve">This title is available in 2011 as part of a pack TASCPPF - Annals of Science Pack and as an individual title. </t>
  </si>
  <si>
    <t>http://www.tandfonline.com/openurl?genre=journal&amp;eissn=1749-8341</t>
  </si>
  <si>
    <t>TBSP</t>
  </si>
  <si>
    <t>Journal of Biomaterials Science, Polymer Edition</t>
  </si>
  <si>
    <t>0920-5063</t>
  </si>
  <si>
    <t>1568-5624</t>
  </si>
  <si>
    <t>http://www.tandfonline.com/toc/tbsp20/current</t>
  </si>
  <si>
    <t>TCAD</t>
  </si>
  <si>
    <t>Computer-Aided Design and Applications</t>
  </si>
  <si>
    <t>2004, Volume 1/1-4</t>
  </si>
  <si>
    <t>1686-4360</t>
  </si>
  <si>
    <t>New 2014  Co Published with CAD Solutions. Online Only.</t>
  </si>
  <si>
    <t>http://www.tandfonline.com/openurl?genre=journal&amp;stitle=tcad20</t>
  </si>
  <si>
    <t>TCAG</t>
  </si>
  <si>
    <t>Cartography and Geographic Information Science</t>
  </si>
  <si>
    <t>GIS &amp; Remote Sensin</t>
  </si>
  <si>
    <t>1997, Volume 24/1</t>
  </si>
  <si>
    <t>1523-0406</t>
  </si>
  <si>
    <t>1545-0465</t>
  </si>
  <si>
    <t>Previous publisher Cartography and Geographica Information Society. The price has been adjusted for 2016 due to the amount of open access content in the last full volume. This has resulted in a price decrease.</t>
  </si>
  <si>
    <t>http://www.tandfonline.com/openurl?genre=journal&amp;stitle=tcag19</t>
  </si>
  <si>
    <t>TCAR</t>
  </si>
  <si>
    <t>Caryologia: International Journal of Cytology, Cytosystematics and Cytogenetics</t>
  </si>
  <si>
    <t>1949, Volume 1/1</t>
  </si>
  <si>
    <t>0008-7114</t>
  </si>
  <si>
    <t>2165-5391</t>
  </si>
  <si>
    <t>New 2012. Previously self published by the Universita di Firenze/University of Florence</t>
  </si>
  <si>
    <t>http://www.tandfonline.com/toc/tcar20/current</t>
  </si>
  <si>
    <t>TCEM</t>
  </si>
  <si>
    <t>Journal of Civil Engineering and Management</t>
  </si>
  <si>
    <t>1997, Volume 3/10</t>
  </si>
  <si>
    <t>1392-3730</t>
  </si>
  <si>
    <t>1822-3605</t>
  </si>
  <si>
    <t>New to T&amp;F for 2011 Co-published with VGTU in Lithuania. Frequency increase for 2012 from 4 to 6 issues</t>
  </si>
  <si>
    <t>http://www.tandfonline.com/openurl?genre=journal&amp;eissn=1822-3605</t>
  </si>
  <si>
    <t>TCEN</t>
  </si>
  <si>
    <t>Australian Journal of Civil Engineering</t>
  </si>
  <si>
    <t>1448-8353</t>
  </si>
  <si>
    <t>2204-2245</t>
  </si>
  <si>
    <t>New for 2015. Previously self published by Engineering Media.</t>
  </si>
  <si>
    <t>TCER</t>
  </si>
  <si>
    <t>Transactions of the Indian Ceramic Society</t>
  </si>
  <si>
    <t>2011, Volume 70/1</t>
  </si>
  <si>
    <t>0371-750x</t>
  </si>
  <si>
    <t>2165-5456</t>
  </si>
  <si>
    <t>New 2012. Previous publisher The Indian Ceramic Society</t>
  </si>
  <si>
    <t>http://www.tandfonline.com/toc/tcer20/current</t>
  </si>
  <si>
    <t>TCIE</t>
  </si>
  <si>
    <t>Journal of the Chinese Institute of Engineers</t>
  </si>
  <si>
    <t>0253-3839</t>
  </si>
  <si>
    <t>2158-7299</t>
  </si>
  <si>
    <t>http://www.tandfonline.com/openurl?genre=journal&amp;eissn=2158-7299</t>
  </si>
  <si>
    <t>TCIM</t>
  </si>
  <si>
    <t>International Journal of Computer Integrated Manufacturing</t>
  </si>
  <si>
    <t>Information Technology</t>
  </si>
  <si>
    <t>1996, Volume 9/1</t>
  </si>
  <si>
    <t>0951-192X</t>
  </si>
  <si>
    <t>1362-3052</t>
  </si>
  <si>
    <t>http://www.tandfonline.com/openurl?genre=journal&amp;eissn=1362-3052</t>
  </si>
  <si>
    <t>TCJP</t>
  </si>
  <si>
    <t>Canadian Journal of Plant Pathology</t>
  </si>
  <si>
    <t>0706-0661</t>
  </si>
  <si>
    <t>1715-2992</t>
  </si>
  <si>
    <t>New 2010 Vol 32 = 2010. Previous publisher NRC Research Press</t>
  </si>
  <si>
    <t>http://www.tandfonline.com/openurl?genre=journal&amp;eissn=1715-2992</t>
  </si>
  <si>
    <t>TCLD</t>
  </si>
  <si>
    <t>Climate and Development</t>
  </si>
  <si>
    <t>1756-5529</t>
  </si>
  <si>
    <t>1756-5537</t>
  </si>
  <si>
    <t>Previous publisher Earthscan - late take on. The price has been adjusted for 2016 due to the amount of open access content in the last full volume. This has resulted in a price decrease.</t>
  </si>
  <si>
    <t>TCOI</t>
  </si>
  <si>
    <t>Composite Interfaces</t>
  </si>
  <si>
    <t>0927-6440</t>
  </si>
  <si>
    <t>1568-5543</t>
  </si>
  <si>
    <t>New 2012. Previous publisher Brill. From 2015 this title is available print &amp; online, previously online only.</t>
  </si>
  <si>
    <t>http://www.tandfonline.com/toc/tcoi20/current</t>
  </si>
  <si>
    <t>TCON</t>
  </si>
  <si>
    <t>International Journal of Control</t>
  </si>
  <si>
    <t>0020-7179</t>
  </si>
  <si>
    <t>1366-5820</t>
  </si>
  <si>
    <t>http://www.tandfonline.com/openurl?genre=journal&amp;eissn=1366-5820</t>
  </si>
  <si>
    <t>TCPH</t>
  </si>
  <si>
    <t>Contemporary Physics</t>
  </si>
  <si>
    <t>1959, Volume 1/1</t>
  </si>
  <si>
    <t>1997, Volume 38/1</t>
  </si>
  <si>
    <t>0010-7514</t>
  </si>
  <si>
    <t>1366-5812</t>
  </si>
  <si>
    <t>http://www.tandfonline.com/openurl?genre=journal&amp;eissn=1366-5812</t>
  </si>
  <si>
    <t>TCPO</t>
  </si>
  <si>
    <t>Climate Policy</t>
  </si>
  <si>
    <t>1469-3062</t>
  </si>
  <si>
    <t>1752-7457</t>
  </si>
  <si>
    <t>http://www.tandfonline.com/toc/tcpo20/current</t>
  </si>
  <si>
    <t>TCRS</t>
  </si>
  <si>
    <t>International Journal of Crashworthiness</t>
  </si>
  <si>
    <t>Health &amp; Safety Engineering</t>
  </si>
  <si>
    <t>1997, Volume 2/2</t>
  </si>
  <si>
    <t>1358-8265</t>
  </si>
  <si>
    <t>1754-2111</t>
  </si>
  <si>
    <t>New 2007 - Ex Woodhead</t>
  </si>
  <si>
    <t>http://www.tandfonline.com/openurl?genre=journal&amp;eissn=1754-2111</t>
  </si>
  <si>
    <t>TCSF</t>
  </si>
  <si>
    <t>Canadian Society of Forensic Science Journal</t>
  </si>
  <si>
    <t>0008-5030</t>
  </si>
  <si>
    <t>2332-1660</t>
  </si>
  <si>
    <t>New for 2014. Previously self published by the Canadian Society of Forensic Science.</t>
  </si>
  <si>
    <t>http://www.tandfonline.com/openurl?genre=journal&amp;stitle=tcsf20</t>
  </si>
  <si>
    <t>TCTM</t>
  </si>
  <si>
    <t>Combustion Theory and Modelling</t>
  </si>
  <si>
    <t>1364-7830</t>
  </si>
  <si>
    <t>1741-3559</t>
  </si>
  <si>
    <t>http://www.tandfonline.com/openurl?genre=journal&amp;eissn=1741-3559</t>
  </si>
  <si>
    <t>TCWR</t>
  </si>
  <si>
    <t>Canadian Water Resources Journal / Revue Canadienne des Ressources Hydriques</t>
  </si>
  <si>
    <t>0701-1784</t>
  </si>
  <si>
    <t>1918-1817</t>
  </si>
  <si>
    <t>New 2013. Previous publisher NRC Research Press. Change of title 2014 - former title name Canadian Water Resources Journal</t>
  </si>
  <si>
    <t>http://www.tandfonline.com/loi/tcwr20</t>
  </si>
  <si>
    <t>TDIA</t>
  </si>
  <si>
    <t>Diatom Research</t>
  </si>
  <si>
    <t>0269-249X</t>
  </si>
  <si>
    <t>New to T&amp;F for 2011 - previously published by BioPress Ltd</t>
  </si>
  <si>
    <t>http://www.tandfonline.com/toc/tdia20/current</t>
  </si>
  <si>
    <t>TDMC</t>
  </si>
  <si>
    <t>Journal of discrete mathematical Sciences and Cryptography</t>
  </si>
  <si>
    <t>0972-0529</t>
  </si>
  <si>
    <t>2169-0065</t>
  </si>
  <si>
    <t>New 2013. Co-published with Taru Publications from 2013.</t>
  </si>
  <si>
    <t>http://www.tandfonline.com/loi/tdmc20</t>
  </si>
  <si>
    <t>TDSG</t>
  </si>
  <si>
    <t>Journal of Dynamical Systems and Geometric Theories</t>
  </si>
  <si>
    <t>1726-037X</t>
  </si>
  <si>
    <t>2169-0057</t>
  </si>
  <si>
    <t>http://www.tandfonline.com/loi/tdsg20</t>
  </si>
  <si>
    <t>TEAF</t>
  </si>
  <si>
    <t>East African Agricultural and Forestry Journal</t>
  </si>
  <si>
    <t>Agriculture</t>
  </si>
  <si>
    <t>0012-8325</t>
  </si>
  <si>
    <t>2313-450X</t>
  </si>
  <si>
    <t>New for 2015. Prevously selft published by KARI - Kenya Agricultural Research Institute.</t>
  </si>
  <si>
    <t>TECE</t>
  </si>
  <si>
    <t>European Journal of Environmental and Civil Engineering</t>
  </si>
  <si>
    <t>Civil Structual &amp; Geotechnical Engineering</t>
  </si>
  <si>
    <t>1964-8189</t>
  </si>
  <si>
    <t>New to T&amp;F for 2012 - previously published by Lavoisier</t>
  </si>
  <si>
    <t>http://www.tandfonline.com/toc/tece20/current</t>
  </si>
  <si>
    <t>TECM</t>
  </si>
  <si>
    <t>European Journal of Computational Mechanics</t>
  </si>
  <si>
    <t>1779-7179</t>
  </si>
  <si>
    <t>New 2012. Previous publisher Lavoisier</t>
  </si>
  <si>
    <t>http://www.tandfonline.com/toc/tecm20/current</t>
  </si>
  <si>
    <t>TECO</t>
  </si>
  <si>
    <t>Ecoscience</t>
  </si>
  <si>
    <t>Ecology</t>
  </si>
  <si>
    <t>1195-6860</t>
  </si>
  <si>
    <t>New for 2015. Previously self published by Universite Laval, Quebec, Canada</t>
  </si>
  <si>
    <t>TEEE</t>
  </si>
  <si>
    <t>Ethology Ecology &amp; Evolution</t>
  </si>
  <si>
    <t>0394-9370</t>
  </si>
  <si>
    <t>1828-7131</t>
  </si>
  <si>
    <t>New for 2010. Previous publisher Firenze University Press</t>
  </si>
  <si>
    <t>http://www.tandfonline.com/openurl?genre=journal&amp;eissn=1828-7131</t>
  </si>
  <si>
    <t>TEEL</t>
  </si>
  <si>
    <t>Journal of Environmental Engineering and Landscape Management</t>
  </si>
  <si>
    <t>2004, Volume 12/1</t>
  </si>
  <si>
    <t>1648-6897</t>
  </si>
  <si>
    <t>1822-4199</t>
  </si>
  <si>
    <t>New 2011. Previous publisher VGTU in Lithuania. Vol 19 = 2011.</t>
  </si>
  <si>
    <t>http://www.tandfonline.com/openurl?genre=journal&amp;eissn=1822-4199</t>
  </si>
  <si>
    <t>TEEN</t>
  </si>
  <si>
    <t>Australasian Journal of Engineering Education</t>
  </si>
  <si>
    <t>Engineering Education</t>
  </si>
  <si>
    <t>2205-4952</t>
  </si>
  <si>
    <t>1325-4340</t>
  </si>
  <si>
    <t>New for 2015. Previously self published by Engineering Media. Publishing half year 2015, 2 issues out of 4 for volume 12.</t>
  </si>
  <si>
    <t>TEIS</t>
  </si>
  <si>
    <t>Enterprise Information Systems</t>
  </si>
  <si>
    <t>1751-7575</t>
  </si>
  <si>
    <t>1751-7583</t>
  </si>
  <si>
    <t>New for 2007</t>
  </si>
  <si>
    <t>http://www.tandfonline.com/openurl?genre=journal&amp;eissn=1751-7583</t>
  </si>
  <si>
    <t>TEJP</t>
  </si>
  <si>
    <t>European Journal of Phycology</t>
  </si>
  <si>
    <t>0967-0262</t>
  </si>
  <si>
    <t>1469-4433</t>
  </si>
  <si>
    <t>http://www.tandfonline.com/openurl?genre=journal&amp;eissn=1469-4433</t>
  </si>
  <si>
    <t>TELE</t>
  </si>
  <si>
    <t>Australian Journal of Electrical and Electronics Engineering</t>
  </si>
  <si>
    <t>Electrical &amp; Electronic Engineering</t>
  </si>
  <si>
    <t>1448-837X</t>
  </si>
  <si>
    <t>2205-362X</t>
  </si>
  <si>
    <t>TENH</t>
  </si>
  <si>
    <t>Environmental Hazards</t>
  </si>
  <si>
    <t>1747-7891</t>
  </si>
  <si>
    <t>1878-0059</t>
  </si>
  <si>
    <t>http://www.tandfonline.com/openurl?genre=journal&amp;stitle=tenh20</t>
  </si>
  <si>
    <t xml:space="preserve">TENT </t>
  </si>
  <si>
    <t xml:space="preserve">Environmental Technology  </t>
  </si>
  <si>
    <t>Vol 1 1980 issue 1</t>
  </si>
  <si>
    <t>TENTP</t>
  </si>
  <si>
    <t>TEOP</t>
  </si>
  <si>
    <t>Journal of Essential Oil Bearing Plants</t>
  </si>
  <si>
    <t>2003, Volume 6/1</t>
  </si>
  <si>
    <t>0972-060x</t>
  </si>
  <si>
    <t>0976-5026</t>
  </si>
  <si>
    <t>http://www.tandfonline.com/loi/teop20</t>
  </si>
  <si>
    <t>TEPE</t>
  </si>
  <si>
    <t>EPE Journal: European Power Electronics and Drives</t>
  </si>
  <si>
    <t>0939-8368</t>
  </si>
  <si>
    <t>2376-9319</t>
  </si>
  <si>
    <t>New for 2016. Previous publisher EPE Association</t>
  </si>
  <si>
    <t>TERG</t>
  </si>
  <si>
    <t>1957, Volume 1/1</t>
  </si>
  <si>
    <t>0014-0139</t>
  </si>
  <si>
    <t>1366-5847</t>
  </si>
  <si>
    <t>http://www.tandfonline.com/openurl?genre=journal&amp;eissn=1366-5847</t>
  </si>
  <si>
    <t>TESN</t>
  </si>
  <si>
    <t>Engineering Structures and Technologies</t>
  </si>
  <si>
    <t>2029-882X</t>
  </si>
  <si>
    <t>2029-8838</t>
  </si>
  <si>
    <t>New for 2012 previous publisher VGTU. Previous ISSNs 2029-2317 print and 2029-2325 online.</t>
  </si>
  <si>
    <t>http://www.tandfonline.com/openurl?genre=journal&amp;stitle=tesn20</t>
  </si>
  <si>
    <t>TEST</t>
  </si>
  <si>
    <t>Engineering Studies</t>
  </si>
  <si>
    <t>1937-8629</t>
  </si>
  <si>
    <t>1940-8374</t>
  </si>
  <si>
    <t>TETA</t>
  </si>
  <si>
    <t>Journal of Experimental &amp; Theoretical Artificial Intelligence Online</t>
  </si>
  <si>
    <t>1996, Volume 8/1</t>
  </si>
  <si>
    <t>0952-813X</t>
  </si>
  <si>
    <t>1362-3079</t>
  </si>
  <si>
    <t>http://www.tandfonline.com/openurl?genre=journal&amp;eissn=1362-3079</t>
  </si>
  <si>
    <t xml:space="preserve">TETN </t>
  </si>
  <si>
    <t xml:space="preserve">International Journal of Electronics  </t>
  </si>
  <si>
    <t>1965, Volume 18/1</t>
  </si>
  <si>
    <t>1997, Volume 83/1</t>
  </si>
  <si>
    <t>0020-7217</t>
  </si>
  <si>
    <t>1362-3060</t>
  </si>
  <si>
    <t>Only available as part of the pack subscription.</t>
  </si>
  <si>
    <t>TETR</t>
  </si>
  <si>
    <t>Environmental Technology Reviews</t>
  </si>
  <si>
    <t>2162-2515</t>
  </si>
  <si>
    <t>2162-2523</t>
  </si>
  <si>
    <t>http://www.tandfonline.com/openurl?genre=journal&amp;stitle=tetr20</t>
  </si>
  <si>
    <t>TEWA</t>
  </si>
  <si>
    <t>Journal of Electromagnetic Waves and Applications</t>
  </si>
  <si>
    <t>0920-5071</t>
  </si>
  <si>
    <t>1569-3937</t>
  </si>
  <si>
    <t>http://www.tandfonline.com/toc/tewa20/current</t>
  </si>
  <si>
    <t>TFAB</t>
  </si>
  <si>
    <t>Food Additives and Conaminants Part B</t>
  </si>
  <si>
    <t>Vol 1 1984 issue 1</t>
  </si>
  <si>
    <t>1939-3210</t>
  </si>
  <si>
    <t>1939-3229</t>
  </si>
  <si>
    <t>TFACP</t>
  </si>
  <si>
    <t>Only available as part of the pack TFACP</t>
  </si>
  <si>
    <t>TFAC</t>
  </si>
  <si>
    <t>Food Additives and Contaminants Part A</t>
  </si>
  <si>
    <t>1944-0049</t>
  </si>
  <si>
    <t>1944-0057</t>
  </si>
  <si>
    <t>http://www.tandfonline.com/openurl?genre=journal&amp;stitle=tfac19</t>
  </si>
  <si>
    <t>TFDT</t>
  </si>
  <si>
    <t>International Journal of Fashion Design, Technology and Education</t>
  </si>
  <si>
    <t>1754-3266</t>
  </si>
  <si>
    <t>1754-3274</t>
  </si>
  <si>
    <t>NEW FOR 2008</t>
  </si>
  <si>
    <t>http://www.tandfonline.com/openurl?genre=journal&amp;stitle=tfdt20</t>
  </si>
  <si>
    <t>TFOR</t>
  </si>
  <si>
    <t>Australian Forestry</t>
  </si>
  <si>
    <t>1936, Volume 1/1</t>
  </si>
  <si>
    <t>,0004-9158</t>
  </si>
  <si>
    <t>2325-6087</t>
  </si>
  <si>
    <t>New 2013. Previous publisher Institute of Foresters of Australia</t>
  </si>
  <si>
    <t>http://www.tandfonline.com/openurl?genre=journal&amp;stitle=tfor20</t>
  </si>
  <si>
    <t>TFST</t>
  </si>
  <si>
    <t>Forest Science and Technology</t>
  </si>
  <si>
    <t>2158-0103</t>
  </si>
  <si>
    <t>2158-0715</t>
  </si>
  <si>
    <t>New to T&amp;F for 2011 (previously self-published by the Korean Forest Society)</t>
  </si>
  <si>
    <t>http://www.tandfonline.com/toc/tfst20/current</t>
  </si>
  <si>
    <t>TFTL</t>
  </si>
  <si>
    <t>Forests Trees and Livelihoods</t>
  </si>
  <si>
    <t>1997, Volume 9/2</t>
  </si>
  <si>
    <t>1472-8028</t>
  </si>
  <si>
    <t>2164-3075</t>
  </si>
  <si>
    <t>http://www.tandfonline.com/toc/tftl20/current</t>
  </si>
  <si>
    <t>TFWS</t>
  </si>
  <si>
    <t>Footwear Science</t>
  </si>
  <si>
    <t>1942-4280</t>
  </si>
  <si>
    <t>1942-4299</t>
  </si>
  <si>
    <t xml:space="preserve">New 2009   </t>
  </si>
  <si>
    <t>TGAC</t>
  </si>
  <si>
    <t>Geodesy and Cartography</t>
  </si>
  <si>
    <t>2029-6991</t>
  </si>
  <si>
    <t>2029-7009</t>
  </si>
  <si>
    <t>http://www.tandfonline.com/openurl?genre=journal&amp;eissn=2029-7009</t>
  </si>
  <si>
    <t>TGEI</t>
  </si>
  <si>
    <t>Geocarto International</t>
  </si>
  <si>
    <t>1010-6049</t>
  </si>
  <si>
    <t>1752-0762</t>
  </si>
  <si>
    <t>Frequency increase for 2010. New for 2007</t>
  </si>
  <si>
    <t>http://www.tandfonline.com/openurl?genre=journal&amp;eissn=1752-0762</t>
  </si>
  <si>
    <t>TGEO</t>
  </si>
  <si>
    <t>Geomechanics and Geoengineering: An Intenational Journal</t>
  </si>
  <si>
    <t>1748-6025</t>
  </si>
  <si>
    <t>1748-6033</t>
  </si>
  <si>
    <t>http://www.tandfonline.com/toc/tgeo20/current</t>
  </si>
  <si>
    <t>TGES</t>
  </si>
  <si>
    <t>Geosystems Engineering</t>
  </si>
  <si>
    <t>1226-9328</t>
  </si>
  <si>
    <t>New 2012. Frequency will increase to 6 in 2015.</t>
  </si>
  <si>
    <t>http://www.tandfonline.com/toc/tges20/current</t>
  </si>
  <si>
    <t>TGIS</t>
  </si>
  <si>
    <t>International Journal of Geographic Information Science</t>
  </si>
  <si>
    <t>1365-8816</t>
  </si>
  <si>
    <t>1362-3087</t>
  </si>
  <si>
    <t xml:space="preserve">Published online, followed by archival print copies. 10 online issues and 5 print issues per volume. </t>
  </si>
  <si>
    <t>http://www.tandfonline.com/openurl?genre=journal&amp;eissn=1362-3087</t>
  </si>
  <si>
    <t>TGRS</t>
  </si>
  <si>
    <t>GIScience &amp; Remote Sensing</t>
  </si>
  <si>
    <t>1984, Volume 21/1</t>
  </si>
  <si>
    <t>1548-1603</t>
  </si>
  <si>
    <t>1943-7226</t>
  </si>
  <si>
    <t xml:space="preserve">New 2014. Previous publisher Bellwether. </t>
  </si>
  <si>
    <t>http://www.tandfonline.com/openurl?genre=journal&amp;stitle=tgrs20</t>
  </si>
  <si>
    <t>THAM</t>
  </si>
  <si>
    <t>New Review of Hypermedia and Multimedia</t>
  </si>
  <si>
    <t>Information Science</t>
  </si>
  <si>
    <t>1361-4568</t>
  </si>
  <si>
    <t>1740-7842</t>
  </si>
  <si>
    <t xml:space="preserve">Frequency increase for 2012 from 3 issues to 4 issues pa </t>
  </si>
  <si>
    <t>http://www.tandfonline.com/openurl?genre=journal&amp;eissn=1740-7842</t>
  </si>
  <si>
    <t>THER</t>
  </si>
  <si>
    <t>African Journal of Herpetology</t>
  </si>
  <si>
    <t>2156-4574</t>
  </si>
  <si>
    <t>2153-3660</t>
  </si>
  <si>
    <t xml:space="preserve">New 2010. Previous publisher Herpetological Association of Africa. </t>
  </si>
  <si>
    <t>http://www.tandfonline.com/openurl?genre=journal&amp;eissn=2153-3660</t>
  </si>
  <si>
    <t>THIE</t>
  </si>
  <si>
    <t>HKIE Transactions</t>
  </si>
  <si>
    <t>1023-697x</t>
  </si>
  <si>
    <t>2326-3733</t>
  </si>
  <si>
    <t>New 2013. Previous publisher World Academic Press, World Academic Union</t>
  </si>
  <si>
    <t>http://www.tandfonline.com/openurl?genre=journal&amp;stitle=thie20</t>
  </si>
  <si>
    <t>THSB</t>
  </si>
  <si>
    <t>Journal of Horticultural Science &amp; Biotechnology</t>
  </si>
  <si>
    <t>1462-0316</t>
  </si>
  <si>
    <t>2380-4084</t>
  </si>
  <si>
    <t>New for 2016. Previous publisher Headley Brothers Ltd.</t>
  </si>
  <si>
    <t>THSJ</t>
  </si>
  <si>
    <t>Hydrological Sciences Journal</t>
  </si>
  <si>
    <t>0262-6667</t>
  </si>
  <si>
    <t>2150-3435</t>
  </si>
  <si>
    <t>New title for 2010 Vol 55 = 2010. Previous publisher International Association of Hydrological Sciences</t>
  </si>
  <si>
    <t>http://www.tandfonline.com/openurl?genre=journal&amp;eissn=2150-3435</t>
  </si>
  <si>
    <t>TIAP</t>
  </si>
  <si>
    <t>Impact Assessment and Project Appraisal</t>
  </si>
  <si>
    <t>T&amp; Ltd</t>
  </si>
  <si>
    <t>1461-5517</t>
  </si>
  <si>
    <t>1471-5465</t>
  </si>
  <si>
    <t>New 2012. Previous publisher Beech Tree Publishers</t>
  </si>
  <si>
    <t>http://www.tandfonline.com/toc/tiap20/current</t>
  </si>
  <si>
    <t>TIBI</t>
  </si>
  <si>
    <t>Intelligent Buildings International</t>
  </si>
  <si>
    <t>1750-8975</t>
  </si>
  <si>
    <t>1756-6932</t>
  </si>
  <si>
    <t>TICE</t>
  </si>
  <si>
    <t>Indian Chemical Engineer</t>
  </si>
  <si>
    <t>2009, Volume 51/1</t>
  </si>
  <si>
    <t>0019-4506</t>
  </si>
  <si>
    <t>0975-007X</t>
  </si>
  <si>
    <t xml:space="preserve">New 2009. Previous publisher Anamaya Publishers. </t>
  </si>
  <si>
    <t>http://www.tandfonline.com/toc/tice20/current</t>
  </si>
  <si>
    <t>1997, Volume 43/1</t>
  </si>
  <si>
    <t>TIGR</t>
  </si>
  <si>
    <t>International Geology Review</t>
  </si>
  <si>
    <t>0020-6814</t>
  </si>
  <si>
    <t>1938-2839</t>
  </si>
  <si>
    <t>Frequency increase for 2011.  This title will now publish 14 issues. Frequency increase for 2012 14 to 16 issues</t>
  </si>
  <si>
    <t>http://www.tandfonline.com/openurl?genre=journal&amp;eissn=1938-2839</t>
  </si>
  <si>
    <t>TIJE</t>
  </si>
  <si>
    <t>IETE Journal of Education</t>
  </si>
  <si>
    <t>0974-7338</t>
  </si>
  <si>
    <t>TIETP</t>
  </si>
  <si>
    <t xml:space="preserve">New for 2014. Previous publisher Medknow Publications. Online only title. </t>
  </si>
  <si>
    <t>http://www.tandfonline.com/openurl?genre=journal&amp;stitle=tije20</t>
  </si>
  <si>
    <t>TIJO</t>
  </si>
  <si>
    <t>International Journal of Odonatology</t>
  </si>
  <si>
    <t>1388-7890</t>
  </si>
  <si>
    <t>http://www.tandfonline.com/openurl?genre=journal&amp;eissn=2159-6719</t>
  </si>
  <si>
    <t>TIJR</t>
  </si>
  <si>
    <t xml:space="preserve">IETE Journal of Research  </t>
  </si>
  <si>
    <t>0377-2063</t>
  </si>
  <si>
    <t>0974-780X</t>
  </si>
  <si>
    <t>New for 2014. Previous publisher Medknow Publications.</t>
  </si>
  <si>
    <t>http://www.tandfonline.com/openurl?genre=journal&amp;stitle=tijr20</t>
  </si>
  <si>
    <t>TINV</t>
  </si>
  <si>
    <t>Invertebrate Reproduction &amp; Development</t>
  </si>
  <si>
    <t>1997, Volume 31/1-3</t>
  </si>
  <si>
    <t>0792-4259</t>
  </si>
  <si>
    <t>2157-0272</t>
  </si>
  <si>
    <t>New to T&amp;F for 2011 - previous publisher Balaban Publishers</t>
  </si>
  <si>
    <t>http://www.tandfonline.com/openurl?genre=journal&amp;eissn=2157-0272</t>
  </si>
  <si>
    <t>TIOS</t>
  </si>
  <si>
    <t>Journal of Information and Optimization Sciences</t>
  </si>
  <si>
    <t>0252-2667</t>
  </si>
  <si>
    <t>2169-0103</t>
  </si>
  <si>
    <t>http://www.tandfonline.com/loi/tios20</t>
  </si>
  <si>
    <t>1997, Volume 45/1</t>
  </si>
  <si>
    <t>TISH</t>
  </si>
  <si>
    <t>Journal of Hydraulic Engineering</t>
  </si>
  <si>
    <t>0971-5010</t>
  </si>
  <si>
    <t>2164-3040</t>
  </si>
  <si>
    <t>New 2012 previous publisher Indian Society for Hydraulics</t>
  </si>
  <si>
    <t>http://www.tandfonline.com/toc/tish20/current</t>
  </si>
  <si>
    <t>TITD</t>
  </si>
  <si>
    <t>Information Technology for Development</t>
  </si>
  <si>
    <t>Applied Science</t>
  </si>
  <si>
    <t>1998, Volume 8/1</t>
  </si>
  <si>
    <t>0268-1102</t>
  </si>
  <si>
    <t>1554-0170</t>
  </si>
  <si>
    <t>New 2010. Previous publisher Wiley-Blackwell.</t>
  </si>
  <si>
    <t>http://www.tandfonline.com/openurl?genre=journal&amp;eissn=1554-0170</t>
  </si>
  <si>
    <t>TITR</t>
  </si>
  <si>
    <t>IETE Technical Review</t>
  </si>
  <si>
    <t>0256-4602</t>
  </si>
  <si>
    <t>0974-5971</t>
  </si>
  <si>
    <t>http://www.tandfonline.com/openurl?genre=journal&amp;stitle=titr20</t>
  </si>
  <si>
    <t>1930, Volume 1/1</t>
  </si>
  <si>
    <t>1997, Volume 64/1</t>
  </si>
  <si>
    <t>TJAR</t>
  </si>
  <si>
    <t>Journal of Apicultural Research</t>
  </si>
  <si>
    <t>0021-8839</t>
  </si>
  <si>
    <t>2078-6913</t>
  </si>
  <si>
    <t>TJCA</t>
  </si>
  <si>
    <t>International Journal of Computers and Applications</t>
  </si>
  <si>
    <t>1206-212X</t>
  </si>
  <si>
    <t>1925-7074</t>
  </si>
  <si>
    <t>New for 2015. Previously published by Acta Press.</t>
  </si>
  <si>
    <t>TJCI</t>
  </si>
  <si>
    <t>Journal of Industrial and Production Engineering</t>
  </si>
  <si>
    <t>1017-0669</t>
  </si>
  <si>
    <t>2151-7606</t>
  </si>
  <si>
    <t>Frequency increase for 2011.  This title will now publish 8 issues. From 2013 this journal will be renamed Asian Journal of Industrial and Systems Engineering print issn 2168-1015 online issn 2168-1023. Name change 2013, previous title Journal of the Chinese Institute of Industrial Engineers</t>
  </si>
  <si>
    <t>http://www.tandfonline.com/openurl?genre=journal&amp;stitle=tjci20</t>
  </si>
  <si>
    <t>TJCM</t>
  </si>
  <si>
    <t>International Journal of Construction Management</t>
  </si>
  <si>
    <t xml:space="preserve">Engineering  </t>
  </si>
  <si>
    <t>1562-3599</t>
  </si>
  <si>
    <t>2331-2327</t>
  </si>
  <si>
    <t>New for 2014. Previously self-published.</t>
  </si>
  <si>
    <t>http://www.tandfonline.com/openurl?genre=journal&amp;stitle=tjcm20</t>
  </si>
  <si>
    <t>TJDE</t>
  </si>
  <si>
    <t>International Journal of Digital Earth</t>
  </si>
  <si>
    <t>1753-8947</t>
  </si>
  <si>
    <t>1753-8955</t>
  </si>
  <si>
    <t>Frequency increase for 2011.  From 2014 this title will publish 12 issues.</t>
  </si>
  <si>
    <t>http://www.tandfonline.com/openurl?genre=journal&amp;stitle=tjde20</t>
  </si>
  <si>
    <t>TJDS</t>
  </si>
  <si>
    <t>Journal of Decision Systems</t>
  </si>
  <si>
    <t>1246-0125</t>
  </si>
  <si>
    <t>http://www.tandfonline.com/toc/tjds20/current</t>
  </si>
  <si>
    <t>TJEM</t>
  </si>
  <si>
    <t>Australasian Journal of Environmental Management</t>
  </si>
  <si>
    <t>1994, Volume 1/2</t>
  </si>
  <si>
    <t>1448-6563</t>
  </si>
  <si>
    <t>2159-5356</t>
  </si>
  <si>
    <t>New title for 2011 - previous publisher Environment Institute of Australia and New Zealand - not included in any sales collections for 2011</t>
  </si>
  <si>
    <t>http://www.tandfonline.com/openurl?genre=journal&amp;eissn=2159-5356</t>
  </si>
  <si>
    <t>TJEO</t>
  </si>
  <si>
    <t>Journal of Essential Oil Research</t>
  </si>
  <si>
    <t>Food Science &amp; Technology</t>
  </si>
  <si>
    <t>1041-2905</t>
  </si>
  <si>
    <t>2163-8152</t>
  </si>
  <si>
    <t>New 2012. Previous publisher Allured Business Media.</t>
  </si>
  <si>
    <t>http://www.tandfonline.com/toc/tjeo20/current</t>
  </si>
  <si>
    <t>TJFP</t>
  </si>
  <si>
    <t>International Journal of Fluid Power</t>
  </si>
  <si>
    <t>1439-9776</t>
  </si>
  <si>
    <t>2332-1180</t>
  </si>
  <si>
    <t>New for 2014. Previous publisher TuTech Innovation GmbH.</t>
  </si>
  <si>
    <t>http://www.tandfonline.com/openurl?genre=journal&amp;stitle=tjfp20</t>
  </si>
  <si>
    <t xml:space="preserve">TJHR </t>
  </si>
  <si>
    <t>Journal of Hydraulic Research</t>
  </si>
  <si>
    <t>0022-1686</t>
  </si>
  <si>
    <t>1814-2079</t>
  </si>
  <si>
    <t>TJIM</t>
  </si>
  <si>
    <t>Journal of Interdisciplinary Mathematics</t>
  </si>
  <si>
    <t>0972-0502</t>
  </si>
  <si>
    <t>2169-012X</t>
  </si>
  <si>
    <t>http://www.tandfonline.com/loi/tjim20</t>
  </si>
  <si>
    <t>TJMS</t>
  </si>
  <si>
    <t>International Journal of Modelling and Simulation</t>
  </si>
  <si>
    <t>0228-6203</t>
  </si>
  <si>
    <t>1925-7082</t>
  </si>
  <si>
    <t>TJOO</t>
  </si>
  <si>
    <t>Journal of Operational Oceanography</t>
  </si>
  <si>
    <t>1755-876X</t>
  </si>
  <si>
    <t>1755-8778</t>
  </si>
  <si>
    <t>TMARP</t>
  </si>
  <si>
    <t>New for 2015.  Previous publisher the Institute of Marine, Engineering, Science &amp; Technology.</t>
  </si>
  <si>
    <t>TJOT</t>
  </si>
  <si>
    <t>Journal of Turbulence (Online)</t>
  </si>
  <si>
    <t>2000, Volume 1</t>
  </si>
  <si>
    <t>1468-5248</t>
  </si>
  <si>
    <t>New 2005 online only</t>
  </si>
  <si>
    <t>http://www.tandfonline.com/openurl?genre=journal&amp;eissn=1468-5248</t>
  </si>
  <si>
    <t>TJPS</t>
  </si>
  <si>
    <t>South African Journal of Plant and Soil</t>
  </si>
  <si>
    <t>Soil Science</t>
  </si>
  <si>
    <t>0257-1862</t>
  </si>
  <si>
    <t>2167-034X</t>
  </si>
  <si>
    <t xml:space="preserve">New 2012. Previous publisher FORUM Press. </t>
  </si>
  <si>
    <t>http://www.tandfonline.com/toc/tjps20/current</t>
  </si>
  <si>
    <t>TJSP</t>
  </si>
  <si>
    <t>Journal of Systematic Paleontology</t>
  </si>
  <si>
    <t>1477-2019</t>
  </si>
  <si>
    <t>1478-0941</t>
  </si>
  <si>
    <t>New 2010. Vol 8 = 2010. Previous publisher C.U.P. Frequency increase from 4 to 8 for 2013.</t>
  </si>
  <si>
    <t>http://www.tandfonline.com/openurl?genre=journal&amp;eissn=1478-0941</t>
  </si>
  <si>
    <t>TJSS</t>
  </si>
  <si>
    <t>Journal of Spatial Science</t>
  </si>
  <si>
    <t>1957, Volume 2/1</t>
  </si>
  <si>
    <t>1449-8596</t>
  </si>
  <si>
    <t>1836-5655</t>
  </si>
  <si>
    <t>New 2010. Previously self-published.</t>
  </si>
  <si>
    <t>http://www.tandfonline.com/openurl?genre=journal&amp;eissn=1836-5655</t>
  </si>
  <si>
    <t>TJTI</t>
  </si>
  <si>
    <t>Journal of the Textile Institute</t>
  </si>
  <si>
    <t>Physical Science</t>
  </si>
  <si>
    <t>1910, Volume 1/1</t>
  </si>
  <si>
    <t>1997, Volume 88/1</t>
  </si>
  <si>
    <t>0040-5000</t>
  </si>
  <si>
    <t>1754-2340</t>
  </si>
  <si>
    <t xml:space="preserve">Frequency increase for 2010 previously 8 pa. New 2007 - Ex Woodhead. </t>
  </si>
  <si>
    <t>http://www.tandfonline.com/openurl?genre=journal&amp;eissn=1754-2340</t>
  </si>
  <si>
    <t>TLAM</t>
  </si>
  <si>
    <t>Logistique &amp; Management</t>
  </si>
  <si>
    <t>1250-7970</t>
  </si>
  <si>
    <t>2777-9640</t>
  </si>
  <si>
    <t>TSCFP</t>
  </si>
  <si>
    <t>New for 2016. Previous self published by KEDGE Business School, France.</t>
  </si>
  <si>
    <t>TLBS</t>
  </si>
  <si>
    <t>Journal of Location Based Services Online</t>
  </si>
  <si>
    <t>1748-9725</t>
  </si>
  <si>
    <t>1748-9733</t>
  </si>
  <si>
    <t>NEW 2007. Online only from 2012</t>
  </si>
  <si>
    <t>http://www.tandfonline.com/openurl?genre=journal&amp;eissn=1748-9733</t>
  </si>
  <si>
    <t>1986 Vol 1/1</t>
  </si>
  <si>
    <t>0267-8292</t>
  </si>
  <si>
    <t>1366-5855</t>
  </si>
  <si>
    <t>TLUS</t>
  </si>
  <si>
    <t>Journal of Land Use Science</t>
  </si>
  <si>
    <t>1747-423X</t>
  </si>
  <si>
    <t>1747-4248</t>
  </si>
  <si>
    <t>New 2006 E-First - Published online first, followed by print issues.  4 online issue/ 1 print copy per volume.</t>
  </si>
  <si>
    <t>http://www.tandfonline.com/toc/tlus20/current</t>
  </si>
  <si>
    <t>TMAA</t>
  </si>
  <si>
    <t>Journal of Mathematics and the Arts</t>
  </si>
  <si>
    <t>Maths</t>
  </si>
  <si>
    <t>1751-3472</t>
  </si>
  <si>
    <t>1751-3480</t>
  </si>
  <si>
    <t>NEW 2007</t>
  </si>
  <si>
    <t>http://www.tandfonline.com/openurl?genre=journal&amp;eissn=1751-3480</t>
  </si>
  <si>
    <t>TMAM</t>
  </si>
  <si>
    <t>Journal of Mathematics and Music: Mathematical and Computational Approaches to Music Theory, Analysis and Composition</t>
  </si>
  <si>
    <t>1745-9737</t>
  </si>
  <si>
    <t>1745-9745</t>
  </si>
  <si>
    <t xml:space="preserve">New 2007 - Name Change previously - Journal of Mathematics and Music: Mathematical and Computational Approaches to Music Theory, Analysis and Composition Online </t>
  </si>
  <si>
    <t>http://www.tandfonline.com/openurl?genre=journal&amp;eissn=1745-9745</t>
  </si>
  <si>
    <t>TMAR</t>
  </si>
  <si>
    <t>Journal of Marine Engineering &amp; Technology</t>
  </si>
  <si>
    <t>2046-4177</t>
  </si>
  <si>
    <t>2056-8487</t>
  </si>
  <si>
    <t>TMEC</t>
  </si>
  <si>
    <t>Australian Journal of Mechanical Engineering</t>
  </si>
  <si>
    <t>1448-4846</t>
  </si>
  <si>
    <t>2204-2253</t>
  </si>
  <si>
    <t>New for 2015. Previously self published by Engineering Media.  Publishing half year 2015, 1 issue out of 3 for Vol 13.</t>
  </si>
  <si>
    <t>TMES</t>
  </si>
  <si>
    <t>International Journal of Mathematical Education in Science and Technology</t>
  </si>
  <si>
    <t>Mathematics Education</t>
  </si>
  <si>
    <t>0020-739X</t>
  </si>
  <si>
    <t>1464-5211</t>
  </si>
  <si>
    <t>http://www.tandfonline.com/openurl?genre=journal&amp;eissn=1464-5211</t>
  </si>
  <si>
    <t>TMMA</t>
  </si>
  <si>
    <t>Mathematical Modelling and Analysis</t>
  </si>
  <si>
    <t>1392-6292</t>
  </si>
  <si>
    <t>1648-3510</t>
  </si>
  <si>
    <t>New to T&amp;F for 2011 Co-published with VGTU in Lithuania. Frequency increase for 2012 from 4 to 5 issues</t>
  </si>
  <si>
    <t>http://www.tandfonline.com/openurl?genre=journal&amp;eissn=1648-3510</t>
  </si>
  <si>
    <t>TMOP</t>
  </si>
  <si>
    <t>Journal of Modern Optics</t>
  </si>
  <si>
    <t>Optics</t>
  </si>
  <si>
    <t>1954, Volume 1/1</t>
  </si>
  <si>
    <t>0950-0340</t>
  </si>
  <si>
    <t>1362-3044</t>
  </si>
  <si>
    <t>http://www.tandfonline.com/openurl?genre=journal&amp;eissn=1362-3044</t>
  </si>
  <si>
    <t>TMOS</t>
  </si>
  <si>
    <t>Molluscan Research</t>
  </si>
  <si>
    <t>1323-5818</t>
  </si>
  <si>
    <t>1448-6067</t>
  </si>
  <si>
    <t>New 2013. Previous publisher Magnolia Press. Former journal name Malacological Society of Australia.</t>
  </si>
  <si>
    <t>http://www.tandfonline.com/loi/tmos20</t>
  </si>
  <si>
    <t>TMPH</t>
  </si>
  <si>
    <t>Molecular Physics:An International Journal at the Interface Between Chemistry and Physics</t>
  </si>
  <si>
    <t>Atomic, Molecular &amp; Chemical Physics</t>
  </si>
  <si>
    <t>1996, Volume 89/1</t>
  </si>
  <si>
    <t>0026-8976</t>
  </si>
  <si>
    <t>1362-3028</t>
  </si>
  <si>
    <t>http://www.tandfonline.com/openurl?genre=journal&amp;eissn=1362-3028</t>
  </si>
  <si>
    <t>TMSE</t>
  </si>
  <si>
    <t>International Journal of Management Science and Engineering Management</t>
  </si>
  <si>
    <t>1750-9653</t>
  </si>
  <si>
    <t>1750-9661</t>
  </si>
  <si>
    <t>http://www.tandfonline.com/openurl?genre=journal&amp;stitle=tmse20</t>
  </si>
  <si>
    <t>TMUL</t>
  </si>
  <si>
    <t>Australian Journal of Multi-disciplinary Engineering</t>
  </si>
  <si>
    <t>1448-8388</t>
  </si>
  <si>
    <t>2204-2180</t>
  </si>
  <si>
    <t>New for 2016. Previous publisher Engineering Media.</t>
  </si>
  <si>
    <t>TNAH</t>
  </si>
  <si>
    <t>Journal of Natural History</t>
  </si>
  <si>
    <t>1838, Volume 1/1</t>
  </si>
  <si>
    <t>Vol 1 1967 issue 1</t>
  </si>
  <si>
    <t>0022-2933</t>
  </si>
  <si>
    <t>1464-5262</t>
  </si>
  <si>
    <t>http://www.tandfonline.com/openurl?genre=journal&amp;eissn=1464-5262</t>
  </si>
  <si>
    <t>TNCL</t>
  </si>
  <si>
    <t>Journal of Applied Non-Classical Logics</t>
  </si>
  <si>
    <t>1166-3081</t>
  </si>
  <si>
    <t>http://www.tandfonline.com/toc/tncl20/current</t>
  </si>
  <si>
    <t>TNMP</t>
  </si>
  <si>
    <t>Journal of Nonlinear Mathematical Physics</t>
  </si>
  <si>
    <t>1997, Volume 4/1-2</t>
  </si>
  <si>
    <t>1402-9251</t>
  </si>
  <si>
    <t>1776-0852</t>
  </si>
  <si>
    <t>New 2013. Previous publisher Atlantis Press.  Co-publishing with Atlantis Press.</t>
  </si>
  <si>
    <t>http://www.tandfonline.com/loi/tnmp20</t>
  </si>
  <si>
    <t>TNST</t>
  </si>
  <si>
    <t>Journal of Nuclear Science and Technology</t>
  </si>
  <si>
    <t>Nuclear Pysics</t>
  </si>
  <si>
    <t>0022-3131</t>
  </si>
  <si>
    <t>1881-1248</t>
  </si>
  <si>
    <t>New 2012 previously self published. 12 issues online, 6 print.</t>
  </si>
  <si>
    <t>http://www.tandfonline.com/toc/tnst20/current</t>
  </si>
  <si>
    <t>TNZA</t>
  </si>
  <si>
    <t>New Zealand Journal of Agricultural Research</t>
  </si>
  <si>
    <t>0028-8233</t>
  </si>
  <si>
    <t>1175-8778</t>
  </si>
  <si>
    <t>New 2010. Previously self published</t>
  </si>
  <si>
    <t>http://www.tandfonline.com/openurl?genre=journal&amp;eissn=1175-8775</t>
  </si>
  <si>
    <t>TNZB</t>
  </si>
  <si>
    <t>New Zealand Journal of Botany</t>
  </si>
  <si>
    <t>Plant Sciene</t>
  </si>
  <si>
    <t>0028-825X</t>
  </si>
  <si>
    <t>1175-8643</t>
  </si>
  <si>
    <t>http://www.tandfonline.com/openurl?genre=journal&amp;eissn=1175-8643</t>
  </si>
  <si>
    <t>TNZC</t>
  </si>
  <si>
    <t>New Zealand Journal of Crop &amp; Horticultural Science</t>
  </si>
  <si>
    <t>0114-0671</t>
  </si>
  <si>
    <t>1175-8783</t>
  </si>
  <si>
    <t>http://www.tandfonline.com/openurl?genre=journal&amp;eissn=1175-8783</t>
  </si>
  <si>
    <t>TNZE</t>
  </si>
  <si>
    <t>New Zealand Entomologist</t>
  </si>
  <si>
    <t>1952, Volume 1/2</t>
  </si>
  <si>
    <t>0077-9962</t>
  </si>
  <si>
    <t>New 2012.  Previous publisher Entomological Society of New Zealand.</t>
  </si>
  <si>
    <t>http://www.tandfonline.com/toc/tnze20/current</t>
  </si>
  <si>
    <t>TNZG</t>
  </si>
  <si>
    <t>New Zealand Journal of Geology &amp; Geophysics</t>
  </si>
  <si>
    <t>0028-8306</t>
  </si>
  <si>
    <t>1175-8791</t>
  </si>
  <si>
    <t>http://www.tandfonline.com/openurl?genre=journal&amp;eissn=1175-8791</t>
  </si>
  <si>
    <t>TNZM</t>
  </si>
  <si>
    <t>New Zealand Journal of Marine &amp; Freshwater Research</t>
  </si>
  <si>
    <t>1997, Volume 31/1</t>
  </si>
  <si>
    <t>0028-8330</t>
  </si>
  <si>
    <t>1175-8805</t>
  </si>
  <si>
    <t>http://www.tandfonline.com/openurl?genre=journal&amp;eissn=1175-8805</t>
  </si>
  <si>
    <t>TNZR</t>
  </si>
  <si>
    <t>Journal of the Royal Society of New Zealand</t>
  </si>
  <si>
    <t>0303-6758</t>
  </si>
  <si>
    <t>1175-8899</t>
  </si>
  <si>
    <t>http://www.tandfonline.com/openurl?genre=journal&amp;eissn=1175-8899</t>
  </si>
  <si>
    <t>TNZV</t>
  </si>
  <si>
    <t>New Zealand Veterinary Journal</t>
  </si>
  <si>
    <t>Veterinary Science</t>
  </si>
  <si>
    <t>0048-0169</t>
  </si>
  <si>
    <t>1176-0710</t>
  </si>
  <si>
    <t>http://www.tandfonline.com/openurl?genre=journal&amp;eissn=1176-0710</t>
  </si>
  <si>
    <t>TNZZ</t>
  </si>
  <si>
    <t>New Zealand Journal of Zoology</t>
  </si>
  <si>
    <t>0301-4223</t>
  </si>
  <si>
    <t>1175-8821</t>
  </si>
  <si>
    <t>http://www.tandfonline.com/openurl?genre=journal&amp;eissn=1175-8821</t>
  </si>
  <si>
    <t>TOIN</t>
  </si>
  <si>
    <t>Oriental Insects</t>
  </si>
  <si>
    <t>1967, Volume 1/1-2</t>
  </si>
  <si>
    <t>0030-5316</t>
  </si>
  <si>
    <t>2157-8745</t>
  </si>
  <si>
    <t>New to T&amp;F for 2011 - previous publisher Associated Publishers</t>
  </si>
  <si>
    <t>http://www.tandfonline.com/toc/toin20/current</t>
  </si>
  <si>
    <t>TOSE</t>
  </si>
  <si>
    <t>International Journal of Occupational Safety and Ergonomics</t>
  </si>
  <si>
    <t>1080-3548</t>
  </si>
  <si>
    <t>2376-9130</t>
  </si>
  <si>
    <t>New for 2015. Previously self published by the Central Institute for Labour Protections.</t>
  </si>
  <si>
    <t>TOST</t>
  </si>
  <si>
    <t>Ostrich - Journal of African Ornithology</t>
  </si>
  <si>
    <t>1997, Volume 68/1</t>
  </si>
  <si>
    <t>0030-6525</t>
  </si>
  <si>
    <t>1727-947X</t>
  </si>
  <si>
    <t>http://www.tandfonline.com/openurl?genre=journal&amp;eissn=1727-947X</t>
  </si>
  <si>
    <t>TPAL</t>
  </si>
  <si>
    <t>Palynology</t>
  </si>
  <si>
    <t>0191-6122</t>
  </si>
  <si>
    <t>1558-9188</t>
  </si>
  <si>
    <t>New 2010 Vol 34 = 2010- previously self published by the American Association of Stratigraphic Palynologists.</t>
  </si>
  <si>
    <t>http://www.tandfonline.com/openurl?genre=journal&amp;eissn=1558-9188</t>
  </si>
  <si>
    <t>TPED</t>
  </si>
  <si>
    <t>Plant Ecology &amp; Diversity</t>
  </si>
  <si>
    <t xml:space="preserve">Plant Science </t>
  </si>
  <si>
    <t>1844, Volume 1/1-4</t>
  </si>
  <si>
    <t>1755-0874</t>
  </si>
  <si>
    <t>1755-1668</t>
  </si>
  <si>
    <t>http://www.tandfonline.com/openurl?genre=journal&amp;stitle=tped20</t>
  </si>
  <si>
    <t>TPHL</t>
  </si>
  <si>
    <t>Philosophical Magazine Letters</t>
  </si>
  <si>
    <t>1987, Volume 55/1</t>
  </si>
  <si>
    <t>1996, Volume 74/1</t>
  </si>
  <si>
    <t>0950-0839</t>
  </si>
  <si>
    <t>1362-3036</t>
  </si>
  <si>
    <t>http://www.tandfonline.com/openurl?genre=journal&amp;eissn=1362-3036</t>
  </si>
  <si>
    <t>TPHM</t>
  </si>
  <si>
    <t>Philosophical Magazine</t>
  </si>
  <si>
    <t>1798, Volume 1/1</t>
  </si>
  <si>
    <t>1478-6435</t>
  </si>
  <si>
    <t>1478-6443</t>
  </si>
  <si>
    <t>http://www.tandfonline.com/openurl?genre=journal&amp;eissn=1478-6443</t>
  </si>
  <si>
    <t>TPHS</t>
  </si>
  <si>
    <t>Policy and Practice in Health and Safety</t>
  </si>
  <si>
    <t>1477-3996</t>
  </si>
  <si>
    <t>1477-4003</t>
  </si>
  <si>
    <t>New for 2016. Previously self published by the Institution of Occupational Safety and Health (IOSH)</t>
  </si>
  <si>
    <t>TPHY</t>
  </si>
  <si>
    <t>Physical Geography</t>
  </si>
  <si>
    <t>0272-3646</t>
  </si>
  <si>
    <t>1930-0557</t>
  </si>
  <si>
    <t>http://www.tandfonline.com/openurl?genre=journal&amp;stitle=tphy20</t>
  </si>
  <si>
    <t>TPLB</t>
  </si>
  <si>
    <t>Plant Biosystems</t>
  </si>
  <si>
    <t>1930, Volume 37/1</t>
  </si>
  <si>
    <t>1997, Volume 131/1</t>
  </si>
  <si>
    <t>1126-3504</t>
  </si>
  <si>
    <t>1724-5575</t>
  </si>
  <si>
    <t>Frequency increase for 2010, previously 3 pa</t>
  </si>
  <si>
    <t>http://www.tandfonline.com/openurl?genre=journal&amp;eissn=1724-5575</t>
  </si>
  <si>
    <t>TPOG</t>
  </si>
  <si>
    <t>Polar Geography</t>
  </si>
  <si>
    <t>1977, Volume 1/1</t>
  </si>
  <si>
    <t>1088-937X</t>
  </si>
  <si>
    <t>1939-0513</t>
  </si>
  <si>
    <t>http://www.tandfonline.com/openurl?genre=journal&amp;eissn=1939-0513</t>
  </si>
  <si>
    <t>TPPC</t>
  </si>
  <si>
    <t>Production Planning &amp; Control</t>
  </si>
  <si>
    <t>0953-7287</t>
  </si>
  <si>
    <t>1366-5871</t>
  </si>
  <si>
    <t>Frequency increased 2012 8 to 12 issues.</t>
  </si>
  <si>
    <t>http://www.tandfonline.com/openurl?genre=journal&amp;eissn=1366-5871</t>
  </si>
  <si>
    <t>TPRE</t>
  </si>
  <si>
    <t>Chinese Journal of Population Resources and Environment</t>
  </si>
  <si>
    <t>2004, Volume 2/1</t>
  </si>
  <si>
    <t>1004-2857</t>
  </si>
  <si>
    <t>2325-4262</t>
  </si>
  <si>
    <t>Previously self published by Shandong Normal University, PRC</t>
  </si>
  <si>
    <t>http://www.tandfonline.com/openurl?genre=journal&amp;stitle=tpre20</t>
  </si>
  <si>
    <t>TPRS</t>
  </si>
  <si>
    <t>International Journal of Production Research</t>
  </si>
  <si>
    <t>1961, Volume 1/1</t>
  </si>
  <si>
    <t>0020-7543</t>
  </si>
  <si>
    <t>1366-588X</t>
  </si>
  <si>
    <t>http://www.tandfonline.com/openurl?genre=journal&amp;eissn=1366-588X</t>
  </si>
  <si>
    <t>TQMA</t>
  </si>
  <si>
    <t>Quaestiones Mathematicae</t>
  </si>
  <si>
    <t>1607-3606</t>
  </si>
  <si>
    <t>1727-933X</t>
  </si>
  <si>
    <t>New 2009. Co-published with NISC in South Africa.</t>
  </si>
  <si>
    <t>http://www.tandfonline.com/openurl?genre=journal&amp;eissn=1727-933X</t>
  </si>
  <si>
    <t>TQRT</t>
  </si>
  <si>
    <t>Quantitative InfraRed Thermography Journal</t>
  </si>
  <si>
    <t>1768-6733</t>
  </si>
  <si>
    <t>http://www.tandfonline.com/toc/tqrt20/current</t>
  </si>
  <si>
    <t>TRAM</t>
  </si>
  <si>
    <t>Ringing &amp; Migration</t>
  </si>
  <si>
    <t>0307-8698</t>
  </si>
  <si>
    <t>New society take-on for 2011 - to be published as a pack with Bird Study previously published by British Trust For Ornithology</t>
  </si>
  <si>
    <t>http://www.tandfonline.com/openurl?genre=journal&amp;eissn=2159-8355</t>
  </si>
  <si>
    <t>TRAN</t>
  </si>
  <si>
    <t>2002, Volume 17/1</t>
  </si>
  <si>
    <t>1648-4142</t>
  </si>
  <si>
    <t>1648-3480</t>
  </si>
  <si>
    <t>http://www.tandfonline.com/openurl?genre=journal&amp;eissn=1648-3480</t>
  </si>
  <si>
    <t>TRBM</t>
  </si>
  <si>
    <t>International Journal of River Basin Management</t>
  </si>
  <si>
    <t>1571-5124</t>
  </si>
  <si>
    <t>1814-2060</t>
  </si>
  <si>
    <t>New for 2010. Previous publisher International Association for Hydro-Environment Engineering and Research (IAHR).</t>
  </si>
  <si>
    <t>http://www.tandfonline.com/toc/trbm20/current</t>
  </si>
  <si>
    <t xml:space="preserve">TRES </t>
  </si>
  <si>
    <t xml:space="preserve">International Journal of Remote Sensing  </t>
  </si>
  <si>
    <t>TRESP</t>
  </si>
  <si>
    <t>TRMP</t>
  </si>
  <si>
    <t>Road Materials and Pavement Design</t>
  </si>
  <si>
    <t>2000, Volume 1/1-2</t>
  </si>
  <si>
    <t>Previously published by Lavoisier</t>
  </si>
  <si>
    <t>http://www.tandfonline.com/toc/trmp20/current</t>
  </si>
  <si>
    <t>TRPC</t>
  </si>
  <si>
    <t>International Reviews in Physical Chemistry</t>
  </si>
  <si>
    <t>0144-235X</t>
  </si>
  <si>
    <t>1366-591X</t>
  </si>
  <si>
    <t>http://www.tandfonline.com/openurl?genre=journal&amp;eissn=1366-591X</t>
  </si>
  <si>
    <t>TRSL</t>
  </si>
  <si>
    <t>Remote Sensing Letters</t>
  </si>
  <si>
    <t>2150-704X</t>
  </si>
  <si>
    <t>2150-7058</t>
  </si>
  <si>
    <t>http://www.tandfonline.com/openurl?genre=journal&amp;stitle=trsl20</t>
  </si>
  <si>
    <t>TRSS</t>
  </si>
  <si>
    <t>Transactions of the Royal Society of South Australia</t>
  </si>
  <si>
    <t>0372-1426</t>
  </si>
  <si>
    <t>New for 2015. Previous publisher the royal Society of South Australia</t>
  </si>
  <si>
    <t>TSAB</t>
  </si>
  <si>
    <t>Systematics and Biodiversity</t>
  </si>
  <si>
    <t>1477-2000</t>
  </si>
  <si>
    <t>1478-0933</t>
  </si>
  <si>
    <t>New 2010 Vol 8 = 2010. Previous publisher C.U.P.</t>
  </si>
  <si>
    <t>http://www.tandfonline.com/openurl?genre=journal&amp;eissn=1478-0933</t>
  </si>
  <si>
    <t>TSCF</t>
  </si>
  <si>
    <t>Supply Chain Forum: An International Journal</t>
  </si>
  <si>
    <t>Only Available with a pack</t>
  </si>
  <si>
    <t>1625-8312</t>
  </si>
  <si>
    <t>1624-6039</t>
  </si>
  <si>
    <t>New for 2016. Previous self published by KEDGE Business School, France. ***Only available as part of pack TSCFP****</t>
  </si>
  <si>
    <t>TSEN</t>
  </si>
  <si>
    <t>Australian Journal of Structural Engineering</t>
  </si>
  <si>
    <t>1328-7982</t>
  </si>
  <si>
    <t>2204-2261</t>
  </si>
  <si>
    <t>New for 2015. Previously self published by Engineering Media.  Publishing half year 2015, 1 issue out of 3 for Vol 16.</t>
  </si>
  <si>
    <t>TSFS</t>
  </si>
  <si>
    <t>Southern Forests: a Journal of Forest Science</t>
  </si>
  <si>
    <t>1938, Volume 1/1</t>
  </si>
  <si>
    <t>1997, Volume 178/1</t>
  </si>
  <si>
    <t>2070-2620</t>
  </si>
  <si>
    <t>2070-2639</t>
  </si>
  <si>
    <t>http://www.tandfonline.com/openurl?genre=journal&amp;eissn=2070-2639</t>
  </si>
  <si>
    <t>TSMS</t>
  </si>
  <si>
    <t>Journal of Statistics and Management Systems</t>
  </si>
  <si>
    <t>0972-0510</t>
  </si>
  <si>
    <t>2169-0014</t>
  </si>
  <si>
    <t>http://www.tandfonline.com/loi/tsms20</t>
  </si>
  <si>
    <t>TSOS</t>
  </si>
  <si>
    <t>Ships and Offshore Structures</t>
  </si>
  <si>
    <t>1744-5302</t>
  </si>
  <si>
    <t>New 2007 - Ex Woodhead. Frequency increase from 4 to 6 for 2013.</t>
  </si>
  <si>
    <t>http://www.tandfonline.com/toc/tsos20/current</t>
  </si>
  <si>
    <t>TSSP</t>
  </si>
  <si>
    <t>Soil Science and Plant Nutrition</t>
  </si>
  <si>
    <t>1955, Volume 1/1</t>
  </si>
  <si>
    <t>0038-0768</t>
  </si>
  <si>
    <t>1747-0765</t>
  </si>
  <si>
    <t>New to T&amp;F for 2011 - previous publisher Wiley-Blackwell</t>
  </si>
  <si>
    <t>http://www.tandfonline.com/openurl?genre=journal&amp;eissn=1747-0765</t>
  </si>
  <si>
    <t>TSUE</t>
  </si>
  <si>
    <t>International Journal of Sustainable Engineering</t>
  </si>
  <si>
    <t>1939-7038</t>
  </si>
  <si>
    <t>1939-7046</t>
  </si>
  <si>
    <t>New for 2008</t>
  </si>
  <si>
    <t>http://www.tandfonline.com/openurl?genre=journal&amp;stitle=tsue20</t>
  </si>
  <si>
    <t>TSYS</t>
  </si>
  <si>
    <t xml:space="preserve">International Journal of Systems Science     </t>
  </si>
  <si>
    <t>1997, Volume 28/1</t>
  </si>
  <si>
    <t>0020-7721</t>
  </si>
  <si>
    <t>1464-5319</t>
  </si>
  <si>
    <t>http://www.tandfonline.com/openurl?genre=journal&amp;stitle=tsys20</t>
  </si>
  <si>
    <t>TTIE</t>
  </si>
  <si>
    <t>Theoretical Issues in Ergonomics Science Online</t>
  </si>
  <si>
    <t>1463-922X</t>
  </si>
  <si>
    <t>1464-536X</t>
  </si>
  <si>
    <t>Only available online from 2010.</t>
  </si>
  <si>
    <t>http://www.tandfonline.com/openurl?genre=journal&amp;eissn=1464-536X</t>
  </si>
  <si>
    <t>TTPM</t>
  </si>
  <si>
    <t>International Journal of Pest Management</t>
  </si>
  <si>
    <t>1969, Volume 15/1</t>
  </si>
  <si>
    <t>0967-0874</t>
  </si>
  <si>
    <t>1366-5863</t>
  </si>
  <si>
    <t>http://www.tandfonline.com/openurl?genre=journal&amp;eissn=1366-5863</t>
  </si>
  <si>
    <t>TTPR</t>
  </si>
  <si>
    <t>Textile Progress</t>
  </si>
  <si>
    <t>1997, Volume 26/4</t>
  </si>
  <si>
    <t>0040-5167</t>
  </si>
  <si>
    <t>1754-2278</t>
  </si>
  <si>
    <t>http://www.tandfonline.com/openurl?genre=journal&amp;eissn=1754-2278</t>
  </si>
  <si>
    <t>TTRA</t>
  </si>
  <si>
    <t>Transportmetrica A: Transport Science</t>
  </si>
  <si>
    <t>1812-8602</t>
  </si>
  <si>
    <t>1944-0987</t>
  </si>
  <si>
    <t>Frequency increase from 6 to 10 for 2013. Change of title for 2013, formerly Transportmetrica</t>
  </si>
  <si>
    <t>http://www.tandfonline.com/toc/ttra20/current</t>
  </si>
  <si>
    <t>TTRS</t>
  </si>
  <si>
    <t>Transactions of the Royal Society of South Africa</t>
  </si>
  <si>
    <t>1877, Volume 1/1</t>
  </si>
  <si>
    <t>0035-919X</t>
  </si>
  <si>
    <t>2154-0098</t>
  </si>
  <si>
    <t xml:space="preserve">New 2010. Previous publisher Royal Society of South Africa. </t>
  </si>
  <si>
    <t>http://www.tandfonline.com/openurl?genre=journal&amp;eissn=2154-0098</t>
  </si>
  <si>
    <t>TTZO</t>
  </si>
  <si>
    <t>Tropical Zoology</t>
  </si>
  <si>
    <t>0394-6975</t>
  </si>
  <si>
    <t>1970-9528</t>
  </si>
  <si>
    <t>http://www.tandfonline.com/toc/ttzo20/current</t>
  </si>
  <si>
    <t>TVNJ</t>
  </si>
  <si>
    <t>Veterinary Nursing Journal</t>
  </si>
  <si>
    <t>Veterinary Sciences</t>
  </si>
  <si>
    <t>1741-5349</t>
  </si>
  <si>
    <t>2045-0648</t>
  </si>
  <si>
    <t>New for 2015. Previous publisher Wiley-Blackwell.</t>
  </si>
  <si>
    <t>TWAR</t>
  </si>
  <si>
    <t>Australian Journal of Water Resources</t>
  </si>
  <si>
    <t>1324-1583</t>
  </si>
  <si>
    <t>2204-227X</t>
  </si>
  <si>
    <t>New for 2015. Previously self published by Engineers Media.  Publishing half year 1 issue out of 2 for Vol 19.</t>
  </si>
  <si>
    <t>TWEB</t>
  </si>
  <si>
    <t>Journal of Plant Taxonomy and Geography</t>
  </si>
  <si>
    <t>1905, Volume 1/1</t>
  </si>
  <si>
    <t>1997, Volume 51/2</t>
  </si>
  <si>
    <t>0083-7792</t>
  </si>
  <si>
    <t>2169-4060</t>
  </si>
  <si>
    <t>New 2013. Previous publisher Universita Di Firenze</t>
  </si>
  <si>
    <t>http://www.tandfonline.com/openurl?genre=journal&amp;stitle=tweb20</t>
  </si>
  <si>
    <t>TWLD</t>
  </si>
  <si>
    <t>Welding International</t>
  </si>
  <si>
    <t>0950-7116</t>
  </si>
  <si>
    <t>1754-2138</t>
  </si>
  <si>
    <t>http://www.tandfonline.com/openurl?genre=journal&amp;eissn=1754-2138</t>
  </si>
  <si>
    <t>TWRM</t>
  </si>
  <si>
    <t>Waves in Random and Complex Media</t>
  </si>
  <si>
    <t>1745-5030</t>
  </si>
  <si>
    <t>1745-5049</t>
  </si>
  <si>
    <t>http://www.tandfonline.com/openurl?genre=journal&amp;eissn=1745-5049</t>
  </si>
  <si>
    <t>TZEC</t>
  </si>
  <si>
    <t>Zoology &amp; Ecology</t>
  </si>
  <si>
    <t>2165-8005</t>
  </si>
  <si>
    <t>2164-8013</t>
  </si>
  <si>
    <t>New 2012. Previously self published by Nature Research Centre.  Change of title 2012, previous title and issn Acta Zoologica Lituanica 1392-1657</t>
  </si>
  <si>
    <t>http://www.tandfonline.com/toc/tzec20/current</t>
  </si>
  <si>
    <t>TZME</t>
  </si>
  <si>
    <t>Zoology in the Middle East</t>
  </si>
  <si>
    <t>0939-7140</t>
  </si>
  <si>
    <t>New 2013. Previous publisher Kasparek Verlag</t>
  </si>
  <si>
    <t>http://www.tandfonline.com/openurl?genre=journal&amp;stitle=tzme20</t>
  </si>
  <si>
    <t>UAAI</t>
  </si>
  <si>
    <t>Applied Artificial Intelligence</t>
  </si>
  <si>
    <t>1996, Volume 10/1</t>
  </si>
  <si>
    <t>0883-9514</t>
  </si>
  <si>
    <t>1087-6545</t>
  </si>
  <si>
    <t>http://www.tandfonline.com/openurl?genre=journal&amp;eissn=1087-6545</t>
  </si>
  <si>
    <t>UAEM</t>
  </si>
  <si>
    <t>Aquatic Ecosystem Health &amp; Management</t>
  </si>
  <si>
    <t>Pharmacology &amp; Toxicology</t>
  </si>
  <si>
    <t>1463-4988</t>
  </si>
  <si>
    <t>1539-4077</t>
  </si>
  <si>
    <t>http://www.tandfonline.com/openurl?genre=journal&amp;eissn=1539-4077</t>
  </si>
  <si>
    <t>UAHH</t>
  </si>
  <si>
    <t>Journal of Aquatic Animal Health</t>
  </si>
  <si>
    <t xml:space="preserve">0899-7659 </t>
  </si>
  <si>
    <t>1548-8667</t>
  </si>
  <si>
    <t>UFSHP &amp; UNAJP</t>
  </si>
  <si>
    <t>New to T&amp;F for 2011 - previous publisher American Fisheries Society</t>
  </si>
  <si>
    <t>http://www.tandfonline.com/toc/uahh20/current</t>
  </si>
  <si>
    <t>UAQM</t>
  </si>
  <si>
    <t>Aquaculture Economics &amp; Management</t>
  </si>
  <si>
    <t>1997, Volume 1/1-2</t>
  </si>
  <si>
    <t>1365-7305</t>
  </si>
  <si>
    <t>1551-8663</t>
  </si>
  <si>
    <t>http://www.tandfonline.com/openurl?genre=journal&amp;eissn=1551-8663</t>
  </si>
  <si>
    <t>UASA</t>
  </si>
  <si>
    <t>Journal of the American Statistical Association</t>
  </si>
  <si>
    <t>1888, Volume 1/1</t>
  </si>
  <si>
    <t>1997, Volume 92/437</t>
  </si>
  <si>
    <t>See SAP for tiered pricing</t>
  </si>
  <si>
    <t>0162-1459</t>
  </si>
  <si>
    <t>1537-274X</t>
  </si>
  <si>
    <t>UASAP</t>
  </si>
  <si>
    <t>New title to T&amp;F for 2012, published on behalf of the American Statistical Association</t>
  </si>
  <si>
    <t>http://www.tandfonline.com/toc/uasa20/current</t>
  </si>
  <si>
    <t>UASR</t>
  </si>
  <si>
    <t>Arid Land Research and Management</t>
  </si>
  <si>
    <t>1532-4982</t>
  </si>
  <si>
    <t>1532-4990</t>
  </si>
  <si>
    <t>http://www.tandfonline.com/openurl?genre=journal&amp;eissn=1532-4990</t>
  </si>
  <si>
    <t>UAST</t>
  </si>
  <si>
    <t>Aerosol Science &amp; Technology</t>
  </si>
  <si>
    <t>0278-6826</t>
  </si>
  <si>
    <t>1521-7388</t>
  </si>
  <si>
    <t>http://www.tandfonline.com/openurl?genre=journal&amp;eissn=1521-7388</t>
  </si>
  <si>
    <t>UATY</t>
  </si>
  <si>
    <t>Assistive Technology:  The Offical Journal of RESNA</t>
  </si>
  <si>
    <t>1040-0435</t>
  </si>
  <si>
    <t>1949-3614</t>
  </si>
  <si>
    <t>New 2010 Vol 22 = 2010</t>
  </si>
  <si>
    <t>http://www.tandfonline.com/openurl?genre=journal&amp;eissn=1949-3614</t>
  </si>
  <si>
    <t>UAWM</t>
  </si>
  <si>
    <t>Journal of the Air &amp; Waste Management Association</t>
  </si>
  <si>
    <t>1952, Volume 1/3</t>
  </si>
  <si>
    <t>1096-2247</t>
  </si>
  <si>
    <t>New to T&amp;F for 2012 - previous publisher Air &amp; Waste Management Association - former title "Air Repair"</t>
  </si>
  <si>
    <t>http://www.tandfonline.com/toc/uawm20/current</t>
  </si>
  <si>
    <t>UBES</t>
  </si>
  <si>
    <t>Journal of Business &amp; Economic Statistics</t>
  </si>
  <si>
    <t>0735-0015</t>
  </si>
  <si>
    <t>1537-2707</t>
  </si>
  <si>
    <t>http://www.tandfonline.com/toc/ubes20/current</t>
  </si>
  <si>
    <t>UCAP</t>
  </si>
  <si>
    <t>Journal of Cost Analysis and Parametrics</t>
  </si>
  <si>
    <t>1941-658X</t>
  </si>
  <si>
    <t>http://www.tandfonline.com/openurl?genre=journal&amp;stitle=ucap20</t>
  </si>
  <si>
    <t>UCBS</t>
  </si>
  <si>
    <t>Cybernetics &amp; Systems</t>
  </si>
  <si>
    <t>0196-9722</t>
  </si>
  <si>
    <t>1087-6553</t>
  </si>
  <si>
    <t>http://www.tandfonline.com/openurl?genre=journal&amp;eissn=1087-6553</t>
  </si>
  <si>
    <t>UCGN</t>
  </si>
  <si>
    <t>Cogeneration &amp; Distributed Generation Journal</t>
  </si>
  <si>
    <t>2156-3306</t>
  </si>
  <si>
    <t>2156-6550</t>
  </si>
  <si>
    <t>Title change for 2011 "Distributed Generation &amp; Alternative Energy Journal" previous title was "Cogeneration and Distributed Generation Journal</t>
  </si>
  <si>
    <t>http://www.tandfonline.com/openurl?genre=journal&amp;eissn=2156-6550</t>
  </si>
  <si>
    <t>UCGS</t>
  </si>
  <si>
    <t>Journal of Computational and Graphical Statistics</t>
  </si>
  <si>
    <t>1061-8600</t>
  </si>
  <si>
    <t>1537-2715</t>
  </si>
  <si>
    <t>http://www.tandfonline.com/toc/ucgs20/current</t>
  </si>
  <si>
    <t>UCHA</t>
  </si>
  <si>
    <t>Chance</t>
  </si>
  <si>
    <t>1989, Volume 2/2</t>
  </si>
  <si>
    <t>0933-2480</t>
  </si>
  <si>
    <t>1867-2280</t>
  </si>
  <si>
    <t>New title 2012 previous publisher American Statistical Association. No online only pricing</t>
  </si>
  <si>
    <t>http://www.tandfonline.com/toc/ucha20/current</t>
  </si>
  <si>
    <t>UCIS</t>
  </si>
  <si>
    <t>Journal of Computer Information Systems</t>
  </si>
  <si>
    <t>0887-4417</t>
  </si>
  <si>
    <t>2380-2057</t>
  </si>
  <si>
    <t>New for 2016.  Previously self published by the International Association for Computer Information Systems.</t>
  </si>
  <si>
    <t>UCME</t>
  </si>
  <si>
    <t>International Journal for Computational Methods in Engineering Science and Mechanics</t>
  </si>
  <si>
    <t>Computer Science; Mechanical Engineering</t>
  </si>
  <si>
    <t>2005, Volume 6/1</t>
  </si>
  <si>
    <t>1550-2287</t>
  </si>
  <si>
    <t>1550-2295</t>
  </si>
  <si>
    <t>http://www.tandfonline.com/openurl?genre=journal&amp;eissn=1550-2295</t>
  </si>
  <si>
    <t>UCMG</t>
  </si>
  <si>
    <t>Coastal Management</t>
  </si>
  <si>
    <t>0892-0753</t>
  </si>
  <si>
    <t>1521-0421</t>
  </si>
  <si>
    <t>http://www.tandfonline.com/openurl?genre=journal&amp;eissn=1521-0421</t>
  </si>
  <si>
    <t>UCRY</t>
  </si>
  <si>
    <t>Cryptologia</t>
  </si>
  <si>
    <t>0161-1194</t>
  </si>
  <si>
    <t>1558-1586</t>
  </si>
  <si>
    <t>http://www.tandfonline.com/openurl?genre=journal&amp;eissn=1558-1586</t>
  </si>
  <si>
    <t>UCSU</t>
  </si>
  <si>
    <t>Compost Science &amp; Utilization</t>
  </si>
  <si>
    <t>1995, Volume 3/1</t>
  </si>
  <si>
    <t>1065-657x</t>
  </si>
  <si>
    <t>2326-2397</t>
  </si>
  <si>
    <t>New 2013. Previous publisher J G Press.</t>
  </si>
  <si>
    <t>http://www.tandfonline.com/openurl?genre=journal&amp;stitle=ucsu20</t>
  </si>
  <si>
    <t>UEDP</t>
  </si>
  <si>
    <t>EDPACS: The EDP Audit, Control, and Security Newsletter</t>
  </si>
  <si>
    <t>1997, Volume 24/7</t>
  </si>
  <si>
    <t>0736-6981</t>
  </si>
  <si>
    <t>1936-1009</t>
  </si>
  <si>
    <t>New 2007 - 2 volumes per year</t>
  </si>
  <si>
    <t>http://www.tandfonline.com/openurl?genre=journal&amp;eissn=1936-1009</t>
  </si>
  <si>
    <t>UEGM</t>
  </si>
  <si>
    <t>Journal of Energetic Materials</t>
  </si>
  <si>
    <t>0737-0652</t>
  </si>
  <si>
    <t>1545-8822</t>
  </si>
  <si>
    <t>http://www.tandfonline.com/openurl?genre=journal&amp;eissn=1545-8822</t>
  </si>
  <si>
    <t>UEHT</t>
  </si>
  <si>
    <t>Experimental Heat Transfer</t>
  </si>
  <si>
    <t>0891-6152</t>
  </si>
  <si>
    <t>1521-0480</t>
  </si>
  <si>
    <t>http://www.tandfonline.com/openurl?genre=journal&amp;eissn=1521-0480</t>
  </si>
  <si>
    <t>UEMG</t>
  </si>
  <si>
    <t>Electromagnetics</t>
  </si>
  <si>
    <t>Electromagnetics &amp; Superconductors</t>
  </si>
  <si>
    <t>1997, Volume 17/1</t>
  </si>
  <si>
    <t>0272-6343</t>
  </si>
  <si>
    <t>1532-527X</t>
  </si>
  <si>
    <t>http://www.tandfonline.com/openurl?genre=journal&amp;eissn=1532-527X</t>
  </si>
  <si>
    <t>UEMJ</t>
  </si>
  <si>
    <t>Engineering Management Journal</t>
  </si>
  <si>
    <t>1042-9247</t>
  </si>
  <si>
    <t>2377-0643</t>
  </si>
  <si>
    <t>New for 2015.  Previously self published by the American Society of Engineering Management. No online only option for 2015.</t>
  </si>
  <si>
    <t>UEMP</t>
  </si>
  <si>
    <t>Electric Power Components &amp; Systems</t>
  </si>
  <si>
    <t>1532-5008</t>
  </si>
  <si>
    <t>1532-5016</t>
  </si>
  <si>
    <t>http://www.tandfonline.com/openurl?genre=journal&amp;eissn=1532-5016</t>
  </si>
  <si>
    <t>UENE</t>
  </si>
  <si>
    <t>1997, Volume 94/1</t>
  </si>
  <si>
    <t>0199-8595</t>
  </si>
  <si>
    <t>1546-0118</t>
  </si>
  <si>
    <t>New 2008</t>
  </si>
  <si>
    <t>http://www.tandfonline.com/openurl?genre=journal&amp;eissn=1546-0118</t>
  </si>
  <si>
    <t>UENF</t>
  </si>
  <si>
    <t>Environmental Forensics</t>
  </si>
  <si>
    <t>1527-5922</t>
  </si>
  <si>
    <t>1527-5930</t>
  </si>
  <si>
    <t>http://www.tandfonline.com/openurl?genre=journal&amp;eissn=1527-5930</t>
  </si>
  <si>
    <t>UEQE</t>
  </si>
  <si>
    <t>Journal of Earthquake Engineering</t>
  </si>
  <si>
    <t>1363-2469</t>
  </si>
  <si>
    <t>1559-808X</t>
  </si>
  <si>
    <t>http://www.tandfonline.com/openurl?genre=journal&amp;eissn=1559-808X</t>
  </si>
  <si>
    <t>UESB</t>
  </si>
  <si>
    <t>Energy Sources, Part B</t>
  </si>
  <si>
    <t>1556-7249</t>
  </si>
  <si>
    <t>1556-7257</t>
  </si>
  <si>
    <t>UESCP</t>
  </si>
  <si>
    <t>New 2006 Published online, followed by archival print copy. 4 online issues and 1 print issue per volume.</t>
  </si>
  <si>
    <t>http://www.tandfonline.com/toc/uesb20/current</t>
  </si>
  <si>
    <t>UESO</t>
  </si>
  <si>
    <t>Energy Sources, Part A: Recovery, Utilization, and Environmental Effects</t>
  </si>
  <si>
    <t>Energy Policy &amp; Economics</t>
  </si>
  <si>
    <t>1556-7036</t>
  </si>
  <si>
    <t>1556-7230</t>
  </si>
  <si>
    <t>http://www.tandfonline.com/openurl?genre=journal&amp;eissn=1556-7230</t>
  </si>
  <si>
    <t>UEXM</t>
  </si>
  <si>
    <t>Experimental Mathematics</t>
  </si>
  <si>
    <t>1058-6458</t>
  </si>
  <si>
    <t>1944-950X</t>
  </si>
  <si>
    <t>New 2011. Previous publisher AK Peters. Vol 20=2011</t>
  </si>
  <si>
    <t>http://www.tandfonline.com/openurl?genre=journal&amp;eissn=1944-950x</t>
  </si>
  <si>
    <t>UFIO</t>
  </si>
  <si>
    <t>Fiber &amp; Integrated Optics</t>
  </si>
  <si>
    <t>0146-8030</t>
  </si>
  <si>
    <t>1096-4681</t>
  </si>
  <si>
    <t>http://www.tandfonline.com/openurl?genre=journal&amp;eissn=1096-4681</t>
  </si>
  <si>
    <t xml:space="preserve">UFSH </t>
  </si>
  <si>
    <t>Fisheries</t>
  </si>
  <si>
    <t>0363-2415</t>
  </si>
  <si>
    <t>1548-8446</t>
  </si>
  <si>
    <t>UFSHP</t>
  </si>
  <si>
    <t>UGMB</t>
  </si>
  <si>
    <t>Geomicrobiology Journal</t>
  </si>
  <si>
    <t>0149-0451</t>
  </si>
  <si>
    <t>1521-0529</t>
  </si>
  <si>
    <t>Published online, followed by archival print copies. 8 online issues and 2 print issues per volume. Frequency increase for 2012 from 8 to 10 issues.</t>
  </si>
  <si>
    <t>http://www.tandfonline.com/openurl?genre=journal&amp;eissn=1521-0529</t>
  </si>
  <si>
    <t>UHDW</t>
  </si>
  <si>
    <t>Human Dimensions of Wildlife</t>
  </si>
  <si>
    <t>Wildlife Management</t>
  </si>
  <si>
    <t>1087-1209</t>
  </si>
  <si>
    <t>1533-158X</t>
  </si>
  <si>
    <t>http://www.tandfonline.com/openurl?genre=journal&amp;eissn=1533-158X</t>
  </si>
  <si>
    <t>UHTE</t>
  </si>
  <si>
    <t>Heat Transfer Engineering</t>
  </si>
  <si>
    <t>0145-7632</t>
  </si>
  <si>
    <t>1521-0537</t>
  </si>
  <si>
    <t>Frequency increase for 2012 14 to 15 issues.</t>
  </si>
  <si>
    <t>http://www.tandfonline.com/openurl?genre=journal&amp;eissn=1521-0537</t>
  </si>
  <si>
    <t>UHVC</t>
  </si>
  <si>
    <t>Science and Technology for the Built Environment</t>
  </si>
  <si>
    <t>2374-4731</t>
  </si>
  <si>
    <t>2374-474X</t>
  </si>
  <si>
    <t>New to T&amp;F for 2011, journal is owned by ASHRAE (previous publisher). Frequency increase from 6 to 8 for 2013. Change of title 2015, former title HVAC&amp;R Research issn HI 1078-9669 online 1938-5587</t>
  </si>
  <si>
    <t>http://www.tandfonline.com/openurl?genre=journal&amp;eissn=1938-5587</t>
  </si>
  <si>
    <t>UIIE</t>
  </si>
  <si>
    <t>0740-817X</t>
  </si>
  <si>
    <t>1545-8830</t>
  </si>
  <si>
    <t>http://www.tandfonline.com/openurl?genre=journal&amp;eissn=1545-8830</t>
  </si>
  <si>
    <t>UISM</t>
  </si>
  <si>
    <t>Information Systems Management</t>
  </si>
  <si>
    <t>Computer Science; Electrical Engineering</t>
  </si>
  <si>
    <t>1058-0530</t>
  </si>
  <si>
    <t>1934-8703</t>
  </si>
  <si>
    <t>http://www.tandfonline.com/openurl?genre=journal&amp;eissn=1934-8703</t>
  </si>
  <si>
    <t>UISS</t>
  </si>
  <si>
    <t>Information Security Journal: A Global Perspective</t>
  </si>
  <si>
    <t>1939-3555</t>
  </si>
  <si>
    <t>1939-3547</t>
  </si>
  <si>
    <t>NEW 2007. Changes of title 2008, previously called Information Systems Security</t>
  </si>
  <si>
    <t>http://www.tandfonline.com/openurl?genre=journal&amp;eissn=1939-3547</t>
  </si>
  <si>
    <t>UJFM</t>
  </si>
  <si>
    <t>North American Journal of Fisheries Management</t>
  </si>
  <si>
    <t>0275-5947</t>
  </si>
  <si>
    <t>1548-8675</t>
  </si>
  <si>
    <t>UJRS</t>
  </si>
  <si>
    <t>Canadian Journal of Remote Sensing</t>
  </si>
  <si>
    <t>1712-7971</t>
  </si>
  <si>
    <t>New for 2014.  Previously self published. Online only title.</t>
  </si>
  <si>
    <t>http://www.tandfonline.com/openurl?genre=journal&amp;stitle=ujrs20</t>
  </si>
  <si>
    <t>UJSP</t>
  </si>
  <si>
    <t>Journal of Statistical Theory and Practice</t>
  </si>
  <si>
    <t>1559-8608</t>
  </si>
  <si>
    <t>1559-8616</t>
  </si>
  <si>
    <t>New title to T&amp;F for 2012, published on behalf of Grace Scientific Publishing!</t>
  </si>
  <si>
    <t>http://www.tandfonline.com/toc/ujsp20/current</t>
  </si>
  <si>
    <t>UJST</t>
  </si>
  <si>
    <t>International Journal of Sustainable Transportation</t>
  </si>
  <si>
    <t>1556-8318</t>
  </si>
  <si>
    <t>1556-8334</t>
  </si>
  <si>
    <t>http://www.tandfonline.com/openurl?genre=journal&amp;eissn=1556-8334</t>
  </si>
  <si>
    <t>UJVP</t>
  </si>
  <si>
    <t>Journal of Verterbrate Paleontology</t>
  </si>
  <si>
    <t>Palaeontology</t>
  </si>
  <si>
    <t>0272-4634</t>
  </si>
  <si>
    <t>1937-2809</t>
  </si>
  <si>
    <t>New 2010. Formerly self published by the Society of Vertebrate Paleontology. Supplementary Memoirs issue in each volume</t>
  </si>
  <si>
    <t>http://www.tandfonline.com/openurl?genre=journal&amp;eissn=1937-2809</t>
  </si>
  <si>
    <t>ULKS</t>
  </si>
  <si>
    <t>LEUKOS: The Journal of the Illuminating Engineering Society of North America</t>
  </si>
  <si>
    <t>1550-2724</t>
  </si>
  <si>
    <t>1550-2716</t>
  </si>
  <si>
    <t>New title for 2014. Previous publisher Illuminationg Engineering Society of North America.</t>
  </si>
  <si>
    <t>http://www.tandfonline.com/openurl?genre=journal&amp;stitle=ulks20</t>
  </si>
  <si>
    <t>ULRM</t>
  </si>
  <si>
    <t>Lake and Reservoir Management</t>
  </si>
  <si>
    <t>1040-2381</t>
  </si>
  <si>
    <t>2151-5530</t>
  </si>
  <si>
    <t>New 2009</t>
  </si>
  <si>
    <t>http://www.tandfonline.com/openurl?genre=journal&amp;eissn=1040-2381</t>
  </si>
  <si>
    <t>UMCM</t>
  </si>
  <si>
    <t>Mechanics of Advanced Materials and Structures</t>
  </si>
  <si>
    <t>1537-6494</t>
  </si>
  <si>
    <t>1537-6532</t>
  </si>
  <si>
    <t>http://www.tandfonline.com/openurl?genre=journal&amp;eissn=1537-6532</t>
  </si>
  <si>
    <t>UMGD</t>
  </si>
  <si>
    <t>Marine Geodesy</t>
  </si>
  <si>
    <t>0149-0419</t>
  </si>
  <si>
    <t>1521-060X</t>
  </si>
  <si>
    <t>http://www.tandfonline.com/openurl?genre=journal&amp;eissn=1521-060X</t>
  </si>
  <si>
    <t>UMGT</t>
  </si>
  <si>
    <t>Marine Georesources &amp; Geotechnology</t>
  </si>
  <si>
    <t>1064-119X</t>
  </si>
  <si>
    <t>1521-0618</t>
  </si>
  <si>
    <t>http://www.tandfonline.com/openurl?genre=journal&amp;eissn=1521-0618</t>
  </si>
  <si>
    <t>UMMS</t>
  </si>
  <si>
    <t>American Journal of Mathematical &amp; Management Sciences</t>
  </si>
  <si>
    <t>0196-6324</t>
  </si>
  <si>
    <t>2325-8454</t>
  </si>
  <si>
    <t>New 2013. Previous publisher American Sciences Press Inc.</t>
  </si>
  <si>
    <t>http://www.tandfonline.com/openurl?genre=journal&amp;stitle=umms20</t>
  </si>
  <si>
    <t>UMTE</t>
  </si>
  <si>
    <t>Nanoscale and Microscale Thermophysical Engineering</t>
  </si>
  <si>
    <t>1556-7265</t>
  </si>
  <si>
    <t>1556-7273</t>
  </si>
  <si>
    <t>Formerly Microscale Thermophysical Engineering</t>
  </si>
  <si>
    <t>http://www.tandfonline.com/openurl?genre=journal&amp;eissn=1556-7273</t>
  </si>
  <si>
    <t>UNAJ</t>
  </si>
  <si>
    <t>North American Journal of Aquaculture</t>
  </si>
  <si>
    <t>1935, Volume 2/2</t>
  </si>
  <si>
    <t>1997, Volume 59/1</t>
  </si>
  <si>
    <t>1522-2055</t>
  </si>
  <si>
    <t>1548-8454</t>
  </si>
  <si>
    <t>UNAJP &amp; UFSHP</t>
  </si>
  <si>
    <t>http://www.tandfonline.com/openurl?genre=journal&amp;stitle=unaj20</t>
  </si>
  <si>
    <t>UNHB</t>
  </si>
  <si>
    <t>Numerical Heat Transfer, Part B: Fundamentals</t>
  </si>
  <si>
    <t>1040-7790</t>
  </si>
  <si>
    <t>1521-0626</t>
  </si>
  <si>
    <t>http://www.tandfonline.com/openurl?genre=journal&amp;eissn=1521-0626</t>
  </si>
  <si>
    <t>UNHT</t>
  </si>
  <si>
    <t>Numerical Heat Transfer, Part A: Applications</t>
  </si>
  <si>
    <t>1040-7782</t>
  </si>
  <si>
    <t>1521-0634</t>
  </si>
  <si>
    <t>http://www.tandfonline.com/openurl?genre=journal&amp;eissn=1521-0634</t>
  </si>
  <si>
    <t>UOEH</t>
  </si>
  <si>
    <t>Journal of Occupational &amp; Environmental Hygiene</t>
  </si>
  <si>
    <t>1545-9624</t>
  </si>
  <si>
    <t>1545-9632</t>
  </si>
  <si>
    <t>http://www.tandfonline.com/openurl?genre=journal&amp;eissn=1545-9632</t>
  </si>
  <si>
    <t>UOPP</t>
  </si>
  <si>
    <t>Organic Preparations and Procedures International:  The New Journal for Organic</t>
  </si>
  <si>
    <t>0030-4948</t>
  </si>
  <si>
    <t>9999-4948</t>
  </si>
  <si>
    <t>NEW 2009 - previous publisher Organic Preparations and procedures, Inc</t>
  </si>
  <si>
    <t>http://www.tandfonline.com/openurl?genre=journal&amp;eissn=1945-5453</t>
  </si>
  <si>
    <t>UPRI</t>
  </si>
  <si>
    <t>PRIMUS: Problems, Resources, and Issues in Mathematics Undergraduate Studies</t>
  </si>
  <si>
    <t>1051-1970</t>
  </si>
  <si>
    <t>1935-4053</t>
  </si>
  <si>
    <t>Frequency increase for 2010, previously 6 pa. New 2007. From 2010 Plasma Devices and Operations - GPDO has merged with UPRI. Frequency incraese from 8 to 10 for 2013.</t>
  </si>
  <si>
    <t>http://www.tandfonline.com/openurl?genre=journal&amp;eissn=1935-4053</t>
  </si>
  <si>
    <t>UPST</t>
  </si>
  <si>
    <t>Particulate Science and Technology</t>
  </si>
  <si>
    <t>Science, Technology &amp; Policy</t>
  </si>
  <si>
    <t>0272-6351</t>
  </si>
  <si>
    <t>1548-0046</t>
  </si>
  <si>
    <t>http://www.tandfonline.com/openurl?genre=journal&amp;eissn=1548-0046</t>
  </si>
  <si>
    <t>URND</t>
  </si>
  <si>
    <t>Research in Nondestructive Evaluation</t>
  </si>
  <si>
    <t>0934-9847</t>
  </si>
  <si>
    <t>1432-2110</t>
  </si>
  <si>
    <t>http://www.tandfonline.com/openurl?genre=journal&amp;eissn=1432-2110</t>
  </si>
  <si>
    <t>USBR</t>
  </si>
  <si>
    <t>Statistics In Biopharmaceutical Research Online</t>
  </si>
  <si>
    <t>1946-6315</t>
  </si>
  <si>
    <t>New title to T&amp;F for 2012, published on behalf of the American Statistical Association - ONLINE ONLY</t>
  </si>
  <si>
    <t>USNR</t>
  </si>
  <si>
    <t>Society &amp; Natural Resources</t>
  </si>
  <si>
    <t>0894-1920</t>
  </si>
  <si>
    <t>1521-0723</t>
  </si>
  <si>
    <t>http://www.tandfonline.com/openurl?genre=journal&amp;eissn=1521-0723</t>
  </si>
  <si>
    <t>USTP</t>
  </si>
  <si>
    <t>Strategic Planning for Energy and the Environment</t>
  </si>
  <si>
    <t>1997, Volume 16/3</t>
  </si>
  <si>
    <t>1048-5236</t>
  </si>
  <si>
    <t>1546-0126</t>
  </si>
  <si>
    <t>http://www.tandfonline.com/openurl?genre=journal&amp;issn=1048-5236</t>
  </si>
  <si>
    <t>UTAF</t>
  </si>
  <si>
    <t>Transactions of the American Fisheries Society</t>
  </si>
  <si>
    <t>0002-8487</t>
  </si>
  <si>
    <t>1548-8659</t>
  </si>
  <si>
    <t>UTAS</t>
  </si>
  <si>
    <t>The American Statistician</t>
  </si>
  <si>
    <t>1947, Volume 1/1</t>
  </si>
  <si>
    <t>1997, Volume 51/1</t>
  </si>
  <si>
    <t>0003-1305</t>
  </si>
  <si>
    <t>1537-2731</t>
  </si>
  <si>
    <t>http://www.tandfonline.com/toc/utas20/current</t>
  </si>
  <si>
    <t>UTCH</t>
  </si>
  <si>
    <t>Technometrics</t>
  </si>
  <si>
    <t>0040-1706</t>
  </si>
  <si>
    <t>1537-2723</t>
  </si>
  <si>
    <t>http://www.tandfonline.com/toc/utch20/current</t>
  </si>
  <si>
    <t>UTEB</t>
  </si>
  <si>
    <t>Journal of Toxicology &amp; Environmental Health Part B: Critical Reviews</t>
  </si>
  <si>
    <t>1093-7404</t>
  </si>
  <si>
    <t>1521-6950</t>
  </si>
  <si>
    <t>UTEHP</t>
  </si>
  <si>
    <t>Published online, followed by archival print copies. 8 online issues and 3 print issues per volume.</t>
  </si>
  <si>
    <t>http://www.tandfonline.com/openurl?genre=journal&amp;eissn=1521-6950</t>
  </si>
  <si>
    <t>UTEE</t>
  </si>
  <si>
    <t>The Engineering Economist</t>
  </si>
  <si>
    <t>1997, Volume 42/2</t>
  </si>
  <si>
    <t>0013-791X</t>
  </si>
  <si>
    <t>1547-2701</t>
  </si>
  <si>
    <t>http://www.tandfonline.com/openurl?genre=journal&amp;eissn=1547-2701</t>
  </si>
  <si>
    <t>UTEH</t>
  </si>
  <si>
    <t>Journal of Toxicology &amp; Environmental Health Part A: Current Issues</t>
  </si>
  <si>
    <t>1996, Volume 49/1</t>
  </si>
  <si>
    <t>1528-7394</t>
  </si>
  <si>
    <t>1087-2620</t>
  </si>
  <si>
    <t>Published online, followed by archival print copies. 24 online issues and 12 print issues per volume.</t>
  </si>
  <si>
    <t>http://www.tandfonline.com/openurl?genre=journal&amp;eissn=1087-2620</t>
  </si>
  <si>
    <t>UTHS</t>
  </si>
  <si>
    <t>Journal of Thermal Stresses</t>
  </si>
  <si>
    <t>0149-5739</t>
  </si>
  <si>
    <t>1521-074X</t>
  </si>
  <si>
    <t>http://www.tandfonline.com/openurl?genre=journal&amp;eissn=1521-074X</t>
  </si>
  <si>
    <t>UTRB</t>
  </si>
  <si>
    <t>Tribology Transactions</t>
  </si>
  <si>
    <t>1040-2004</t>
  </si>
  <si>
    <t>1547-397X</t>
  </si>
  <si>
    <t>http://www.tandfonline.com/openurl?genre=journal&amp;eissn=1547-397X</t>
  </si>
  <si>
    <t>UTSS</t>
  </si>
  <si>
    <t>Journal of Transportation Safety &amp; Security</t>
  </si>
  <si>
    <t>1943-9962</t>
  </si>
  <si>
    <t>1943-9970</t>
  </si>
  <si>
    <t>UWLP</t>
  </si>
  <si>
    <t>Journal of International Wildlife Law &amp; Policy</t>
  </si>
  <si>
    <t>1388-0292</t>
  </si>
  <si>
    <t>1548-1476</t>
  </si>
  <si>
    <t>http://www.tandfonline.com/openurl?genre=journal&amp;eissn=1548-1476</t>
  </si>
  <si>
    <t>VAEH</t>
  </si>
  <si>
    <t>Archives of Environmental &amp; Occupational Health</t>
  </si>
  <si>
    <t>1960, Volume 1/1</t>
  </si>
  <si>
    <t>1997, Volume 52/1</t>
  </si>
  <si>
    <t>1933-8244</t>
  </si>
  <si>
    <t>2154-4700</t>
  </si>
  <si>
    <t>http://www.tandfonline.com/openurl?genre=journal&amp;issn=1933-8244</t>
  </si>
  <si>
    <t>VENV</t>
  </si>
  <si>
    <t>Environment: Science and Policy for Sustainable Development</t>
  </si>
  <si>
    <t>1959, Volume 2/4</t>
  </si>
  <si>
    <t>0013-9257</t>
  </si>
  <si>
    <t>1939-9154</t>
  </si>
  <si>
    <t>Previous pubilshed Heldref.  This title is not available online only.</t>
  </si>
  <si>
    <t>http://www.tandfonline.com/openurl?genre=journal&amp;eissn=1939-9154</t>
  </si>
  <si>
    <t>VRAM</t>
  </si>
  <si>
    <t>Rocks &amp; Minerals</t>
  </si>
  <si>
    <t>1990, Volume 65/1</t>
  </si>
  <si>
    <t>1997, Volume 72/1</t>
  </si>
  <si>
    <t>0035-7529</t>
  </si>
  <si>
    <t>1940-1191</t>
  </si>
  <si>
    <t>New 2010 Heldref. This title is not available online only.</t>
  </si>
  <si>
    <t>http://www.tandfonline.com/openurl?genre=journal&amp;eissn=1940-1191</t>
  </si>
  <si>
    <t>VWWS</t>
  </si>
  <si>
    <t>Weatherwise</t>
  </si>
  <si>
    <t>1948, Volume 1/1</t>
  </si>
  <si>
    <t>1997, Volume 49/6</t>
  </si>
  <si>
    <t>0043-1672</t>
  </si>
  <si>
    <t>1940-1310</t>
  </si>
  <si>
    <t>http://www.tandfonline.com/openurl?genre=journal&amp;eissn=1940-1310</t>
  </si>
  <si>
    <t>WAFI</t>
  </si>
  <si>
    <t>Journal Of Agricultural &amp; Food Information</t>
  </si>
  <si>
    <t>2000, Volume 4/1</t>
  </si>
  <si>
    <t>1049-6505</t>
  </si>
  <si>
    <t>1540-4722</t>
  </si>
  <si>
    <t>http://www.tandfonline.com/openurl?genre=journal&amp;eissn=1540-4722</t>
  </si>
  <si>
    <t>WAFP</t>
  </si>
  <si>
    <t>Journal Of Aquatic Food Product Technology</t>
  </si>
  <si>
    <t>1049-8850</t>
  </si>
  <si>
    <t>1547-0636</t>
  </si>
  <si>
    <t>NEW 2009 - Haworth. Page increase for 2009.  Frequency increase 2012 4 to 5 issues. Frequency increase from 5 to 6 for 2013.</t>
  </si>
  <si>
    <t>http://www.tandfonline.com/openurl?genre=journal&amp;eissn=1547-0636</t>
  </si>
  <si>
    <t>WAGR</t>
  </si>
  <si>
    <t>Journal Of Agromedicine</t>
  </si>
  <si>
    <t>1059-924X</t>
  </si>
  <si>
    <t>1545-0813</t>
  </si>
  <si>
    <t>http://www.tandfonline.com/openurl?genre=journal&amp;eissn=1545-0813</t>
  </si>
  <si>
    <t>WCIM</t>
  </si>
  <si>
    <t>Journal Of Crop Improvement</t>
  </si>
  <si>
    <t>1542-7528</t>
  </si>
  <si>
    <t>1542-7536</t>
  </si>
  <si>
    <t>http://www.tandfonline.com/openurl?genre=journal&amp;eissn=1542-7536</t>
  </si>
  <si>
    <t>WCSC</t>
  </si>
  <si>
    <t>Journal Of Culinary Science &amp; Technology</t>
  </si>
  <si>
    <t>1997, Volume 2/4</t>
  </si>
  <si>
    <t>1542-8052</t>
  </si>
  <si>
    <t>1542-8044</t>
  </si>
  <si>
    <t>http://www.tandfonline.com/openurl?genre=journal&amp;eissn=1542-8044</t>
  </si>
  <si>
    <t>WHEN</t>
  </si>
  <si>
    <t>Journal Of Hunger &amp; Environmental Nutrition</t>
  </si>
  <si>
    <t>1932-0248</t>
  </si>
  <si>
    <t>1932-0256</t>
  </si>
  <si>
    <t>http://www.tandfonline.com/toc/when20/current</t>
  </si>
  <si>
    <t>WHSM</t>
  </si>
  <si>
    <t>Journal Of Herbs, Spices &amp; Medicinal Plants</t>
  </si>
  <si>
    <t>1992, Volume 1/1-2</t>
  </si>
  <si>
    <t>1049-6475</t>
  </si>
  <si>
    <t>1540-3580</t>
  </si>
  <si>
    <t>http://www.tandfonline.com/openurl?genre=journal&amp;eissn=1540-3580</t>
  </si>
  <si>
    <t>WIJV</t>
  </si>
  <si>
    <t>International Journal Of Vegetable Science (New Title)</t>
  </si>
  <si>
    <t>1931-5260</t>
  </si>
  <si>
    <t>1931-5279</t>
  </si>
  <si>
    <t>NEW 2009 - Haworth. Formerly Journal of Vegetative Science</t>
  </si>
  <si>
    <t>http://www.tandfonline.com/openurl?genre=journal&amp;eissn=1931-5279</t>
  </si>
  <si>
    <t>WJAA</t>
  </si>
  <si>
    <t>Journal Of Applied Aquaculture</t>
  </si>
  <si>
    <t>1045-4438</t>
  </si>
  <si>
    <t>1545-0805</t>
  </si>
  <si>
    <t>http://www.tandfonline.com/openurl?genre=journal&amp;eissn=1545-0805</t>
  </si>
  <si>
    <t>WJNF</t>
  </si>
  <si>
    <t>Journal Of Natural Fibers</t>
  </si>
  <si>
    <t>1544-0478</t>
  </si>
  <si>
    <t>1544-046x</t>
  </si>
  <si>
    <t>NEW 2009 - Haworth. Journal of Industrial Hemp merged into this title in 2009.</t>
  </si>
  <si>
    <t>http://www.tandfonline.com/openurl?genre=journal&amp;eissn=1544-046X</t>
  </si>
  <si>
    <t>WJSA</t>
  </si>
  <si>
    <t xml:space="preserve">Agroecology and Sustainable Food Systems </t>
  </si>
  <si>
    <t>1044-0046</t>
  </si>
  <si>
    <t>1540-7578</t>
  </si>
  <si>
    <t>NEW 2009 - Haworth. Frequency increase from 8 to 10 for 2013. Name change 2013, previous title Journal of Sustainable Agriculture</t>
  </si>
  <si>
    <t>http://www.tandfonline.com/openurl?genre=journal&amp;eissn=1540-7578</t>
  </si>
  <si>
    <t>WJSF</t>
  </si>
  <si>
    <t>Journal Of Sustainable Forestry</t>
  </si>
  <si>
    <t>1997, Volume 4/3-4</t>
  </si>
  <si>
    <t>1054-9811</t>
  </si>
  <si>
    <t>1540-756x</t>
  </si>
  <si>
    <t>http://www.tandfonline.com/openurl?genre=journal&amp;eissn=1540-756X</t>
  </si>
  <si>
    <t>WSFR</t>
  </si>
  <si>
    <t>International Journal Of Fruit Science</t>
  </si>
  <si>
    <t>2005, Volume 5/1</t>
  </si>
  <si>
    <t>1553-8362</t>
  </si>
  <si>
    <t>1553-8621</t>
  </si>
  <si>
    <t>http://www.tandfonline.com/openurl?genre=journal&amp;eissn=1553-8621</t>
  </si>
  <si>
    <t>YAAC</t>
  </si>
  <si>
    <t>Advances in Applied Ceramics (Structural, Functional and Bioceramics)</t>
  </si>
  <si>
    <t>YAES</t>
  </si>
  <si>
    <t>Applied Earth Science (Transactions of the Institutions of Mining and Metallurgy: Section B)</t>
  </si>
  <si>
    <t>YAMB</t>
  </si>
  <si>
    <t>Ambix: The Journal of the Society for the History of Alchemy and Chemistry</t>
  </si>
  <si>
    <t>YCAJ</t>
  </si>
  <si>
    <t>The Cartographic Journal (The World of Mapping)</t>
  </si>
  <si>
    <t>YCMQ</t>
  </si>
  <si>
    <t>Canadian Metallurgical Quarterly (The Canadian Journal of Metallurgy and Materials Science )</t>
  </si>
  <si>
    <t>YCMR</t>
  </si>
  <si>
    <t>International Journal of Cast Metals Research</t>
  </si>
  <si>
    <t>YCST</t>
  </si>
  <si>
    <t>Corrosion Engineering, Science and Technology (The International Journal of Corrosion Processes and Corrosion Control)</t>
  </si>
  <si>
    <t>YDFI</t>
  </si>
  <si>
    <t>DFI Journal - The Journal of the Deep Foundations Institute</t>
  </si>
  <si>
    <t>only available as part of the pack</t>
  </si>
  <si>
    <t>YMRIP</t>
  </si>
  <si>
    <t>YHET</t>
  </si>
  <si>
    <t>The International Journal for the History of Engineering &amp; Technology</t>
  </si>
  <si>
    <t>YHIS</t>
  </si>
  <si>
    <t>Journal of Histotechnology</t>
  </si>
  <si>
    <t>YHSE</t>
  </si>
  <si>
    <t>International Heat Treatment and Surface Engineering</t>
  </si>
  <si>
    <t>YIMR</t>
  </si>
  <si>
    <t>International Materials Reviews</t>
  </si>
  <si>
    <t>YIMS</t>
  </si>
  <si>
    <t>The Imaging Science Journal</t>
  </si>
  <si>
    <t>YIRS</t>
  </si>
  <si>
    <t>Ironmaking &amp; Steelmaking (Processes, Products and Applications)</t>
  </si>
  <si>
    <t>YISR</t>
  </si>
  <si>
    <t>Interdisciplinary Science Reviews</t>
  </si>
  <si>
    <t>YJBR</t>
  </si>
  <si>
    <t>Journal of Bryology</t>
  </si>
  <si>
    <t>YJGE</t>
  </si>
  <si>
    <t>International Journal of Geotechnical Engineering</t>
  </si>
  <si>
    <t>YJOH</t>
  </si>
  <si>
    <t>International Journal of Occupational and Environmental Health</t>
  </si>
  <si>
    <t>YMHT</t>
  </si>
  <si>
    <t>Materials at High Temperatures</t>
  </si>
  <si>
    <t>YMNT</t>
  </si>
  <si>
    <t>Mining Technology (Transactions of the Institutions of Mining and Metallurgy: Section A)</t>
  </si>
  <si>
    <t>YMPM</t>
  </si>
  <si>
    <t>Mineral Processing and Extractive Metallurgy (Transactions of the Institutions of Mining and Metallurgy: Section C)</t>
  </si>
  <si>
    <t>YMRI</t>
  </si>
  <si>
    <t>Materials Research Innovations Online</t>
  </si>
  <si>
    <t>YMST</t>
  </si>
  <si>
    <t>Materials Science and Technology</t>
  </si>
  <si>
    <t>YMTE</t>
  </si>
  <si>
    <t>Materials Technology (Advanced Performance Materials)</t>
  </si>
  <si>
    <t>YPOM</t>
  </si>
  <si>
    <t>Powder Metallurgy</t>
  </si>
  <si>
    <t>YPRC</t>
  </si>
  <si>
    <t>Plastics, Rubber and Composites Macromolecular Engineering</t>
  </si>
  <si>
    <t>YRER</t>
  </si>
  <si>
    <t>Redox Report (Communications in Free Radical Research) Online</t>
  </si>
  <si>
    <t>YSRE</t>
  </si>
  <si>
    <t>Survey Review</t>
  </si>
  <si>
    <t>YSTR</t>
  </si>
  <si>
    <t>Ship Technology Research (Schiffstechnik)</t>
  </si>
  <si>
    <t>YSTW</t>
  </si>
  <si>
    <t>Science and Technology of Welding and Joining Online</t>
  </si>
  <si>
    <t>YSUE</t>
  </si>
  <si>
    <t>Surface Engineering</t>
  </si>
  <si>
    <t>YTIM</t>
  </si>
  <si>
    <t>Transactions of the Institute of Metal Finishing (The International Journal of Surface Engineering and Coatings)</t>
  </si>
  <si>
    <t>YTRB</t>
  </si>
  <si>
    <t>Tribology - Materials, Surfaces &amp; Interfaces</t>
  </si>
  <si>
    <t>YTRL</t>
  </si>
  <si>
    <t>Transportation Letters (The International Journal of Transportation Research)</t>
  </si>
  <si>
    <t>CAEH</t>
  </si>
  <si>
    <t>Assessment &amp; Evaluation in Higher Education</t>
  </si>
  <si>
    <t>Educational</t>
  </si>
  <si>
    <t>0260-2938</t>
  </si>
  <si>
    <t>1469-297X</t>
  </si>
  <si>
    <t>Frequency increase for 2010, previously 6 pa. Frequency increase for 2012 7 to 8 issues</t>
  </si>
  <si>
    <t>http://www.tandfonline.com/openurl?genre=journal&amp;eissn=1469-297X</t>
  </si>
  <si>
    <t>CAET</t>
  </si>
  <si>
    <t>Asian Ethnicity</t>
  </si>
  <si>
    <t>Area Studies/Asia</t>
  </si>
  <si>
    <t>1463-1369</t>
  </si>
  <si>
    <t>1469-2953</t>
  </si>
  <si>
    <t>http://www.tandfonline.com/openurl?genre=journal&amp;eissn=1469-2953</t>
  </si>
  <si>
    <t>CAFI</t>
  </si>
  <si>
    <t>African Identities</t>
  </si>
  <si>
    <t>African Studies / Race &amp; Ethnic Studies</t>
  </si>
  <si>
    <t>Area Studies/Africa</t>
  </si>
  <si>
    <t>1472-5843</t>
  </si>
  <si>
    <t>1472-5851</t>
  </si>
  <si>
    <t>http://www.tandfonline.com/openurl?genre=journal&amp;eissn=1472-5851</t>
  </si>
  <si>
    <t>CAFS</t>
  </si>
  <si>
    <t>Australian Feminist Studies</t>
  </si>
  <si>
    <t>1997, Volume 12/25</t>
  </si>
  <si>
    <t>0816-4649</t>
  </si>
  <si>
    <t>1465-3303</t>
  </si>
  <si>
    <t>http://www.tandfonline.com/openurl?genre=journal&amp;eissn=1465-3303</t>
  </si>
  <si>
    <t>CAGE</t>
  </si>
  <si>
    <t>Australian Geographer</t>
  </si>
  <si>
    <t>1928, Volume 1/1</t>
  </si>
  <si>
    <t>0004-9182</t>
  </si>
  <si>
    <t>1465-3311</t>
  </si>
  <si>
    <t>http://www.tandfonline.com/openurl?genre=journal&amp;eissn=1465-3311</t>
  </si>
  <si>
    <t>CAIE</t>
  </si>
  <si>
    <t>Assessment in Education: Principles, Policy &amp; Practice</t>
  </si>
  <si>
    <t>0969-594X</t>
  </si>
  <si>
    <t>1465-329X</t>
  </si>
  <si>
    <t>Frequency increase for 2010, previously 3 pa.</t>
  </si>
  <si>
    <t>http://www.tandfonline.com/openurl?genre=journal&amp;eissn=1465-329X</t>
  </si>
  <si>
    <t>CAJI</t>
  </si>
  <si>
    <t>Australian Journal of International Affairs</t>
  </si>
  <si>
    <t>1035-7718</t>
  </si>
  <si>
    <t>1465-332X</t>
  </si>
  <si>
    <t>Frequency increase for 2010, previously, 4 PA.</t>
  </si>
  <si>
    <t>http://www.tandfonline.com/openurl?genre=journal&amp;eissn=1465-332X</t>
  </si>
  <si>
    <t>CAJL</t>
  </si>
  <si>
    <t>Australian Journal of Linguistics</t>
  </si>
  <si>
    <t>0726-8602</t>
  </si>
  <si>
    <t>1469-2996</t>
  </si>
  <si>
    <t>Frequency increase for 2010, previously 3pa</t>
  </si>
  <si>
    <t>http://www.tandfonline.com/openurl?genre=journal&amp;eissn=1469-2996</t>
  </si>
  <si>
    <t>CAJP</t>
  </si>
  <si>
    <t>Australian Journal of Political Science</t>
  </si>
  <si>
    <t>1996, Volume 31/1</t>
  </si>
  <si>
    <t>1036-1146</t>
  </si>
  <si>
    <t>1363-030X</t>
  </si>
  <si>
    <t>http://www.tandfonline.com/openurl?genre=journal&amp;eissn=1363-030X</t>
  </si>
  <si>
    <t>CALM</t>
  </si>
  <si>
    <t xml:space="preserve">Al-Masaq: Journal of the Medieval Mediterranean </t>
  </si>
  <si>
    <t>Area Studies/Middle East</t>
  </si>
  <si>
    <t>2002, Volume 14/1</t>
  </si>
  <si>
    <t>0950-3110</t>
  </si>
  <si>
    <t>1473-348X</t>
  </si>
  <si>
    <t>Change of title for 2016, former title name Al-Masaq: Islam &amp; the Medieval Mediterranean</t>
  </si>
  <si>
    <t>http://www.tandfonline.com/openurl?genre=journal&amp;eissn=1473-348X</t>
  </si>
  <si>
    <t>CALR</t>
  </si>
  <si>
    <t>Action Learning: Research &amp; Practice</t>
  </si>
  <si>
    <t>1476-7333</t>
  </si>
  <si>
    <t>1476-7341</t>
  </si>
  <si>
    <t>http://www.tandfonline.com/openurl?genre=journal&amp;eissn=1476-7341</t>
  </si>
  <si>
    <t>CAME</t>
  </si>
  <si>
    <t>Middle Eastern Literatures</t>
  </si>
  <si>
    <t>1475-262X</t>
  </si>
  <si>
    <t>1475-2638</t>
  </si>
  <si>
    <t>http://www.tandfonline.com/openurl?genre=journal&amp;eissn=1475-2638</t>
  </si>
  <si>
    <t>CAMH</t>
  </si>
  <si>
    <t>Aging &amp; Mental Health</t>
  </si>
  <si>
    <t>1360-7863</t>
  </si>
  <si>
    <t>1364-6915</t>
  </si>
  <si>
    <t>Frequency increase for 2010, previously 6 pa</t>
  </si>
  <si>
    <t>http://www.tandfonline.com/openurl?genre=journal&amp;eissn=1364-6915</t>
  </si>
  <si>
    <t>CANF</t>
  </si>
  <si>
    <t>Anthropological Forum</t>
  </si>
  <si>
    <t>1997, Volume 7/4</t>
  </si>
  <si>
    <t>0066-4677</t>
  </si>
  <si>
    <t>1469-2902</t>
  </si>
  <si>
    <t>Frequency increase from 3 to 4 for 2013.</t>
  </si>
  <si>
    <t>http://www.tandfonline.com/openurl?genre=journal&amp;eissn=1469-2902</t>
  </si>
  <si>
    <t>CANG</t>
  </si>
  <si>
    <t>Angelaki: Journal of Theoretical Humanities</t>
  </si>
  <si>
    <t>0969-725X</t>
  </si>
  <si>
    <t>1469-2899</t>
  </si>
  <si>
    <t>http://www.tandfonline.com/openurl?genre=journal&amp;eissn=1469-2899</t>
  </si>
  <si>
    <t>CANM</t>
  </si>
  <si>
    <t>Anthropology &amp; Medicine</t>
  </si>
  <si>
    <t>1996, Volume 3/2</t>
  </si>
  <si>
    <t>1364-8470</t>
  </si>
  <si>
    <t>1469-2910</t>
  </si>
  <si>
    <t>The price has been adjusted for 2016 due to the amount of open access content in the last full volume. This has resulted in a price decrease.</t>
  </si>
  <si>
    <t>http://www.tandfonline.com/openurl?genre=journal&amp;eissn=1469-2910</t>
  </si>
  <si>
    <t>CAPE</t>
  </si>
  <si>
    <t>Asia Pacific Journal of Education</t>
  </si>
  <si>
    <t>0218-8791</t>
  </si>
  <si>
    <t>1742-6855</t>
  </si>
  <si>
    <t>New 2005.</t>
  </si>
  <si>
    <t>http://www.tandfonline.com/openurl?genre=journal&amp;eissn=1742-6855</t>
  </si>
  <si>
    <t>CAPJ</t>
  </si>
  <si>
    <t>Asia-Pacific Journal of Teacher Education</t>
  </si>
  <si>
    <t>1359-866X</t>
  </si>
  <si>
    <t>1469-2945</t>
  </si>
  <si>
    <t>http://www.tandfonline.com/openurl?genre=journal&amp;eissn=1469-2945</t>
  </si>
  <si>
    <t>CAPR</t>
  </si>
  <si>
    <t>Asia Pacific Review</t>
  </si>
  <si>
    <t>Area Studies/Asia-Pacific</t>
  </si>
  <si>
    <t>1343-9006</t>
  </si>
  <si>
    <t>1469-2937</t>
  </si>
  <si>
    <t>http://www.tandfonline.com/openurl?genre=journal&amp;eissn=1469-2937</t>
  </si>
  <si>
    <t>CASP</t>
  </si>
  <si>
    <t>Asian Philosophy</t>
  </si>
  <si>
    <t>0955-2367</t>
  </si>
  <si>
    <t>1469-2961</t>
  </si>
  <si>
    <t>http://www.tandfonline.com/openurl?genre=journal&amp;eissn=1469-2961</t>
  </si>
  <si>
    <t>CASR</t>
  </si>
  <si>
    <t>Asian Studies Review</t>
  </si>
  <si>
    <t>1997, Volume 20/3</t>
  </si>
  <si>
    <t>1035-7823</t>
  </si>
  <si>
    <t>1467-8403</t>
  </si>
  <si>
    <t>http://www.tandfonline.com/openurl?genre=journal&amp;eissn=1467-8403</t>
  </si>
  <si>
    <t>CAST</t>
  </si>
  <si>
    <t>1921, Volume 1/1</t>
  </si>
  <si>
    <t>1997, Volume 56/1</t>
  </si>
  <si>
    <t>0002-0184</t>
  </si>
  <si>
    <t>1469-2872</t>
  </si>
  <si>
    <t>http://www.tandfonline.com/openurl?genre=journal&amp;eissn=1469-2872</t>
  </si>
  <si>
    <t>CBHS</t>
  </si>
  <si>
    <t>Bulletin of Spanish Studies</t>
  </si>
  <si>
    <t>Area Studies/Europe</t>
  </si>
  <si>
    <t>1923, Volume 1/1</t>
  </si>
  <si>
    <t>1996, Volume 73/1</t>
  </si>
  <si>
    <t>1475-3820</t>
  </si>
  <si>
    <t>1478-3428</t>
  </si>
  <si>
    <t>http://www.tandfonline.com/openurl?genre=journal&amp;eissn=1478-3428</t>
  </si>
  <si>
    <t>CBIE</t>
  </si>
  <si>
    <t>Bulletin of Indonesian Economic Studies</t>
  </si>
  <si>
    <t>0007-4918</t>
  </si>
  <si>
    <t>1472-7234</t>
  </si>
  <si>
    <t xml:space="preserve">Change of subject collection for 2015, previous collection Politics. </t>
  </si>
  <si>
    <t>http://www.tandfonline.com/openurl?genre=journal&amp;eissn=1472-7234</t>
  </si>
  <si>
    <t>CBJG</t>
  </si>
  <si>
    <t>British Journal of Guidance &amp; Counselling</t>
  </si>
  <si>
    <t>Psychotherapy &amp; Counselling</t>
  </si>
  <si>
    <t>0306-9885</t>
  </si>
  <si>
    <t>1469-3534</t>
  </si>
  <si>
    <t>Frequency increase for 2011.  This title will now publish 5 issues.</t>
  </si>
  <si>
    <t>http://www.tandfonline.com/openurl?genre=journal&amp;eissn=1469-3534</t>
  </si>
  <si>
    <t>CBJM</t>
  </si>
  <si>
    <t>British Journal of Middle Eastern Studies</t>
  </si>
  <si>
    <t>1353-0194</t>
  </si>
  <si>
    <t>1469-3542</t>
  </si>
  <si>
    <t>http://www.tandfonline.com/openurl?genre=journal&amp;eissn=1469-3542</t>
  </si>
  <si>
    <t>CBRE</t>
  </si>
  <si>
    <t>British Journal of Religious Education</t>
  </si>
  <si>
    <t>1934, Volume 1/1</t>
  </si>
  <si>
    <t>0141-6200</t>
  </si>
  <si>
    <t>1740-7931</t>
  </si>
  <si>
    <t>http://www.tandfonline.com/openurl?genre=journal&amp;eissn=1740-7931</t>
  </si>
  <si>
    <t>CBSE</t>
  </si>
  <si>
    <t>British Journal of Sociology of Education</t>
  </si>
  <si>
    <t>0142-5692</t>
  </si>
  <si>
    <t>1465-3346</t>
  </si>
  <si>
    <t>http://www.tandfonline.com/openurl?genre=journal&amp;eissn=1465-3346</t>
  </si>
  <si>
    <t>CCAM</t>
  </si>
  <si>
    <t>Cambridge Review of International Affair</t>
  </si>
  <si>
    <t>1997, Volume 10/2</t>
  </si>
  <si>
    <t>0955-7571</t>
  </si>
  <si>
    <t>1474-449X</t>
  </si>
  <si>
    <t>http://www.tandfonline.com/openurl?genre=journal&amp;eissn=1474-449X</t>
  </si>
  <si>
    <t>CCAS</t>
  </si>
  <si>
    <t>Central Asian Survey</t>
  </si>
  <si>
    <t>0263-4937</t>
  </si>
  <si>
    <t>1465-3354</t>
  </si>
  <si>
    <t>http://www.tandfonline.com/openurl?genre=journal&amp;eissn=1465-3354</t>
  </si>
  <si>
    <t>CCCP</t>
  </si>
  <si>
    <t>Child Care in Practice</t>
  </si>
  <si>
    <t>1997, Volume 3/3</t>
  </si>
  <si>
    <t>1357-5279</t>
  </si>
  <si>
    <t>1476-489X</t>
  </si>
  <si>
    <t>http://www.tandfonline.com/openurl?genre=journal&amp;eissn=1476-489X</t>
  </si>
  <si>
    <t>CCED</t>
  </si>
  <si>
    <t>Comparative Education</t>
  </si>
  <si>
    <t>1995, Volume 31/1</t>
  </si>
  <si>
    <t>0305-0068</t>
  </si>
  <si>
    <t>1360-0486</t>
  </si>
  <si>
    <t>http://www.tandfonline.com/openurl?genre=journal&amp;eissn=1360-0486</t>
  </si>
  <si>
    <t>CCEN</t>
  </si>
  <si>
    <t xml:space="preserve">Changing English: Studies in Culture and Education </t>
  </si>
  <si>
    <t>1358-684X</t>
  </si>
  <si>
    <t>1469-3585</t>
  </si>
  <si>
    <t>http://www.tandfonline.com/openurl?genre=journal&amp;eissn=1469-3585</t>
  </si>
  <si>
    <t>CCHG</t>
  </si>
  <si>
    <t>Children's Geographies</t>
  </si>
  <si>
    <t>1473-3285</t>
  </si>
  <si>
    <t>1473-3277</t>
  </si>
  <si>
    <t>http://www.tandfonline.com/openurl?genre=journal&amp;eissn=1473-3277</t>
  </si>
  <si>
    <t>CCIT</t>
  </si>
  <si>
    <t>City: Analysis of Urban Trends,Culture,Theory, Policy, Action</t>
  </si>
  <si>
    <t>Planning &amp; Urban Development</t>
  </si>
  <si>
    <t>1996, Volume 1/1-2</t>
  </si>
  <si>
    <t>1997, Volume 2/7</t>
  </si>
  <si>
    <t>1360-4813</t>
  </si>
  <si>
    <t>1470-3629</t>
  </si>
  <si>
    <t>Frequency increase for 2010, previously 4 pa</t>
  </si>
  <si>
    <t>http://www.tandfonline.com/openurl?genre=journal&amp;eissn=1470-3629</t>
  </si>
  <si>
    <t>CCJE</t>
  </si>
  <si>
    <t>Cambridge Journal of Education</t>
  </si>
  <si>
    <t>0305-764X</t>
  </si>
  <si>
    <t>1469-3577</t>
  </si>
  <si>
    <t>http://www.tandfonline.com/openurl?genre=journal&amp;eissn=1469-3577</t>
  </si>
  <si>
    <t>CCLA</t>
  </si>
  <si>
    <t>Colonial Latin American Review</t>
  </si>
  <si>
    <t>Area Studies/Latin America</t>
  </si>
  <si>
    <t>1060-9164</t>
  </si>
  <si>
    <t>1466-1802</t>
  </si>
  <si>
    <t>http://www.tandfonline.com/openurl?genre=journal&amp;eissn=1466-1802</t>
  </si>
  <si>
    <t>CCOM</t>
  </si>
  <si>
    <t>Compare: A Journal of Comparative and International Education</t>
  </si>
  <si>
    <t>1975, Volume 5/1</t>
  </si>
  <si>
    <t>0305-7925</t>
  </si>
  <si>
    <t>1469-3623</t>
  </si>
  <si>
    <t xml:space="preserve">Change of title 2009 - previously Compare: a Journal of Comparative Education. </t>
  </si>
  <si>
    <t>http://www.tandfonline.com/openurl?genre=journal&amp;eissn=1469-3623</t>
  </si>
  <si>
    <t>CCON</t>
  </si>
  <si>
    <t>Continuum: Journal of Media &amp; Cultural Studies</t>
  </si>
  <si>
    <t xml:space="preserve">Cultural Studies </t>
  </si>
  <si>
    <t>1030-4312</t>
  </si>
  <si>
    <t>1469-3666</t>
  </si>
  <si>
    <t>http://www.tandfonline.com/openurl?genre=journal&amp;eissn=1469-3666</t>
  </si>
  <si>
    <t>CCPO</t>
  </si>
  <si>
    <t>Contemporary Politics</t>
  </si>
  <si>
    <t>1356-9775</t>
  </si>
  <si>
    <t>1469-3631</t>
  </si>
  <si>
    <t>http://www.tandfonline.com/openurl?genre=journal&amp;eissn=1469-3631</t>
  </si>
  <si>
    <t>CCPQ</t>
  </si>
  <si>
    <t>Counselling Psychology Quarterly</t>
  </si>
  <si>
    <t>0951-5070</t>
  </si>
  <si>
    <t>1469-3674</t>
  </si>
  <si>
    <t>http://www.tandfonline.com/openurl?genre=journal&amp;eissn=1469-3674</t>
  </si>
  <si>
    <t>CCRI</t>
  </si>
  <si>
    <t>Middle East Critique</t>
  </si>
  <si>
    <t>1997, Volume 6/10</t>
  </si>
  <si>
    <t>1943-6149</t>
  </si>
  <si>
    <t>1943-6157</t>
  </si>
  <si>
    <t>Change of title 2009, previously Critique: Critical M.Eastern Studies</t>
  </si>
  <si>
    <t>http://www.tandfonline.com/openurl?genre=journal&amp;eissn=1943-6157</t>
  </si>
  <si>
    <t>CCSA</t>
  </si>
  <si>
    <t>Contemporary South Asia</t>
  </si>
  <si>
    <t>0958-4935</t>
  </si>
  <si>
    <t>1469-364X</t>
  </si>
  <si>
    <t>Vol 18 carried forward from 2009 to 2010.</t>
  </si>
  <si>
    <t>http://www.tandfonline.com/openurl?genre=journal&amp;eissn=1469-364X</t>
  </si>
  <si>
    <t>CCSD</t>
  </si>
  <si>
    <t>Conflict, Security &amp; Development</t>
  </si>
  <si>
    <t>1467-8802</t>
  </si>
  <si>
    <t>1478-1174</t>
  </si>
  <si>
    <t>Frequency increase for 2010, previously 4 pa. The price has been adjusted for 2016 due to the amount of open access content in the last full volume. This has resulted in a price increase because the frequency has increased for 2016.</t>
  </si>
  <si>
    <t>http://www.tandfonline.com/openurl?genre=journal&amp;eissn=1478-1174</t>
  </si>
  <si>
    <t>CCST</t>
  </si>
  <si>
    <t>Citizenship Studies</t>
  </si>
  <si>
    <t>Ethnic &amp; Migration Studies</t>
  </si>
  <si>
    <t>1362-1025</t>
  </si>
  <si>
    <t>1469-3593</t>
  </si>
  <si>
    <t>http://www.tandfonline.com/openurl?genre=journal&amp;eissn=1469-3593</t>
  </si>
  <si>
    <t>CCUT</t>
  </si>
  <si>
    <t>Cultural Trends</t>
  </si>
  <si>
    <t>1998, Volume 8/29</t>
  </si>
  <si>
    <t>0954-8963</t>
  </si>
  <si>
    <t>1469-3690</t>
  </si>
  <si>
    <t>http://www.tandfonline.com/openurl?genre=journal&amp;eissn=1469-3690</t>
  </si>
  <si>
    <t>CCWF</t>
  </si>
  <si>
    <t>Community, Work &amp; Family</t>
  </si>
  <si>
    <t>Labor Studies</t>
  </si>
  <si>
    <t>1366-8803</t>
  </si>
  <si>
    <t>1469-3615</t>
  </si>
  <si>
    <t>http://www.tandfonline.com/openurl?genre=journal&amp;eissn=1469-3615</t>
  </si>
  <si>
    <t>CDAN</t>
  </si>
  <si>
    <t>Defence and Security Analysis</t>
  </si>
  <si>
    <t>Conflict, Security &amp; Strategic Studies</t>
  </si>
  <si>
    <t>1475-1798</t>
  </si>
  <si>
    <t>1475-1801</t>
  </si>
  <si>
    <t>http://www.tandfonline.com/openurl?genre=journal&amp;eissn=1475-1801</t>
  </si>
  <si>
    <t>CDEB</t>
  </si>
  <si>
    <t>Journal of Contemporary Central &amp; Eastern Europe</t>
  </si>
  <si>
    <t>0965-156X</t>
  </si>
  <si>
    <t>1469-3712</t>
  </si>
  <si>
    <t xml:space="preserve">From 2015 the subtitle of the journal became the title. Previous title Debatte: Journal of Contemporary Central and Eastern Europe. </t>
  </si>
  <si>
    <t>http://www.tandfonline.com/openurl?genre=journal&amp;eissn=1469-3712</t>
  </si>
  <si>
    <t>CDIE</t>
  </si>
  <si>
    <t>Distance Education</t>
  </si>
  <si>
    <t>0158-7919</t>
  </si>
  <si>
    <t>1475-0198</t>
  </si>
  <si>
    <t>http://www.tandfonline.com/openurl?genre=journal&amp;eissn=1475-0198</t>
  </si>
  <si>
    <t>CDIP</t>
  </si>
  <si>
    <t>Development in Practice</t>
  </si>
  <si>
    <t>0961-4524</t>
  </si>
  <si>
    <t>1364-9213</t>
  </si>
  <si>
    <t>http://www.tandfonline.com/openurl?genre=journal&amp;eissn=1364-9213</t>
  </si>
  <si>
    <t>CDIS</t>
  </si>
  <si>
    <t>Discourse: Studies in the Cultural Politics of Education</t>
  </si>
  <si>
    <t>0159-6306</t>
  </si>
  <si>
    <t>1469-3739</t>
  </si>
  <si>
    <t>Frequency increase for 2010, previously 4 PA</t>
  </si>
  <si>
    <t>http://www.tandfonline.com/openurl?genre=journal&amp;eissn=1469-3739</t>
  </si>
  <si>
    <t>CDSA</t>
  </si>
  <si>
    <t>Development Southern Africa</t>
  </si>
  <si>
    <t>0376-835X</t>
  </si>
  <si>
    <t>1470-3637</t>
  </si>
  <si>
    <t>(50/55 Planning &amp; Development)</t>
  </si>
  <si>
    <t>Frequency increase from 5 to 6 for 2013.</t>
  </si>
  <si>
    <t>http://www.tandfonline.com/openurl?genre=journal&amp;eissn=1470-3637</t>
  </si>
  <si>
    <t>CDSO</t>
  </si>
  <si>
    <t>Disability &amp; Society</t>
  </si>
  <si>
    <t>0968-7599</t>
  </si>
  <si>
    <t>1360-0508</t>
  </si>
  <si>
    <t>Frequency increase from 7 to 8 for 2013.</t>
  </si>
  <si>
    <t>http://www.tandfonline.com/openurl?genre=journal&amp;eissn=1360-0508</t>
  </si>
  <si>
    <t>CEAE</t>
  </si>
  <si>
    <t>Ethics and Education</t>
  </si>
  <si>
    <t>1744-9642</t>
  </si>
  <si>
    <t>1744-9650</t>
  </si>
  <si>
    <t>New 2006. Frequency increase for 2010, 2pa</t>
  </si>
  <si>
    <t>http://www.tandfonline.com/toc/ceae20/current</t>
  </si>
  <si>
    <t>CEAS</t>
  </si>
  <si>
    <t>Europe-Asia Studies</t>
  </si>
  <si>
    <t>Area Studies/Russia &amp; E Europe</t>
  </si>
  <si>
    <t>1997, Volume 49/1</t>
  </si>
  <si>
    <t>0966-8136</t>
  </si>
  <si>
    <t>1465-3427</t>
  </si>
  <si>
    <t>http://www.tandfonline.com/openurl?genre=journal&amp;eissn=1465-3427</t>
  </si>
  <si>
    <t>CEDE</t>
  </si>
  <si>
    <t>Education Economics</t>
  </si>
  <si>
    <t>0964-5292</t>
  </si>
  <si>
    <t>1469-5782</t>
  </si>
  <si>
    <t>http://www.tandfonline.com/openurl?genre=journal&amp;eissn=1469-5782</t>
  </si>
  <si>
    <t>CEDP</t>
  </si>
  <si>
    <t>Educational Psychology</t>
  </si>
  <si>
    <t>0144-3410</t>
  </si>
  <si>
    <t>1469-5820</t>
  </si>
  <si>
    <t>http://www.tandfonline.com/openurl?genre=journal&amp;eissn=1469-5820</t>
  </si>
  <si>
    <t>CEDR</t>
  </si>
  <si>
    <t>Educational Review</t>
  </si>
  <si>
    <t>0013-1911</t>
  </si>
  <si>
    <t>1465-3397</t>
  </si>
  <si>
    <t>http://www.tandfonline.com/openurl?genre=journal&amp;eissn=1465-3397</t>
  </si>
  <si>
    <t>CEDS</t>
  </si>
  <si>
    <t>Educational Studies</t>
  </si>
  <si>
    <t>0305-5698</t>
  </si>
  <si>
    <t>1465-3400</t>
  </si>
  <si>
    <t>http://www.tandfonline.com/openurl?genre=journal&amp;eissn=1465-3400</t>
  </si>
  <si>
    <t>CEER</t>
  </si>
  <si>
    <t>Environmental Education Research</t>
  </si>
  <si>
    <t>1350-4622</t>
  </si>
  <si>
    <t>1469-5871</t>
  </si>
  <si>
    <t>http://www.tandfonline.com/openurl?genre=journal&amp;eissn=1469-5871</t>
  </si>
  <si>
    <t>CEJI</t>
  </si>
  <si>
    <t>Intercultural Education</t>
  </si>
  <si>
    <t>1467-5986</t>
  </si>
  <si>
    <t>1469-8439</t>
  </si>
  <si>
    <t>http://www.tandfonline.com/openurl?genre=journal&amp;eissn=1469-8439</t>
  </si>
  <si>
    <t>CELE</t>
  </si>
  <si>
    <t>The European Legacy</t>
  </si>
  <si>
    <t>1084-8770</t>
  </si>
  <si>
    <t>1470-1316</t>
  </si>
  <si>
    <t>http://www.tandfonline.com/openurl?genre=journal&amp;eissn=1470-1316</t>
  </si>
  <si>
    <t>CEPE</t>
  </si>
  <si>
    <t>Ethics, Policy &amp; Environment</t>
  </si>
  <si>
    <t>Environment</t>
  </si>
  <si>
    <t>2000, Volume 3/1</t>
  </si>
  <si>
    <t>1366-879X</t>
  </si>
  <si>
    <t>1469-6703</t>
  </si>
  <si>
    <t>This title has had a name change for 2011; formerly Ethics, Place &amp; Environment</t>
  </si>
  <si>
    <t>http://www.tandfonline.com/openurl?genre=journal&amp;eissn=2155-0093</t>
  </si>
  <si>
    <t>CEPP</t>
  </si>
  <si>
    <t>Educational Psychology in Practice</t>
  </si>
  <si>
    <t>1997, Volume 12/4</t>
  </si>
  <si>
    <t>0266-7363</t>
  </si>
  <si>
    <t>1469-5839</t>
  </si>
  <si>
    <t>http://www.tandfonline.com/openurl?genre=journal&amp;eissn=1469-5839</t>
  </si>
  <si>
    <t>CEPS</t>
  </si>
  <si>
    <t>European Planning Studies</t>
  </si>
  <si>
    <t>0965-4313</t>
  </si>
  <si>
    <t>1469-5944</t>
  </si>
  <si>
    <t>http://www.tandfonline.com/openurl?genre=journal&amp;eissn=1469-5944</t>
  </si>
  <si>
    <t>CERH</t>
  </si>
  <si>
    <t>European Review of History</t>
  </si>
  <si>
    <t>1350-7486</t>
  </si>
  <si>
    <t>1469-8293</t>
  </si>
  <si>
    <t>http://www.tandfonline.com/openurl?genre=journal&amp;eissn=1469-8293</t>
  </si>
  <si>
    <t>CESR</t>
  </si>
  <si>
    <t>Economic Systems Research</t>
  </si>
  <si>
    <t>0953-5314</t>
  </si>
  <si>
    <t>1469-5758</t>
  </si>
  <si>
    <t>http://www.tandfonline.com/openurl?genre=journal&amp;eissn=1469-5758</t>
  </si>
  <si>
    <t>CESW</t>
  </si>
  <si>
    <t>European Journal of Social Work</t>
  </si>
  <si>
    <t>1369-1457</t>
  </si>
  <si>
    <t>1468-2664</t>
  </si>
  <si>
    <t xml:space="preserve">Frequency increase for 2012 from 4 issues to 5 issues pa </t>
  </si>
  <si>
    <t>http://www.tandfonline.com/openurl?genre=journal&amp;eissn=1468-2664</t>
  </si>
  <si>
    <t>CETE</t>
  </si>
  <si>
    <t>European Journal of Teacher Education</t>
  </si>
  <si>
    <t>0261-9768</t>
  </si>
  <si>
    <t>1469-5928</t>
  </si>
  <si>
    <t>http://www.tandfonline.com/openurl?genre=journal&amp;eissn=1469-5928</t>
  </si>
  <si>
    <t>CEYE</t>
  </si>
  <si>
    <t>Early Years</t>
  </si>
  <si>
    <t>1997, Volume 17/2</t>
  </si>
  <si>
    <t>0957-5146</t>
  </si>
  <si>
    <t>1472-4421</t>
  </si>
  <si>
    <t>http://www.tandfonline.com/openurl?genre=journal&amp;eissn=1472-4421</t>
  </si>
  <si>
    <t>CGDE</t>
  </si>
  <si>
    <t>Gender and Development</t>
  </si>
  <si>
    <t>1355-2074</t>
  </si>
  <si>
    <t>1364-9221</t>
  </si>
  <si>
    <t>http://www.tandfonline.com/openurl?genre=journal&amp;eissn=1364-9221</t>
  </si>
  <si>
    <t>CGEE</t>
  </si>
  <si>
    <t>Gender and Education</t>
  </si>
  <si>
    <t>0954-0253</t>
  </si>
  <si>
    <t>1360-0516</t>
  </si>
  <si>
    <t>Frequency increase for 2011.  This title will now publish 7 issues.</t>
  </si>
  <si>
    <t>http://www.tandfonline.com/openurl?genre=journal&amp;eissn=1360-0516</t>
  </si>
  <si>
    <t>CGPC</t>
  </si>
  <si>
    <t>Gender, Place &amp; Culture</t>
  </si>
  <si>
    <t>1995, Volume 2/1</t>
  </si>
  <si>
    <t>0966-369X</t>
  </si>
  <si>
    <t>1360-0524</t>
  </si>
  <si>
    <t>http://www.tandfonline.com/openurl?genre=journal&amp;eissn=1360-0524</t>
  </si>
  <si>
    <t>CGSE</t>
  </si>
  <si>
    <t>Globalisation, Societies and Education</t>
  </si>
  <si>
    <t>1476-7724</t>
  </si>
  <si>
    <t>1476-7732</t>
  </si>
  <si>
    <t>http://www.tandfonline.com/openurl?genre=journal&amp;eissn=1476-7732</t>
  </si>
  <si>
    <t>CGSJ</t>
  </si>
  <si>
    <t>Global Society</t>
  </si>
  <si>
    <t>1360-0826</t>
  </si>
  <si>
    <t>1469-798X</t>
  </si>
  <si>
    <t>http://www.tandfonline.com/openurl?genre=journal&amp;eissn=1469-798X</t>
  </si>
  <si>
    <t>CHAS</t>
  </si>
  <si>
    <t>High Ability Studies</t>
  </si>
  <si>
    <t>1359-8139</t>
  </si>
  <si>
    <t>1469-834X</t>
  </si>
  <si>
    <t>http://www.tandfonline.com/openurl?genre=journal&amp;eissn=1469-834X</t>
  </si>
  <si>
    <t>CHER</t>
  </si>
  <si>
    <t>Higher Education Research and Development</t>
  </si>
  <si>
    <t>0729-4360</t>
  </si>
  <si>
    <t>1469-8366</t>
  </si>
  <si>
    <t>http://www.tandfonline.com/openurl?genre=journal&amp;eissn=1469-8366</t>
  </si>
  <si>
    <t>CHJF</t>
  </si>
  <si>
    <t>Historical Journal of Film, Radio and Television</t>
  </si>
  <si>
    <t>Visual &amp; Performing Arts</t>
  </si>
  <si>
    <t>0143-9685</t>
  </si>
  <si>
    <t>1465-3451</t>
  </si>
  <si>
    <t>http://www.tandfonline.com/openurl?genre=journal&amp;eissn=1465-3451</t>
  </si>
  <si>
    <t>CHOS</t>
  </si>
  <si>
    <t>Housing Studies</t>
  </si>
  <si>
    <t>0267-3037</t>
  </si>
  <si>
    <t>1466-1810</t>
  </si>
  <si>
    <t>http://www.tandfonline.com/openurl?genre=journal&amp;eissn=1466-1810</t>
  </si>
  <si>
    <t>CIAI</t>
  </si>
  <si>
    <t>Industry &amp; Innovation</t>
  </si>
  <si>
    <t>IT &amp; Innovation</t>
  </si>
  <si>
    <t>1366-2716</t>
  </si>
  <si>
    <t>1469-8390</t>
  </si>
  <si>
    <t>http://www.tandfonline.com/openurl?genre=journal&amp;eissn=1469-8390</t>
  </si>
  <si>
    <t>CICM</t>
  </si>
  <si>
    <t>Islam and Christian-Muslim Relations</t>
  </si>
  <si>
    <t>0959-6410</t>
  </si>
  <si>
    <t>1469-9311</t>
  </si>
  <si>
    <t>http://www.tandfonline.com/openurl?genre=journal&amp;eissn=1469-9311</t>
  </si>
  <si>
    <t>CICT</t>
  </si>
  <si>
    <t>Information and Communications Technology Law</t>
  </si>
  <si>
    <t>1360-0834</t>
  </si>
  <si>
    <t>1469-8404</t>
  </si>
  <si>
    <t>http://www.tandfonline.com/openurl?genre=journal&amp;eissn=1469-8404</t>
  </si>
  <si>
    <t>CIEJ</t>
  </si>
  <si>
    <t>Innovation: The European Journal of Social Sciences</t>
  </si>
  <si>
    <t>1351-1610</t>
  </si>
  <si>
    <t>1469-8412</t>
  </si>
  <si>
    <t>http://www.tandfonline.com/openurl?genre=journal&amp;eissn=1469-8412</t>
  </si>
  <si>
    <t>CIEY</t>
  </si>
  <si>
    <t>International Journal of Early Years Education</t>
  </si>
  <si>
    <t>0966-9760</t>
  </si>
  <si>
    <t>1469-8463</t>
  </si>
  <si>
    <t>http://www.tandfonline.com/openurl?genre=journal&amp;eissn=1469-8463</t>
  </si>
  <si>
    <t>CIJB</t>
  </si>
  <si>
    <t>International Journal of the Economics of Business</t>
  </si>
  <si>
    <t>1357-1516</t>
  </si>
  <si>
    <t>1466-1829</t>
  </si>
  <si>
    <t>http://www.tandfonline.com/openurl?genre=journal&amp;eissn=1466-1829</t>
  </si>
  <si>
    <t>CIJC</t>
  </si>
  <si>
    <t>International Journal of Children's Spirituality</t>
  </si>
  <si>
    <t>Religion</t>
  </si>
  <si>
    <t>1997, Volume 1/2</t>
  </si>
  <si>
    <t>1364-436X</t>
  </si>
  <si>
    <t>1469-8455</t>
  </si>
  <si>
    <t>http://www.tandfonline.com/openurl?genre=journal&amp;eissn=1469-8455</t>
  </si>
  <si>
    <t>CIJD</t>
  </si>
  <si>
    <t>International Journal of Disability, Development and Education</t>
  </si>
  <si>
    <t>1997, Volume 44/1</t>
  </si>
  <si>
    <t>1034-912X</t>
  </si>
  <si>
    <t>1465-346X</t>
  </si>
  <si>
    <t>http://www.tandfonline.com/openurl?genre=journal&amp;eissn=1465-346X</t>
  </si>
  <si>
    <t>CIJL</t>
  </si>
  <si>
    <t>International Journal of the Legal Profession</t>
  </si>
  <si>
    <t>0969-5958</t>
  </si>
  <si>
    <t>1469-9257</t>
  </si>
  <si>
    <t>http://www.tandfonline.com/openurl?genre=journal&amp;eissn=1469-9257</t>
  </si>
  <si>
    <t>CIJW</t>
  </si>
  <si>
    <t>International Journal of Water Resources</t>
  </si>
  <si>
    <t>1995, Volume 11/1</t>
  </si>
  <si>
    <t>0790-0627</t>
  </si>
  <si>
    <t>1360-0648</t>
  </si>
  <si>
    <t>http://www.tandfonline.com/openurl?genre=journal&amp;eissn=1360-0648</t>
  </si>
  <si>
    <t>CIMW</t>
  </si>
  <si>
    <t>Indonesia and the Malay World</t>
  </si>
  <si>
    <t>1997, Volume 25/71</t>
  </si>
  <si>
    <t>1363-9811</t>
  </si>
  <si>
    <t>1469-8382</t>
  </si>
  <si>
    <t>http://www.tandfonline.com/openurl?genre=journal&amp;eissn=1469-8382</t>
  </si>
  <si>
    <t>CIPS</t>
  </si>
  <si>
    <t>International Planning Studies</t>
  </si>
  <si>
    <t>1356-3475</t>
  </si>
  <si>
    <t>1469-9265</t>
  </si>
  <si>
    <t>http://www.tandfonline.com/openurl?genre=journal&amp;eissn=1469-9265</t>
  </si>
  <si>
    <t>CIRA</t>
  </si>
  <si>
    <t>International Review of Applied Economics</t>
  </si>
  <si>
    <t>0269-2171</t>
  </si>
  <si>
    <t>1465-3486</t>
  </si>
  <si>
    <t>http://www.tandfonline.com/openurl?genre=journal&amp;eissn=1465-3486</t>
  </si>
  <si>
    <t>CIRL</t>
  </si>
  <si>
    <t>International Review of Law, Computers &amp; Technology</t>
  </si>
  <si>
    <t>1360-0869</t>
  </si>
  <si>
    <t>1364-6885</t>
  </si>
  <si>
    <t>http://www.tandfonline.com/openurl?genre=journal&amp;eissn=1364-6885</t>
  </si>
  <si>
    <t>CIRS</t>
  </si>
  <si>
    <t>International Review of Sociology</t>
  </si>
  <si>
    <t>0390-6701</t>
  </si>
  <si>
    <t>1469-9273</t>
  </si>
  <si>
    <t>http://www.tandfonline.com/openurl?genre=journal&amp;eissn=1469-9273</t>
  </si>
  <si>
    <t>CISP</t>
  </si>
  <si>
    <t>International Studies in the Philosophy of Science</t>
  </si>
  <si>
    <t>History &amp; Philosophy of Science</t>
  </si>
  <si>
    <t>0269-8595</t>
  </si>
  <si>
    <t>1469-9281</t>
  </si>
  <si>
    <t>http://www.tandfonline.com/openurl?genre=journal&amp;eissn=1469-9281</t>
  </si>
  <si>
    <t>CISR</t>
  </si>
  <si>
    <t>Irish Studies Review</t>
  </si>
  <si>
    <t>1997, Volume 5/18</t>
  </si>
  <si>
    <t>0967-0882</t>
  </si>
  <si>
    <t>1469-9303</t>
  </si>
  <si>
    <t>http://www.tandfonline.com/openurl?genre=journal&amp;eissn=1469-9303</t>
  </si>
  <si>
    <t>CIST</t>
  </si>
  <si>
    <t>Iranian Studies</t>
  </si>
  <si>
    <t>1997, Volume 30/1-2</t>
  </si>
  <si>
    <t>0021-0862</t>
  </si>
  <si>
    <t>1475-4819</t>
  </si>
  <si>
    <t>http://www.tandfonline.com/openurl?genre=journal&amp;eissn=1475-4819</t>
  </si>
  <si>
    <t>CJAC</t>
  </si>
  <si>
    <t>Journal of African Cultural Studies</t>
  </si>
  <si>
    <t>1369-6815</t>
  </si>
  <si>
    <t>1469-9346</t>
  </si>
  <si>
    <t>(26/38 Cultural Studies)</t>
  </si>
  <si>
    <t>Frequency increase from 2 to 3 for 2013.</t>
  </si>
  <si>
    <t>http://www.tandfonline.com/openurl?genre=journal&amp;eissn=1469-9346</t>
  </si>
  <si>
    <t>CJBV</t>
  </si>
  <si>
    <t>Journal of Beliefs &amp; Values</t>
  </si>
  <si>
    <t>Theology</t>
  </si>
  <si>
    <t>1984, Volume 5/1</t>
  </si>
  <si>
    <t>1361-7672</t>
  </si>
  <si>
    <t>1469-9362</t>
  </si>
  <si>
    <t>http://www.tandfonline.com/openurl?genre=journal&amp;eissn=1469-9362</t>
  </si>
  <si>
    <t>CJCA</t>
  </si>
  <si>
    <t>Journal of Contemporary African Studies</t>
  </si>
  <si>
    <t>0258-9001</t>
  </si>
  <si>
    <t>1469-9397</t>
  </si>
  <si>
    <t>http://www.tandfonline.com/openurl?genre=journal&amp;eissn=1469-9397</t>
  </si>
  <si>
    <t>CJCC</t>
  </si>
  <si>
    <t>Journal of Contemporary China</t>
  </si>
  <si>
    <t>1997, Volume 6/14</t>
  </si>
  <si>
    <t>1067-0564</t>
  </si>
  <si>
    <t>1469-9400</t>
  </si>
  <si>
    <t xml:space="preserve">Frequency increase for 2012 from 5 issues to 6 issues pa </t>
  </si>
  <si>
    <t>http://www.tandfonline.com/openurl?genre=journal&amp;eissn=1469-9400</t>
  </si>
  <si>
    <t>CJCP</t>
  </si>
  <si>
    <t>Journal of Children &amp; Poverty</t>
  </si>
  <si>
    <t>1996, Volume 2/1</t>
  </si>
  <si>
    <t>1079-6126</t>
  </si>
  <si>
    <t>1469-9389</t>
  </si>
  <si>
    <t>http://www.tandfonline.com/openurl?genre=journal&amp;eissn=1469-9389</t>
  </si>
  <si>
    <t>CJCR</t>
  </si>
  <si>
    <t>Journal of Contemporary Religion</t>
  </si>
  <si>
    <t>1353-7903</t>
  </si>
  <si>
    <t>1469-9419</t>
  </si>
  <si>
    <t>http://www.tandfonline.com/openurl?genre=journal&amp;eissn=1469-9419</t>
  </si>
  <si>
    <t>CJEA</t>
  </si>
  <si>
    <t>Journal of Contemporary European Studies</t>
  </si>
  <si>
    <t>1997, Volume 5/10</t>
  </si>
  <si>
    <t>1478-2804</t>
  </si>
  <si>
    <t>1478-2790</t>
  </si>
  <si>
    <t>http://www.tandfonline.com/openurl?genre=journal&amp;eissn=1478-2790</t>
  </si>
  <si>
    <t>CJEH</t>
  </si>
  <si>
    <t>Journal of Educational Administration and History</t>
  </si>
  <si>
    <t>0022-0620</t>
  </si>
  <si>
    <t>1478-7431</t>
  </si>
  <si>
    <t>http://www.tandfonline.com/openurl?genre=journal&amp;eissn=1478-7431</t>
  </si>
  <si>
    <t>CJEM</t>
  </si>
  <si>
    <t>Learning Media &amp; Technology</t>
  </si>
  <si>
    <t>1743-9884</t>
  </si>
  <si>
    <t>1743-9892</t>
  </si>
  <si>
    <t>Education, Communication &amp; Information merged into as of 2006</t>
  </si>
  <si>
    <t>http://www.tandfonline.com/openurl?genre=journal&amp;eissn=1743-9892</t>
  </si>
  <si>
    <t>CJEP</t>
  </si>
  <si>
    <t>Journal of Environmental Planning and Management</t>
  </si>
  <si>
    <t>0964-0568</t>
  </si>
  <si>
    <t>1360-0559</t>
  </si>
  <si>
    <t>http://www.tandfonline.com/openurl?genre=journal&amp;eissn=1360-0559</t>
  </si>
  <si>
    <t>CJET</t>
  </si>
  <si>
    <t>Journal of Education for Teaching</t>
  </si>
  <si>
    <t>0260-7476</t>
  </si>
  <si>
    <t>1360-0540</t>
  </si>
  <si>
    <t>YEs</t>
  </si>
  <si>
    <t>http://www.tandfonline.com/openurl?genre=journal&amp;eissn=1360-0540</t>
  </si>
  <si>
    <t>CJEW</t>
  </si>
  <si>
    <t>Journal of Education and Work</t>
  </si>
  <si>
    <t>1363-9080</t>
  </si>
  <si>
    <t>1469-9435</t>
  </si>
  <si>
    <t>http://www.tandfonline.com/openurl?genre=journal&amp;eissn=1469-9435</t>
  </si>
  <si>
    <t>CJFH</t>
  </si>
  <si>
    <t>Journal of Further and Higher Education</t>
  </si>
  <si>
    <t>0309-877X</t>
  </si>
  <si>
    <t>1469-9486</t>
  </si>
  <si>
    <t>http://www.tandfonline.com/openurl?genre=journal&amp;eissn=1469-9486</t>
  </si>
  <si>
    <t>CJGH</t>
  </si>
  <si>
    <t>Journal of Geography in Higher Education</t>
  </si>
  <si>
    <t>0309-8265</t>
  </si>
  <si>
    <t>1466-1845</t>
  </si>
  <si>
    <t>http://www.tandfonline.com/openurl?genre=journal&amp;eissn=1466-1845</t>
  </si>
  <si>
    <t>CJGR</t>
  </si>
  <si>
    <t>Journal of Genocide Research</t>
  </si>
  <si>
    <t xml:space="preserve">Race &amp; Ethnic Studies </t>
  </si>
  <si>
    <t>1462-3528</t>
  </si>
  <si>
    <t>1469-9494</t>
  </si>
  <si>
    <t>http://www.tandfonline.com/openurl?genre=journal&amp;eissn=1469-9494</t>
  </si>
  <si>
    <t>CJGS</t>
  </si>
  <si>
    <t>Journal of Gender Studies</t>
  </si>
  <si>
    <t>0958-9236</t>
  </si>
  <si>
    <t>1465-3869</t>
  </si>
  <si>
    <t>http://www.tandfonline.com/openurl?genre=journal&amp;eissn=1465-3869</t>
  </si>
  <si>
    <t>CJHD</t>
  </si>
  <si>
    <t>Journal of Human Development and Capabilities</t>
  </si>
  <si>
    <t>1945-2829</t>
  </si>
  <si>
    <t>1945-2837</t>
  </si>
  <si>
    <t>Frequency increase for 2010, previously 3pa. Change of title 2009 - previously Journal of Human Development</t>
  </si>
  <si>
    <t>http://www.tandfonline.com/openurl?genre=journal&amp;eissn=1945-2837</t>
  </si>
  <si>
    <t>CJHE</t>
  </si>
  <si>
    <t>Journal of Higher Education Policy and Management</t>
  </si>
  <si>
    <t>1360-080X</t>
  </si>
  <si>
    <t>1469-9508</t>
  </si>
  <si>
    <t>http://www.tandfonline.com/openurl?genre=journal&amp;eissn=1469-9508</t>
  </si>
  <si>
    <t>CJHR</t>
  </si>
  <si>
    <t>Journal of Human Rights</t>
  </si>
  <si>
    <t>1475-4835</t>
  </si>
  <si>
    <t>1475-4843</t>
  </si>
  <si>
    <t>http://www.tandfonline.com/openurl?genre=journal&amp;eissn=1475-4843</t>
  </si>
  <si>
    <t>CJIL</t>
  </si>
  <si>
    <t>Journal of Iberian &amp; Latin American Studies</t>
  </si>
  <si>
    <t>1470-1847</t>
  </si>
  <si>
    <t>1469-9524</t>
  </si>
  <si>
    <t>http://www.tandfonline.com/openurl?genre=journal&amp;eissn=1469-9524</t>
  </si>
  <si>
    <t>CJIS</t>
  </si>
  <si>
    <t>Journal of Intercultural Studies</t>
  </si>
  <si>
    <t>0725-6868</t>
  </si>
  <si>
    <t>1469-9540</t>
  </si>
  <si>
    <t>http://www.tandfonline.com/openurl?genre=journal&amp;eissn=1469-9540</t>
  </si>
  <si>
    <t>CJLA</t>
  </si>
  <si>
    <t>Journal of Latin American Cultural Studies</t>
  </si>
  <si>
    <t>1356-9325</t>
  </si>
  <si>
    <t>1469-9575</t>
  </si>
  <si>
    <t>http://www.tandfonline.com/openurl?genre=journal&amp;eissn=1469-9575</t>
  </si>
  <si>
    <t>CJME</t>
  </si>
  <si>
    <t>Journal of Moral Education</t>
  </si>
  <si>
    <t>0305-7240</t>
  </si>
  <si>
    <t>1465-3877</t>
  </si>
  <si>
    <t>http://www.tandfonline.com/openurl?genre=journal&amp;eissn=1465-3877</t>
  </si>
  <si>
    <t>CJMM</t>
  </si>
  <si>
    <t>Journal of Muslim Minority Affairs</t>
  </si>
  <si>
    <t>1360-2004</t>
  </si>
  <si>
    <t>1469-9591</t>
  </si>
  <si>
    <t>http://www.tandfonline.com/openurl?genre=journal&amp;eissn=1469-9591</t>
  </si>
  <si>
    <t>CJMS</t>
  </si>
  <si>
    <t>Journal of Ethnic and Migration Studies</t>
  </si>
  <si>
    <t>1369-183X</t>
  </si>
  <si>
    <t>1469-9451</t>
  </si>
  <si>
    <t>http://www.tandfonline.com/openurl?genre=journal&amp;eissn=1469-9451</t>
  </si>
  <si>
    <t>CJOE</t>
  </si>
  <si>
    <t>Journal of Environmental Policy &amp; Planning</t>
  </si>
  <si>
    <t>1523-908X</t>
  </si>
  <si>
    <t>1522-7200</t>
  </si>
  <si>
    <t>http://www.tandfonline.com/openurl?genre=journal&amp;eissn=1522-7200</t>
  </si>
  <si>
    <t>CJPE</t>
  </si>
  <si>
    <t>Journal of Peace Education</t>
  </si>
  <si>
    <t>1740-0201</t>
  </si>
  <si>
    <t>1470-021X</t>
  </si>
  <si>
    <t>Frequency increase for 2011.  This title will now publish 3 issues.</t>
  </si>
  <si>
    <t>http://www.tandfonline.com/openurl?genre=journal&amp;eissn=1740-021X</t>
  </si>
  <si>
    <t>CJPH</t>
  </si>
  <si>
    <t>The Journal of Pacific History</t>
  </si>
  <si>
    <t>0022-3344</t>
  </si>
  <si>
    <t>1469-9605</t>
  </si>
  <si>
    <t>http://www.tandfonline.com/openurl?genre=journal&amp;eissn=1469-9605</t>
  </si>
  <si>
    <t>CJPI</t>
  </si>
  <si>
    <t>Journal of Political Ideologies</t>
  </si>
  <si>
    <t>1356-9317</t>
  </si>
  <si>
    <t>1469-9613</t>
  </si>
  <si>
    <t>http://www.tandfonline.com/openurl?genre=journal&amp;eissn=1469-9613</t>
  </si>
  <si>
    <t>CJRI</t>
  </si>
  <si>
    <t>Journal of Reproductive and Infant Psychology</t>
  </si>
  <si>
    <t>Developmental &amp; Educational Psychology</t>
  </si>
  <si>
    <t>0264-6838</t>
  </si>
  <si>
    <t>1469-672X</t>
  </si>
  <si>
    <t>http://www.tandfonline.com/openurl?genre=journal&amp;eissn=1469-672X</t>
  </si>
  <si>
    <t>CJSA</t>
  </si>
  <si>
    <t>Archives &amp; Records: The Journal of the Archives &amp; Records Association</t>
  </si>
  <si>
    <t>2325-7962</t>
  </si>
  <si>
    <t>2325-7989</t>
  </si>
  <si>
    <t>Change of title and issns for 2013, previously the Journal of the Society of Archivists print issn 0037-9816 online issn 1465-3907.</t>
  </si>
  <si>
    <t>http://www.tandfonline.com/openurl?genre=journal&amp;stitle=cjsa20</t>
  </si>
  <si>
    <t>CJSB</t>
  </si>
  <si>
    <t>Journal of Balkan and Near Eastern Studies</t>
  </si>
  <si>
    <t>1944-8953</t>
  </si>
  <si>
    <t>1944-8961</t>
  </si>
  <si>
    <t>Change of title 2009, previously Journal of Southern Europe and the Balkans</t>
  </si>
  <si>
    <t>http://www.tandfonline.com/openurl?genre=journal&amp;eissn=1944-8961</t>
  </si>
  <si>
    <t>CJSC</t>
  </si>
  <si>
    <t>Journal of Spanish Cultural Studies</t>
  </si>
  <si>
    <t>1463-6204</t>
  </si>
  <si>
    <t>1469-9818</t>
  </si>
  <si>
    <t>http://www.tandfonline.com/openurl?genre=journal&amp;eissn=1469-9818</t>
  </si>
  <si>
    <t>CJSS</t>
  </si>
  <si>
    <t>Journal of Southern African Studies</t>
  </si>
  <si>
    <t>0305-7070</t>
  </si>
  <si>
    <t>1465-3893</t>
  </si>
  <si>
    <t>http://www.tandfonline.com/openurl?genre=journal&amp;eissn=1465-3893</t>
  </si>
  <si>
    <t>CJST</t>
  </si>
  <si>
    <t>Japanese Studies</t>
  </si>
  <si>
    <t>1037-1397</t>
  </si>
  <si>
    <t>1469-9338</t>
  </si>
  <si>
    <t>http://www.tandfonline.com/openurl?genre=journal&amp;eissn=1469-9338</t>
  </si>
  <si>
    <t>CJSW</t>
  </si>
  <si>
    <t>Journal of Social Work Practice</t>
  </si>
  <si>
    <t>0265-0533</t>
  </si>
  <si>
    <t>1465-3885</t>
  </si>
  <si>
    <t>http://www.tandfonline.com/openurl?genre=journal&amp;eissn=1465-3885</t>
  </si>
  <si>
    <t>CJUD</t>
  </si>
  <si>
    <t>Journal of Urban Design</t>
  </si>
  <si>
    <t>1357-4809</t>
  </si>
  <si>
    <t>1469-9664</t>
  </si>
  <si>
    <t>http://www.tandfonline.com/openurl?genre=journal&amp;eissn=1469-9664</t>
  </si>
  <si>
    <t>CJUT</t>
  </si>
  <si>
    <t>Journal of Urban Technology</t>
  </si>
  <si>
    <t>1063-0732</t>
  </si>
  <si>
    <t>1466-1853</t>
  </si>
  <si>
    <t>http://www.tandfonline.com/openurl?genre=journal&amp;eissn=1466-1853</t>
  </si>
  <si>
    <t>CJWR</t>
  </si>
  <si>
    <t>Journal of Wine Research</t>
  </si>
  <si>
    <t>0957-1264</t>
  </si>
  <si>
    <t>1469-9672</t>
  </si>
  <si>
    <t>http://www.tandfonline.com/openurl?genre=journal&amp;eissn=1469-9672</t>
  </si>
  <si>
    <t>CJYS</t>
  </si>
  <si>
    <t>Journal of Youth Studies</t>
  </si>
  <si>
    <t>1367-6261</t>
  </si>
  <si>
    <t>1469-9680</t>
  </si>
  <si>
    <t>http://www.tandfonline.com/openurl?genre=journal&amp;eissn=1469-9680</t>
  </si>
  <si>
    <t>CLAH</t>
  </si>
  <si>
    <t>Labor History</t>
  </si>
  <si>
    <t>0023-656X</t>
  </si>
  <si>
    <t>1469-9702</t>
  </si>
  <si>
    <t>http://www.tandfonline.com/openurl?genre=journal&amp;eissn=1469-9702</t>
  </si>
  <si>
    <t>CLAR</t>
  </si>
  <si>
    <t>Landscape Research</t>
  </si>
  <si>
    <t>0142-6397</t>
  </si>
  <si>
    <t>1469-9710</t>
  </si>
  <si>
    <t>http://www.tandfonline.com/openurl?genre=journal&amp;eissn=1469-9710</t>
  </si>
  <si>
    <t>CLOE</t>
  </si>
  <si>
    <t>Local Environment</t>
  </si>
  <si>
    <t>1354-9839</t>
  </si>
  <si>
    <t>1469-6711</t>
  </si>
  <si>
    <t>http://www.tandfonline.com/openurl?genre=journal&amp;eissn=1469-6711</t>
  </si>
  <si>
    <t>CMCF</t>
  </si>
  <si>
    <t>Modern and Contemporary France</t>
  </si>
  <si>
    <t>0963-9489</t>
  </si>
  <si>
    <t>1469-9869</t>
  </si>
  <si>
    <t>http://www.tandfonline.com/openurl?genre=journal&amp;eissn=1469-9869</t>
  </si>
  <si>
    <t>CMEH</t>
  </si>
  <si>
    <t>Media History</t>
  </si>
  <si>
    <t>1993, Volume 1/1-2</t>
  </si>
  <si>
    <t>1998, Volume 4/1</t>
  </si>
  <si>
    <t>1368-8804</t>
  </si>
  <si>
    <t>1469-9729</t>
  </si>
  <si>
    <t>http://www.tandfonline.com/openurl?genre=journal&amp;eissn=1469-9729</t>
  </si>
  <si>
    <t>CMET</t>
  </si>
  <si>
    <t>Mentoring &amp; Tutoring: Partnership in Learning</t>
  </si>
  <si>
    <t>1361-1267</t>
  </si>
  <si>
    <t>1469-9745</t>
  </si>
  <si>
    <t>http://www.tandfonline.com/openurl?genre=journal&amp;eissn=1469-9745</t>
  </si>
  <si>
    <t>CMHR</t>
  </si>
  <si>
    <t>Mental Health, Religion &amp; Culture</t>
  </si>
  <si>
    <t>1367-4676</t>
  </si>
  <si>
    <t>1469-9737</t>
  </si>
  <si>
    <t>http://www.tandfonline.com/openurl?genre=journal&amp;eissn=1469-9737</t>
  </si>
  <si>
    <t>CMJS</t>
  </si>
  <si>
    <t>Journal of Modern Jewish Studies</t>
  </si>
  <si>
    <t>1472-5886</t>
  </si>
  <si>
    <t>1472-5894</t>
  </si>
  <si>
    <t>http://www.tandfonline.com/openurl?genre=journal&amp;eissn=1472-5894</t>
  </si>
  <si>
    <t>CMRT</t>
  </si>
  <si>
    <t>Mortality</t>
  </si>
  <si>
    <t>1357-6275</t>
  </si>
  <si>
    <t>1469-9885</t>
  </si>
  <si>
    <t>http://www.tandfonline.com/openurl?genre=journal&amp;eissn=1469-9885</t>
  </si>
  <si>
    <t>CMUE</t>
  </si>
  <si>
    <t>Music Education Research</t>
  </si>
  <si>
    <t>1461-3808</t>
  </si>
  <si>
    <t>1469-9907</t>
  </si>
  <si>
    <t>http://www.tandfonline.com/openurl?genre=journal&amp;eissn=1469-9893</t>
  </si>
  <si>
    <t>CNAP</t>
  </si>
  <si>
    <t>Nationalities Papers</t>
  </si>
  <si>
    <t>0090-5992</t>
  </si>
  <si>
    <t>1465-3923</t>
  </si>
  <si>
    <t>http://www.tandfonline.com/openurl?genre=journal&amp;eissn=1465-3923</t>
  </si>
  <si>
    <t>CNGS</t>
  </si>
  <si>
    <t>New Genetics &amp; Society</t>
  </si>
  <si>
    <t>1999, Volume 18/1</t>
  </si>
  <si>
    <t>1463-6778</t>
  </si>
  <si>
    <t>1469-9915</t>
  </si>
  <si>
    <t>http://www.tandfonline.com/openurl?genre=journal&amp;eissn=1469-9915</t>
  </si>
  <si>
    <t>CNID</t>
  </si>
  <si>
    <t>National Identities</t>
  </si>
  <si>
    <t>1460-8944</t>
  </si>
  <si>
    <t>http://www.tandfonline.com/openurl?genre=journal&amp;eissn=1469-9907</t>
  </si>
  <si>
    <t>CNPE</t>
  </si>
  <si>
    <t>New Political Economy</t>
  </si>
  <si>
    <t>1356-3467</t>
  </si>
  <si>
    <t>1469-9923</t>
  </si>
  <si>
    <t>http://www.tandfonline.com/openurl?genre=journal&amp;eissn=1469-9923</t>
  </si>
  <si>
    <t>CNPS</t>
  </si>
  <si>
    <t>New Political Science</t>
  </si>
  <si>
    <t>1997, Volume 19/1-2</t>
  </si>
  <si>
    <t>0739-3148</t>
  </si>
  <si>
    <t>1469-9931</t>
  </si>
  <si>
    <t>http://www.tandfonline.com/openurl?genre=journal&amp;eissn=1469-9931</t>
  </si>
  <si>
    <t>CODS</t>
  </si>
  <si>
    <t>Oxford Development Studies</t>
  </si>
  <si>
    <t>1360-0818</t>
  </si>
  <si>
    <t>1469-9966</t>
  </si>
  <si>
    <t>http://www.tandfonline.com/openurl?genre=journal&amp;eissn=1469-9966</t>
  </si>
  <si>
    <t>COPL</t>
  </si>
  <si>
    <t>Open Learning: The Journal of Open and Distance Learning</t>
  </si>
  <si>
    <t>0268-0513</t>
  </si>
  <si>
    <t>1469-9958</t>
  </si>
  <si>
    <t>http://www.tandfonline.com/openurl?genre=journal&amp;eissn=1469-9958</t>
  </si>
  <si>
    <t>CORE</t>
  </si>
  <si>
    <t>Oxford Review of Education</t>
  </si>
  <si>
    <t>0305-4985</t>
  </si>
  <si>
    <t>1465-3915</t>
  </si>
  <si>
    <t>http://www.tandfonline.com/openurl?genre=journal&amp;eissn=1465-3915</t>
  </si>
  <si>
    <t>CPAR</t>
  </si>
  <si>
    <t>Global Change, Peace &amp; Security</t>
  </si>
  <si>
    <t>1478-1158</t>
  </si>
  <si>
    <t>1478-1166</t>
  </si>
  <si>
    <t>http://www.tandfonline.com/openurl?genre=journal&amp;eissn=1478-1166</t>
  </si>
  <si>
    <t>CPCE</t>
  </si>
  <si>
    <t>Post-Communist Economies</t>
  </si>
  <si>
    <t>1463-1377</t>
  </si>
  <si>
    <t>1465-3958</t>
  </si>
  <si>
    <t>http://www.tandfonline.com/openurl?genre=journal&amp;eissn=1465-3958</t>
  </si>
  <si>
    <t>CPCS</t>
  </si>
  <si>
    <t>Postcolonial Studies</t>
  </si>
  <si>
    <t>1368-8790</t>
  </si>
  <si>
    <t>1466-1888</t>
  </si>
  <si>
    <t>http://www.tandfonline.com/openurl?genre=journal&amp;eissn=1466-1888</t>
  </si>
  <si>
    <t>CPDH</t>
  </si>
  <si>
    <t>Paedagogica Historica</t>
  </si>
  <si>
    <t>1997, Volume 33/1</t>
  </si>
  <si>
    <t>0030-9230</t>
  </si>
  <si>
    <t xml:space="preserve">1477-674X </t>
  </si>
  <si>
    <t>http://www.tandfonline.com/openurl?genre=journal&amp;eissn=1477-674X</t>
  </si>
  <si>
    <t>CPER</t>
  </si>
  <si>
    <t>Peace Review</t>
  </si>
  <si>
    <t>1040-2659</t>
  </si>
  <si>
    <t>1469-9982</t>
  </si>
  <si>
    <t>http://www.tandfonline.com/openurl?genre=journal&amp;eissn=1469-9982</t>
  </si>
  <si>
    <t>CPES</t>
  </si>
  <si>
    <t>Physical Education and Sport Pedagogy</t>
  </si>
  <si>
    <t>1740-8989</t>
  </si>
  <si>
    <t>1742-5786</t>
  </si>
  <si>
    <t>http://www.tandfonline.com/openurl?genre=journal&amp;eissn=1742-5786</t>
  </si>
  <si>
    <t>CPHP</t>
  </si>
  <si>
    <t>Philosophical Psychology</t>
  </si>
  <si>
    <t>0951-5089</t>
  </si>
  <si>
    <t>1465-394X</t>
  </si>
  <si>
    <t>http://www.tandfonline.com/openurl?genre=journal&amp;eissn=1465-394X</t>
  </si>
  <si>
    <t>CPOS</t>
  </si>
  <si>
    <t>Policy Studies</t>
  </si>
  <si>
    <t>0144-2872</t>
  </si>
  <si>
    <t>1470-1006</t>
  </si>
  <si>
    <t>Frequency increase for 2010, previously 5 pa</t>
  </si>
  <si>
    <t>http://www.tandfonline.com/openurl?genre=journal&amp;eissn=1470-1006</t>
  </si>
  <si>
    <t>CPPR</t>
  </si>
  <si>
    <t>Planning Practice and Research</t>
  </si>
  <si>
    <t>1995, Volume 10/1</t>
  </si>
  <si>
    <t>0269-7459</t>
  </si>
  <si>
    <t>1360-0583</t>
  </si>
  <si>
    <t>http://www.tandfonline.com/openurl?genre=journal&amp;eissn=1360-0583</t>
  </si>
  <si>
    <t>CPRA</t>
  </si>
  <si>
    <t>Practice - Social Work in Action</t>
  </si>
  <si>
    <t>0950-3153</t>
  </si>
  <si>
    <t>1742-4909</t>
  </si>
  <si>
    <t>http://www.tandfonline.com/openurl?genre=journal&amp;eissn=1742-4909</t>
  </si>
  <si>
    <t>CPRO</t>
  </si>
  <si>
    <t>Prometheus</t>
  </si>
  <si>
    <t>0810-9028</t>
  </si>
  <si>
    <t>1470-1030</t>
  </si>
  <si>
    <t>http://www.tandfonline.com/openurl?genre=journal&amp;eissn=1470-1030</t>
  </si>
  <si>
    <t>CPSA</t>
  </si>
  <si>
    <t>Politikon: South African Journal of Political Studies</t>
  </si>
  <si>
    <t>0258-9346</t>
  </si>
  <si>
    <t>1470-1014</t>
  </si>
  <si>
    <t>http://www.tandfonline.com/openurl?genre=journal&amp;eissn=1470-1014</t>
  </si>
  <si>
    <t>CQHE</t>
  </si>
  <si>
    <t>Quality in Higher Education</t>
  </si>
  <si>
    <t>1353-8322</t>
  </si>
  <si>
    <t>1470-1081</t>
  </si>
  <si>
    <t>http://www.tandfonline.com/openurl?genre=journal&amp;eissn=1470-1081</t>
  </si>
  <si>
    <t>CRDE</t>
  </si>
  <si>
    <t>Research in Drama Education</t>
  </si>
  <si>
    <t>1356-9783</t>
  </si>
  <si>
    <t>1470-112X</t>
  </si>
  <si>
    <t>http://www.tandfonline.com/openurl?genre=journal&amp;eissn=1470-112X</t>
  </si>
  <si>
    <t>CREA</t>
  </si>
  <si>
    <t>Review of African Political Economy</t>
  </si>
  <si>
    <t>1997, Volume 24/71</t>
  </si>
  <si>
    <t>0305-6244</t>
  </si>
  <si>
    <t>1740-1720</t>
  </si>
  <si>
    <t>http://www.tandfonline.com/openurl?genre=journal&amp;eissn=1740-1720</t>
  </si>
  <si>
    <t>CREE</t>
  </si>
  <si>
    <t>Race Ethnicity and Education</t>
  </si>
  <si>
    <t>1361-3324</t>
  </si>
  <si>
    <t>1470-109X</t>
  </si>
  <si>
    <t>Frequency increase for 2011.  This title will now publish 5 issues. From 2016 only available as part of the new pack CREEP.</t>
  </si>
  <si>
    <t>http://www.tandfonline.com/openurl?genre=journal&amp;eissn=1470-109X</t>
  </si>
  <si>
    <t>CREP</t>
  </si>
  <si>
    <t>Reflective Practice</t>
  </si>
  <si>
    <t>1462-3943</t>
  </si>
  <si>
    <t>1470-1103</t>
  </si>
  <si>
    <t>http://www.tandfonline.com/openurl?genre=journal&amp;eissn=1470-1103</t>
  </si>
  <si>
    <t xml:space="preserve">CRES </t>
  </si>
  <si>
    <t>Regional Studies</t>
  </si>
  <si>
    <t>0034-3404</t>
  </si>
  <si>
    <t>1360-0591</t>
  </si>
  <si>
    <t>http://www.tandfonline.com/openurl?genre=journal&amp;stitle=cres20</t>
  </si>
  <si>
    <t>CRID</t>
  </si>
  <si>
    <t>Research in Dance Education</t>
  </si>
  <si>
    <t>1464-7893</t>
  </si>
  <si>
    <t>1470-1111</t>
  </si>
  <si>
    <t>http://www.tandfonline.com/openurl?genre=journal&amp;eissn=1470-1111</t>
  </si>
  <si>
    <t>CRPE</t>
  </si>
  <si>
    <t>Review of Political Economy</t>
  </si>
  <si>
    <t>0953-8259</t>
  </si>
  <si>
    <t>1465-3982</t>
  </si>
  <si>
    <t>http://www.tandfonline.com/openurl?genre=journal&amp;eissn=1465-3982</t>
  </si>
  <si>
    <t>CRSS</t>
  </si>
  <si>
    <t>Religion, State &amp; Society: the Keston</t>
  </si>
  <si>
    <t>0963-7494</t>
  </si>
  <si>
    <t>1465-3974</t>
  </si>
  <si>
    <t>http://www.tandfonline.com/openurl?genre=journal&amp;eissn=1465-3974</t>
  </si>
  <si>
    <t>CRST</t>
  </si>
  <si>
    <t>Research in Science &amp; Technological Education</t>
  </si>
  <si>
    <t>0263-5143</t>
  </si>
  <si>
    <t>1470-1138</t>
  </si>
  <si>
    <t>http://www.tandfonline.com/openurl?genre=journal&amp;eissn=1470-1138</t>
  </si>
  <si>
    <t>CSAC</t>
  </si>
  <si>
    <t>Science as Culture</t>
  </si>
  <si>
    <t>1997, Volume 6/3</t>
  </si>
  <si>
    <t>0950-5431</t>
  </si>
  <si>
    <t>1470-1189</t>
  </si>
  <si>
    <t>http://www.tandfonline.com/openurl?genre=journal&amp;eissn=1470-1189</t>
  </si>
  <si>
    <t>CSAD</t>
  </si>
  <si>
    <t>Socialism and Democracy</t>
  </si>
  <si>
    <t>1995, Volume 9/1</t>
  </si>
  <si>
    <t>0885-4300</t>
  </si>
  <si>
    <t>1745-2635</t>
  </si>
  <si>
    <t>http://www.tandfonline.com/openurl?genre=journal&amp;eissn=1745-2635</t>
  </si>
  <si>
    <t>CSAS</t>
  </si>
  <si>
    <t>South Asia:Journal of South Asian Studies</t>
  </si>
  <si>
    <t>0085-6401</t>
  </si>
  <si>
    <t>1479-0270</t>
  </si>
  <si>
    <t xml:space="preserve">Frequency increase for 2012  from 3 issues to 4 issues pa </t>
  </si>
  <si>
    <t>http://www.tandfonline.com/openurl?genre=journal&amp;eissn=1479-0270</t>
  </si>
  <si>
    <t>CSCE</t>
  </si>
  <si>
    <t>Studies in Continuing Education</t>
  </si>
  <si>
    <t>0158-037X</t>
  </si>
  <si>
    <t>1470-126X</t>
  </si>
  <si>
    <t>http://www.tandfonline.com/openurl?genre=journal&amp;eissn=1470-126X</t>
  </si>
  <si>
    <t>CSED</t>
  </si>
  <si>
    <t>Sex Education:Sexuality, Society and Learning</t>
  </si>
  <si>
    <t>1468-1811</t>
  </si>
  <si>
    <t>1472-0825</t>
  </si>
  <si>
    <t>Frequency increase for 2012 from 4 issues to 5 issues pa. Frequency increase from 5 to 6 for 2013.</t>
  </si>
  <si>
    <t>http://www.tandfonline.com/openurl?genre=journal&amp;eissn=1472-0825</t>
  </si>
  <si>
    <t>CSES</t>
  </si>
  <si>
    <t>Sport, Education and Society</t>
  </si>
  <si>
    <t>1357-3322</t>
  </si>
  <si>
    <t>1470-1243</t>
  </si>
  <si>
    <t>http://www.tandfonline.com/openurl?genre=journal&amp;eissn=1470-1243</t>
  </si>
  <si>
    <t>CSHE</t>
  </si>
  <si>
    <t>Studies in Higher Education</t>
  </si>
  <si>
    <t>0307-5079</t>
  </si>
  <si>
    <t>1470-174X</t>
  </si>
  <si>
    <t>CSHEP</t>
  </si>
  <si>
    <t>Frequency increase from 8 to 10 for 2013. Only available as part of the pack subscription from 2015.</t>
  </si>
  <si>
    <t>http://www.tandfonline.com/openurl?genre=journal&amp;eissn=1470-174X</t>
  </si>
  <si>
    <t>CSID</t>
  </si>
  <si>
    <t>Social Identities</t>
  </si>
  <si>
    <t>1350-4630</t>
  </si>
  <si>
    <t>1363-0296</t>
  </si>
  <si>
    <t>http://www.tandfonline.com/openurl?genre=journal&amp;eissn=1363-0296</t>
  </si>
  <si>
    <t>CSJE</t>
  </si>
  <si>
    <t>Scandinavian Journal of Educational Research</t>
  </si>
  <si>
    <t>0031-3831</t>
  </si>
  <si>
    <t>1470-1170</t>
  </si>
  <si>
    <t>http://www.tandfonline.com/openurl?genre=journal&amp;eissn=1470-1170</t>
  </si>
  <si>
    <t>CSLM</t>
  </si>
  <si>
    <t>School Leadership &amp; Management</t>
  </si>
  <si>
    <t>1363-2434</t>
  </si>
  <si>
    <t>1364-2626</t>
  </si>
  <si>
    <t>http://www.tandfonline.com/openurl?genre=journal&amp;eissn=1364-2626</t>
  </si>
  <si>
    <t>CSMS</t>
  </si>
  <si>
    <t>Social Movement Studies</t>
  </si>
  <si>
    <t>1474-2837</t>
  </si>
  <si>
    <t>1474-2829</t>
  </si>
  <si>
    <t>http://www.tandfonline.com/openurl?genre=journal&amp;eissn=1474-2829</t>
  </si>
  <si>
    <t>CSMT</t>
  </si>
  <si>
    <t>Sexual and Relationship Therapy</t>
  </si>
  <si>
    <t>Marriage, Family &amp; Sex Therapy</t>
  </si>
  <si>
    <t>1468-1994</t>
  </si>
  <si>
    <t>1468-1749</t>
  </si>
  <si>
    <t>http://www.tandfonline.com/openurl?genre=journal&amp;eissn=1468-1749</t>
  </si>
  <si>
    <t>CSOS</t>
  </si>
  <si>
    <t>Social Semiotics</t>
  </si>
  <si>
    <t>1035-0330</t>
  </si>
  <si>
    <t>1470-1219</t>
  </si>
  <si>
    <t>Frequency increase for 2010, previously 4PA</t>
  </si>
  <si>
    <t>http://www.tandfonline.com/openurl?genre=journal&amp;eissn=1470-1219</t>
  </si>
  <si>
    <t>CSPP</t>
  </si>
  <si>
    <t>Space and Polity</t>
  </si>
  <si>
    <t>1356-2576</t>
  </si>
  <si>
    <t>1470-1235</t>
  </si>
  <si>
    <t>http://www.tandfonline.com/openurl?genre=journal&amp;eissn=1470-1235</t>
  </si>
  <si>
    <t>CSTE</t>
  </si>
  <si>
    <t>Studying Teacher Education</t>
  </si>
  <si>
    <t>1742-5964</t>
  </si>
  <si>
    <t>1742-5972</t>
  </si>
  <si>
    <t>Frequency increase for 2010, previously 2pa. New 2005</t>
  </si>
  <si>
    <t>http://www.tandfonline.com/toc/cste20/current</t>
  </si>
  <si>
    <t>CSWE</t>
  </si>
  <si>
    <t>Social Work Education</t>
  </si>
  <si>
    <t>0261-5479</t>
  </si>
  <si>
    <t>1470-1227</t>
  </si>
  <si>
    <t>http://www.tandfonline.com/openurl?genre=journal&amp;eissn=1470-1227</t>
  </si>
  <si>
    <t>CTAS</t>
  </si>
  <si>
    <t>Technology Analysis &amp; Strategic Management</t>
  </si>
  <si>
    <t>0953-7325</t>
  </si>
  <si>
    <t>1465-3990</t>
  </si>
  <si>
    <t>http://www.tandfonline.com/openurl?genre=journal&amp;eissn=1465-3990</t>
  </si>
  <si>
    <t>CTAT</t>
  </si>
  <si>
    <t>Teachers and Teaching: Theory and Practice</t>
  </si>
  <si>
    <t>1354-0602</t>
  </si>
  <si>
    <t>1470-1278</t>
  </si>
  <si>
    <t>http://www.tandfonline.com/openurl?genre=journal&amp;eissn=1470-1278</t>
  </si>
  <si>
    <t>CTED</t>
  </si>
  <si>
    <t>Teaching Education</t>
  </si>
  <si>
    <t>1047-6210</t>
  </si>
  <si>
    <t>1470-1286</t>
  </si>
  <si>
    <t>http://www.tandfonline.com/openurl?genre=journal&amp;eissn=1470-1286</t>
  </si>
  <si>
    <t>CTHE</t>
  </si>
  <si>
    <t>Teaching in Higher Education</t>
  </si>
  <si>
    <t>1356-2517</t>
  </si>
  <si>
    <t>1470-1294</t>
  </si>
  <si>
    <t>http://www.tandfonline.com/openurl?genre=journal&amp;eissn=1470-1294</t>
  </si>
  <si>
    <t>CTQM</t>
  </si>
  <si>
    <t>Total Quality Management &amp; Business Excellence</t>
  </si>
  <si>
    <t>Business &amp; Management Studies/Entrepreneurship</t>
  </si>
  <si>
    <t>1478-3363</t>
  </si>
  <si>
    <t>1478-3371</t>
  </si>
  <si>
    <t>http://www.tandfonline.com/openurl?genre=journal&amp;eissn=1478-3371</t>
  </si>
  <si>
    <t>CTRT</t>
  </si>
  <si>
    <t>The Round Table</t>
  </si>
  <si>
    <t>1997, Volume 86/341</t>
  </si>
  <si>
    <t>0035-8533</t>
  </si>
  <si>
    <t>1474-029X</t>
  </si>
  <si>
    <t>http://www.tandfonline.com/openurl?genre=journal&amp;eissn=1474-029x</t>
  </si>
  <si>
    <t>CTTE</t>
  </si>
  <si>
    <t>Third Text</t>
  </si>
  <si>
    <t>1997, Volume 11/38</t>
  </si>
  <si>
    <t>0952-8822</t>
  </si>
  <si>
    <t>1475-5297</t>
  </si>
  <si>
    <t>http://www.tandfonline.com/openurl?genre=journal&amp;eissn=1475-5297</t>
  </si>
  <si>
    <t>CTWQ</t>
  </si>
  <si>
    <t>Third World Quarterly</t>
  </si>
  <si>
    <t>African Studies / Asian studies</t>
  </si>
  <si>
    <t>1995, Volume 16/1</t>
  </si>
  <si>
    <t>0143-6597</t>
  </si>
  <si>
    <t>1360-2241</t>
  </si>
  <si>
    <t>From 2016 CTWQ is only available as part of the pack.</t>
  </si>
  <si>
    <t>http://www.tandfonline.com/openurl?genre=journal&amp;eissn=1360-2241</t>
  </si>
  <si>
    <t>CUPR</t>
  </si>
  <si>
    <t>Urban Policy and Research</t>
  </si>
  <si>
    <t>0811-1146</t>
  </si>
  <si>
    <t>1476-7244</t>
  </si>
  <si>
    <t>http://www.tandfonline.com/openurl?genre=journal&amp;eissn=1476-7244</t>
  </si>
  <si>
    <t>CWSE</t>
  </si>
  <si>
    <t>International Journal of Research and Method in Education</t>
  </si>
  <si>
    <t>1743-727X</t>
  </si>
  <si>
    <t>1743-7288</t>
  </si>
  <si>
    <t>Formerly Westminster Studies in Education. Frequency increase from 3 to 4 for 2013.</t>
  </si>
  <si>
    <t>http://www.tandfonline.com/openurl?genre=journal&amp;eissn=1743-7288</t>
  </si>
  <si>
    <t>FANC</t>
  </si>
  <si>
    <t>American Nineteenth Century History</t>
  </si>
  <si>
    <t>1466-4658</t>
  </si>
  <si>
    <t>1743-7903</t>
  </si>
  <si>
    <t>http://www.tandfonline.com/openurl?genre=journal&amp;eissn=1743-7903</t>
  </si>
  <si>
    <t>FAPB</t>
  </si>
  <si>
    <t>Asia Pacific Business Review</t>
  </si>
  <si>
    <t>1360-2381</t>
  </si>
  <si>
    <t>1743-792X</t>
  </si>
  <si>
    <t>http://www.tandfonline.com/openurl?genre=journal&amp;eissn=1743-792X</t>
  </si>
  <si>
    <t>FASI</t>
  </si>
  <si>
    <t>Asian Security</t>
  </si>
  <si>
    <t>1479-9855</t>
  </si>
  <si>
    <t>1555-2764</t>
  </si>
  <si>
    <t>http://www.tandfonline.com/toc/fasi20/current</t>
  </si>
  <si>
    <t>FAST</t>
  </si>
  <si>
    <t>Astropolitics</t>
  </si>
  <si>
    <t>1477-7622</t>
  </si>
  <si>
    <t>1557-2943</t>
  </si>
  <si>
    <t>http://www.tandfonline.com/openurl?genre=journal&amp;eissn=1557-2943</t>
  </si>
  <si>
    <t>FBEP</t>
  </si>
  <si>
    <t>Journal of Elections, Public Opinion and Parties</t>
  </si>
  <si>
    <t>1745-7289</t>
  </si>
  <si>
    <t>1745-7297</t>
  </si>
  <si>
    <t>Formerly British Elections &amp; Parties Review.</t>
  </si>
  <si>
    <t>http://www.tandfonline.com/openurl?genre=journal&amp;eissn=1745-7297</t>
  </si>
  <si>
    <t xml:space="preserve">FBSH </t>
  </si>
  <si>
    <t xml:space="preserve">Business History     </t>
  </si>
  <si>
    <t>Business Management</t>
  </si>
  <si>
    <t>0007-6791</t>
  </si>
  <si>
    <t>1743-7938</t>
  </si>
  <si>
    <t>FBSHP</t>
  </si>
  <si>
    <t>FBSS</t>
  </si>
  <si>
    <t>Journal of Southeast European and Black Sea Studies</t>
  </si>
  <si>
    <t>1468-3857</t>
  </si>
  <si>
    <t>1743-9639</t>
  </si>
  <si>
    <t>http://www.tandfonline.com/openurl?genre=journal&amp;eissn=1743-9639</t>
  </si>
  <si>
    <t>FCBH</t>
  </si>
  <si>
    <t>Contemporary British History</t>
  </si>
  <si>
    <t>1361-9462</t>
  </si>
  <si>
    <t>1743-7997</t>
  </si>
  <si>
    <t>http://www.tandfonline.com/openurl?genre=journal&amp;eissn=1743-7997</t>
  </si>
  <si>
    <t>FCCP</t>
  </si>
  <si>
    <t>Journal of Commonwealth &amp; Comparative Politics</t>
  </si>
  <si>
    <t>1466-2043</t>
  </si>
  <si>
    <t>1743-9094</t>
  </si>
  <si>
    <t>http://www.tandfonline.com/openurl?genre=journal&amp;eissn=1743-9094</t>
  </si>
  <si>
    <t>FCIV</t>
  </si>
  <si>
    <t>Civil Wars</t>
  </si>
  <si>
    <t>1369-8249</t>
  </si>
  <si>
    <t>1743-968X</t>
  </si>
  <si>
    <t>Vol 7 2004 carried forward to 2005</t>
  </si>
  <si>
    <t>http://www.tandfonline.com/openurl?genre=journal&amp;eissn=1743-968X</t>
  </si>
  <si>
    <t>FCPA</t>
  </si>
  <si>
    <t>Journal of Comparative Policy Analysis</t>
  </si>
  <si>
    <t>1387-6988</t>
  </si>
  <si>
    <t>1572-5448</t>
  </si>
  <si>
    <t>http://www.tandfonline.com/openurl?genre=journal&amp;eissn=1572-5448</t>
  </si>
  <si>
    <t>FCRI</t>
  </si>
  <si>
    <t>Critical Review of International Social &amp; Political Philosophy</t>
  </si>
  <si>
    <t>1369-8230</t>
  </si>
  <si>
    <t>1743-8772</t>
  </si>
  <si>
    <t>http://www.tandfonline.com/openurl?genre=journal&amp;eissn=1743-8772</t>
  </si>
  <si>
    <t>FCSP</t>
  </si>
  <si>
    <t>Contemporary Security Policy</t>
  </si>
  <si>
    <t>1352-3260</t>
  </si>
  <si>
    <t>1743-8764</t>
  </si>
  <si>
    <t>http://www.tandfonline.com/openurl?genre=journal&amp;eissn=1743-8764</t>
  </si>
  <si>
    <t>FCSS</t>
  </si>
  <si>
    <t>Sport in Society</t>
  </si>
  <si>
    <t>Sports &amp; Recreation</t>
  </si>
  <si>
    <t>1743-0437</t>
  </si>
  <si>
    <t>1743-0445</t>
  </si>
  <si>
    <t>http://www.tandfonline.com/openurl?genre=journal&amp;eissn=1743-0445</t>
  </si>
  <si>
    <t>FCWH</t>
  </si>
  <si>
    <t>Cold War History</t>
  </si>
  <si>
    <t>1468-2745</t>
  </si>
  <si>
    <t>1743-7962</t>
  </si>
  <si>
    <t>Includes review section</t>
  </si>
  <si>
    <t>http://www.tandfonline.com/openurl?genre=journal&amp;eissn=1743-7962</t>
  </si>
  <si>
    <t>FDAS</t>
  </si>
  <si>
    <t>Democracy and Security</t>
  </si>
  <si>
    <t>1741-9166</t>
  </si>
  <si>
    <t>1555-5860</t>
  </si>
  <si>
    <t>http://www.tandfonline.com/toc/fdas20/current</t>
  </si>
  <si>
    <t>FDEF</t>
  </si>
  <si>
    <t>Defence Studies</t>
  </si>
  <si>
    <t>1470-2436</t>
  </si>
  <si>
    <t>1743-9698</t>
  </si>
  <si>
    <t>http://www.tandfonline.com/openurl?genre=journal&amp;eissn=1743-9698</t>
  </si>
  <si>
    <t>FDEM</t>
  </si>
  <si>
    <t>Democratization</t>
  </si>
  <si>
    <t>1351-0347</t>
  </si>
  <si>
    <t>1743-890X</t>
  </si>
  <si>
    <t>Frequency increase from 6 to 7 for 2013.</t>
  </si>
  <si>
    <t>http://www.tandfonline.com/openurl?genre=journal&amp;eissn=1743-890X</t>
  </si>
  <si>
    <t>FDPS</t>
  </si>
  <si>
    <t>Diplomacy &amp; Statecraft</t>
  </si>
  <si>
    <t>0959-2296</t>
  </si>
  <si>
    <t>1557-301X</t>
  </si>
  <si>
    <t>http://www.tandfonline.com/openurl?genre=journal&amp;eissn=1557-301x</t>
  </si>
  <si>
    <t>FEEJ</t>
  </si>
  <si>
    <t>East European Jewish Affairs</t>
  </si>
  <si>
    <t>1350-1674</t>
  </si>
  <si>
    <t>1743-971X</t>
  </si>
  <si>
    <t>http://www.tandfonline.com/openurl?genre=journal&amp;eissn=1743-971X</t>
  </si>
  <si>
    <t>FENP</t>
  </si>
  <si>
    <t>Environmental Politics</t>
  </si>
  <si>
    <t>0964-4016</t>
  </si>
  <si>
    <t>1743-8934</t>
  </si>
  <si>
    <t>http://www.tandfonline.com/openurl?genre=journal&amp;eissn=1743-8934</t>
  </si>
  <si>
    <t>FEUS</t>
  </si>
  <si>
    <t>European Security</t>
  </si>
  <si>
    <t>0966-2839</t>
  </si>
  <si>
    <t>1746-1545</t>
  </si>
  <si>
    <t>http://www.tandfonline.com/openurl?genre=journal&amp;eissn=1746-1545</t>
  </si>
  <si>
    <t>FGEO</t>
  </si>
  <si>
    <t>Geopolitics</t>
  </si>
  <si>
    <t>1465-0045</t>
  </si>
  <si>
    <t>1557-3028</t>
  </si>
  <si>
    <t>http://www.tandfonline.com/openurl?genre=journal&amp;eissn=1557-3028</t>
  </si>
  <si>
    <t>FGLC</t>
  </si>
  <si>
    <t>Global Crime</t>
  </si>
  <si>
    <t>Criminology</t>
  </si>
  <si>
    <t>2004, Volume 6/1</t>
  </si>
  <si>
    <t>1744-0572</t>
  </si>
  <si>
    <t>1744-01580</t>
  </si>
  <si>
    <t>http://www.tandfonline.com/openurl?genre=journal&amp;eissn=1744-0580</t>
  </si>
  <si>
    <t>FGRP</t>
  </si>
  <si>
    <t>German Politics</t>
  </si>
  <si>
    <t>0964-4008</t>
  </si>
  <si>
    <t>1743-8993</t>
  </si>
  <si>
    <t>http://www.tandfonline.com/openurl?genre=journal&amp;eissn=1743-8993</t>
  </si>
  <si>
    <t>FHSP</t>
  </si>
  <si>
    <t>International Journal of the History of Sport</t>
  </si>
  <si>
    <t>0952-3367</t>
  </si>
  <si>
    <t>1743-9035</t>
  </si>
  <si>
    <t>Frequency increase for 2010, previously 16 pa. Includes additional suppl. Sports Bibliography</t>
  </si>
  <si>
    <t>http://www.tandfonline.com/openurl?genre=journal&amp;eissn=1743-9035</t>
  </si>
  <si>
    <t>FICH</t>
  </si>
  <si>
    <t>Journal of Imperial &amp; Commonwealth History</t>
  </si>
  <si>
    <t>0308-6534</t>
  </si>
  <si>
    <t>1743-9329</t>
  </si>
  <si>
    <t>http://www.tandfonline.com/openurl?genre=journal&amp;eissn=1743-9329</t>
  </si>
  <si>
    <t>FIMM</t>
  </si>
  <si>
    <t>Immigrants &amp; Minorities: Historical Studies in Ethnicity, Migration and Diaspora</t>
  </si>
  <si>
    <t>Race &amp; Ethnicity</t>
  </si>
  <si>
    <t>0261-9288</t>
  </si>
  <si>
    <t>1744-0521</t>
  </si>
  <si>
    <t>http://www.tandfonline.com/openurl?genre=journal&amp;eissn=1744-0521</t>
  </si>
  <si>
    <t>FIND</t>
  </si>
  <si>
    <t>India Review</t>
  </si>
  <si>
    <t>Area Studies/India</t>
  </si>
  <si>
    <t>1473-6489</t>
  </si>
  <si>
    <t>1557-3036</t>
  </si>
  <si>
    <t>http://www.tandfonline.com/openurl?genre=journal&amp;eissn=1557-3036</t>
  </si>
  <si>
    <t>FINP</t>
  </si>
  <si>
    <t>International Peacekeeping</t>
  </si>
  <si>
    <t>1353-3312</t>
  </si>
  <si>
    <t>1743-906x</t>
  </si>
  <si>
    <t>includes Digest of Operations</t>
  </si>
  <si>
    <t>http://www.tandfonline.com/openurl?genre=journal&amp;eissn=1743-906X</t>
  </si>
  <si>
    <t>FINT</t>
  </si>
  <si>
    <t>Intelligence &amp; National Security</t>
  </si>
  <si>
    <t>0268-4527</t>
  </si>
  <si>
    <t>1743-9019</t>
  </si>
  <si>
    <t>http://www.tandfonline.com/openurl?genre=journal&amp;eissn=1743-9019</t>
  </si>
  <si>
    <t>FIPS</t>
  </si>
  <si>
    <t>Irish Political Studies</t>
  </si>
  <si>
    <t>0790-7184</t>
  </si>
  <si>
    <t>1743-9078</t>
  </si>
  <si>
    <t xml:space="preserve">Includes Annual Data Suppl. </t>
  </si>
  <si>
    <t>http://www.tandfonline.com/openurl?genre=journal&amp;eissn=1743-9078</t>
  </si>
  <si>
    <t>FISA</t>
  </si>
  <si>
    <t>Israel Affairs</t>
  </si>
  <si>
    <t>1997, Volume 3/3-4</t>
  </si>
  <si>
    <t>1353-7121</t>
  </si>
  <si>
    <t>1743-9086</t>
  </si>
  <si>
    <t xml:space="preserve">includes chronology of events </t>
  </si>
  <si>
    <t>http://www.tandfonline.com/openurl?genre=journal&amp;eissn=1743-9086</t>
  </si>
  <si>
    <t>FJCS</t>
  </si>
  <si>
    <t>East European Politics</t>
  </si>
  <si>
    <t>2159-9165</t>
  </si>
  <si>
    <t>2159-9173</t>
  </si>
  <si>
    <t>Change of title 2012 formerly Journal of Communist Studies and Transition Politics</t>
  </si>
  <si>
    <t>http://www.tandfonline.com/openurl?genre=journal&amp;eissn=1743-9116</t>
  </si>
  <si>
    <t>FJDS</t>
  </si>
  <si>
    <t>Journal of Development Studies</t>
  </si>
  <si>
    <t>1997, Volume 33/3</t>
  </si>
  <si>
    <t>0022-0388</t>
  </si>
  <si>
    <t>1743-9140</t>
  </si>
  <si>
    <t>http://www.tandfonline.com/openurl?genre=journal&amp;eissn=1743-9140</t>
  </si>
  <si>
    <t>FJHR</t>
  </si>
  <si>
    <t>The International Journal of Human Rights</t>
  </si>
  <si>
    <t>1364-2987</t>
  </si>
  <si>
    <t>1744-053X</t>
  </si>
  <si>
    <t>http://www.tandfonline.com/openurl?genre=journal&amp;eissn=1744-053X</t>
  </si>
  <si>
    <t>FJIH</t>
  </si>
  <si>
    <t>Journal of Israeli History</t>
  </si>
  <si>
    <t>1353-1042</t>
  </si>
  <si>
    <t>1744-0548</t>
  </si>
  <si>
    <t>http://www.tandfonline.com/openurl?genre=journal&amp;eissn=1744-0548</t>
  </si>
  <si>
    <t>FJLS</t>
  </si>
  <si>
    <t>Journal of Legislative Studies</t>
  </si>
  <si>
    <t>1357-2334</t>
  </si>
  <si>
    <t>1743-9337</t>
  </si>
  <si>
    <t>http://www.tandfonline.com/openurl?genre=journal&amp;eissn=1743-9337</t>
  </si>
  <si>
    <t>FJPS</t>
  </si>
  <si>
    <t>The Journal of Peasant Studies</t>
  </si>
  <si>
    <t>0306-6150</t>
  </si>
  <si>
    <t>1743-9361</t>
  </si>
  <si>
    <t>http://www.tandfonline.com/openurl?genre=journal&amp;eissn=1743-9361</t>
  </si>
  <si>
    <t>FJSS</t>
  </si>
  <si>
    <t>Journal of Strategic Studies</t>
  </si>
  <si>
    <t>0140-2390</t>
  </si>
  <si>
    <t>1743-937x</t>
  </si>
  <si>
    <t>http://www.tandfonline.com/openurl?genre=journal&amp;eissn=1743-937X</t>
  </si>
  <si>
    <t>FLGH</t>
  </si>
  <si>
    <t>Journal of Legal History</t>
  </si>
  <si>
    <t>0144-0365</t>
  </si>
  <si>
    <t>1744-0564</t>
  </si>
  <si>
    <t>http://www.tandfonline.com/openurl?genre=journal&amp;eissn=1744-0564</t>
  </si>
  <si>
    <t>FLGS</t>
  </si>
  <si>
    <t>Local Government Studies</t>
  </si>
  <si>
    <t>0300-3930</t>
  </si>
  <si>
    <t>1743-9388</t>
  </si>
  <si>
    <t>http://www.tandfonline.com/openurl?genre=journal&amp;eissn=1743-9388</t>
  </si>
  <si>
    <t>FMCS</t>
  </si>
  <si>
    <t>Medicine Conflict &amp; Survival</t>
  </si>
  <si>
    <t>1362-3699</t>
  </si>
  <si>
    <t>1743-9396</t>
  </si>
  <si>
    <t>http://www.tandfonline.com/openurl?genre=journal&amp;eissn=1743-9396</t>
  </si>
  <si>
    <t>FMED</t>
  </si>
  <si>
    <t>Mediterranean Politics</t>
  </si>
  <si>
    <t>1362-9395</t>
  </si>
  <si>
    <t>1743-9418</t>
  </si>
  <si>
    <t>http://www.tandfonline.com/openurl?genre=journal&amp;eissn=1743-9418</t>
  </si>
  <si>
    <t>FMES</t>
  </si>
  <si>
    <t>0026-3206</t>
  </si>
  <si>
    <t>1743-7881</t>
  </si>
  <si>
    <t>http://www.tandfonline.com/openurl?genre=journal&amp;eissn=1743-7881</t>
  </si>
  <si>
    <t>FMHR</t>
  </si>
  <si>
    <t>Mediterranean Historical Review</t>
  </si>
  <si>
    <t>0951-8967</t>
  </si>
  <si>
    <t>1743-940x</t>
  </si>
  <si>
    <t>http://www.tandfonline.com/openurl?genre=journal&amp;eissn=1743-940X</t>
  </si>
  <si>
    <t>FNAS</t>
  </si>
  <si>
    <t>Journal of North African Studies</t>
  </si>
  <si>
    <t>1362-9387</t>
  </si>
  <si>
    <t>1743-9345</t>
  </si>
  <si>
    <t>http://www.tandfonline.com/openurl?genre=journal&amp;eissn=1743-9345</t>
  </si>
  <si>
    <t>FNEP</t>
  </si>
  <si>
    <t>Nationalism &amp; Ethnic Politics</t>
  </si>
  <si>
    <t>Politics &amp; International Relations/Race &amp; Ethnicity</t>
  </si>
  <si>
    <t>1353-7113</t>
  </si>
  <si>
    <t>1557-2986</t>
  </si>
  <si>
    <t>http://www.tandfonline.com/openurl?genre=journal&amp;eissn=1557-2986</t>
  </si>
  <si>
    <t>FPRS</t>
  </si>
  <si>
    <t>Prose Studies</t>
  </si>
  <si>
    <t>0144-0357</t>
  </si>
  <si>
    <t>1743-9426</t>
  </si>
  <si>
    <t>http://www.tandfonline.com/openurl?genre=journal&amp;eissn=1743-9426</t>
  </si>
  <si>
    <t>FRFS</t>
  </si>
  <si>
    <t>Regional &amp; Federal Studies</t>
  </si>
  <si>
    <t>1359-7566</t>
  </si>
  <si>
    <t>1743-9434</t>
  </si>
  <si>
    <t>http://www.tandfonline.com/openurl?genre=journal&amp;eissn=1743-9434</t>
  </si>
  <si>
    <t>FRVR</t>
  </si>
  <si>
    <t>Revolutionary Russia</t>
  </si>
  <si>
    <t>Area Studies/Russia &amp; East Europe</t>
  </si>
  <si>
    <t>0954-6545</t>
  </si>
  <si>
    <t>1743-7873</t>
  </si>
  <si>
    <t>http://www.tandfonline.com/openurl?genre=journal&amp;eissn=1743-7873</t>
  </si>
  <si>
    <t>FSAS</t>
  </si>
  <si>
    <t>Soccer and Society</t>
  </si>
  <si>
    <t>1466-0970</t>
  </si>
  <si>
    <t>1743-9590</t>
  </si>
  <si>
    <t>http://www.tandfonline.com/openurl?genre=journal&amp;eissn=1743-9590</t>
  </si>
  <si>
    <t>FSES</t>
  </si>
  <si>
    <t>South European Society &amp; Politics</t>
  </si>
  <si>
    <t>1360-8746</t>
  </si>
  <si>
    <t>1743-9612</t>
  </si>
  <si>
    <t>http://www.tandfonline.com/openurl?genre=journal&amp;eissn=1743-9612</t>
  </si>
  <si>
    <t>FSIJ</t>
  </si>
  <si>
    <t>The Service Industries Journal</t>
  </si>
  <si>
    <t>0264-2069</t>
  </si>
  <si>
    <t>1743-9507</t>
  </si>
  <si>
    <t>http://www.tandfonline.com/openurl?genre=journal&amp;eissn=1743-9507</t>
  </si>
  <si>
    <t>FSLA</t>
  </si>
  <si>
    <t>Slavery &amp; Abolition</t>
  </si>
  <si>
    <t>0144-039X</t>
  </si>
  <si>
    <t>1743-9523</t>
  </si>
  <si>
    <t>Includes annual international bibliography.</t>
  </si>
  <si>
    <t>http://www.tandfonline.com/openurl?genre=journal&amp;eissn=1743-9523</t>
  </si>
  <si>
    <t>FSLV</t>
  </si>
  <si>
    <t>The Journal of Slavic Military Studies</t>
  </si>
  <si>
    <t>1351-8046</t>
  </si>
  <si>
    <t>1556-3006</t>
  </si>
  <si>
    <t>http://www.tandfonline.com/openurl?genre=journal&amp;eissn=1556-3006</t>
  </si>
  <si>
    <t>FSST</t>
  </si>
  <si>
    <t>Security Studies</t>
  </si>
  <si>
    <t>0963-6412</t>
  </si>
  <si>
    <t>1556-1852</t>
  </si>
  <si>
    <t>http://www.tandfonline.com/openurl?genre=journal&amp;eissn=1556-1852</t>
  </si>
  <si>
    <t>FSWI</t>
  </si>
  <si>
    <t>Small Wars &amp; Insurgencies</t>
  </si>
  <si>
    <t>0959-2318</t>
  </si>
  <si>
    <t>1743-9558</t>
  </si>
  <si>
    <t>http://www.tandfonline.com/openurl?genre=journal&amp;eissn=1743-9558</t>
  </si>
  <si>
    <t>FTMP</t>
  </si>
  <si>
    <t>Politics, Religion &amp; Ideology</t>
  </si>
  <si>
    <t>2156-7689</t>
  </si>
  <si>
    <t>2156-7697</t>
  </si>
  <si>
    <t>Title name change for 2011; formerly Totalitarian Movements &amp; Political Religions</t>
  </si>
  <si>
    <t>http://www.tandfonline.com/openurl?genre=journal&amp;eissn=2156-7697</t>
  </si>
  <si>
    <t>FTPV</t>
  </si>
  <si>
    <t>Terrorism &amp; Political Violence</t>
  </si>
  <si>
    <t>0954-6553</t>
  </si>
  <si>
    <t>1556-1836</t>
  </si>
  <si>
    <t>http://www.tandfonline.com/openurl?genre=journal&amp;eissn=1556-1836</t>
  </si>
  <si>
    <t>FTUR</t>
  </si>
  <si>
    <t>Turkish Studies</t>
  </si>
  <si>
    <t>1468-3849</t>
  </si>
  <si>
    <t>1743-9663</t>
  </si>
  <si>
    <t>http://www.tandfonline.com/openurl?genre=journal&amp;eissn=1743-9663</t>
  </si>
  <si>
    <t>FWEP</t>
  </si>
  <si>
    <t>West European Politics</t>
  </si>
  <si>
    <t>0140-2382</t>
  </si>
  <si>
    <t>1743-9655</t>
  </si>
  <si>
    <t>http://www.tandfonline.com/openurl?genre=journal&amp;eissn=1743-9655</t>
  </si>
  <si>
    <t>GASC</t>
  </si>
  <si>
    <t>Anxiety, Stress &amp; Coping</t>
  </si>
  <si>
    <t>1061-5806</t>
  </si>
  <si>
    <t>1477-2205</t>
  </si>
  <si>
    <t>http://www.tandfonline.com/openurl?genre=journal&amp;eissn=1477-2205</t>
  </si>
  <si>
    <t>GCJR</t>
  </si>
  <si>
    <t>Contemporary Justice Review</t>
  </si>
  <si>
    <t>2002, Volume 5/1</t>
  </si>
  <si>
    <t>1028-2580</t>
  </si>
  <si>
    <t>1477-2248</t>
  </si>
  <si>
    <t>http://www.tandfonline.com/openurl?genre=journal&amp;eissn=1477-2248</t>
  </si>
  <si>
    <t>GCMC</t>
  </si>
  <si>
    <t>Consumption Markets and Culture</t>
  </si>
  <si>
    <t>1025-3866</t>
  </si>
  <si>
    <t>1477-223X</t>
  </si>
  <si>
    <t>http://www.tandfonline.com/openurl?genre=journal&amp;eissn=1477-223X</t>
  </si>
  <si>
    <t>GCMR</t>
  </si>
  <si>
    <t>Contemporary Music Review</t>
  </si>
  <si>
    <t>0749-4467</t>
  </si>
  <si>
    <t>1477-2256</t>
  </si>
  <si>
    <t>http://www.tandfonline.com/openurl?genre=journal&amp;eissn=1477-2256</t>
  </si>
  <si>
    <t>GCRV</t>
  </si>
  <si>
    <t>The Communication Review</t>
  </si>
  <si>
    <t>Communication</t>
  </si>
  <si>
    <t>1071-4421</t>
  </si>
  <si>
    <t>1547-7487</t>
  </si>
  <si>
    <t>http://www.tandfonline.com/openurl?genre=journal&amp;eissn=1547-7487</t>
  </si>
  <si>
    <t>GCTR</t>
  </si>
  <si>
    <t>Contemporary Theatre Review</t>
  </si>
  <si>
    <t>1048-6801</t>
  </si>
  <si>
    <t>1477-2264</t>
  </si>
  <si>
    <t>http://www.tandfonline.com/openurl?genre=journal&amp;eissn=1477-2264</t>
  </si>
  <si>
    <t>GCUL</t>
  </si>
  <si>
    <t>International Journal of Cultural Policy</t>
  </si>
  <si>
    <t>1028-6632</t>
  </si>
  <si>
    <t>1477-2833</t>
  </si>
  <si>
    <t>http://www.tandfonline.com/openurl?genre=journal&amp;eissn=1477-2833</t>
  </si>
  <si>
    <t>GDPE</t>
  </si>
  <si>
    <t>Defence and Peace Economics</t>
  </si>
  <si>
    <t>1024-2694</t>
  </si>
  <si>
    <t>1476-8267</t>
  </si>
  <si>
    <t>http://www.tandfonline.com/openurl?genre=journal&amp;eissn=1476-8267</t>
  </si>
  <si>
    <t>GECD</t>
  </si>
  <si>
    <t>Early Child Development and Care</t>
  </si>
  <si>
    <t>1997, Volume 127/1</t>
  </si>
  <si>
    <t>0300-4430</t>
  </si>
  <si>
    <t>1476-8275</t>
  </si>
  <si>
    <t>Frequency increase from 2010 previously 8 pa. Frequency increase for 2012 10 to 12 issues</t>
  </si>
  <si>
    <t>http://www.tandfonline.com/openurl?genre=journal&amp;eissn=1476-8275</t>
  </si>
  <si>
    <t>GEFN</t>
  </si>
  <si>
    <t>Ecology of Food &amp; Nutrition</t>
  </si>
  <si>
    <t>0367-0244</t>
  </si>
  <si>
    <t>1543-5237</t>
  </si>
  <si>
    <t>http://www.tandfonline.com/openurl?genre=journal&amp;eissn=1543-5237</t>
  </si>
  <si>
    <t>GEIN</t>
  </si>
  <si>
    <t>Economics of Innovation and New Technology</t>
  </si>
  <si>
    <t>1997, Volume 4/4</t>
  </si>
  <si>
    <t>1043-8599</t>
  </si>
  <si>
    <t>1476-8364</t>
  </si>
  <si>
    <t>http://www.tandfonline.com/openurl?genre=journal&amp;eissn=1476-8364</t>
  </si>
  <si>
    <t>GENV</t>
  </si>
  <si>
    <t>International Journal of Environmental Studies</t>
  </si>
  <si>
    <t>1997, Volume 51/4</t>
  </si>
  <si>
    <t>0020-7233</t>
  </si>
  <si>
    <t>1029-0400</t>
  </si>
  <si>
    <t>http://www.tandfonline.com/openurl?genre=journal&amp;eissn=1029-0400</t>
  </si>
  <si>
    <t>GERR</t>
  </si>
  <si>
    <t>European Romantic Review</t>
  </si>
  <si>
    <t>1050-9585</t>
  </si>
  <si>
    <t>1740-4657</t>
  </si>
  <si>
    <t>http://www.tandfonline.com/openurl?genre=journal&amp;eissn=1740-4657</t>
  </si>
  <si>
    <t>GEUI</t>
  </si>
  <si>
    <t>Journal of European Integration</t>
  </si>
  <si>
    <t>1997, Volume 20/2-3</t>
  </si>
  <si>
    <t>0703-6337</t>
  </si>
  <si>
    <t>1477-2280</t>
  </si>
  <si>
    <t>http://www.tandfonline.com/openurl?genre=journal&amp;eissn=1477-2280</t>
  </si>
  <si>
    <t>GFOF</t>
  </si>
  <si>
    <t>Food &amp; Foodways</t>
  </si>
  <si>
    <t>1985, Volume 1/1-2</t>
  </si>
  <si>
    <t>0740-9710</t>
  </si>
  <si>
    <t>1542-3484</t>
  </si>
  <si>
    <t>http://www.tandfonline.com/openurl?genre=journal&amp;eissn=1542-3484</t>
  </si>
  <si>
    <t>GHAN</t>
  </si>
  <si>
    <t>History and Anthropology</t>
  </si>
  <si>
    <t>1997, Volume 10/2-3</t>
  </si>
  <si>
    <t>0275-7206</t>
  </si>
  <si>
    <t>1477-2612</t>
  </si>
  <si>
    <t>http://www.tandfonline.com/openurl?genre=journal&amp;eissn=1477-2612</t>
  </si>
  <si>
    <t>GHAT</t>
  </si>
  <si>
    <t>History &amp; Technology, an International Journal</t>
  </si>
  <si>
    <t>0734-1512</t>
  </si>
  <si>
    <t>1477-2620</t>
  </si>
  <si>
    <t>http://www.tandfonline.com/openurl?genre=journal&amp;eissn=1477-2620</t>
  </si>
  <si>
    <t>GIDE</t>
  </si>
  <si>
    <t>Identities: Global Studies in Culture and Power</t>
  </si>
  <si>
    <t>1070-289X</t>
  </si>
  <si>
    <t>1547-3384</t>
  </si>
  <si>
    <t>http://www.tandfonline.com/openurl?genre=journal&amp;eissn=1547-3384</t>
  </si>
  <si>
    <t>GINI</t>
  </si>
  <si>
    <t>International Interactions</t>
  </si>
  <si>
    <t>1997, Volume 22/3</t>
  </si>
  <si>
    <t>0305-0629</t>
  </si>
  <si>
    <t>1547-7444</t>
  </si>
  <si>
    <t xml:space="preserve"> Frequency increase for 2012 4 to 5 issues</t>
  </si>
  <si>
    <t>http://www.tandfonline.com/openurl?genre=journal&amp;eissn=1547-7444</t>
  </si>
  <si>
    <t>GJUP</t>
  </si>
  <si>
    <t>Criminal Justice Studies</t>
  </si>
  <si>
    <t>1988, Volume 3/2</t>
  </si>
  <si>
    <t>1478-601X</t>
  </si>
  <si>
    <t>1478-6028</t>
  </si>
  <si>
    <t>http://www.tandfonline.com/openurl?genre=journal&amp;eissn=1478-6028</t>
  </si>
  <si>
    <t>GLIT</t>
  </si>
  <si>
    <t>Lit: Literature Interpretation Theory</t>
  </si>
  <si>
    <t>1989, Volume 1/1-2</t>
  </si>
  <si>
    <t>1043-6928</t>
  </si>
  <si>
    <t>1545-5866</t>
  </si>
  <si>
    <t>http://www.tandfonline.com/openurl?genre=journal&amp;eissn=1545-5866</t>
  </si>
  <si>
    <t>GMAS</t>
  </si>
  <si>
    <t>Journal of Mathematical Sociology</t>
  </si>
  <si>
    <t>0022-250X</t>
  </si>
  <si>
    <t>1545-5874</t>
  </si>
  <si>
    <t>http://www.tandfonline.com/openurl?genre=journal&amp;eissn=1545-5874</t>
  </si>
  <si>
    <t>GMEA</t>
  </si>
  <si>
    <t>Medical Anthropology</t>
  </si>
  <si>
    <t>1997, Volume 17/3</t>
  </si>
  <si>
    <t>0145-9740</t>
  </si>
  <si>
    <t>1545-5882</t>
  </si>
  <si>
    <t>http://www.tandfonline.com/openurl?genre=journal&amp;eissn=1545-5882</t>
  </si>
  <si>
    <t>GMPS</t>
  </si>
  <si>
    <t>Mathematical Population Studies</t>
  </si>
  <si>
    <t>Social Science</t>
  </si>
  <si>
    <t>0889-8480</t>
  </si>
  <si>
    <t>1547-724x</t>
  </si>
  <si>
    <t>http://www.tandfonline.com/openurl?genre=journal&amp;eissn=1547-724X</t>
  </si>
  <si>
    <t>GMUR</t>
  </si>
  <si>
    <t>Journal of Musicological Research</t>
  </si>
  <si>
    <t>0141-1896</t>
  </si>
  <si>
    <t>1547-7304</t>
  </si>
  <si>
    <t>http://www.tandfonline.com/openurl?genre=journal&amp;eissn=1547-7304</t>
  </si>
  <si>
    <t>GNCC</t>
  </si>
  <si>
    <t>Nineteenth Century Contexts</t>
  </si>
  <si>
    <t>0890-5495</t>
  </si>
  <si>
    <t>1477-2663</t>
  </si>
  <si>
    <t>http://www.tandfonline.com/openurl?genre=journal&amp;eissn=1477-2663</t>
  </si>
  <si>
    <t>GPAS</t>
  </si>
  <si>
    <t>Policing &amp; Society</t>
  </si>
  <si>
    <t>1997, Volume 6/4</t>
  </si>
  <si>
    <t>1043-9463</t>
  </si>
  <si>
    <t>1477-2728</t>
  </si>
  <si>
    <t>http://www.tandfonline.com/openurl?genre=journal&amp;eissn=1477-2728</t>
  </si>
  <si>
    <t>GPCL</t>
  </si>
  <si>
    <t>Psychology, Crime &amp; Law</t>
  </si>
  <si>
    <t>Personality, Social &amp; Criminal Psychology</t>
  </si>
  <si>
    <t>1068-316X</t>
  </si>
  <si>
    <t>1477-2744</t>
  </si>
  <si>
    <t xml:space="preserve">Frequency increase for 2012 from 8 issues to 10 issues pa </t>
  </si>
  <si>
    <t>http://www.tandfonline.com/openurl?genre=journal&amp;eissn=1477-2744</t>
  </si>
  <si>
    <t>GPPR</t>
  </si>
  <si>
    <t>Police Practice and Research - An International Journal</t>
  </si>
  <si>
    <t>1561-4263</t>
  </si>
  <si>
    <t>1477-271X</t>
  </si>
  <si>
    <t>From 2013 WPCN Journal of Police Crisis Negotiations merged into GPPR.</t>
  </si>
  <si>
    <t>http://www.tandfonline.com/openurl?genre=journal&amp;eissn=1477-271X</t>
  </si>
  <si>
    <t>GPRE</t>
  </si>
  <si>
    <t>Journal of Economic Policy Reform</t>
  </si>
  <si>
    <t>1998, Volume 2/1</t>
  </si>
  <si>
    <t>1748-7870</t>
  </si>
  <si>
    <t>1748-7889</t>
  </si>
  <si>
    <t>Name change 2007 - formerly Journal of Policy Reform</t>
  </si>
  <si>
    <t>http://www.tandfonline.com/openurl?genre=journal&amp;eissn=1748-7889</t>
  </si>
  <si>
    <t xml:space="preserve">GPSH </t>
  </si>
  <si>
    <t xml:space="preserve">Psychology &amp; Health  </t>
  </si>
  <si>
    <t>Health Psychology</t>
  </si>
  <si>
    <t>1987, Vol 1/1</t>
  </si>
  <si>
    <t>0887-0446</t>
  </si>
  <si>
    <t>1476-8321</t>
  </si>
  <si>
    <t>GPSHP</t>
  </si>
  <si>
    <t>Only availale as part of the pack.</t>
  </si>
  <si>
    <t>GQRF</t>
  </si>
  <si>
    <t>Quarterly Review of Film &amp; Video</t>
  </si>
  <si>
    <t>1050-9208</t>
  </si>
  <si>
    <t xml:space="preserve">1543-5326 </t>
  </si>
  <si>
    <t>http://www.tandfonline.com/openurl?genre=journal&amp;eissn=1543-5326</t>
  </si>
  <si>
    <t>GRED</t>
  </si>
  <si>
    <t>Review of Education, Pedagogy, and Cultural Studies</t>
  </si>
  <si>
    <t>1071-4413</t>
  </si>
  <si>
    <t>1556-3022</t>
  </si>
  <si>
    <t>http://www.tandfonline.com/openurl?genre=journal&amp;eissn=1556-3022</t>
  </si>
  <si>
    <t>GRVA</t>
  </si>
  <si>
    <t>Reviews in Anthropology</t>
  </si>
  <si>
    <t>0093-8157</t>
  </si>
  <si>
    <t>1556-3014</t>
  </si>
  <si>
    <t>http://www.tandfonline.com/openurl?genre=journal&amp;eissn=1556-3014</t>
  </si>
  <si>
    <t>GSCO</t>
  </si>
  <si>
    <t>Culture and Organization</t>
  </si>
  <si>
    <t>Human Resource Management</t>
  </si>
  <si>
    <t>1475-9551</t>
  </si>
  <si>
    <t>1477-2760</t>
  </si>
  <si>
    <t>http://www.tandfonline.com/openurl?genre=journal&amp;eissn=1477-2760</t>
  </si>
  <si>
    <t>GSGS</t>
  </si>
  <si>
    <t>Science &amp; Global Security</t>
  </si>
  <si>
    <t>0892-9882</t>
  </si>
  <si>
    <t>1547-7800</t>
  </si>
  <si>
    <t>http://www.tandfonline.com/openurl?genre=journal&amp;eissn=1547-7800</t>
  </si>
  <si>
    <t>GSIT</t>
  </si>
  <si>
    <t>Contemporary French &amp; Francophone Studies</t>
  </si>
  <si>
    <t>1740-9292</t>
  </si>
  <si>
    <t>1740-9306</t>
  </si>
  <si>
    <t>http://www.tandfonline.com/openurl?genre=journal&amp;eissn=1740-9306</t>
  </si>
  <si>
    <t>GSPM</t>
  </si>
  <si>
    <t>Research in Sports Medicine: An International Journal</t>
  </si>
  <si>
    <t>1997, Volume 7/3-4</t>
  </si>
  <si>
    <t>1543-8627</t>
  </si>
  <si>
    <t>1543-8635</t>
  </si>
  <si>
    <t>http://www.tandfonline.com/openurl?genre=journal&amp;eissn=1543-8635</t>
  </si>
  <si>
    <t>GTPT</t>
  </si>
  <si>
    <t>Transportation Planning &amp; Technology</t>
  </si>
  <si>
    <t>1997, Volume 20/2</t>
  </si>
  <si>
    <t>0308-1060</t>
  </si>
  <si>
    <t>1029-0354</t>
  </si>
  <si>
    <t>http://www.tandfonline.com/openurl?genre=journal&amp;eissn=1029-0354</t>
  </si>
  <si>
    <t>GVAN</t>
  </si>
  <si>
    <t>Visual Anthropology</t>
  </si>
  <si>
    <t>0894-9468</t>
  </si>
  <si>
    <t>1545-5920</t>
  </si>
  <si>
    <t>http://www.tandfonline.com/openurl?genre=journal&amp;eissn=1545-5920</t>
  </si>
  <si>
    <t>GVIR</t>
  </si>
  <si>
    <t>Visual Resources: An International Journal on Images and Their Uses</t>
  </si>
  <si>
    <t>0197-3762</t>
  </si>
  <si>
    <t>1477-2809</t>
  </si>
  <si>
    <t>Available Online from 2008. Former sub title An International Journal of Documentation</t>
  </si>
  <si>
    <t>http://www.tandfonline.com/openurl?genre=journal&amp;eissn=1477-2809</t>
  </si>
  <si>
    <t>GWOF</t>
  </si>
  <si>
    <t xml:space="preserve">World Futures: The Journal of New Paradigm Research </t>
  </si>
  <si>
    <t>1962, Volume 1/1</t>
  </si>
  <si>
    <t>1997, Volume 48/1-4</t>
  </si>
  <si>
    <t>0260-4027</t>
  </si>
  <si>
    <t>155-1844</t>
  </si>
  <si>
    <t>Change of title 2014, former title World Futures: Journal of General Evolution</t>
  </si>
  <si>
    <t>http://www.tandfonline.com/openurl?genre=journal&amp;eissn=1556-1844</t>
  </si>
  <si>
    <t>GWST</t>
  </si>
  <si>
    <t>Women's Studies: An inter-disciplinary journal</t>
  </si>
  <si>
    <t>0049-7878</t>
  </si>
  <si>
    <t>1547-7045</t>
  </si>
  <si>
    <t>http://www.tandfonline.com/openurl?genre=journal&amp;eissn=1547-7045</t>
  </si>
  <si>
    <t>HADS</t>
  </si>
  <si>
    <t>Applied Developmental Science</t>
  </si>
  <si>
    <t>1088-8691</t>
  </si>
  <si>
    <t>1532-480X</t>
  </si>
  <si>
    <t>http://www.tandfonline.com/openurl?genre=journal&amp;eissn=1532-480X</t>
  </si>
  <si>
    <t>HAJC</t>
  </si>
  <si>
    <t>Atlantic Journal of Communication</t>
  </si>
  <si>
    <t>1545-6870</t>
  </si>
  <si>
    <t>1545-6889</t>
  </si>
  <si>
    <t>http://www.tandfonline.com/openurl?genre=journal&amp;eissn=1545-6889</t>
  </si>
  <si>
    <t>HAJD</t>
  </si>
  <si>
    <t>American Journal of Distance Education</t>
  </si>
  <si>
    <t>0892-3647</t>
  </si>
  <si>
    <t>1538-9286</t>
  </si>
  <si>
    <t>http://www.tandfonline.com/openurl?genre=journal&amp;eissn=1538-9286</t>
  </si>
  <si>
    <t>HAME</t>
  </si>
  <si>
    <t>Applied Measurement in Education</t>
  </si>
  <si>
    <t>0895-7347</t>
  </si>
  <si>
    <t>1532-4818</t>
  </si>
  <si>
    <t>http://www.tandfonline.com/openurl?genre=journal&amp;eissn=1532-4818</t>
  </si>
  <si>
    <t xml:space="preserve">HAPN </t>
  </si>
  <si>
    <t xml:space="preserve">Applied Neuropsychology Adult </t>
  </si>
  <si>
    <t>2327-9095</t>
  </si>
  <si>
    <t>2327-9109</t>
  </si>
  <si>
    <t>HAPNP</t>
  </si>
  <si>
    <t>HBAS</t>
  </si>
  <si>
    <t>Basic and Applied Social Psychology</t>
  </si>
  <si>
    <t>0197-3533</t>
  </si>
  <si>
    <t>1532-4834</t>
  </si>
  <si>
    <t xml:space="preserve">Frequency increase for 2012  from 4 issues to 6 issues pa </t>
  </si>
  <si>
    <t>http://www.tandfonline.com/openurl?genre=journal&amp;eissn=1532-4834</t>
  </si>
  <si>
    <t>HBEM</t>
  </si>
  <si>
    <t>Journal of Broadcasting &amp; Electronic Media</t>
  </si>
  <si>
    <t>0883-8151</t>
  </si>
  <si>
    <t>1550-6878</t>
  </si>
  <si>
    <t>http://www.tandfonline.com/openurl?genre=journal&amp;eissn=1550-6878</t>
  </si>
  <si>
    <t>HBHF</t>
  </si>
  <si>
    <t>Journal of Behavioral Finance</t>
  </si>
  <si>
    <t>1542-7560</t>
  </si>
  <si>
    <t>1542-7579</t>
  </si>
  <si>
    <t>http://www.tandfonline.com/openurl?genre=journal&amp;eissn=1542-7579</t>
  </si>
  <si>
    <t>HCAP</t>
  </si>
  <si>
    <t>Journal of Clinical Child &amp; Adolescent Psychology</t>
  </si>
  <si>
    <t>1537-4416</t>
  </si>
  <si>
    <t>1537-4424</t>
  </si>
  <si>
    <t>From 2016 HCAP is only available as part of the pack HCAPP</t>
  </si>
  <si>
    <t>http://www.tandfonline.com/openurl?genre=journal&amp;eissn=1537-4424</t>
  </si>
  <si>
    <t>HCBQ</t>
  </si>
  <si>
    <t>Communication Booknotes Quarterly</t>
  </si>
  <si>
    <t>1094-8007</t>
  </si>
  <si>
    <t>1532-6896</t>
  </si>
  <si>
    <t>http://www.tandfonline.com/openurl?genre=journal&amp;eissn=1532-6896</t>
  </si>
  <si>
    <t>HCGI</t>
  </si>
  <si>
    <t>Cognition and Instruction</t>
  </si>
  <si>
    <t>Education Research</t>
  </si>
  <si>
    <t>0737-0008</t>
  </si>
  <si>
    <t>1532-690X</t>
  </si>
  <si>
    <t>http://www.tandfonline.com/openurl?genre=journal&amp;eissn=1532-690X</t>
  </si>
  <si>
    <t>HCIL</t>
  </si>
  <si>
    <t>Critical Inquiry in Language Studies</t>
  </si>
  <si>
    <t>Language &amp; Literacy</t>
  </si>
  <si>
    <t>1542-7587</t>
  </si>
  <si>
    <t>1542-7595</t>
  </si>
  <si>
    <t>http://www.tandfonline.com/openurl?genre=journal&amp;eissn=1542-7595</t>
  </si>
  <si>
    <t>HCLW</t>
  </si>
  <si>
    <t>Communication Law and Policy</t>
  </si>
  <si>
    <t>1081-1680</t>
  </si>
  <si>
    <t>1532-6926</t>
  </si>
  <si>
    <t>http://www.tandfonline.com/openurl?genre=journal&amp;eissn=1532-6926</t>
  </si>
  <si>
    <t>HCMS</t>
  </si>
  <si>
    <t>Communication Methods and Measures</t>
  </si>
  <si>
    <t>1931-2458</t>
  </si>
  <si>
    <t>1931-2466</t>
  </si>
  <si>
    <t>http://www.tandfonline.com/openurl?genre=journal&amp;eissn=1931-2466</t>
  </si>
  <si>
    <t>HCRJ</t>
  </si>
  <si>
    <t>Creativity Research Journal</t>
  </si>
  <si>
    <t>1040-0419</t>
  </si>
  <si>
    <t>1532-6934</t>
  </si>
  <si>
    <t>http://www.tandfonline.com/openurl?genre=journal&amp;eissn=1532-6934</t>
  </si>
  <si>
    <t>HDIM</t>
  </si>
  <si>
    <t>Diaspora, Indigenous, and Minority Education</t>
  </si>
  <si>
    <t>1559-5692</t>
  </si>
  <si>
    <t>1559-5706</t>
  </si>
  <si>
    <t>http://www.tandfonline.com/openurl?genre=journal&amp;eissn=1559-5706</t>
  </si>
  <si>
    <t>HDSP</t>
  </si>
  <si>
    <t>Discourse Processes</t>
  </si>
  <si>
    <t>0163-853X</t>
  </si>
  <si>
    <t>1532-6950</t>
  </si>
  <si>
    <t>http://www.tandfonline.com/openurl?genre=journal&amp;eissn=1532-6950</t>
  </si>
  <si>
    <t>HDVN</t>
  </si>
  <si>
    <t>Developmental Neuropsychology</t>
  </si>
  <si>
    <t>8756-5641</t>
  </si>
  <si>
    <t>1532-6942</t>
  </si>
  <si>
    <t>http://www.tandfonline.com/openurl?genre=journal&amp;eissn=1532-6942</t>
  </si>
  <si>
    <t>HEBH</t>
  </si>
  <si>
    <t>Ethics &amp; Behavior</t>
  </si>
  <si>
    <t>1050-8422</t>
  </si>
  <si>
    <t>1532-7019</t>
  </si>
  <si>
    <t>http://www.tandfonline.com/openurl?genre=journal&amp;eissn=1532-7019</t>
  </si>
  <si>
    <t>HECO</t>
  </si>
  <si>
    <t>Ecological Psychology</t>
  </si>
  <si>
    <t>1040-7413</t>
  </si>
  <si>
    <t>1532-6969</t>
  </si>
  <si>
    <t>http://www.tandfonline.com/openurl?genre=journal&amp;eissn=1532-6969</t>
  </si>
  <si>
    <t>HEDA</t>
  </si>
  <si>
    <t>Educational Assessment</t>
  </si>
  <si>
    <t>1062-7197</t>
  </si>
  <si>
    <t>1532-6977</t>
  </si>
  <si>
    <t>http://www.tandfonline.com/openurl?genre=journal&amp;eissn=1532-6977</t>
  </si>
  <si>
    <t>HEDP</t>
  </si>
  <si>
    <t>Educational Psychologist</t>
  </si>
  <si>
    <t>0046-1520</t>
  </si>
  <si>
    <t>1532-6985</t>
  </si>
  <si>
    <t>http://www.tandfonline.com/openurl?genre=journal&amp;eissn=1532-6985</t>
  </si>
  <si>
    <t>HEDS</t>
  </si>
  <si>
    <t>Educational Studies Online: The Journal of the American Educational Studies Association</t>
  </si>
  <si>
    <t>0013-1946</t>
  </si>
  <si>
    <t>1532-6993</t>
  </si>
  <si>
    <t>http://www.tandfonline.com/openurl?genre=journal&amp;eissn=1532-6993</t>
  </si>
  <si>
    <t>HEED</t>
  </si>
  <si>
    <t>Early Education &amp; Development</t>
  </si>
  <si>
    <t>Primary, Elementary &amp; Early</t>
  </si>
  <si>
    <t>1040-9289</t>
  </si>
  <si>
    <t>1556-6935</t>
  </si>
  <si>
    <t>http://www.tandfonline.com/openurl?genre=journal&amp;eissn=1556-6935</t>
  </si>
  <si>
    <t>HEPC</t>
  </si>
  <si>
    <t>Journal of Educational and Psychological Consultation</t>
  </si>
  <si>
    <t>1047-4412</t>
  </si>
  <si>
    <t>1532-768X</t>
  </si>
  <si>
    <t>http://www.tandfonline.com/openurl?genre=journal&amp;eissn=1532-768X</t>
  </si>
  <si>
    <t>HEXC</t>
  </si>
  <si>
    <t>Exceptionality</t>
  </si>
  <si>
    <t>Special Education</t>
  </si>
  <si>
    <t>0936-2835</t>
  </si>
  <si>
    <t>1532-7035</t>
  </si>
  <si>
    <t>http://www.tandfonline.com/openurl?genre=journal&amp;eissn=1532-7035</t>
  </si>
  <si>
    <t>HHTH</t>
  </si>
  <si>
    <t>Health Communication</t>
  </si>
  <si>
    <t>1041-0236</t>
  </si>
  <si>
    <t>1532-7027</t>
  </si>
  <si>
    <t>http://www.tandfonline.com/openurl?genre=journal&amp;eissn=1532-7027</t>
  </si>
  <si>
    <t>HHUP</t>
  </si>
  <si>
    <t>Human Performance</t>
  </si>
  <si>
    <t>0895-9285</t>
  </si>
  <si>
    <t>1532-7043</t>
  </si>
  <si>
    <t>http://www.tandfonline.com/openurl?genre=journal&amp;eissn=1532-7043</t>
  </si>
  <si>
    <t>HIAP</t>
  </si>
  <si>
    <t>http://www.tandfonline.com/openurl?genre=journal&amp;eissn=1532-7108</t>
  </si>
  <si>
    <t>HICP</t>
  </si>
  <si>
    <t>Journal of Infant, Child, and Adolescent Psychotherapy</t>
  </si>
  <si>
    <t>1528-9168</t>
  </si>
  <si>
    <t>1940-9214</t>
  </si>
  <si>
    <t>http://www.tandfonline.com/openurl?genre=journal&amp;eissn=1940-9214</t>
  </si>
  <si>
    <t>HIDN</t>
  </si>
  <si>
    <t>Identity</t>
  </si>
  <si>
    <t>1528-3488</t>
  </si>
  <si>
    <t>1532-706X</t>
  </si>
  <si>
    <t>http://www.tandfonline.com/openurl?genre=journal&amp;eissn=1532-706X</t>
  </si>
  <si>
    <t>HIJL</t>
  </si>
  <si>
    <t>International Journal of Listening</t>
  </si>
  <si>
    <t>1090-4018</t>
  </si>
  <si>
    <t>1932-586X</t>
  </si>
  <si>
    <t>Frequency increase for 2010, 2pa. LEA title.</t>
  </si>
  <si>
    <t>http://www.tandfonline.com/openurl?genre=journal&amp;eissn=1932-586X</t>
  </si>
  <si>
    <t>HIJM</t>
  </si>
  <si>
    <t>International Journal on Media Management</t>
  </si>
  <si>
    <t>1424-1277</t>
  </si>
  <si>
    <t>1424-1250</t>
  </si>
  <si>
    <t>http://www.tandfonline.com/openurl?genre=journal&amp;eissn=1424-1250</t>
  </si>
  <si>
    <t>HIJT</t>
  </si>
  <si>
    <t>International Journal of Testing</t>
  </si>
  <si>
    <t>1530-5058</t>
  </si>
  <si>
    <t>1532-7574</t>
  </si>
  <si>
    <t>http://www.tandfonline.com/openurl?genre=journal&amp;eissn=1532-7574</t>
  </si>
  <si>
    <t>HJCD</t>
  </si>
  <si>
    <t>Journal of Cognition and Development</t>
  </si>
  <si>
    <t>1524-8372</t>
  </si>
  <si>
    <t>1532-7647</t>
  </si>
  <si>
    <t>http://www.tandfonline.com/openurl?genre=journal&amp;eissn=1532-7647</t>
  </si>
  <si>
    <t>HJFC</t>
  </si>
  <si>
    <t>Journal of Family Communication</t>
  </si>
  <si>
    <t>1526-7431</t>
  </si>
  <si>
    <t>1532-7698</t>
  </si>
  <si>
    <t>http://www.tandfonline.com/openurl?genre=journal&amp;eissn=1532-7698</t>
  </si>
  <si>
    <t>HJLE</t>
  </si>
  <si>
    <t>Journal of Latinos and Education</t>
  </si>
  <si>
    <t>1534-8431</t>
  </si>
  <si>
    <t>1532-771X</t>
  </si>
  <si>
    <t>http://www.tandfonline.com/openurl?genre=journal&amp;eissn=1532-771X</t>
  </si>
  <si>
    <t>HJMR</t>
  </si>
  <si>
    <t>Journal of Media and Religion</t>
  </si>
  <si>
    <t>1534-8423</t>
  </si>
  <si>
    <t>1534-8415</t>
  </si>
  <si>
    <t>http://www.tandfonline.com/openurl?genre=journal&amp;eissn=1534-8415</t>
  </si>
  <si>
    <t>HJPA</t>
  </si>
  <si>
    <t>Journal of Personality Assessment</t>
  </si>
  <si>
    <t>0022-3891</t>
  </si>
  <si>
    <t>1532-7752</t>
  </si>
  <si>
    <t>http://www.tandfonline.com/openurl?genre=journal&amp;eissn=1532-7752</t>
  </si>
  <si>
    <t>HJPR</t>
  </si>
  <si>
    <t>International Journal for the Psychology of Religion</t>
  </si>
  <si>
    <t>1050-8619</t>
  </si>
  <si>
    <t>1532-7582</t>
  </si>
  <si>
    <t>http://www.tandfonline.com/openurl?genre=journal&amp;eissn=1532-7582</t>
  </si>
  <si>
    <t>HJRS</t>
  </si>
  <si>
    <t>Journal of Radio and Audio Media</t>
  </si>
  <si>
    <t>1937-6529</t>
  </si>
  <si>
    <t>1937-6537</t>
  </si>
  <si>
    <t>http://www.tandfonline.com/openurl?genre=journal&amp;eissn=1937-6537</t>
  </si>
  <si>
    <t>HJSP</t>
  </si>
  <si>
    <t>Journal of Education for Students Placed at Risk (JESPAR)</t>
  </si>
  <si>
    <t>1082-4669</t>
  </si>
  <si>
    <t>1532-7671</t>
  </si>
  <si>
    <t>http://www.tandfonline.com/openurl?genre=journal&amp;eissn=1532-7671</t>
  </si>
  <si>
    <t>HLAC</t>
  </si>
  <si>
    <t>Language Acquisition</t>
  </si>
  <si>
    <t>1048-9223</t>
  </si>
  <si>
    <t>1532-7817</t>
  </si>
  <si>
    <t>http://www.tandfonline.com/openurl?genre=journal&amp;eissn=1532-7817</t>
  </si>
  <si>
    <t>HLAQ</t>
  </si>
  <si>
    <t>Language Assessment Quarterly</t>
  </si>
  <si>
    <t>1543-4303</t>
  </si>
  <si>
    <t>1543-4311</t>
  </si>
  <si>
    <t>http://www.tandfonline.com/openurl?genre=journal&amp;eissn=1543-4311</t>
  </si>
  <si>
    <t>HLIE</t>
  </si>
  <si>
    <t>Journal of Language, Identity &amp; Education</t>
  </si>
  <si>
    <t>1534-8458</t>
  </si>
  <si>
    <t>1532-7701</t>
  </si>
  <si>
    <t>http://www.tandfonline.com/openurl?genre=journal&amp;eissn=1532-7701</t>
  </si>
  <si>
    <t>HLLD</t>
  </si>
  <si>
    <t>Language Learning and Development</t>
  </si>
  <si>
    <t>1547-5441</t>
  </si>
  <si>
    <t>1547-3341</t>
  </si>
  <si>
    <t>http://www.tandfonline.com/toc/hlld20/current</t>
  </si>
  <si>
    <t>HLNS</t>
  </si>
  <si>
    <t>Journal of the Learning Sciences</t>
  </si>
  <si>
    <t>1050-8406</t>
  </si>
  <si>
    <t>1532-7809</t>
  </si>
  <si>
    <t>http://www.tandfonline.com/openurl?genre=journal&amp;eissn=1532-7809</t>
  </si>
  <si>
    <t>HMBR</t>
  </si>
  <si>
    <t>Multivariate Behavioral Research</t>
  </si>
  <si>
    <t>0027-3171</t>
  </si>
  <si>
    <t>1532-7906</t>
  </si>
  <si>
    <t>http://www.tandfonline.com/openurl?genre=journal&amp;eissn=1532-7906</t>
  </si>
  <si>
    <t>HMCA</t>
  </si>
  <si>
    <t>Mind, Culture, and Activity</t>
  </si>
  <si>
    <t>1994, Volume 1/1-2</t>
  </si>
  <si>
    <t>1074-9039</t>
  </si>
  <si>
    <t>1532-7884</t>
  </si>
  <si>
    <t>http://www.tandfonline.com/openurl?genre=journal&amp;eissn=1532-7884</t>
  </si>
  <si>
    <t>HMCP</t>
  </si>
  <si>
    <t>Multicultural Perspectives</t>
  </si>
  <si>
    <t>1521-0960</t>
  </si>
  <si>
    <t>1532-7892</t>
  </si>
  <si>
    <t>http://www.tandfonline.com/openurl?genre=journal&amp;eissn=1532-7892</t>
  </si>
  <si>
    <t>HMCS</t>
  </si>
  <si>
    <t>Mass Communication and Society</t>
  </si>
  <si>
    <t>1998, Volume 1/1-2</t>
  </si>
  <si>
    <t>1520-5436</t>
  </si>
  <si>
    <t>1532-7825</t>
  </si>
  <si>
    <t>http://www.tandfonline.com/openurl?genre=journal&amp;eissn=1532-7825</t>
  </si>
  <si>
    <t>HMEC</t>
  </si>
  <si>
    <t>Journal of Media Economics</t>
  </si>
  <si>
    <t>0899-7764</t>
  </si>
  <si>
    <t>1532-7736</t>
  </si>
  <si>
    <t>http://www.tandfonline.com/openurl?genre=journal&amp;eissn=1532-7736</t>
  </si>
  <si>
    <t>HMEP</t>
  </si>
  <si>
    <t>Media Psychology</t>
  </si>
  <si>
    <t>1521-3269</t>
  </si>
  <si>
    <t>1532-785X</t>
  </si>
  <si>
    <t>http://www.tandfonline.com/openurl?genre=journal&amp;eissn=1532-785X</t>
  </si>
  <si>
    <t>HMES</t>
  </si>
  <si>
    <t>Measurement: Interdisciplinary Research &amp; Perspective</t>
  </si>
  <si>
    <t>1536-6367</t>
  </si>
  <si>
    <t>1536-6359</t>
  </si>
  <si>
    <t>http://www.tandfonline.com/openurl?genre=journal&amp;eissn=1536-6359</t>
  </si>
  <si>
    <t>HMET</t>
  </si>
  <si>
    <t>Metaphor and Symbol</t>
  </si>
  <si>
    <t>1092-6488</t>
  </si>
  <si>
    <t>1532-7868</t>
  </si>
  <si>
    <t>http://www.tandfonline.com/openurl?genre=journal&amp;eissn=1532-7868</t>
  </si>
  <si>
    <t>HMME</t>
  </si>
  <si>
    <t>Journal of Media Ethics</t>
  </si>
  <si>
    <t>0890-0523</t>
  </si>
  <si>
    <t>1532-7728</t>
  </si>
  <si>
    <t>Change of title 2015. Previous title Journal of Mass Media Ethics.</t>
  </si>
  <si>
    <t>http://www.tandfonline.com/openurl?genre=journal&amp;eissn=1532-7728</t>
  </si>
  <si>
    <t>HMPE</t>
  </si>
  <si>
    <t>Measurement in Physical Education and Exercise Science</t>
  </si>
  <si>
    <t>1091-367X</t>
  </si>
  <si>
    <t>1532-7841</t>
  </si>
  <si>
    <t>http://www.tandfonline.com/openurl?genre=journal&amp;eissn=1532-7841</t>
  </si>
  <si>
    <t>HMRJ</t>
  </si>
  <si>
    <t>International Multilingual Research Journal</t>
  </si>
  <si>
    <t>1931-3152</t>
  </si>
  <si>
    <t>1931-3160</t>
  </si>
  <si>
    <t>http://www.tandfonline.com/openurl?genre=journal&amp;eissn=1931-3160</t>
  </si>
  <si>
    <t>HMTL</t>
  </si>
  <si>
    <t>Mathematical Thinking and Learning</t>
  </si>
  <si>
    <t>1098-6065</t>
  </si>
  <si>
    <t>1532-7833</t>
  </si>
  <si>
    <t>http://www.tandfonline.com/openurl?genre=journal&amp;eissn=1532-7833</t>
  </si>
  <si>
    <t>HPAR</t>
  </si>
  <si>
    <t>Parenting</t>
  </si>
  <si>
    <t>2001, Volume 1/1-2</t>
  </si>
  <si>
    <t>1529-5192</t>
  </si>
  <si>
    <t>1532-7922</t>
  </si>
  <si>
    <t>http://www.tandfonline.com/openurl?genre=journal&amp;eissn=1532-7922</t>
  </si>
  <si>
    <t>HPED</t>
  </si>
  <si>
    <t>Pedagogies: An International Journal</t>
  </si>
  <si>
    <t>1554-480X</t>
  </si>
  <si>
    <t>1554-4818</t>
  </si>
  <si>
    <t>http://www.tandfonline.com/toc/hped20/current</t>
  </si>
  <si>
    <t>HPJE</t>
  </si>
  <si>
    <t>Peabody Journal of Education</t>
  </si>
  <si>
    <t>0161-956X</t>
  </si>
  <si>
    <t>1532-7930</t>
  </si>
  <si>
    <t>http://www.tandfonline.com/openurl?genre=journal&amp;eissn=1532-7930</t>
  </si>
  <si>
    <t>HPLI</t>
  </si>
  <si>
    <t>Psychological Inquiry</t>
  </si>
  <si>
    <t>1047-840X</t>
  </si>
  <si>
    <t>1532-7965</t>
  </si>
  <si>
    <t>http://www.tandfonline.com/openurl?genre=journal&amp;eissn=1532-7965</t>
  </si>
  <si>
    <t>HPPC</t>
  </si>
  <si>
    <t>Popular Communication</t>
  </si>
  <si>
    <t>1540-5702</t>
  </si>
  <si>
    <t>1540-5710</t>
  </si>
  <si>
    <t>http://www.tandfonline.com/openurl?genre=journal&amp;eissn=1540-5710</t>
  </si>
  <si>
    <t>HPRR</t>
  </si>
  <si>
    <t>Journal of Public Relations Research</t>
  </si>
  <si>
    <t>1989, Volume 1/1-4</t>
  </si>
  <si>
    <t>1062-726X</t>
  </si>
  <si>
    <t>1532-754X</t>
  </si>
  <si>
    <t>Frequency increase for 2012  from 4 issues to 5 issues pa</t>
  </si>
  <si>
    <t>http://www.tandfonline.com/openurl?genre=journal&amp;eissn=1532-754X</t>
  </si>
  <si>
    <t>HPSD</t>
  </si>
  <si>
    <t>Psychoanalytic Dialogues</t>
  </si>
  <si>
    <t>1048-1885</t>
  </si>
  <si>
    <t>1940-9222</t>
  </si>
  <si>
    <t>http://www.tandfonline.com/openurl?genre=journal&amp;eissn=1940-9222</t>
  </si>
  <si>
    <t>HPSI</t>
  </si>
  <si>
    <t>Psychoanalytic Inquiry</t>
  </si>
  <si>
    <t>0735-1690</t>
  </si>
  <si>
    <t>1940-9133</t>
  </si>
  <si>
    <t>LEA title - Analytical Press Title</t>
  </si>
  <si>
    <t>http://www.tandfonline.com/openurl?genre=journal&amp;eissn=1940-9133</t>
  </si>
  <si>
    <t>HPSP</t>
  </si>
  <si>
    <t>http://www.tandfonline.com/toc/hpsp20/current</t>
  </si>
  <si>
    <t>HRHD</t>
  </si>
  <si>
    <t>Research in Human Development</t>
  </si>
  <si>
    <t>2004, Volume 1/1-2</t>
  </si>
  <si>
    <t>1542-7609</t>
  </si>
  <si>
    <t>1542-7617</t>
  </si>
  <si>
    <t>http://www.tandfonline.com/openurl?genre=journal&amp;eissn=1542-7617</t>
  </si>
  <si>
    <t>HRHR</t>
  </si>
  <si>
    <t>Rhetoric Review</t>
  </si>
  <si>
    <t>1997, Volume 15/2</t>
  </si>
  <si>
    <t>0735-0198</t>
  </si>
  <si>
    <t>1532-7981</t>
  </si>
  <si>
    <t>http://www.tandfonline.com/openurl?genre=journal&amp;eissn=1532-7981</t>
  </si>
  <si>
    <t>HRLS</t>
  </si>
  <si>
    <t>Research on Language &amp; Social Interaction</t>
  </si>
  <si>
    <t>0835-1813</t>
  </si>
  <si>
    <t>1532-7973</t>
  </si>
  <si>
    <t>http://www.tandfonline.com/openurl?genre=journal&amp;eissn=1532-7973</t>
  </si>
  <si>
    <t>HSBI</t>
  </si>
  <si>
    <t>Biodemography and Social Biology</t>
  </si>
  <si>
    <t>1997, Volume 44/1-2</t>
  </si>
  <si>
    <t>1948-5565</t>
  </si>
  <si>
    <t>1948-5573</t>
  </si>
  <si>
    <t>New title for 2009</t>
  </si>
  <si>
    <t>http://www.tandfonline.com/openurl?genre=journal&amp;eissn=1948-5573</t>
  </si>
  <si>
    <t>HSEM</t>
  </si>
  <si>
    <t>Structural Equation Modeling: A Multidisciplinary Journal</t>
  </si>
  <si>
    <t>1070-5511</t>
  </si>
  <si>
    <t>1532-8007</t>
  </si>
  <si>
    <t>http://www.tandfonline.com/openurl?genre=journal&amp;eissn=1532-8007</t>
  </si>
  <si>
    <t>HSGS</t>
  </si>
  <si>
    <t>Studies in Gender and Sexuality</t>
  </si>
  <si>
    <t>1524-0657</t>
  </si>
  <si>
    <t>1940-9206</t>
  </si>
  <si>
    <t>http://www.tandfonline.com/openurl?genre=journal&amp;eissn=1940-9206</t>
  </si>
  <si>
    <t>HSSR</t>
  </si>
  <si>
    <t>Scientific Studies of Reading</t>
  </si>
  <si>
    <t>1088-8438</t>
  </si>
  <si>
    <t>1532-799X</t>
  </si>
  <si>
    <t>http://www.tandfonline.com/openurl?genre=journal&amp;eissn=1532-799X</t>
  </si>
  <si>
    <t>HSTC</t>
  </si>
  <si>
    <t>International Journal of Strategic Communication</t>
  </si>
  <si>
    <t>1553-118X</t>
  </si>
  <si>
    <t>1553-1198</t>
  </si>
  <si>
    <t>http://www.tandfonline.com/openurl?genre=journal&amp;eissn=1553-1198</t>
  </si>
  <si>
    <t>HTAJ</t>
  </si>
  <si>
    <t>Teaching Artist Journal</t>
  </si>
  <si>
    <t>1541-1796</t>
  </si>
  <si>
    <t>1541-180X</t>
  </si>
  <si>
    <t>http://www.tandfonline.com/openurl?genre=journal&amp;eissn=1541-180X</t>
  </si>
  <si>
    <t>HTCQ</t>
  </si>
  <si>
    <t>Technical Communication Quarterly</t>
  </si>
  <si>
    <t>1057-2252</t>
  </si>
  <si>
    <t>1542-7625</t>
  </si>
  <si>
    <t>http://www.tandfonline.com/openurl?genre=journal&amp;eissn=1542-7625</t>
  </si>
  <si>
    <t>HTIP</t>
  </si>
  <si>
    <t>Theory Into Practice</t>
  </si>
  <si>
    <t>0040-5841</t>
  </si>
  <si>
    <t>1543-0421</t>
  </si>
  <si>
    <t>http://www.tandfonline.com/openurl?genre=journal&amp;eissn=1543-0421</t>
  </si>
  <si>
    <t>HTLM</t>
  </si>
  <si>
    <t>Teaching and Learning in Medicine</t>
  </si>
  <si>
    <t>1040-1334</t>
  </si>
  <si>
    <t>1532-8015</t>
  </si>
  <si>
    <t>http://www.tandfonline.com/openurl?genre=journal&amp;eissn=1532-8015</t>
  </si>
  <si>
    <t>HVCQ</t>
  </si>
  <si>
    <t>Visual Communication Quarterly</t>
  </si>
  <si>
    <t>1555-1393</t>
  </si>
  <si>
    <t>1555-1407</t>
  </si>
  <si>
    <t>http://www.tandfonline.com/openurl?genre=journal&amp;eissn=1555-1407</t>
  </si>
  <si>
    <t>IJMH</t>
  </si>
  <si>
    <t>Journal of Mental Health</t>
  </si>
  <si>
    <t xml:space="preserve">0963-8237 </t>
  </si>
  <si>
    <t xml:space="preserve">1360-0567 </t>
  </si>
  <si>
    <t>http://www.tandfonline.com/loi/ijmh</t>
  </si>
  <si>
    <t>LDNC</t>
  </si>
  <si>
    <t>Dance Chronicle</t>
  </si>
  <si>
    <t>0147-2526</t>
  </si>
  <si>
    <t>1532-4257</t>
  </si>
  <si>
    <t>http://www.tandfonline.com/openurl?genre=journal&amp;eissn=1532-4257</t>
  </si>
  <si>
    <t>LPAD</t>
  </si>
  <si>
    <t>International Journal of Public Administration</t>
  </si>
  <si>
    <t>Public Administration</t>
  </si>
  <si>
    <t>0190-0692</t>
  </si>
  <si>
    <t>1532-4265</t>
  </si>
  <si>
    <t>http://www.tandfonline.com/openurl?genre=journal&amp;eissn=1532-4265</t>
  </si>
  <si>
    <t>MAAE</t>
  </si>
  <si>
    <t>Anthropology &amp; Archeology of Eurasia</t>
  </si>
  <si>
    <t>Anthropology</t>
  </si>
  <si>
    <t>1061-1959</t>
  </si>
  <si>
    <t>158-092X</t>
  </si>
  <si>
    <t>New for 2015. Previous publisher ME Sharpe</t>
  </si>
  <si>
    <t>MADT</t>
  </si>
  <si>
    <t xml:space="preserve">Administrative Theory &amp; Praxis  </t>
  </si>
  <si>
    <t>1084-1806</t>
  </si>
  <si>
    <t>1949-0461</t>
  </si>
  <si>
    <t>MCED</t>
  </si>
  <si>
    <t>Chinese Education &amp; Society</t>
  </si>
  <si>
    <t>1061-1932</t>
  </si>
  <si>
    <t>1944-7116</t>
  </si>
  <si>
    <t>MCES</t>
  </si>
  <si>
    <t>The Chinese Economy</t>
  </si>
  <si>
    <t>Economics</t>
  </si>
  <si>
    <t>1097-1475</t>
  </si>
  <si>
    <t>1558-0954</t>
  </si>
  <si>
    <t>MCHA</t>
  </si>
  <si>
    <t>Challenge</t>
  </si>
  <si>
    <t>0577-5132</t>
  </si>
  <si>
    <t>1558-1489</t>
  </si>
  <si>
    <t>MCLG</t>
  </si>
  <si>
    <t>Chinese Law &amp; Government</t>
  </si>
  <si>
    <t>0009-4609</t>
  </si>
  <si>
    <t>1944-7051</t>
  </si>
  <si>
    <t>MCSA</t>
  </si>
  <si>
    <t xml:space="preserve">Chinese Sociological Review
</t>
  </si>
  <si>
    <t xml:space="preserve">Sociology &amp; Related Disciplines </t>
  </si>
  <si>
    <t>2162-0555</t>
  </si>
  <si>
    <t>2162-0563</t>
  </si>
  <si>
    <t>New for 2015. Previous publisher ME Sharpe. Formerly Chinese Sociology &amp; Anthropology</t>
  </si>
  <si>
    <t>MCSH</t>
  </si>
  <si>
    <t>Chinese Studies in History</t>
  </si>
  <si>
    <t>Histoy</t>
  </si>
  <si>
    <t>0009-4633</t>
  </si>
  <si>
    <t>1558-0407</t>
  </si>
  <si>
    <t>MCSP</t>
  </si>
  <si>
    <t>Contemporary Chinese Thought</t>
  </si>
  <si>
    <t>1097-1467</t>
  </si>
  <si>
    <t>1558-0997</t>
  </si>
  <si>
    <t>MEEE</t>
  </si>
  <si>
    <t>Eastern European Economics</t>
  </si>
  <si>
    <t>0012-8775</t>
  </si>
  <si>
    <t>1557-9298</t>
  </si>
  <si>
    <t>MEUE</t>
  </si>
  <si>
    <t>European Education</t>
  </si>
  <si>
    <t>1056-4934</t>
  </si>
  <si>
    <t>1944-7086</t>
  </si>
  <si>
    <t>MIJP</t>
  </si>
  <si>
    <t>International Journal of Political Economy</t>
  </si>
  <si>
    <t>0891-1916</t>
  </si>
  <si>
    <t>1558-0970</t>
  </si>
  <si>
    <t>MIJS</t>
  </si>
  <si>
    <t>International Journal of Sociology</t>
  </si>
  <si>
    <t>0020-7659</t>
  </si>
  <si>
    <t>1557-9336</t>
  </si>
  <si>
    <t>MIMH</t>
  </si>
  <si>
    <t>International Journal of Mental Health</t>
  </si>
  <si>
    <t>0020-7411</t>
  </si>
  <si>
    <t>1557-9328</t>
  </si>
  <si>
    <t>MIMO</t>
  </si>
  <si>
    <t>International Studies of Management &amp; Organization</t>
  </si>
  <si>
    <t>0020-8825</t>
  </si>
  <si>
    <t>1558-0911</t>
  </si>
  <si>
    <t>MJEC</t>
  </si>
  <si>
    <t>International Journal of Electronic Commerce</t>
  </si>
  <si>
    <t>1086-4415</t>
  </si>
  <si>
    <t>1557-9301</t>
  </si>
  <si>
    <t>MJEI</t>
  </si>
  <si>
    <t xml:space="preserve">Journal of Economic Issues </t>
  </si>
  <si>
    <t>0021-3624</t>
  </si>
  <si>
    <t>1946-326X</t>
  </si>
  <si>
    <t>MJES</t>
  </si>
  <si>
    <t xml:space="preserve">The Japanese Political Economy
</t>
  </si>
  <si>
    <t>2329-194X</t>
  </si>
  <si>
    <t>2329-1958</t>
  </si>
  <si>
    <t>New for 2015. Previous publisher ME Sharpe. Formerly the Japanese Economy</t>
  </si>
  <si>
    <t>MMER</t>
  </si>
  <si>
    <t>Marketing Education Review</t>
  </si>
  <si>
    <t>1052-8008</t>
  </si>
  <si>
    <t>2153-9987</t>
  </si>
  <si>
    <t>MMIS</t>
  </si>
  <si>
    <t>Journal of Management Information Systems</t>
  </si>
  <si>
    <t>0742-1222</t>
  </si>
  <si>
    <t>1557-928X</t>
  </si>
  <si>
    <t>MMTP</t>
  </si>
  <si>
    <t>Journal of Marketing Theory &amp; Practice</t>
  </si>
  <si>
    <t>1069-6679</t>
  </si>
  <si>
    <t>1944-7175</t>
  </si>
  <si>
    <t>MPET</t>
  </si>
  <si>
    <t>Problems of Economic Transition</t>
  </si>
  <si>
    <t>1061-1991</t>
  </si>
  <si>
    <t>1557-931X</t>
  </si>
  <si>
    <t>MPIN</t>
  </si>
  <si>
    <t>Public Integrity</t>
  </si>
  <si>
    <t>1099-9922</t>
  </si>
  <si>
    <t>1558-0989</t>
  </si>
  <si>
    <t>MPKE</t>
  </si>
  <si>
    <t>Journal of Post Keynesian Economics</t>
  </si>
  <si>
    <t>0160-3477</t>
  </si>
  <si>
    <t>1557-7821</t>
  </si>
  <si>
    <t>MPMR</t>
  </si>
  <si>
    <t>Public Performance &amp; Management Review</t>
  </si>
  <si>
    <t>1530-9576</t>
  </si>
  <si>
    <t>1557-9271</t>
  </si>
  <si>
    <t>MPPC</t>
  </si>
  <si>
    <t>Problems of Post-Communism</t>
  </si>
  <si>
    <t>1075-8216</t>
  </si>
  <si>
    <t>1557-783X</t>
  </si>
  <si>
    <t>MREE</t>
  </si>
  <si>
    <t>Emerging Markets Finance &amp; Trade</t>
  </si>
  <si>
    <t>Finance</t>
  </si>
  <si>
    <t>1540-496X</t>
  </si>
  <si>
    <t>1558-0938</t>
  </si>
  <si>
    <t>MRES</t>
  </si>
  <si>
    <t>Russian Education &amp; Society</t>
  </si>
  <si>
    <t>1060-9393</t>
  </si>
  <si>
    <t>1558-0423</t>
  </si>
  <si>
    <t>MRPO</t>
  </si>
  <si>
    <t>Journal of Russian &amp; East European Psychology</t>
  </si>
  <si>
    <t>1061-0405</t>
  </si>
  <si>
    <t>1558-0415</t>
  </si>
  <si>
    <t>MRSD</t>
  </si>
  <si>
    <t>1061-0014</t>
  </si>
  <si>
    <t>1558-0903</t>
  </si>
  <si>
    <t>MRSH</t>
  </si>
  <si>
    <t>Russian Studies in History</t>
  </si>
  <si>
    <t>1061-1983</t>
  </si>
  <si>
    <t>1558-0881</t>
  </si>
  <si>
    <t>MRSL</t>
  </si>
  <si>
    <t>Russian Studies in Literature</t>
  </si>
  <si>
    <t>MRSP</t>
  </si>
  <si>
    <t>Russian Studies in Philosophy</t>
  </si>
  <si>
    <t>1061-1967</t>
  </si>
  <si>
    <t>1558-0431</t>
  </si>
  <si>
    <t>MRSS</t>
  </si>
  <si>
    <t>Russian Social Science Review</t>
  </si>
  <si>
    <t>1061-1428</t>
  </si>
  <si>
    <t>1557-7848</t>
  </si>
  <si>
    <t>MRUP</t>
  </si>
  <si>
    <t>Russian Politics &amp; Law</t>
  </si>
  <si>
    <t>1061-1940</t>
  </si>
  <si>
    <t>1558-0962</t>
  </si>
  <si>
    <t>MSOR</t>
  </si>
  <si>
    <t>Sociological Research</t>
  </si>
  <si>
    <t>1061-0154</t>
  </si>
  <si>
    <t>2328-5184</t>
  </si>
  <si>
    <t>NANC</t>
  </si>
  <si>
    <t>Aging, Neuropsychology, and Cognition</t>
  </si>
  <si>
    <t>1382-5585</t>
  </si>
  <si>
    <t>1744-4128</t>
  </si>
  <si>
    <t xml:space="preserve">Previously published by US office, moving to UK for 2007. Increase in pages for 2008
</t>
  </si>
  <si>
    <t>http://www.tandfonline.com/openurl?genre=journal&amp;eissn=1744-4128</t>
  </si>
  <si>
    <t>NCAL</t>
  </si>
  <si>
    <t>Computer Assisted Language Learning</t>
  </si>
  <si>
    <t>Educational Media, Technology &amp; Science</t>
  </si>
  <si>
    <t>0958-8221</t>
  </si>
  <si>
    <t>1744-3210</t>
  </si>
  <si>
    <t>http://www.tandfonline.com/openurl?genre=journal&amp;eissn=1744-3210</t>
  </si>
  <si>
    <t>NCEN</t>
  </si>
  <si>
    <t>Journal of Clinical and Experimental Neuropsychology</t>
  </si>
  <si>
    <t>1380-3395</t>
  </si>
  <si>
    <t>1744-411x</t>
  </si>
  <si>
    <t xml:space="preserve">Frequency increase for 2010, previously 8 pa. Previously published by US office, moving to UK for 2007. </t>
  </si>
  <si>
    <t>http://www.tandfonline.com/openurl?genre=journal&amp;eissn=1744-411X</t>
  </si>
  <si>
    <t>NCNY</t>
  </si>
  <si>
    <t>Child Neuropsychology</t>
  </si>
  <si>
    <t>0929-7049</t>
  </si>
  <si>
    <t>1744-4136</t>
  </si>
  <si>
    <t>Previously published by US office, moving to UK for 2007</t>
  </si>
  <si>
    <t>http://www.tandfonline.com/openurl?genre=journal&amp;eissn=1744-4136</t>
  </si>
  <si>
    <t>NCSE</t>
  </si>
  <si>
    <t>Computer Science Education</t>
  </si>
  <si>
    <t>0899-3408</t>
  </si>
  <si>
    <t>1744-5175</t>
  </si>
  <si>
    <t>http://www.tandfonline.com/openurl?genre=journal&amp;eissn=1744-5175</t>
  </si>
  <si>
    <t>NDCR</t>
  </si>
  <si>
    <t>Digital Creativity</t>
  </si>
  <si>
    <t>1462-6268</t>
  </si>
  <si>
    <t>1744-3806</t>
  </si>
  <si>
    <t>http://www.tandfonline.com/openurl?genre=journal&amp;eissn=1744-3806</t>
  </si>
  <si>
    <t>NEJE</t>
  </si>
  <si>
    <t>European Journal of English Studies</t>
  </si>
  <si>
    <t>1382-5577</t>
  </si>
  <si>
    <t>1744-4243</t>
  </si>
  <si>
    <t>http://www.tandfonline.com/openurl?genre=journal&amp;eissn=1744-4233</t>
  </si>
  <si>
    <t>NERE</t>
  </si>
  <si>
    <t>Educational Research &amp; Evaluation</t>
  </si>
  <si>
    <t>1380-3611</t>
  </si>
  <si>
    <t>1744-4187</t>
  </si>
  <si>
    <t>Evaluation and Research in Education REVR merged into this title from 2012</t>
  </si>
  <si>
    <t>http://www.tandfonline.com/openurl?genre=journal&amp;eissn=1744-4187</t>
  </si>
  <si>
    <t>NEST</t>
  </si>
  <si>
    <t>English Studies</t>
  </si>
  <si>
    <t>1919, Volume 1/1-6</t>
  </si>
  <si>
    <t>1997, Volume 78/1</t>
  </si>
  <si>
    <t>0013-838X</t>
  </si>
  <si>
    <t>1744-4217</t>
  </si>
  <si>
    <t>http://www.tandfonline.com/openurl?genre=journal&amp;eissn=1744-4217</t>
  </si>
  <si>
    <t>NHYP</t>
  </si>
  <si>
    <t>International Journal of Clinical &amp; Experimental Hypnosis</t>
  </si>
  <si>
    <t>1953, Volume 1/1</t>
  </si>
  <si>
    <t>0020-7144</t>
  </si>
  <si>
    <t>1744-5183</t>
  </si>
  <si>
    <t>http://www.tandfonline.com/openurl?genre=journal&amp;eissn=1744-5183</t>
  </si>
  <si>
    <t>NILE</t>
  </si>
  <si>
    <t>Interactive Learning Environments</t>
  </si>
  <si>
    <t>1998, Volume 5/1</t>
  </si>
  <si>
    <t>1049-4820</t>
  </si>
  <si>
    <t>1744-5191</t>
  </si>
  <si>
    <t>Frequency increase for 2011.Frequency increase for 2012 from 5 to 6 issues</t>
  </si>
  <si>
    <t>http://www.tandfonline.com/openurl?genre=journal&amp;eissn=1744-5191</t>
  </si>
  <si>
    <t>NJHN</t>
  </si>
  <si>
    <t>Journal of the History of the Neurosciences</t>
  </si>
  <si>
    <t>Neurology &amp; neuroscience</t>
  </si>
  <si>
    <t>0964-704X</t>
  </si>
  <si>
    <t>1744-5213</t>
  </si>
  <si>
    <t>http://www.tandfonline.com/openurl?genre=journal&amp;eissn=1744-5213</t>
  </si>
  <si>
    <t>NJQL</t>
  </si>
  <si>
    <t>Journal of Quantitative Linguistics</t>
  </si>
  <si>
    <t>1997, Volume 4/1-3</t>
  </si>
  <si>
    <t>0929-6174</t>
  </si>
  <si>
    <t>1744-5035</t>
  </si>
  <si>
    <t>http://www.tandfonline.com/openurl?genre=journal&amp;eissn=1744-5035</t>
  </si>
  <si>
    <t>NLPS</t>
  </si>
  <si>
    <t>Leadership &amp; Policy in Schools</t>
  </si>
  <si>
    <t>1570-0763</t>
  </si>
  <si>
    <t>1744-5043</t>
  </si>
  <si>
    <t>http://www.tandfonline.com/openurl?genre=journal&amp;eissn=1744-5043</t>
  </si>
  <si>
    <t>NNCS</t>
  </si>
  <si>
    <t>Neurocase</t>
  </si>
  <si>
    <t>1355-4794</t>
  </si>
  <si>
    <t>1465-3656</t>
  </si>
  <si>
    <t>http://www.tandfonline.com/openurl?genre=journal&amp;eissn=1465-3656</t>
  </si>
  <si>
    <t>NNMR</t>
  </si>
  <si>
    <t>Journal of New Music Research</t>
  </si>
  <si>
    <t>0929-8215</t>
  </si>
  <si>
    <t>1744-5027</t>
  </si>
  <si>
    <t>http://www.tandfonline.com/openurl?genre=journal&amp;eissn=1744-5027</t>
  </si>
  <si>
    <t>NSES</t>
  </si>
  <si>
    <t>School Effectiveness and School Improvement</t>
  </si>
  <si>
    <t>0924-3453</t>
  </si>
  <si>
    <t>1744-5124</t>
  </si>
  <si>
    <t>http://www.tandfonline.com/openurl?genre=journal&amp;eissn=1744-5124</t>
  </si>
  <si>
    <t>NTCN</t>
  </si>
  <si>
    <t>The Clinical Neuropsychologist</t>
  </si>
  <si>
    <t>1385-4046</t>
  </si>
  <si>
    <t>1744-4144</t>
  </si>
  <si>
    <t>http://www.tandfonline.com/openurl?genre=journal&amp;eissn=1744-4144</t>
  </si>
  <si>
    <t>PAPH</t>
  </si>
  <si>
    <t>Aphasiology</t>
  </si>
  <si>
    <t>0268-7038</t>
  </si>
  <si>
    <t>1464-5041</t>
  </si>
  <si>
    <t>http://www.tandfonline.com/openurl?genre=journal&amp;eissn=1464-5041</t>
  </si>
  <si>
    <t>PCEM</t>
  </si>
  <si>
    <t>Cognition &amp; Emotion</t>
  </si>
  <si>
    <t>Experimental &amp; Cognitive Psychology</t>
  </si>
  <si>
    <t>0269-9931</t>
  </si>
  <si>
    <t>1464-0600</t>
  </si>
  <si>
    <t>http://www.tandfonline.com/openurl?genre=journal&amp;eissn=1464-0600</t>
  </si>
  <si>
    <t>PCGN</t>
  </si>
  <si>
    <t>Cognitive Neuropsychology</t>
  </si>
  <si>
    <t>1996, Volume 13/1</t>
  </si>
  <si>
    <t>0264-3294</t>
  </si>
  <si>
    <t>1464-0627</t>
  </si>
  <si>
    <t>http://www.tandfonline.com/openurl?genre=journal&amp;eissn=1464-0627</t>
  </si>
  <si>
    <t>PCNP</t>
  </si>
  <si>
    <t>Cognitive Neuropsychiatry</t>
  </si>
  <si>
    <t>1354-6805</t>
  </si>
  <si>
    <t>1464-0619</t>
  </si>
  <si>
    <t>http://www.tandfonline.com/openurl?genre=journal&amp;eissn=1464-0619</t>
  </si>
  <si>
    <t>PECP</t>
  </si>
  <si>
    <t>Journal of Cognitive Psychology</t>
  </si>
  <si>
    <t>2044-5911</t>
  </si>
  <si>
    <t>2044-592X</t>
  </si>
  <si>
    <t>Title change for 2011 "Journal of Cognitive Psychology" - previously "European Journal of Cognitive Psychology"</t>
  </si>
  <si>
    <t>http://www.tandfonline.com/openurl?genre=journal&amp;eissn=2044-592X</t>
  </si>
  <si>
    <t>PEDP</t>
  </si>
  <si>
    <t>European Journal of Developmental Psychology</t>
  </si>
  <si>
    <t>1740-5629</t>
  </si>
  <si>
    <t>1740-5610</t>
  </si>
  <si>
    <t>http://www.tandfonline.com/openurl?genre=journal&amp;eissn=1740-5610</t>
  </si>
  <si>
    <t>PERS</t>
  </si>
  <si>
    <t>European Review of Social Psychology</t>
  </si>
  <si>
    <t>1046-3283</t>
  </si>
  <si>
    <t>1479-277X</t>
  </si>
  <si>
    <t>E-first</t>
  </si>
  <si>
    <t>http://www.tandfonline.com/openurl?genre=journal&amp;eissn=1479-277X</t>
  </si>
  <si>
    <t>PEWO</t>
  </si>
  <si>
    <t>European Journal of Work and Organizational Psychology</t>
  </si>
  <si>
    <t>Work &amp; Organizational Psychology</t>
  </si>
  <si>
    <t>1359-432X</t>
  </si>
  <si>
    <t>1464-0643</t>
  </si>
  <si>
    <t>http://www.tandfonline.com/openurl?genre=journal&amp;eissn=1464-0643</t>
  </si>
  <si>
    <t>PLAT</t>
  </si>
  <si>
    <t>Laterality: Asymmetries of Body, Brain and Cognition</t>
  </si>
  <si>
    <t>1357-650X</t>
  </si>
  <si>
    <t>1464-0678</t>
  </si>
  <si>
    <t>http://www.tandfonline.com/openurl?genre=journal&amp;eissn=1464-0678</t>
  </si>
  <si>
    <t xml:space="preserve">PLCP </t>
  </si>
  <si>
    <t xml:space="preserve">Language Cognition and Neuroscience </t>
  </si>
  <si>
    <t>1985, Volume 1</t>
  </si>
  <si>
    <t>2327-3798</t>
  </si>
  <si>
    <t>2327-3801</t>
  </si>
  <si>
    <t>PLCPP</t>
  </si>
  <si>
    <t>PMEM</t>
  </si>
  <si>
    <t>Memory</t>
  </si>
  <si>
    <t>0965-8211</t>
  </si>
  <si>
    <t>1464-0686</t>
  </si>
  <si>
    <t>http://www.tandfonline.com/openurl?genre=journal&amp;eissn=1464-0686</t>
  </si>
  <si>
    <t>PNRH</t>
  </si>
  <si>
    <t>Neuropsychological Rehabilitation</t>
  </si>
  <si>
    <t>0960-2011</t>
  </si>
  <si>
    <t>1464-0694</t>
  </si>
  <si>
    <t>http://www.tandfonline.com/openurl?genre=journal&amp;eissn=1464-0694</t>
  </si>
  <si>
    <t>PQJE</t>
  </si>
  <si>
    <t>Quarterly Journal of Experimental Psychology</t>
  </si>
  <si>
    <t>1747-0218</t>
  </si>
  <si>
    <t>1747-0226</t>
  </si>
  <si>
    <t xml:space="preserve">Prior to 2006 published as Parts A &amp; B </t>
  </si>
  <si>
    <t>http://www.tandfonline.com/openurl?genre=journal&amp;eissn=1747-0226</t>
  </si>
  <si>
    <t>PSAI</t>
  </si>
  <si>
    <t>Self and Identity</t>
  </si>
  <si>
    <t>1529-8868</t>
  </si>
  <si>
    <t>1529-8876</t>
  </si>
  <si>
    <t>http://www.tandfonline.com/openurl?genre=journal&amp;eissn=1529-8876</t>
  </si>
  <si>
    <t>PSIF</t>
  </si>
  <si>
    <t>Social Influence</t>
  </si>
  <si>
    <t>1553-4510</t>
  </si>
  <si>
    <t>1553-4529</t>
  </si>
  <si>
    <t>http://www.tandfonline.com/toc/psif20/current</t>
  </si>
  <si>
    <t>PSNS</t>
  </si>
  <si>
    <t>Social Neuroscience</t>
  </si>
  <si>
    <t>1747-0919</t>
  </si>
  <si>
    <t>1747-0927</t>
  </si>
  <si>
    <t xml:space="preserve">Frequency increase for 2009, previously 4 pa. New 2006 </t>
  </si>
  <si>
    <t>http://www.tandfonline.com/toc/psns20/current</t>
  </si>
  <si>
    <t>PTAR</t>
  </si>
  <si>
    <t>Thinking &amp; Reasoning</t>
  </si>
  <si>
    <t>1354-6783</t>
  </si>
  <si>
    <t>1464-0708</t>
  </si>
  <si>
    <t>http://www.tandfonline.com/openurl?genre=journal&amp;eissn=1464-0708</t>
  </si>
  <si>
    <t>PVIS</t>
  </si>
  <si>
    <t>Visual Cognition</t>
  </si>
  <si>
    <t>1996, Volume 3/1</t>
  </si>
  <si>
    <t>1350-6285</t>
  </si>
  <si>
    <t>1464-0716</t>
  </si>
  <si>
    <t>http://www.tandfonline.com/openurl?genre=journal&amp;eissn=1464-0716</t>
  </si>
  <si>
    <t>PWSR</t>
  </si>
  <si>
    <t>Writing Systems Research</t>
  </si>
  <si>
    <t>1758-6801</t>
  </si>
  <si>
    <t>1758-681X</t>
  </si>
  <si>
    <t>Previously published by OUP, To be sold in a pack with PLCPP Online with one print volume annually from 2012</t>
  </si>
  <si>
    <t>RAAE</t>
  </si>
  <si>
    <t>Asia-Pacific Journal of Accounting &amp; Economics</t>
  </si>
  <si>
    <t>1608-1625</t>
  </si>
  <si>
    <t>2164-2257</t>
  </si>
  <si>
    <t>New 2012. Previously self published. Frequency increase from 3 to 4 for 2013</t>
  </si>
  <si>
    <t>http://www.tandfonline.com/toc/raae20/current</t>
  </si>
  <si>
    <t>RAAF</t>
  </si>
  <si>
    <t>Asian Affairs</t>
  </si>
  <si>
    <t>1914, Volume 1/1</t>
  </si>
  <si>
    <t>0306-8374</t>
  </si>
  <si>
    <t>1477-1500</t>
  </si>
  <si>
    <t>http://www.tandfonline.com/openurl?genre=journal&amp;eissn=1477-1500</t>
  </si>
  <si>
    <t xml:space="preserve">RAAG </t>
  </si>
  <si>
    <t>1911, Volume 1 /1</t>
  </si>
  <si>
    <t>1997, Volume 87/1</t>
  </si>
  <si>
    <t>RAAM</t>
  </si>
  <si>
    <t>Archives and Manuscripts</t>
  </si>
  <si>
    <t>2012, Volume 40/1</t>
  </si>
  <si>
    <t>0157-6895</t>
  </si>
  <si>
    <t>2164-6058</t>
  </si>
  <si>
    <t>New 2012. Previous publisher Australian Society of Archivists Inc.</t>
  </si>
  <si>
    <t>http://www.tandfonline.com/toc/raam20/current</t>
  </si>
  <si>
    <t>RAAN</t>
  </si>
  <si>
    <t>Asian Anthropology</t>
  </si>
  <si>
    <t>1683-478X</t>
  </si>
  <si>
    <t>2168-4227</t>
  </si>
  <si>
    <t>New for 2013. Previous publisher Chinese University Press</t>
  </si>
  <si>
    <t>http://www.tandfonline.com/toc/raan20/current</t>
  </si>
  <si>
    <t>RABD</t>
  </si>
  <si>
    <t>African and Black Dispora: An Internationational</t>
  </si>
  <si>
    <t>1752-8631</t>
  </si>
  <si>
    <t>1752-864X</t>
  </si>
  <si>
    <t>http://www.tandfonline.com/openurl?genre=journal&amp;stitle=rabd20</t>
  </si>
  <si>
    <t>RABF</t>
  </si>
  <si>
    <t>Accounting History Review</t>
  </si>
  <si>
    <t xml:space="preserve">Accounting  </t>
  </si>
  <si>
    <t>0958-5206</t>
  </si>
  <si>
    <t>1466-4275</t>
  </si>
  <si>
    <t>Title name change for 2011; formerly Accounting Business and Financial History</t>
  </si>
  <si>
    <t>http://www.tandfonline.com/openurl?genre=journal&amp;eissn=2155-286X</t>
  </si>
  <si>
    <t>RABR</t>
  </si>
  <si>
    <t>Accounting and Business Research</t>
  </si>
  <si>
    <t>1997, Volume 27/2</t>
  </si>
  <si>
    <t>0001-4788</t>
  </si>
  <si>
    <t>New to T&amp;F for 2011. Frequency increase 2013, previously 5 issues.</t>
  </si>
  <si>
    <t>http://www.tandfonline.com/openurl?genre=journal&amp;eissn=2159-4260</t>
  </si>
  <si>
    <t>RACH</t>
  </si>
  <si>
    <t>American Communist History</t>
  </si>
  <si>
    <t>1474-3892</t>
  </si>
  <si>
    <t>1474-3906</t>
  </si>
  <si>
    <t>Frequency increase for 2010, previously 2 pa.</t>
  </si>
  <si>
    <t>http://www.tandfonline.com/openurl?genre=journal&amp;eissn=1474-3906</t>
  </si>
  <si>
    <t>RACL</t>
  </si>
  <si>
    <t>New Review of Academic Librarianship</t>
  </si>
  <si>
    <t>1361-4533</t>
  </si>
  <si>
    <t>1740-7834</t>
  </si>
  <si>
    <t>http://www.tandfonline.com/openurl?genre=journal&amp;eissn=1740-7834</t>
  </si>
  <si>
    <t>RACO</t>
  </si>
  <si>
    <t>Journal of Architectural Conservation</t>
  </si>
  <si>
    <t>1355-6207</t>
  </si>
  <si>
    <t>2326-6384</t>
  </si>
  <si>
    <t xml:space="preserve">New 2013. Previous pubilsher Donhead Publishing. </t>
  </si>
  <si>
    <t>http://www.tandfonline.com/openurl?genre=journal&amp;stitle=raco20</t>
  </si>
  <si>
    <t>RACR</t>
  </si>
  <si>
    <t>Literature and Linguistics</t>
  </si>
  <si>
    <t>1013-1752</t>
  </si>
  <si>
    <t>1753-5360</t>
  </si>
  <si>
    <t>New 2007 - Ex UNISA PRESS. New to packages for 2009</t>
  </si>
  <si>
    <t>http://www.tandfonline.com/openurl?genre=journal&amp;eissn=1753-5360</t>
  </si>
  <si>
    <t>RAEC</t>
  </si>
  <si>
    <t>Applied Economics</t>
  </si>
  <si>
    <t>9999-7004</t>
  </si>
  <si>
    <t>RAEFP</t>
  </si>
  <si>
    <t>From 2015 Applied Financial Economics (RAFE) merged into Applied Economics (RAEC). Applied Economics page increaes for 2013.</t>
  </si>
  <si>
    <t>http://www.tandfonline.com/openurl?genre=journal&amp;stitle=raec20</t>
  </si>
  <si>
    <t>RAED</t>
  </si>
  <si>
    <t>Accounting Education</t>
  </si>
  <si>
    <t>Accounting</t>
  </si>
  <si>
    <t>0963-9284</t>
  </si>
  <si>
    <t>1468-4489</t>
  </si>
  <si>
    <t>http://www.tandfonline.com/openurl?genre=journal&amp;eissn=1468-4489</t>
  </si>
  <si>
    <t>RAEE</t>
  </si>
  <si>
    <t>The Journal of Agricultural Education and Extension</t>
  </si>
  <si>
    <t>1389-224X</t>
  </si>
  <si>
    <t>1750-8622</t>
  </si>
  <si>
    <t>http://www.tandfonline.com/openurl?genre=journal&amp;eissn=1750-8622</t>
  </si>
  <si>
    <t>RAEL</t>
  </si>
  <si>
    <t>Applied Economics Letters</t>
  </si>
  <si>
    <t>1350-4851</t>
  </si>
  <si>
    <t>1466-4291</t>
  </si>
  <si>
    <t>Also available in RAEFP</t>
  </si>
  <si>
    <t>Applied financial Economics Letters RAFL merged into this title from 2009.</t>
  </si>
  <si>
    <t>http://www.tandfonline.com/openurl?genre=journal&amp;eissn=1466-4291</t>
  </si>
  <si>
    <t>RAER</t>
  </si>
  <si>
    <t>Africa Education Review</t>
  </si>
  <si>
    <t>1814-6627</t>
  </si>
  <si>
    <t>1753-5921</t>
  </si>
  <si>
    <t>http://www.tandfonline.com/openurl?genre=journal&amp;eissn=1753-5921</t>
  </si>
  <si>
    <t>RAFG</t>
  </si>
  <si>
    <t>African Geographical Review</t>
  </si>
  <si>
    <t>1937-6812</t>
  </si>
  <si>
    <t>2163-2642</t>
  </si>
  <si>
    <t xml:space="preserve">New 2012. Previously self published.  </t>
  </si>
  <si>
    <t>http://www.tandfonline.com/toc/rafg20/current</t>
  </si>
  <si>
    <t>RAFR</t>
  </si>
  <si>
    <t>Africa Review</t>
  </si>
  <si>
    <t>0974-4053</t>
  </si>
  <si>
    <t>0974-4061</t>
  </si>
  <si>
    <t>New 2013. Previous publisher MD Publications PVT Ltd on behal of ASAIndia. Added to the packages March 2014.</t>
  </si>
  <si>
    <t>RAGE</t>
  </si>
  <si>
    <t>Asian Geographer</t>
  </si>
  <si>
    <t>1991, Volume 10/1</t>
  </si>
  <si>
    <t>1022-5706</t>
  </si>
  <si>
    <t>2158-1762</t>
  </si>
  <si>
    <t>New to T&amp;F for 2011 previous publisher Hong Kong Geographical Association (self-published)</t>
  </si>
  <si>
    <t>http://www.tandfonline.com/openurl?genre=journal&amp;eissn=2158-1762</t>
  </si>
  <si>
    <t>RAGN</t>
  </si>
  <si>
    <t>Agenda</t>
  </si>
  <si>
    <t>1997, Volume 13/32</t>
  </si>
  <si>
    <t>1013-0950</t>
  </si>
  <si>
    <t>2158-978X</t>
  </si>
  <si>
    <t xml:space="preserve">New title for 2011. UNISA co-published journal - T&amp;F to handle subscriptions outside of Africa. </t>
  </si>
  <si>
    <t>http://www.tandfonline.com/openurl?genre=journal&amp;eissn=2158-978X</t>
  </si>
  <si>
    <t>RAGR</t>
  </si>
  <si>
    <t>Agrekon</t>
  </si>
  <si>
    <t>0303-1853</t>
  </si>
  <si>
    <t>2078-0400</t>
  </si>
  <si>
    <t>New 2010. Previous publisher Agricultural Economics Association of South Africa.</t>
  </si>
  <si>
    <t>http://www.tandfonline.com/openurl?genre=journal&amp;eissn=2078-0400</t>
  </si>
  <si>
    <t>RAHD</t>
  </si>
  <si>
    <t>Attachment &amp; Human Development</t>
  </si>
  <si>
    <t>1461-6734</t>
  </si>
  <si>
    <t>1469-2988</t>
  </si>
  <si>
    <t>http://www.tandfonline.com/openurl?genre=journal&amp;eissn=1469-2988</t>
  </si>
  <si>
    <t>RAHR</t>
  </si>
  <si>
    <t>African Historical Review</t>
  </si>
  <si>
    <t>1753-2523</t>
  </si>
  <si>
    <t>1753-2531</t>
  </si>
  <si>
    <t>New 2007 - We are producing the issues for sale outside sub-Saharan Africa. All orders for Sub-Saharan Africa should be passed to UNISA Press. New to packages for 2009</t>
  </si>
  <si>
    <t>http://www.tandfonline.com/openurl?genre=journal&amp;eissn=1753-2531</t>
  </si>
  <si>
    <t>RAHS</t>
  </si>
  <si>
    <t>Australian Historical Studies</t>
  </si>
  <si>
    <t>1940, Volume 1/1</t>
  </si>
  <si>
    <t>1997, Volume 27/108</t>
  </si>
  <si>
    <t>1031-461X</t>
  </si>
  <si>
    <t>1031-461I</t>
  </si>
  <si>
    <t>NEW 2008. Previous publisher University of Melbourne.</t>
  </si>
  <si>
    <t>http://www.tandfonline.com/openurl?genre=journal&amp;eissn=1940-5049</t>
  </si>
  <si>
    <t>RAIE</t>
  </si>
  <si>
    <t>Accounting in Europe</t>
  </si>
  <si>
    <t>1744-9480</t>
  </si>
  <si>
    <t>1744-9499</t>
  </si>
  <si>
    <t>REARP</t>
  </si>
  <si>
    <t>http://www.tandfonline.com/openurl?genre=journal&amp;eissn=1744-9499</t>
  </si>
  <si>
    <t>RAIJ</t>
  </si>
  <si>
    <t>Archaeological Journal</t>
  </si>
  <si>
    <t>Archaeology</t>
  </si>
  <si>
    <t>0066-5983</t>
  </si>
  <si>
    <t>2373-2288</t>
  </si>
  <si>
    <t>New for 2015.  Previously self published by the Royal Archaeological Institute</t>
  </si>
  <si>
    <t>RAJA</t>
  </si>
  <si>
    <t>Australian and New Zealand Journal of Art</t>
  </si>
  <si>
    <t>1443-4318</t>
  </si>
  <si>
    <t>2203-1871</t>
  </si>
  <si>
    <t>http://www.tandfonline.com/openurl?genre=journal&amp;stitle=raja20</t>
  </si>
  <si>
    <t>RAJC</t>
  </si>
  <si>
    <t>Asian Journal of Communication</t>
  </si>
  <si>
    <t>0129-2986</t>
  </si>
  <si>
    <t>1742-0911</t>
  </si>
  <si>
    <t>http://www.tandfonline.com/openurl?genre=journal&amp;eissn=1742-0911</t>
  </si>
  <si>
    <t>RAJP</t>
  </si>
  <si>
    <t>Australasian Journal of Philosophy</t>
  </si>
  <si>
    <t>0004-8402</t>
  </si>
  <si>
    <t>1471-6828</t>
  </si>
  <si>
    <t>http://www.tandfonline.com/openurl?genre=journal&amp;eissn=1471-6828</t>
  </si>
  <si>
    <t>RAJS</t>
  </si>
  <si>
    <t>African Journal of Science, Technology, Innovation and Development</t>
  </si>
  <si>
    <t>2013, Volume 5/1</t>
  </si>
  <si>
    <t>2042-1338</t>
  </si>
  <si>
    <t>2042-1346</t>
  </si>
  <si>
    <t>New 2013. Previous publisher Adonis &amp; Abbey Publishers Ltd.</t>
  </si>
  <si>
    <t>RAJT</t>
  </si>
  <si>
    <t>Asian Journal of Technology Innovation</t>
  </si>
  <si>
    <t>Business &amp; Economics</t>
  </si>
  <si>
    <t>2004, Volume 12/2</t>
  </si>
  <si>
    <t>1976-1597</t>
  </si>
  <si>
    <t>2158-6721</t>
  </si>
  <si>
    <t xml:space="preserve">New to T&amp;F for 2011 </t>
  </si>
  <si>
    <t>RAJW</t>
  </si>
  <si>
    <t>Asian Journal of Women's Studies</t>
  </si>
  <si>
    <t>1225-9276</t>
  </si>
  <si>
    <t>2377-004X</t>
  </si>
  <si>
    <t>RALD</t>
  </si>
  <si>
    <t>Australian Journal of Learning Difficulties</t>
  </si>
  <si>
    <t>1940-4158</t>
  </si>
  <si>
    <t>1940-4166</t>
  </si>
  <si>
    <t>http://www.tandfonline.com/openurl?genre=journal&amp;eissn=1940-4166</t>
  </si>
  <si>
    <t>RALL</t>
  </si>
  <si>
    <t>Southern African Linguistics and Applied Language Studies</t>
  </si>
  <si>
    <t>2001, Volume 19/1-2</t>
  </si>
  <si>
    <t>1607-3614</t>
  </si>
  <si>
    <t>1727-9461</t>
  </si>
  <si>
    <t>http://www.tandfonline.com/openurl?genre=journal&amp;eissn=1727-9461</t>
  </si>
  <si>
    <t>RALT</t>
  </si>
  <si>
    <t>The Law Teacher</t>
  </si>
  <si>
    <t>Sociocultural Studies</t>
  </si>
  <si>
    <t>0306-9400</t>
  </si>
  <si>
    <t>1943-0353</t>
  </si>
  <si>
    <t>NEW 2009 - Previous publisher Thomson - Sweet &amp; Maxwell</t>
  </si>
  <si>
    <t>http://www.tandfonline.com/openurl?genre=journal&amp;eissn=1943-0353</t>
  </si>
  <si>
    <t>RAMF</t>
  </si>
  <si>
    <t>Applied Mathematical Finance</t>
  </si>
  <si>
    <t>1350-486X</t>
  </si>
  <si>
    <t>1466-4313</t>
  </si>
  <si>
    <t>http://www.tandfonline.com/openurl?genre=journal&amp;eissn=1466-4313</t>
  </si>
  <si>
    <t>RAMH</t>
  </si>
  <si>
    <t>Advances in Mental Health</t>
  </si>
  <si>
    <t>1838-7357</t>
  </si>
  <si>
    <t>1837-4905</t>
  </si>
  <si>
    <t>RAMO</t>
  </si>
  <si>
    <t>Australian Journal of Maritime &amp; Ocean Affairs</t>
  </si>
  <si>
    <t>1836-6503</t>
  </si>
  <si>
    <t>2333-6498</t>
  </si>
  <si>
    <t>New for 2014</t>
  </si>
  <si>
    <t>RANA</t>
  </si>
  <si>
    <t>Anatolia - An International Journal of Tourism and Hospitality Research</t>
  </si>
  <si>
    <t>1997, Volume 8/3</t>
  </si>
  <si>
    <t>1303-2917</t>
  </si>
  <si>
    <t>2156-6909</t>
  </si>
  <si>
    <t>New 2011. Previously self-published. Vol 22=2011</t>
  </si>
  <si>
    <t>http://www.tandfonline.com/openurl?genre=journal&amp;eissn=2156-6909</t>
  </si>
  <si>
    <t>RANZ</t>
  </si>
  <si>
    <t>Annals of Leisure Research</t>
  </si>
  <si>
    <t>Leisure &amp; Tourism Studies</t>
  </si>
  <si>
    <t>1174-5398</t>
  </si>
  <si>
    <t>New to T&amp;F for 2011 - previous publisher Australia and New Zealand Association of Leisure Studies (self-published)</t>
  </si>
  <si>
    <t>http://www.tandfonline.com/toc/ranz20/current</t>
  </si>
  <si>
    <t>RAOL</t>
  </si>
  <si>
    <t>Journal of Adventure Education and Outdoor Learning</t>
  </si>
  <si>
    <t>1472-9679</t>
  </si>
  <si>
    <t>1754-0402</t>
  </si>
  <si>
    <t>New 2007. Frequency increase for 2012 from 2 to 3 issues</t>
  </si>
  <si>
    <t>http://www.tandfonline.com/openurl?genre=journal&amp;eissn=1754-0402</t>
  </si>
  <si>
    <t>RAPA</t>
  </si>
  <si>
    <t>Asia Pacific Journal of Public Administration</t>
  </si>
  <si>
    <t>Public Management</t>
  </si>
  <si>
    <t>2327-6665</t>
  </si>
  <si>
    <t>2327-6673</t>
  </si>
  <si>
    <t>New 2014. Previous publisherChinese University Press</t>
  </si>
  <si>
    <t>http://www.tandfonline.com/openurl?genre=journal&amp;stitle=rapa20</t>
  </si>
  <si>
    <t>RAPL</t>
  </si>
  <si>
    <t>Australian Planner</t>
  </si>
  <si>
    <t>1970, Volume 8/3</t>
  </si>
  <si>
    <t>0729-3682</t>
  </si>
  <si>
    <t>2150-6841</t>
  </si>
  <si>
    <t>New title for 2010 Vol 47=2010. Previous publisher Planning Institute of Australia</t>
  </si>
  <si>
    <t>http://www.tandfonline.com/openurl?genre=journal&amp;eissn=2150-6841</t>
  </si>
  <si>
    <t>RAPP</t>
  </si>
  <si>
    <t>Journal of Asian Public Policy</t>
  </si>
  <si>
    <t>1751-6234</t>
  </si>
  <si>
    <t>1751-6242</t>
  </si>
  <si>
    <t>NEW 2008</t>
  </si>
  <si>
    <t>http://www.tandfonline.com/openurl?genre=journal&amp;stitle=rapp20</t>
  </si>
  <si>
    <t>RAPS</t>
  </si>
  <si>
    <t>Asian Population Studies</t>
  </si>
  <si>
    <t>1744-1730</t>
  </si>
  <si>
    <t>1744-1749</t>
  </si>
  <si>
    <t>http://www.tandfonline.com/toc/raps20/current</t>
  </si>
  <si>
    <t>RAPT</t>
  </si>
  <si>
    <t>Asia Pacific Journal of Tourism Research</t>
  </si>
  <si>
    <t>Tourism</t>
  </si>
  <si>
    <t>1094-1665</t>
  </si>
  <si>
    <t>1741-6507</t>
  </si>
  <si>
    <t>http://www.tandfonline.com/openurl?genre=journal&amp;eissn=1741-6507</t>
  </si>
  <si>
    <t>RARC</t>
  </si>
  <si>
    <t>American Review of Canadian Studies</t>
  </si>
  <si>
    <t>0272-2011</t>
  </si>
  <si>
    <t>1943-9954</t>
  </si>
  <si>
    <t>New 2009. Previous publisher The Association of Canadian Studies in the United States</t>
  </si>
  <si>
    <t>http://www.tandfonline.com/openurl?genre=journal&amp;eissn=1943-9954</t>
  </si>
  <si>
    <t>RARS</t>
  </si>
  <si>
    <t xml:space="preserve">International Journal of  African Renaissance Studies </t>
  </si>
  <si>
    <t>1818-6874</t>
  </si>
  <si>
    <t>1753-7274</t>
  </si>
  <si>
    <t>New 2007 - co-published with UNISA, South Africa. New to packages 2009</t>
  </si>
  <si>
    <t>http://www.tandfonline.com/toc/rars20/current</t>
  </si>
  <si>
    <t>RART</t>
  </si>
  <si>
    <t>International Journal of Art Therapy</t>
  </si>
  <si>
    <t>Sexual Diversity  Studies</t>
  </si>
  <si>
    <t>1745-4832</t>
  </si>
  <si>
    <t>1745-4840</t>
  </si>
  <si>
    <t>New 2005 subtitle Inscape. Frequency increase for 2012 from 2 to 3 issues</t>
  </si>
  <si>
    <t>http://www.tandfonline.com/openurl?genre=journal&amp;eissn=1745-4840</t>
  </si>
  <si>
    <t>RASA</t>
  </si>
  <si>
    <t>Anthropology Southern Africa</t>
  </si>
  <si>
    <t>2332-3256</t>
  </si>
  <si>
    <t>2332-3264</t>
  </si>
  <si>
    <t>New for 2014.  Previous publisher Forum Press.  Previous title name South African Journal of Ethnology/Tydskrif vir Etnologie</t>
  </si>
  <si>
    <t>http://www.tandfonline.com/openurl?genre=journal&amp;stitle=rasa20</t>
  </si>
  <si>
    <t>RASI</t>
  </si>
  <si>
    <t>Asian Journal of Political Science</t>
  </si>
  <si>
    <t>0218-5377</t>
  </si>
  <si>
    <t>1750-7812</t>
  </si>
  <si>
    <t>http://www.tandfonline.com/openurl?genre=journal&amp;eissn=1750-7812</t>
  </si>
  <si>
    <t>RASR</t>
  </si>
  <si>
    <t>African Security Review</t>
  </si>
  <si>
    <t xml:space="preserve">Politics </t>
  </si>
  <si>
    <t>1995, Volume 4/2</t>
  </si>
  <si>
    <t>1024-6029</t>
  </si>
  <si>
    <t>2154-0128</t>
  </si>
  <si>
    <t>New 2010. Previous publisher Institute for Security Studies</t>
  </si>
  <si>
    <t>http://www.tandfonline.com/openurl?genre=journal&amp;eissn=2154-0128</t>
  </si>
  <si>
    <t>RASW</t>
  </si>
  <si>
    <t>Australian Social Work</t>
  </si>
  <si>
    <t>1948, Volume 2/4</t>
  </si>
  <si>
    <t>0312-407X</t>
  </si>
  <si>
    <t>1447-0748</t>
  </si>
  <si>
    <t>http://www.tandfonline.com/openurl?genre=journal&amp;eissn=1447-0748</t>
  </si>
  <si>
    <t>RATR</t>
  </si>
  <si>
    <t>Architectural Theory Review</t>
  </si>
  <si>
    <t>Planning/Built Environment</t>
  </si>
  <si>
    <t>1326-4826</t>
  </si>
  <si>
    <t>1755-0475</t>
  </si>
  <si>
    <t>New for 2007. Not included in Sales Packages. This title will move into the packages from 2014</t>
  </si>
  <si>
    <t>http://www.tandfonline.com/openurl?genre=journal&amp;stitle=ratr20</t>
  </si>
  <si>
    <t>RAUT</t>
  </si>
  <si>
    <t>a/b: Auto/Biography Studies</t>
  </si>
  <si>
    <t>0898-9575</t>
  </si>
  <si>
    <t>2151-7290</t>
  </si>
  <si>
    <t>New title for 2014.  Previous publisher The Autobiography Society.</t>
  </si>
  <si>
    <t>http://www.tandfonline.com/openurl?genre=journal&amp;stitle=raut20</t>
  </si>
  <si>
    <t>RAZA</t>
  </si>
  <si>
    <t>Azania:Archaeological Research in Africa</t>
  </si>
  <si>
    <t>0067-270X</t>
  </si>
  <si>
    <t>1945-5534</t>
  </si>
  <si>
    <t>New 2009 - Previously published by the British Institute in Eastern Africa. Frequency increase for 2012 from 3 to 4 issues</t>
  </si>
  <si>
    <t>http://www.tandfonline.com/openurl?genre=journal&amp;eissn=1945-5534</t>
  </si>
  <si>
    <t>RBAL</t>
  </si>
  <si>
    <t>Journal of Baltic Studies</t>
  </si>
  <si>
    <t>East European/ Russian Studies</t>
  </si>
  <si>
    <t>0162-9778</t>
  </si>
  <si>
    <t>1751-7877</t>
  </si>
  <si>
    <t>http://www.tandfonline.com/openurl?genre=journal&amp;eissn=1751-7877</t>
  </si>
  <si>
    <t>RBEB</t>
  </si>
  <si>
    <t>International Journal of Bilingual Education and Bilingualism</t>
  </si>
  <si>
    <t>1367-0050</t>
  </si>
  <si>
    <t>1747-7522</t>
  </si>
  <si>
    <t>NEW 2009 - Multilingual Matters</t>
  </si>
  <si>
    <t>http://www.tandfonline.com/openurl?genre=journal&amp;eissn=1747-7522</t>
  </si>
  <si>
    <t>RBER</t>
  </si>
  <si>
    <t>Bereavement Care</t>
  </si>
  <si>
    <t>Thanatology</t>
  </si>
  <si>
    <t>0268-2621</t>
  </si>
  <si>
    <t>1944-8279</t>
  </si>
  <si>
    <t xml:space="preserve">NEW 2009 </t>
  </si>
  <si>
    <t>http://www.tandfonline.com/openurl?genre=journal&amp;eissn=1944-8279</t>
  </si>
  <si>
    <t>RBJE</t>
  </si>
  <si>
    <t>British Journal of Educational Studies</t>
  </si>
  <si>
    <t>0007-1005</t>
  </si>
  <si>
    <t>1467-8527</t>
  </si>
  <si>
    <t>New title for 2010 Vol 58 = 2010. Previous publisher Wiley Blackwell</t>
  </si>
  <si>
    <t>http://www.tandfonline.com/openurl?genre=journal&amp;eissn=1467-8527</t>
  </si>
  <si>
    <t>RBJH</t>
  </si>
  <si>
    <t>British Journal for the History of Philosophy</t>
  </si>
  <si>
    <t>0960-8788</t>
  </si>
  <si>
    <t>1469-3526</t>
  </si>
  <si>
    <t>http://www.tandfonline.com/openurl?genre=journal&amp;eissn=1469-3526</t>
  </si>
  <si>
    <t>RBRI</t>
  </si>
  <si>
    <t>Building Research &amp; Information</t>
  </si>
  <si>
    <t>Built Environment</t>
  </si>
  <si>
    <t>0961-3218</t>
  </si>
  <si>
    <t>1466-4321</t>
  </si>
  <si>
    <t>The price has been adjusted for 2016 due to the amount of open access content in the last full volume. This has resulted in a price increase because this title has also had a frequency increase for 2016.</t>
  </si>
  <si>
    <t>http://www.tandfonline.com/openurl?genre=journal&amp;eissn=1466-4321</t>
  </si>
  <si>
    <t>RBSP</t>
  </si>
  <si>
    <t>Journal of the British Society for Phenomenology</t>
  </si>
  <si>
    <t>0007-1773</t>
  </si>
  <si>
    <t>2332-0486</t>
  </si>
  <si>
    <t>New 2014. Previous publisher Jackson Publishing. Print only in 2014. Moving to print &amp; online in 2015.  Will go into the packages in 2015.</t>
  </si>
  <si>
    <t>RBUL</t>
  </si>
  <si>
    <t>Bulletin of the Atomic Scientists</t>
  </si>
  <si>
    <t>0096-3402</t>
  </si>
  <si>
    <t>1938-3282</t>
  </si>
  <si>
    <t>New for 2016. Previous publisher SAGE. Online only title</t>
  </si>
  <si>
    <t>RCAA</t>
  </si>
  <si>
    <t>Contemporary Arab Affairs</t>
  </si>
  <si>
    <t>1755-0912</t>
  </si>
  <si>
    <t>1755-0902</t>
  </si>
  <si>
    <t>http://www.tandfonline.com/openurl?genre=journal&amp;stitle=rcaa20</t>
  </si>
  <si>
    <t xml:space="preserve">RCAB </t>
  </si>
  <si>
    <t>The Art Bulletin</t>
  </si>
  <si>
    <t>1930, Vol 12</t>
  </si>
  <si>
    <t>0004-3079</t>
  </si>
  <si>
    <t>1559-6478</t>
  </si>
  <si>
    <t>RCABP</t>
  </si>
  <si>
    <t>RCAC</t>
  </si>
  <si>
    <t>International Journal of Comparative and Applied Criminal Justice</t>
  </si>
  <si>
    <t>1977, Volume 1/1-2</t>
  </si>
  <si>
    <t>0192-4036</t>
  </si>
  <si>
    <t>2157-6475</t>
  </si>
  <si>
    <t>http://www.tandfonline.com/openurl?genre=journal&amp;eissn=2157-6475</t>
  </si>
  <si>
    <t>RCAD</t>
  </si>
  <si>
    <t>Journal of Comparative Asian Development</t>
  </si>
  <si>
    <t>1533-9114</t>
  </si>
  <si>
    <t>2150-5403</t>
  </si>
  <si>
    <t xml:space="preserve">New 2010 Vol 9 = 2010. Frequency increase from 2 to 3 for 2013. </t>
  </si>
  <si>
    <t>http://www.tandfonline.com/toc/rcad20/current</t>
  </si>
  <si>
    <t>RCAF</t>
  </si>
  <si>
    <t>Critical African Studies</t>
  </si>
  <si>
    <t>2168-1392</t>
  </si>
  <si>
    <t>2040-7211</t>
  </si>
  <si>
    <t>New for 2013. Previous publisher Centre of African Studies, University of Edinburgh.  Added to packages March 2014.</t>
  </si>
  <si>
    <t>RCAJ</t>
  </si>
  <si>
    <t>Art Journal</t>
  </si>
  <si>
    <t xml:space="preserve">1941, Volume 1 </t>
  </si>
  <si>
    <t>0004-3249</t>
  </si>
  <si>
    <t>2325-5307</t>
  </si>
  <si>
    <t>http://www.tandfonline.com/openurl?genre=journal&amp;stitle=rcaj20</t>
  </si>
  <si>
    <t>RCAR</t>
  </si>
  <si>
    <t>Culture and Religion</t>
  </si>
  <si>
    <t>1475-5610</t>
  </si>
  <si>
    <t>1475-5629</t>
  </si>
  <si>
    <t>http://www.tandfonline.com/openurl?genre=journal&amp;eissn=1475-5629</t>
  </si>
  <si>
    <t>RCAS</t>
  </si>
  <si>
    <t>Canadian Journal of African Studies / La Revue Canadienne des etudes Africaines</t>
  </si>
  <si>
    <t>0008-3968</t>
  </si>
  <si>
    <t>1923-3051</t>
  </si>
  <si>
    <t>New 2012. Previous publisher Canadian Association of African Studies</t>
  </si>
  <si>
    <t>http://www.tandfonline.com/toc/rcas20/current</t>
  </si>
  <si>
    <t>RCBH</t>
  </si>
  <si>
    <t>Contemporary Buddhism</t>
  </si>
  <si>
    <t>1463-9947</t>
  </si>
  <si>
    <t>1476-7953</t>
  </si>
  <si>
    <t>http://www.tandfonline.com/openurl?genre=journal&amp;eissn=1476-7953</t>
  </si>
  <si>
    <t>RCCC</t>
  </si>
  <si>
    <t>Communication &amp; Critical/Cultural Studies</t>
  </si>
  <si>
    <t>1479-1420</t>
  </si>
  <si>
    <t>1479-4233</t>
  </si>
  <si>
    <t>http://www.tandfonline.com/openurl?genre=journal&amp;eissn=1479-4233</t>
  </si>
  <si>
    <t>RCCM</t>
  </si>
  <si>
    <t>International Journal of Culture and Mental Health</t>
  </si>
  <si>
    <t>Behavioural</t>
  </si>
  <si>
    <t>1754-2863</t>
  </si>
  <si>
    <t>1754-2871</t>
  </si>
  <si>
    <t>NEW 2008. Previously called Cross-Cultural Mental Health . From 2011 UMMH Journal of Muslim Mentla Health merged into RCCM. Frequency increase for 2012 from 2 to 3 issues</t>
  </si>
  <si>
    <t>http://www.tandfonline.com/openurl?genre=journal&amp;stitle=rccm20</t>
  </si>
  <si>
    <t>RCDS</t>
  </si>
  <si>
    <t>Critical Discourse Studies</t>
  </si>
  <si>
    <t>1740-5904</t>
  </si>
  <si>
    <t>1740-5912</t>
  </si>
  <si>
    <t>http://www.tandfonline.com/openurl?genre=journal&amp;eissn=1740-5912</t>
  </si>
  <si>
    <t>RCEA</t>
  </si>
  <si>
    <t>Journal of Chinese Economic and Business Studies</t>
  </si>
  <si>
    <t>1476-5284</t>
  </si>
  <si>
    <t>1476-5292</t>
  </si>
  <si>
    <t>http://www.tandfonline.com/openurl?genre=journal&amp;eissn=1476-5292</t>
  </si>
  <si>
    <t>RCED</t>
  </si>
  <si>
    <t>Communication Education</t>
  </si>
  <si>
    <t>0363-4523</t>
  </si>
  <si>
    <t>1479-5795</t>
  </si>
  <si>
    <t>RCEDP</t>
  </si>
  <si>
    <t>From 2016 RCED is only available as part of the pack RCEDP.</t>
  </si>
  <si>
    <t>http://www.tandfonline.com/openurl?genre=journal&amp;eissn=1479-5795</t>
  </si>
  <si>
    <t>RCEJ</t>
  </si>
  <si>
    <t>China Economic Journal</t>
  </si>
  <si>
    <t>1753-8963</t>
  </si>
  <si>
    <t>1753-8971</t>
  </si>
  <si>
    <t>New 2007. 2008 Volume carried forward to 2009. Vol 3 carried forward to 2010.</t>
  </si>
  <si>
    <t>http://www.tandfonline.com/openurl?genre=journal&amp;stitle=rcej20</t>
  </si>
  <si>
    <t>RCFP</t>
  </si>
  <si>
    <t>Canadian Foreign Policy Journal</t>
  </si>
  <si>
    <t>1192-6422</t>
  </si>
  <si>
    <t>2157-0817</t>
  </si>
  <si>
    <t>New to T&amp;F for 2011 Previous Publisher - The Norman Paterson School of International Affairs (NPSIA)</t>
  </si>
  <si>
    <t>http://www.tandfonline.com/openurl?genre=journal&amp;eissn=2157-0817</t>
  </si>
  <si>
    <t>RCHM</t>
  </si>
  <si>
    <t>Journal of Children and Media</t>
  </si>
  <si>
    <t>1748-2798</t>
  </si>
  <si>
    <t>1748-2801</t>
  </si>
  <si>
    <t>http://www.tandfonline.com/openurl?genre=journal&amp;eissn=1748-2801</t>
  </si>
  <si>
    <t>RCIJ</t>
  </si>
  <si>
    <t>Creative Industries Journal</t>
  </si>
  <si>
    <t>1751-0694</t>
  </si>
  <si>
    <t>1751-0708</t>
  </si>
  <si>
    <t>http://www.tandfonline.com/openurl?genre=journal&amp;stitle=rcij20</t>
  </si>
  <si>
    <t>RCIN</t>
  </si>
  <si>
    <t>Critical Interventions</t>
  </si>
  <si>
    <t>ROUTLEDGE</t>
  </si>
  <si>
    <t>1930-1944</t>
  </si>
  <si>
    <t>2326-411X</t>
  </si>
  <si>
    <t>http://www.tandfonline.com/openurl?genre=journal&amp;stitle=rcin20</t>
  </si>
  <si>
    <t>RCIS</t>
  </si>
  <si>
    <t>Journal of Civil Society</t>
  </si>
  <si>
    <t>1744-8689</t>
  </si>
  <si>
    <t>1744-8697</t>
  </si>
  <si>
    <t>http://www.tandfonline.com/toc/rcis20/current</t>
  </si>
  <si>
    <t>RCIT</t>
  </si>
  <si>
    <t>Current Issues in Tourism</t>
  </si>
  <si>
    <t>1368-3500</t>
  </si>
  <si>
    <t>1747-7603</t>
  </si>
  <si>
    <t>http://www.tandfonline.com/openurl?genre=journal&amp;eissn=1747-7603</t>
  </si>
  <si>
    <t>RCJC</t>
  </si>
  <si>
    <t>Chinese Journal of Communication</t>
  </si>
  <si>
    <t>1754-4750</t>
  </si>
  <si>
    <t>1754-4769</t>
  </si>
  <si>
    <t>Frequency increase for 2010, previously 3 pa. NEW FOR 2008</t>
  </si>
  <si>
    <t>http://www.tandfonline.com/openurl?genre=journal&amp;stitle=rcjc20</t>
  </si>
  <si>
    <t>RCJD</t>
  </si>
  <si>
    <t>Canadian Journal of Development Studies / Revue canadienne d'etudes du developpe</t>
  </si>
  <si>
    <t>0225-5189</t>
  </si>
  <si>
    <t>2158-9100</t>
  </si>
  <si>
    <t>New to T&amp;F for 2011 previously Self published University of Ottawa &amp; Canadian Association for the Study of International Development - both English and French language content</t>
  </si>
  <si>
    <t>http://www.tandfonline.com/openurl?genre=journal&amp;eissn=2158-9100</t>
  </si>
  <si>
    <t>RCJE</t>
  </si>
  <si>
    <t>Journal of Criminal Justice Education</t>
  </si>
  <si>
    <t>1051-1253</t>
  </si>
  <si>
    <t>1745-9117</t>
  </si>
  <si>
    <t>Also available in RACJP</t>
  </si>
  <si>
    <t>Frequency increase for 2010, previously 3 pa. New 2005</t>
  </si>
  <si>
    <t>http://www.tandfonline.com/openurl?genre=journal&amp;eissn=1745-9117</t>
  </si>
  <si>
    <t>RCJO</t>
  </si>
  <si>
    <t>Curriculum Journal</t>
  </si>
  <si>
    <t>0958-5176</t>
  </si>
  <si>
    <t>1469-3704</t>
  </si>
  <si>
    <t>http://www.tandfonline.com/openurl?genre=journal&amp;eissn=1469-3704</t>
  </si>
  <si>
    <t>RCJP</t>
  </si>
  <si>
    <t>Canadian Journal of Philosophy</t>
  </si>
  <si>
    <t>1997, Volume 26/Supp1</t>
  </si>
  <si>
    <t>0045-5091</t>
  </si>
  <si>
    <t>1911-0820</t>
  </si>
  <si>
    <t>New 2013. Previous publisher University of Calgary Press.</t>
  </si>
  <si>
    <t>http://www.tandfonline.com/openurl?genre=journal&amp;stitle=rcjp20</t>
  </si>
  <si>
    <t>RCLB</t>
  </si>
  <si>
    <t>Commonwealth Law Bulletin</t>
  </si>
  <si>
    <t>1997, Volume 23/1-2</t>
  </si>
  <si>
    <t>0305-0718</t>
  </si>
  <si>
    <t>1750-5976</t>
  </si>
  <si>
    <t>http://www.tandfonline.com/openurl?genre=journal&amp;eissn=1750-5976</t>
  </si>
  <si>
    <t>RCLC</t>
  </si>
  <si>
    <t>Canadian Journal of Latin American and Caribbean Studies</t>
  </si>
  <si>
    <t>Hispanic &amp; Latin American Stud</t>
  </si>
  <si>
    <t>0826-3663</t>
  </si>
  <si>
    <t>2333-1461</t>
  </si>
  <si>
    <t>New for 2014. Previous publisher University of Calgary Press. 2 issues in 2013.</t>
  </si>
  <si>
    <t>http://www.tandfonline.com/openurl?genre=journal&amp;stitle=rclc20</t>
  </si>
  <si>
    <t>RCLL</t>
  </si>
  <si>
    <t>New Review of Children's Literature and Librarianship</t>
  </si>
  <si>
    <t>1361-4541</t>
  </si>
  <si>
    <t>1740-7885</t>
  </si>
  <si>
    <t>http://www.tandfonline.com/openurl?genre=journal&amp;eissn=1740-7885</t>
  </si>
  <si>
    <t>RCLP</t>
  </si>
  <si>
    <t>Current Issues in Language Planning</t>
  </si>
  <si>
    <t>1466-4208</t>
  </si>
  <si>
    <t>1747-7506</t>
  </si>
  <si>
    <t>http://www.tandfonline.com/openurl?genre=journal&amp;eissn=1747-7506</t>
  </si>
  <si>
    <t>RCLS</t>
  </si>
  <si>
    <t>Journal of Corporate Law Studies</t>
  </si>
  <si>
    <t>1473-5970</t>
  </si>
  <si>
    <t>1757-8426</t>
  </si>
  <si>
    <t>RCME</t>
  </si>
  <si>
    <t>Construction Management &amp; Economics</t>
  </si>
  <si>
    <t>1996, Volume 14/1</t>
  </si>
  <si>
    <t>0144-6193</t>
  </si>
  <si>
    <t>1466-433X</t>
  </si>
  <si>
    <t>http://www.tandfonline.com/openurl?genre=journal&amp;eissn=1466-433X</t>
  </si>
  <si>
    <t>RCMH</t>
  </si>
  <si>
    <t>Journal of Child &amp; Adolescent Mental Health</t>
  </si>
  <si>
    <t>Mental Health</t>
  </si>
  <si>
    <t>1728-0583</t>
  </si>
  <si>
    <t>1728-0591</t>
  </si>
  <si>
    <t>http://www.tandfonline.com/openurl?genre=journal&amp;eissn=1728-0591</t>
  </si>
  <si>
    <t>RCMM</t>
  </si>
  <si>
    <t>Communication Monographs</t>
  </si>
  <si>
    <t>0363-7751</t>
  </si>
  <si>
    <t>1479-5787</t>
  </si>
  <si>
    <t>http://www.tandfonline.com/openurl?genre=journal&amp;eissn=1479-5787</t>
  </si>
  <si>
    <t>RCMT</t>
  </si>
  <si>
    <t>Communication Teacher Online</t>
  </si>
  <si>
    <t>2004, Volume 18/1</t>
  </si>
  <si>
    <t>1740-4622</t>
  </si>
  <si>
    <t>1740-4630</t>
  </si>
  <si>
    <t>E first Published online, followed by archival print copies. 4 online issues and 1 print issue per volume. Print version only available to Society members for 2007. Also available in the pack RCEDP from 2016.</t>
  </si>
  <si>
    <t>http://www.tandfonline.com/openurl?genre=journal&amp;eissn=1740-4630</t>
  </si>
  <si>
    <t>RCNS</t>
  </si>
  <si>
    <t>Capitalism Nature Socialism</t>
  </si>
  <si>
    <t>1045-5752</t>
  </si>
  <si>
    <t>1548-3290</t>
  </si>
  <si>
    <t>http://www.tandfonline.com/openurl?genre=journal&amp;eissn=1548-3290</t>
  </si>
  <si>
    <t>RCOA</t>
  </si>
  <si>
    <t>Coaching: An International Journal of Theory, Research and Practice</t>
  </si>
  <si>
    <t>Counseling &amp; Psychotherapy</t>
  </si>
  <si>
    <t>1752-1882</t>
  </si>
  <si>
    <t>1752-1890</t>
  </si>
  <si>
    <t>http://www.tandfonline.com/openurl?genre=journal&amp;stitle=rcoa20</t>
  </si>
  <si>
    <t>RCOD</t>
  </si>
  <si>
    <t>Community Development</t>
  </si>
  <si>
    <t>1971, Volume 2/2</t>
  </si>
  <si>
    <t>1557-5330</t>
  </si>
  <si>
    <t>9999-5330</t>
  </si>
  <si>
    <t>New 2009. Previous publisher Community Development Society. Frequency increase for 2012 from 4 to 5 issues.</t>
  </si>
  <si>
    <t>http://www.tandfonline.com/openurl?genre=journal&amp;eissn=1944-7485</t>
  </si>
  <si>
    <t>RCON</t>
  </si>
  <si>
    <t>Journal of the Institute of Conservation</t>
  </si>
  <si>
    <t>1945-5224</t>
  </si>
  <si>
    <t>1945-5232</t>
  </si>
  <si>
    <t>New Journal created out of an amalgamation of 'The Conservator' and 'The Paper Conservator' previous publisher the Institute of Conversation.</t>
  </si>
  <si>
    <t>http://www.tandfonline.com/openurl?genre=journal&amp;eissn=1945-5232</t>
  </si>
  <si>
    <t>RCPS</t>
  </si>
  <si>
    <t>Critical Policy Studies</t>
  </si>
  <si>
    <t>1946-0171</t>
  </si>
  <si>
    <t>1946-018X</t>
  </si>
  <si>
    <t>New 2009.  Previous publisher Univ of Birmingham Inst of Local Government Studies</t>
  </si>
  <si>
    <t>http://www.tandfonline.com/openurl?genre=journal&amp;eissn=1946-018X</t>
  </si>
  <si>
    <t>RCQU</t>
  </si>
  <si>
    <t>Communication Quarterly &amp; Communication Research</t>
  </si>
  <si>
    <t>0146-33736</t>
  </si>
  <si>
    <t>1746-4102</t>
  </si>
  <si>
    <t>RECAF</t>
  </si>
  <si>
    <t>RCRA</t>
  </si>
  <si>
    <t>Critical Asian Studies</t>
  </si>
  <si>
    <t>2001, Volume 33/1</t>
  </si>
  <si>
    <t>1467-2715</t>
  </si>
  <si>
    <t>1472-6033</t>
  </si>
  <si>
    <t>http://www.tandfonline.com/openurl?genre=journal&amp;eissn=1472-6033</t>
  </si>
  <si>
    <t>RCRC</t>
  </si>
  <si>
    <t>Critical Arts</t>
  </si>
  <si>
    <t>1997, Volume 11/1-2</t>
  </si>
  <si>
    <t>0256-0046</t>
  </si>
  <si>
    <t>1992-6049</t>
  </si>
  <si>
    <t>Frequency increase for 2011.  Frequency increase from 2012 from 4 to 5 issues. Frequency increase from 5 to 6 for 2013.</t>
  </si>
  <si>
    <t>http://www.tandfonline.com/openurl?genre=journal&amp;eissn=1992-6049</t>
  </si>
  <si>
    <t>RCRE</t>
  </si>
  <si>
    <t>Criminal Justice Ethics</t>
  </si>
  <si>
    <t>0731-129X</t>
  </si>
  <si>
    <t>1937-5948</t>
  </si>
  <si>
    <t>Frequency increase for 2010, 2pa.NEW 2009 - Previous publisher John Jay Coll of Criminal Justice of the City Univ of New York. Included in the sales packages for 2015.</t>
  </si>
  <si>
    <t>RCRI</t>
  </si>
  <si>
    <t>Critical Review</t>
  </si>
  <si>
    <t>Politics/International Relations</t>
  </si>
  <si>
    <t>0891-3811</t>
  </si>
  <si>
    <t>1933-8007</t>
  </si>
  <si>
    <t>http://www.tandfonline.com/openurl?genre=journal&amp;eissn=1933-8007</t>
  </si>
  <si>
    <t>RCRR</t>
  </si>
  <si>
    <t>Communication Research Reports</t>
  </si>
  <si>
    <t>0882-4096</t>
  </si>
  <si>
    <t>1746-4099</t>
  </si>
  <si>
    <t>RCRS</t>
  </si>
  <si>
    <t>Communication Reports</t>
  </si>
  <si>
    <t>0893-4215</t>
  </si>
  <si>
    <t>1745-1043</t>
  </si>
  <si>
    <t>RWJCF</t>
  </si>
  <si>
    <t>RCSA</t>
  </si>
  <si>
    <t>Communicatio: South African Journal for Communication Theory and Research</t>
  </si>
  <si>
    <t>Communcation Studies</t>
  </si>
  <si>
    <t>0250-0167</t>
  </si>
  <si>
    <t>1753-5379</t>
  </si>
  <si>
    <t>New 2007 - Ex UNISA PRESS. New to packages for 2009. Frequency increase from 3 to 4 for 2013.</t>
  </si>
  <si>
    <t>http://www.tandfonline.com/openurl?genre=journal&amp;eissn=1753-5379</t>
  </si>
  <si>
    <t>RCSE</t>
  </si>
  <si>
    <t>Critical Studies in Education</t>
  </si>
  <si>
    <t>1750-8487</t>
  </si>
  <si>
    <t>1750-8495</t>
  </si>
  <si>
    <t>New for 2007 - name change - formerly Melbourne Studies in Education</t>
  </si>
  <si>
    <t>http://www.tandfonline.com/openurl?genre=journal&amp;eissn=1750-8495</t>
  </si>
  <si>
    <t>RCSM</t>
  </si>
  <si>
    <t>Critical Studies in Media Communication</t>
  </si>
  <si>
    <t>1529-5036</t>
  </si>
  <si>
    <t>1479-5809</t>
  </si>
  <si>
    <t>http://www.tandfonline.com/openurl?genre=journal&amp;eissn=1479-5809</t>
  </si>
  <si>
    <t>RCSO</t>
  </si>
  <si>
    <t>Critique: Journal of Socialist Theory</t>
  </si>
  <si>
    <t>Political Theory</t>
  </si>
  <si>
    <t>0301-7605</t>
  </si>
  <si>
    <t>1748-8605</t>
  </si>
  <si>
    <t>http://www.tandfonline.com/openurl?genre=journal&amp;eissn=1748-8605</t>
  </si>
  <si>
    <t>RCSP</t>
  </si>
  <si>
    <t>Canadian Slavonic Papers/Revue Canadienne des Slavistes</t>
  </si>
  <si>
    <t>0008-5006</t>
  </si>
  <si>
    <t>2375-2475</t>
  </si>
  <si>
    <t>New for 2015.  Previously self published by the Canadian Association of Slavists.</t>
  </si>
  <si>
    <t>RCST</t>
  </si>
  <si>
    <t>1997, Volume 48/1</t>
  </si>
  <si>
    <t>1051-0974</t>
  </si>
  <si>
    <t>1745-1035</t>
  </si>
  <si>
    <t>http://www.tandfonline.com/openurl?genre=journal&amp;eissn=1745-1035</t>
  </si>
  <si>
    <t>RCSW</t>
  </si>
  <si>
    <t>China Journal of Social Work</t>
  </si>
  <si>
    <t>1752-5098</t>
  </si>
  <si>
    <t>1752-5101</t>
  </si>
  <si>
    <t>http://www.tandfonline.com/openurl?genre=journal&amp;stitle=rcsw20</t>
  </si>
  <si>
    <t>RCTC</t>
  </si>
  <si>
    <t>Culture, Theory and Critique</t>
  </si>
  <si>
    <t>1473-5784</t>
  </si>
  <si>
    <t>1473-5776</t>
  </si>
  <si>
    <t>http://www.tandfonline.com/openurl?genre=journal&amp;eissn=1473-5776</t>
  </si>
  <si>
    <t>RCUI</t>
  </si>
  <si>
    <t>Curriculum Inquiry</t>
  </si>
  <si>
    <t>0362-6784</t>
  </si>
  <si>
    <t>1467-873X</t>
  </si>
  <si>
    <t>New for 2015. Previous publisher John Wiley USA</t>
  </si>
  <si>
    <t>RCUS</t>
  </si>
  <si>
    <t>0950-2386</t>
  </si>
  <si>
    <t>1466-4348</t>
  </si>
  <si>
    <t>http://www.tandfonline.com/openurl?genre=journal&amp;eissn=1466-4348</t>
  </si>
  <si>
    <t>RCUV</t>
  </si>
  <si>
    <t>Journal for Cultural Research</t>
  </si>
  <si>
    <t>1479-7585</t>
  </si>
  <si>
    <t>1740-1666</t>
  </si>
  <si>
    <t>http://www.tandfonline.com/openurl?genre=journal&amp;eissn=1740-1666</t>
  </si>
  <si>
    <t>RCWR</t>
  </si>
  <si>
    <t>Current Writing: Text and Reception in Southern Africa</t>
  </si>
  <si>
    <t>1013-929X</t>
  </si>
  <si>
    <t>New to T&amp;F for 2011 previous publisher University of KwaZulu Natal</t>
  </si>
  <si>
    <t>http://www.tandfonline.com/openurl?genre=journal&amp;eissn=2159-9130</t>
  </si>
  <si>
    <t>RCYE</t>
  </si>
  <si>
    <t>Cultura y Educacion: Culture and Education</t>
  </si>
  <si>
    <t>1135-6405</t>
  </si>
  <si>
    <t>1578-4118</t>
  </si>
  <si>
    <t>RIYAP</t>
  </si>
  <si>
    <t>New title for 2014.  Previously self published by the Fundacion Infancia y Aprendizaje.</t>
  </si>
  <si>
    <t>RDAC</t>
  </si>
  <si>
    <t>Dynamics of Asymmetric Conflict</t>
  </si>
  <si>
    <t>1746-7586</t>
  </si>
  <si>
    <t>1746-7594</t>
  </si>
  <si>
    <t>http://www.tandfonline.com/openurl?genre=journal&amp;stitle=rdac20</t>
  </si>
  <si>
    <t>RDAP</t>
  </si>
  <si>
    <t>Dapim: Studies on the Holocaust</t>
  </si>
  <si>
    <t>2009, Volume 23/1</t>
  </si>
  <si>
    <t>2325-6249</t>
  </si>
  <si>
    <t>2325-6257</t>
  </si>
  <si>
    <t>New 2013.  Previously self published.</t>
  </si>
  <si>
    <t>http://www.tandfonline.com/openurl?genre=journal&amp;stitle=rdap20</t>
  </si>
  <si>
    <t>RDGS</t>
  </si>
  <si>
    <t>Geografisk Tidsskrift-Danish Journal of Geography</t>
  </si>
  <si>
    <t>1972, Volume 71/1</t>
  </si>
  <si>
    <t>1997, Volume 97/1</t>
  </si>
  <si>
    <t>0016-7223</t>
  </si>
  <si>
    <t>1903-2471</t>
  </si>
  <si>
    <t>New 2012. Previous publisher Royal Danish Geographical Society.</t>
  </si>
  <si>
    <t>http://www.tandfonline.com/toc/rdgs20/current</t>
  </si>
  <si>
    <t>RDIS</t>
  </si>
  <si>
    <t>1600-910X</t>
  </si>
  <si>
    <t>http://www.tandfonline.com/openurl?genre=journal&amp;eissn=2159-9149</t>
  </si>
  <si>
    <t>RDJA</t>
  </si>
  <si>
    <t>Danish Journal of Archaeology</t>
  </si>
  <si>
    <t>2166-2282</t>
  </si>
  <si>
    <t>2166-2290</t>
  </si>
  <si>
    <t>http://www.tandfonline.com/openurl?genre=journal&amp;stitle=rdja20</t>
  </si>
  <si>
    <t>RDRT</t>
  </si>
  <si>
    <t>Dramatherapy</t>
  </si>
  <si>
    <t>Arts Therapies</t>
  </si>
  <si>
    <t>0263-0672</t>
  </si>
  <si>
    <t>2157-1430</t>
  </si>
  <si>
    <t>New to T&amp;F 2011 - previous publisher British Association of Dramatherapists</t>
  </si>
  <si>
    <t>http://www.tandfonline.com/openurl?genre=journal&amp;eissn=2157-1430</t>
  </si>
  <si>
    <t>RDSP</t>
  </si>
  <si>
    <t>disP -The Planning Review</t>
  </si>
  <si>
    <t>Planning &amp; Urban Environment</t>
  </si>
  <si>
    <t>1980, Volume 16/59-60</t>
  </si>
  <si>
    <t>1997, Volume 33/128</t>
  </si>
  <si>
    <t>0251-3625</t>
  </si>
  <si>
    <t>2166-8604</t>
  </si>
  <si>
    <t>New 2012. Previously self published by ETH - Zurich</t>
  </si>
  <si>
    <t>http://www.tandfonline.com/toc/rdsp20/current</t>
  </si>
  <si>
    <t>RDST</t>
  </si>
  <si>
    <t>Diaspora Studies</t>
  </si>
  <si>
    <t>0973-9572</t>
  </si>
  <si>
    <t>0976-3457</t>
  </si>
  <si>
    <t>http://www.tandfonline.com/openurl?genre=journal&amp;stitle=rdst20</t>
  </si>
  <si>
    <t>REAC</t>
  </si>
  <si>
    <t>Educational Action Research</t>
  </si>
  <si>
    <t xml:space="preserve">Education </t>
  </si>
  <si>
    <t>0965-0792</t>
  </si>
  <si>
    <t>1747-5074</t>
  </si>
  <si>
    <t>New 2006 Vol Nos. cover 2006</t>
  </si>
  <si>
    <t>http://www.tandfonline.com/openurl?genre=journal&amp;eissn=1747-5074</t>
  </si>
  <si>
    <t>REAE</t>
  </si>
  <si>
    <t>Ethnography &amp; Education</t>
  </si>
  <si>
    <t>1745-7823</t>
  </si>
  <si>
    <t>1745-7831</t>
  </si>
  <si>
    <t>http://www.tandfonline.com/toc/reae20/current</t>
  </si>
  <si>
    <t>REAJ</t>
  </si>
  <si>
    <t>Social and Environmental Accountability Journal</t>
  </si>
  <si>
    <t>1993, Volume 13/1</t>
  </si>
  <si>
    <t>0969-160X</t>
  </si>
  <si>
    <t>2156-2245</t>
  </si>
  <si>
    <t>New to T&amp;F for 2011, Previously published by Centre for Social and Environmental Accounting Research, University of St Andrews, UK. Frequency increase from 2 to 3 for 2013.</t>
  </si>
  <si>
    <t>http://www.tandfonline.com/openurl?genre=journal&amp;eissn=2156-2245</t>
  </si>
  <si>
    <t xml:space="preserve">REAR </t>
  </si>
  <si>
    <t xml:space="preserve">European Accounting Review   </t>
  </si>
  <si>
    <t>Vol 1 1992 issue 1</t>
  </si>
  <si>
    <t>0963-8180</t>
  </si>
  <si>
    <t>1468-4497</t>
  </si>
  <si>
    <t>Only available in the pack</t>
  </si>
  <si>
    <t>REBD</t>
  </si>
  <si>
    <t>Emotional &amp; Behavioural Difficulties</t>
  </si>
  <si>
    <t>1363-2752</t>
  </si>
  <si>
    <t>1741-2692</t>
  </si>
  <si>
    <t>http://www.tandfonline.com/openurl?genre=journal&amp;eissn=1741-2692</t>
  </si>
  <si>
    <t>RECJ</t>
  </si>
  <si>
    <t>European Competition Journal</t>
  </si>
  <si>
    <t>1744-1056</t>
  </si>
  <si>
    <t>1757-8396</t>
  </si>
  <si>
    <t>RECO</t>
  </si>
  <si>
    <t>Journal of Ecotourism</t>
  </si>
  <si>
    <t>1472-4049</t>
  </si>
  <si>
    <t>1747-7638</t>
  </si>
  <si>
    <t>NEW 2008 - Multilingual Matters - previously published under Channel View imprint.</t>
  </si>
  <si>
    <t>http://www.tandfonline.com/openurl?genre=journal&amp;eissn=1747-7638</t>
  </si>
  <si>
    <t>RECQ</t>
  </si>
  <si>
    <t>African Journalism Studies</t>
  </si>
  <si>
    <t>0256-0054</t>
  </si>
  <si>
    <t>1942-0773</t>
  </si>
  <si>
    <t>Change of name for 2015, formerly known as Ecquid Novi: African Journalism Studies. New 2011. Vol 32 = 2011. Previous publisher Univ of Wisconsin Press</t>
  </si>
  <si>
    <t>http://www.tandfonline.com/openurl?genre=journal&amp;eissn=1942-0773</t>
  </si>
  <si>
    <t>RECR</t>
  </si>
  <si>
    <t>European Early Childhood Education Research Journal</t>
  </si>
  <si>
    <t>1350-293X</t>
  </si>
  <si>
    <t>1752-1807</t>
  </si>
  <si>
    <t>New 2007. Previously 3pa.</t>
  </si>
  <si>
    <t>http://www.tandfonline.com/openurl?genre=journal&amp;eissn=1752-1807</t>
  </si>
  <si>
    <t>REDP</t>
  </si>
  <si>
    <t>Estudios de Psicologia: Studies in Psychology</t>
  </si>
  <si>
    <t>0210-9395</t>
  </si>
  <si>
    <t>1579-3699</t>
  </si>
  <si>
    <t>RRPSP</t>
  </si>
  <si>
    <t>REFC</t>
  </si>
  <si>
    <t>Spanish Journal of Finance and Accounting/Revista Espanola de Financiacion y Contabilidad</t>
  </si>
  <si>
    <t>0210-2412</t>
  </si>
  <si>
    <t>http://www.tandfonline.com/openurl?genre=journal&amp;stitle=refc20</t>
  </si>
  <si>
    <t>REGE</t>
  </si>
  <si>
    <t>Eurasian Geography and Economics</t>
  </si>
  <si>
    <t>1975, Volume 16/1</t>
  </si>
  <si>
    <t>1538-7216</t>
  </si>
  <si>
    <t>1938-2863</t>
  </si>
  <si>
    <t>http://www.tandfonline.com/openurl?genre=journal&amp;stitle=rege20</t>
  </si>
  <si>
    <t>REHD</t>
  </si>
  <si>
    <t>Economic History of Developing Regions</t>
  </si>
  <si>
    <t>2078-0389</t>
  </si>
  <si>
    <t>2078-0397</t>
  </si>
  <si>
    <t>New 2010. Former journal name South African Journal of Economic History. Former publisher Economic History Society of Southern Africa</t>
  </si>
  <si>
    <t>http://www.tandfonline.com/openurl?genre=journal&amp;eissn=2078-0397</t>
  </si>
  <si>
    <t>REIA</t>
  </si>
  <si>
    <t>English Studies in Africa</t>
  </si>
  <si>
    <t>Literature &amp; Linguistics</t>
  </si>
  <si>
    <t>0013-8398</t>
  </si>
  <si>
    <t>1943-8117</t>
  </si>
  <si>
    <t>New 2009 - UNISA Press title</t>
  </si>
  <si>
    <t>http://www.tandfonline.com/openurl?genre=journal&amp;eissn=1943-8117</t>
  </si>
  <si>
    <t>REJF</t>
  </si>
  <si>
    <t>The European Journal of Finance</t>
  </si>
  <si>
    <t>1351-847X</t>
  </si>
  <si>
    <t>1466-4364</t>
  </si>
  <si>
    <t>http://www.tandfonline.com/openurl?genre=journal&amp;eissn=1466-4364</t>
  </si>
  <si>
    <t>REJH</t>
  </si>
  <si>
    <t>European Journal of the History of Economic Thought</t>
  </si>
  <si>
    <t>0967-2567</t>
  </si>
  <si>
    <t>1469-5936</t>
  </si>
  <si>
    <t>Frequency increase for 2010, previously 4 pa. Frequency increase for 2012 from 5 to 6 issues.</t>
  </si>
  <si>
    <t>http://www.tandfonline.com/openurl?genre=journal&amp;eissn=1469-5936</t>
  </si>
  <si>
    <t>REJO</t>
  </si>
  <si>
    <t>European Journal of Behavior Analysis</t>
  </si>
  <si>
    <t>1502-1149</t>
  </si>
  <si>
    <t>2377-729X</t>
  </si>
  <si>
    <t>REJP</t>
  </si>
  <si>
    <t>European Journal of Psychotherapy &amp; Counselling</t>
  </si>
  <si>
    <t>1364-2537</t>
  </si>
  <si>
    <t>1469-5901</t>
  </si>
  <si>
    <t>Changed of title from European Journal of Psychotherapy, Counselling &amp; Health</t>
  </si>
  <si>
    <t>http://www.tandfonline.com/openurl?genre=journal&amp;eissn=1469-5901</t>
  </si>
  <si>
    <t>REJS</t>
  </si>
  <si>
    <t>European Journal of Special Needs Education</t>
  </si>
  <si>
    <t>0885-6257</t>
  </si>
  <si>
    <t>1469-591X</t>
  </si>
  <si>
    <t>http://www.tandfonline.com/openurl?genre=journal&amp;eissn=1469-591X</t>
  </si>
  <si>
    <t>REME</t>
  </si>
  <si>
    <t>Macroeconomics and Finance in Emerging Market Economies</t>
  </si>
  <si>
    <t>1752-0843</t>
  </si>
  <si>
    <t>1752-0851</t>
  </si>
  <si>
    <t>http://www.tandfonline.com/openurl?genre=journal&amp;stitle=reme20</t>
  </si>
  <si>
    <t>REMF</t>
  </si>
  <si>
    <t>Ethnomusicology Forum</t>
  </si>
  <si>
    <t>1741-1912</t>
  </si>
  <si>
    <t>1741-1920</t>
  </si>
  <si>
    <t>http://www.tandfonline.com/openurl?genre=journal&amp;eissn=1741-1920</t>
  </si>
  <si>
    <t>REMI</t>
  </si>
  <si>
    <t>Educational Media International</t>
  </si>
  <si>
    <t>0952-3987</t>
  </si>
  <si>
    <t>1469-5790</t>
  </si>
  <si>
    <t>http://www.tandfonline.com/openurl?genre=journal&amp;eissn=1469-5790</t>
  </si>
  <si>
    <t>RENC</t>
  </si>
  <si>
    <t>Environmental Communication</t>
  </si>
  <si>
    <t>Geography &amp; Environment</t>
  </si>
  <si>
    <t>1752-4032</t>
  </si>
  <si>
    <t>1752-4040</t>
  </si>
  <si>
    <t>http://www.tandfonline.com/openurl?genre=journal&amp;eissn=1752-4040</t>
  </si>
  <si>
    <t>RENG</t>
  </si>
  <si>
    <t>Asian Englishes</t>
  </si>
  <si>
    <t>1348-8678</t>
  </si>
  <si>
    <t>2331-2548</t>
  </si>
  <si>
    <t>Previous publisher ALC Press</t>
  </si>
  <si>
    <t>http://www.tandfonline.com/openurl?genre=journal&amp;stitle=reng20</t>
  </si>
  <si>
    <t>RENO</t>
  </si>
  <si>
    <t>Ethnopolitics</t>
  </si>
  <si>
    <t>1744-9057</t>
  </si>
  <si>
    <t>1744-9065</t>
  </si>
  <si>
    <t>http://www.tandfonline.com/openurl?genre=journal&amp;eissn=1744-9065</t>
  </si>
  <si>
    <t>REPT</t>
  </si>
  <si>
    <t>Educational Philosophy and Theory</t>
  </si>
  <si>
    <t>0013-1857</t>
  </si>
  <si>
    <t>1469-5812</t>
  </si>
  <si>
    <t>http://www.tandfonline.com/loi/rept20</t>
  </si>
  <si>
    <t>REPV</t>
  </si>
  <si>
    <t>Early Popular Visual Culture</t>
  </si>
  <si>
    <t>2005, Volume 3/1</t>
  </si>
  <si>
    <t>1746-0654</t>
  </si>
  <si>
    <t>1746-0662</t>
  </si>
  <si>
    <t>http://www.tandfonline.com/openurl?genre=journal&amp;eissn=1746-0662</t>
  </si>
  <si>
    <t>RERE</t>
  </si>
  <si>
    <t>0013-1881</t>
  </si>
  <si>
    <t>1469-5847</t>
  </si>
  <si>
    <t>http://www.tandfonline.com/openurl?genre=journal&amp;eissn=1469-5847</t>
  </si>
  <si>
    <t>RERS</t>
  </si>
  <si>
    <t>Ethnic and Racial Studies</t>
  </si>
  <si>
    <t>0141-9870</t>
  </si>
  <si>
    <t>1466-4356</t>
  </si>
  <si>
    <t>http://www.tandfonline.com/openurl?genre=journal&amp;eissn=1466-4356</t>
  </si>
  <si>
    <t>RESM</t>
  </si>
  <si>
    <t>European Sport Management Quarterly</t>
  </si>
  <si>
    <t>1618-4742</t>
  </si>
  <si>
    <t>1746-031x</t>
  </si>
  <si>
    <t>Frequency increase for 2010, previously 4pa.  New 2005</t>
  </si>
  <si>
    <t>http://www.tandfonline.com/openurl?genre=journal&amp;eissn=1746-031X</t>
  </si>
  <si>
    <t>RESO</t>
  </si>
  <si>
    <t>Economy and Society</t>
  </si>
  <si>
    <t>0308-5147</t>
  </si>
  <si>
    <t>1469-5766</t>
  </si>
  <si>
    <t>http://www.tandfonline.com/openurl?genre=journal&amp;eissn=1469-5766</t>
  </si>
  <si>
    <t>RESW</t>
  </si>
  <si>
    <t>Ethics and Social Welfare</t>
  </si>
  <si>
    <t>1749-6535</t>
  </si>
  <si>
    <t>1749-6543</t>
  </si>
  <si>
    <t>http://www.tandfonline.com/openurl?genre=journal&amp;eissn=1749-6543</t>
  </si>
  <si>
    <t>RETN</t>
  </si>
  <si>
    <t>Ethnos</t>
  </si>
  <si>
    <t>1997, Volume 62/1-2</t>
  </si>
  <si>
    <t>0014-1844</t>
  </si>
  <si>
    <t>1469-588X</t>
  </si>
  <si>
    <t>http://www.tandfonline.com/openurl?genre=journal&amp;eissn=1469-588X</t>
  </si>
  <si>
    <t>RETT</t>
  </si>
  <si>
    <t xml:space="preserve">Education 3-13: International Journal of Primary, Elementary and Early Years Education </t>
  </si>
  <si>
    <t>0300-4279</t>
  </si>
  <si>
    <t>1475-7575</t>
  </si>
  <si>
    <t>http://www.tandfonline.com/openurl?genre=journal&amp;eissn=1475-7575</t>
  </si>
  <si>
    <t>REUJ</t>
  </si>
  <si>
    <t>International Journal of Housing Policy</t>
  </si>
  <si>
    <t>1461-6718</t>
  </si>
  <si>
    <t>1473-3269</t>
  </si>
  <si>
    <t>Change title in 2010, previously European Journal of Housing Policy</t>
  </si>
  <si>
    <t>http://www.tandfonline.com/openurl?genre=journal&amp;eissn=1473-3269</t>
  </si>
  <si>
    <t>REUS</t>
  </si>
  <si>
    <t xml:space="preserve">European Societies  </t>
  </si>
  <si>
    <t>1461-6696</t>
  </si>
  <si>
    <t>1469-8307</t>
  </si>
  <si>
    <t>RFAB</t>
  </si>
  <si>
    <t>Fabrications: The Journal of the Society of Architectural Historians, Australia and New Zealand</t>
  </si>
  <si>
    <t>1033-1867</t>
  </si>
  <si>
    <t>New 2012.  Previous publisher Society of Architectural Historians, Australia and New Zealand.</t>
  </si>
  <si>
    <t>http://www.tandfonline.com/toc/rfab20/current</t>
  </si>
  <si>
    <t>RFAN</t>
  </si>
  <si>
    <t xml:space="preserve">Anthrozoos </t>
  </si>
  <si>
    <t>0892-7936</t>
  </si>
  <si>
    <t>1753-0377</t>
  </si>
  <si>
    <t>RFAT</t>
  </si>
  <si>
    <t xml:space="preserve">Art in Translation </t>
  </si>
  <si>
    <t>1756-1310</t>
  </si>
  <si>
    <t>New for 2015. Previous publisher Bloomsbury Publishing PLC.   Online Only title.</t>
  </si>
  <si>
    <t>RFCS</t>
  </si>
  <si>
    <t xml:space="preserve">Cultural and Social History </t>
  </si>
  <si>
    <t>1478-0038</t>
  </si>
  <si>
    <t>1478-0046</t>
  </si>
  <si>
    <t>RFDC</t>
  </si>
  <si>
    <t xml:space="preserve">Design and Culture </t>
  </si>
  <si>
    <t>1754-7075</t>
  </si>
  <si>
    <t>1754-7083</t>
  </si>
  <si>
    <t>RFDJ</t>
  </si>
  <si>
    <t xml:space="preserve">The Design Journal </t>
  </si>
  <si>
    <t>1460-6925</t>
  </si>
  <si>
    <t>1756-3062</t>
  </si>
  <si>
    <t>RFDP</t>
  </si>
  <si>
    <t xml:space="preserve">Design Philosophy Papers </t>
  </si>
  <si>
    <t>1448-7136</t>
  </si>
  <si>
    <t>RFEC</t>
  </si>
  <si>
    <t>Feminist Economics</t>
  </si>
  <si>
    <t>1354-5701</t>
  </si>
  <si>
    <t>1466-4372</t>
  </si>
  <si>
    <t>http://www.tandfonline.com/openurl?genre=journal&amp;eissn=1466-4372</t>
  </si>
  <si>
    <t>RFEM</t>
  </si>
  <si>
    <t>Australian Feminist Law Journal</t>
  </si>
  <si>
    <t>1320-0968</t>
  </si>
  <si>
    <t>to be confirmed</t>
  </si>
  <si>
    <t>New for 2014.  Previous publisher Griffith University</t>
  </si>
  <si>
    <t>http://www.tandfonline.com/openurl?genre=journal&amp;stitle=rfem20</t>
  </si>
  <si>
    <t>RFFC</t>
  </si>
  <si>
    <t xml:space="preserve">Food, Culture and Society </t>
  </si>
  <si>
    <t>1552-8014</t>
  </si>
  <si>
    <t>1751-7443</t>
  </si>
  <si>
    <t>RFFP</t>
  </si>
  <si>
    <t>Fashion Practice</t>
  </si>
  <si>
    <t>1756-9370</t>
  </si>
  <si>
    <t>1756-9389</t>
  </si>
  <si>
    <t>RFFTP</t>
  </si>
  <si>
    <t xml:space="preserve">RFFT </t>
  </si>
  <si>
    <t xml:space="preserve">Fashion Theory  </t>
  </si>
  <si>
    <t>1997, Volume 1 /1</t>
  </si>
  <si>
    <t>1362-704x</t>
  </si>
  <si>
    <t>1751-7419</t>
  </si>
  <si>
    <t>RFHC</t>
  </si>
  <si>
    <t>Home Cultures</t>
  </si>
  <si>
    <t>1740-6315</t>
  </si>
  <si>
    <t>1751-7427</t>
  </si>
  <si>
    <t>RFIA</t>
  </si>
  <si>
    <t>The Review of Faith and International Affairs</t>
  </si>
  <si>
    <t>1557-0274</t>
  </si>
  <si>
    <t>1931-7743</t>
  </si>
  <si>
    <t>New 2010. Excluded from Sales Packages. Title will move into the sales packages from 2013.</t>
  </si>
  <si>
    <t>http://www.tandfonline.com/toc/rfia20/current</t>
  </si>
  <si>
    <t>RFJP</t>
  </si>
  <si>
    <t>International Feminist Journal of Politics</t>
  </si>
  <si>
    <t>1461-6742</t>
  </si>
  <si>
    <t>1468-4470</t>
  </si>
  <si>
    <t>http://www.tandfonline.com/openurl?genre=journal&amp;eissn=1468-4470</t>
  </si>
  <si>
    <t>RFMC</t>
  </si>
  <si>
    <t xml:space="preserve">The Journal of Modern Craft </t>
  </si>
  <si>
    <t>1749-6772</t>
  </si>
  <si>
    <t>1749-6780</t>
  </si>
  <si>
    <t>RFMR</t>
  </si>
  <si>
    <t xml:space="preserve">Material Religion </t>
  </si>
  <si>
    <t>1743-2200</t>
  </si>
  <si>
    <t>1751-8342</t>
  </si>
  <si>
    <t>RFMS</t>
  </si>
  <si>
    <t>Feminist Media Studies</t>
  </si>
  <si>
    <t>1468-0777</t>
  </si>
  <si>
    <t>1471-5902</t>
  </si>
  <si>
    <t>http://www.tandfonline.com/openurl?genre=journal&amp;eissn=1471-5902</t>
  </si>
  <si>
    <t>RFOL</t>
  </si>
  <si>
    <t>Folklore</t>
  </si>
  <si>
    <t xml:space="preserve">Literature </t>
  </si>
  <si>
    <t>1878, Volume 1/1</t>
  </si>
  <si>
    <t>1997, Volume 108/1-2</t>
  </si>
  <si>
    <t>0015-587X</t>
  </si>
  <si>
    <t>1469-8315</t>
  </si>
  <si>
    <t>http://www.tandfonline.com/openurl?genre=journal&amp;eissn=1469-8315</t>
  </si>
  <si>
    <t>RFPC</t>
  </si>
  <si>
    <t xml:space="preserve">Photography and Culture </t>
  </si>
  <si>
    <t>1751-4517</t>
  </si>
  <si>
    <t>1751-4525</t>
  </si>
  <si>
    <t>RFSE</t>
  </si>
  <si>
    <t>Forum for Social Economics</t>
  </si>
  <si>
    <t>1997, Volume 26/2</t>
  </si>
  <si>
    <t>0736-0932</t>
  </si>
  <si>
    <t>1874-6381</t>
  </si>
  <si>
    <t>RRSEP</t>
  </si>
  <si>
    <t xml:space="preserve">New to T&amp;F for 2012 </t>
  </si>
  <si>
    <t>http://www.tandfonline.com/openurl?genre=journal&amp;stitle=rfse20</t>
  </si>
  <si>
    <t>RFSS</t>
  </si>
  <si>
    <t xml:space="preserve">Senses and Society </t>
  </si>
  <si>
    <t>1745-8927</t>
  </si>
  <si>
    <t>1745-8935</t>
  </si>
  <si>
    <t>RFSY</t>
  </si>
  <si>
    <t>First Amendment Studies</t>
  </si>
  <si>
    <t>0899-7225</t>
  </si>
  <si>
    <t>2168-1430</t>
  </si>
  <si>
    <t>RQJSP</t>
  </si>
  <si>
    <t>New for 2013. Previously self published by the NCA. Former title names Free Speech Yearbook (1970-2012), Speech Association of America (1960-1969).</t>
  </si>
  <si>
    <t>http://www.tandfonline.com/openurl?genre=journal&amp;stitle=rfsy19</t>
  </si>
  <si>
    <t>RFTS</t>
  </si>
  <si>
    <t>New Review of Film &amp; Television Studies</t>
  </si>
  <si>
    <t>1740-0309</t>
  </si>
  <si>
    <t>1740-7923</t>
  </si>
  <si>
    <t>http://www.tandfonline.com/openurl?genre=journal&amp;eissn=1740-7923</t>
  </si>
  <si>
    <t xml:space="preserve">RFTX </t>
  </si>
  <si>
    <t>1475-9756</t>
  </si>
  <si>
    <t>1751-8350</t>
  </si>
  <si>
    <t>RGAM</t>
  </si>
  <si>
    <t>Journal of Global Scholars of Marketing Science: Bridging Asia and the World</t>
  </si>
  <si>
    <t>2163-9159</t>
  </si>
  <si>
    <t>2163-9167</t>
  </si>
  <si>
    <t>Previously self published.</t>
  </si>
  <si>
    <t>http://www.tandfonline.com/toc/rgam20/current</t>
  </si>
  <si>
    <t>RGEE</t>
  </si>
  <si>
    <t>International Research in Geographical and Environmental Education</t>
  </si>
  <si>
    <t>1038-2046</t>
  </si>
  <si>
    <t>1747-7611</t>
  </si>
  <si>
    <t>http://www.tandfonline.com/openurl?genre=journal&amp;eissn=1747-7611</t>
  </si>
  <si>
    <t>RGER</t>
  </si>
  <si>
    <t>Global Economic Review</t>
  </si>
  <si>
    <t>1226-508X</t>
  </si>
  <si>
    <t>1744-3873</t>
  </si>
  <si>
    <t>http://www.tandfonline.com/openurl?genre=journal&amp;eissn=1744-3873</t>
  </si>
  <si>
    <t>RGET</t>
  </si>
  <si>
    <t>The Geography Teacher</t>
  </si>
  <si>
    <t>2004, Volume 1</t>
  </si>
  <si>
    <t>1933-8341</t>
  </si>
  <si>
    <t>1752-6884</t>
  </si>
  <si>
    <t>RJOGP</t>
  </si>
  <si>
    <t>http://www.tandfonline.com/openurl?genre=journal&amp;stitle=rget20</t>
  </si>
  <si>
    <t>RGLO</t>
  </si>
  <si>
    <t>Globalizations</t>
  </si>
  <si>
    <t>1474-7731</t>
  </si>
  <si>
    <t>1474-774X</t>
  </si>
  <si>
    <t>Frequency increase for 2011.  Frequency increase for 2012 from 5 to 6 issues</t>
  </si>
  <si>
    <t>http://www.tandfonline.com/openurl?genre=journal&amp;eissn=1474-774X</t>
  </si>
  <si>
    <t>RHAS</t>
  </si>
  <si>
    <t>Housing and Society</t>
  </si>
  <si>
    <t>0888-2746</t>
  </si>
  <si>
    <t>2376-0923</t>
  </si>
  <si>
    <t>New for 2015. Previously self published by the Housing Education and Research Association (HERA)</t>
  </si>
  <si>
    <t>RHEI</t>
  </si>
  <si>
    <t>History of European Ideas</t>
  </si>
  <si>
    <t>0191-6599</t>
  </si>
  <si>
    <t>1873-541x</t>
  </si>
  <si>
    <t>Previous publisher Elsevier. From 2016 this title is only available as part of the pack RHEIP</t>
  </si>
  <si>
    <t>http://www.tandfonline.com/toc/rhei20/current</t>
  </si>
  <si>
    <t>RHOF</t>
  </si>
  <si>
    <t>The History of the Family</t>
  </si>
  <si>
    <t>1081-602X</t>
  </si>
  <si>
    <t>1873-5398</t>
  </si>
  <si>
    <t>New title for 2012 previous publisher Elsevier.</t>
  </si>
  <si>
    <t>http://www.tandfonline.com/toc/rhof20/current</t>
  </si>
  <si>
    <t>RHOS</t>
  </si>
  <si>
    <t>Holocaust Studies</t>
  </si>
  <si>
    <t>1750-4902</t>
  </si>
  <si>
    <t>2048-4887</t>
  </si>
  <si>
    <t>RHPD</t>
  </si>
  <si>
    <t>Housing Policy Debate</t>
  </si>
  <si>
    <t>1051-1482</t>
  </si>
  <si>
    <t>2152-050X</t>
  </si>
  <si>
    <t>New 2010. Previous publisher Virginia Polytechnic Institute and State University. This title was previously excluded from sales packages but included from 2011 re: Jon Manley 10.9.10</t>
  </si>
  <si>
    <t>http://www.tandfonline.com/openurl?genre=journal&amp;eissn=2152-050X</t>
  </si>
  <si>
    <t>RHPR</t>
  </si>
  <si>
    <t>Health Psychology Review</t>
  </si>
  <si>
    <t>1743-7199</t>
  </si>
  <si>
    <t>1743-7202</t>
  </si>
  <si>
    <t>http://www.tandfonline.com/openurl?genre=journal&amp;eissn=1743-7202</t>
  </si>
  <si>
    <t>RHRD</t>
  </si>
  <si>
    <t>Human Resource Development International</t>
  </si>
  <si>
    <t>1367-8868</t>
  </si>
  <si>
    <t>1469-8374</t>
  </si>
  <si>
    <t>http://www.tandfonline.com/openurl?genre=journal&amp;eissn=1469-8374</t>
  </si>
  <si>
    <t>RIAC</t>
  </si>
  <si>
    <t>Inter-Asia Cultural Studies</t>
  </si>
  <si>
    <t>1464-9373</t>
  </si>
  <si>
    <t>1469-8447</t>
  </si>
  <si>
    <t>http://www.tandfonline.com/openurl?genre=journal&amp;eissn=1469-8447</t>
  </si>
  <si>
    <t>RIAJ</t>
  </si>
  <si>
    <t>Investment Analysts Journal</t>
  </si>
  <si>
    <t xml:space="preserve">Finance  </t>
  </si>
  <si>
    <t>1029-3523</t>
  </si>
  <si>
    <t>2077-0227</t>
  </si>
  <si>
    <t>New for 2015.  Previously self published by Investment Analysts Society of South Africa.  Will be co published with NISC</t>
  </si>
  <si>
    <t>RIBS</t>
  </si>
  <si>
    <t>Journal of Medieval Iberian Studies</t>
  </si>
  <si>
    <t>1754-6559</t>
  </si>
  <si>
    <t>1754-6567</t>
  </si>
  <si>
    <t>RICE</t>
  </si>
  <si>
    <t>International Studies in Catholic Education</t>
  </si>
  <si>
    <t>Moral and Religious Education</t>
  </si>
  <si>
    <t>1942-2539</t>
  </si>
  <si>
    <t>1942-2547</t>
  </si>
  <si>
    <t>NEW 2009</t>
  </si>
  <si>
    <t>RICO</t>
  </si>
  <si>
    <t>The Journal of International Communication</t>
  </si>
  <si>
    <t>1321-6597</t>
  </si>
  <si>
    <t>New to T&amp;F for 2011 - previous publisher Department of International Communication (IC) at Macquarie University</t>
  </si>
  <si>
    <t>http://www.tandfonline.com/openurl?genre=journal&amp;issn=1321-6597</t>
  </si>
  <si>
    <t>RICS</t>
  </si>
  <si>
    <t>Information, Communication and Society</t>
  </si>
  <si>
    <t>1369-118X</t>
  </si>
  <si>
    <t>1468-4462</t>
  </si>
  <si>
    <t>http://www.tandfonline.com/openurl?genre=journal&amp;eissn=1468-4462</t>
  </si>
  <si>
    <t>RIEJ</t>
  </si>
  <si>
    <t>International Economic Journal</t>
  </si>
  <si>
    <t>1016-8737</t>
  </si>
  <si>
    <t>1743-517X</t>
  </si>
  <si>
    <t>http://www.tandfonline.com/openurl?genre=journal&amp;eissn=1743-517X</t>
  </si>
  <si>
    <t>RIES</t>
  </si>
  <si>
    <t>Irish Educational Studies</t>
  </si>
  <si>
    <t>1998, Volume 17/1</t>
  </si>
  <si>
    <t>0332-3315</t>
  </si>
  <si>
    <t>1747-4965</t>
  </si>
  <si>
    <t>New 2005. Frequency increase for 2012 from 3 to 4 isues</t>
  </si>
  <si>
    <t>http://www.tandfonline.com/openurl?genre=journal&amp;eissn=1747-4965</t>
  </si>
  <si>
    <t>RIFA</t>
  </si>
  <si>
    <t>Israel Journal of Foreign Affairs</t>
  </si>
  <si>
    <t>2373-9770</t>
  </si>
  <si>
    <t>2373-9789</t>
  </si>
  <si>
    <t>RIGS</t>
  </si>
  <si>
    <t>International Gambling Studies</t>
  </si>
  <si>
    <t>1445-9795</t>
  </si>
  <si>
    <t>1479-4276</t>
  </si>
  <si>
    <t>http://www.tandfonline.com/openurl?genre=journal&amp;eissn=1479-4276</t>
  </si>
  <si>
    <t>RIHR</t>
  </si>
  <si>
    <t>Intellectual History Review</t>
  </si>
  <si>
    <t>1749-6977</t>
  </si>
  <si>
    <t>1749-6985</t>
  </si>
  <si>
    <t>Frequency increase for 2010, previously 3 pa. New 2007</t>
  </si>
  <si>
    <t>http://www.tandfonline.com/openurl?genre=journal&amp;eissn=1749-6985</t>
  </si>
  <si>
    <t>RIIE</t>
  </si>
  <si>
    <t>Innovations in Education &amp; Teaching International</t>
  </si>
  <si>
    <t>1470-3297</t>
  </si>
  <si>
    <t>1470-3300</t>
  </si>
  <si>
    <t>http://www.tandfonline.com/openurl?genre=journal&amp;eissn=1470-3300</t>
  </si>
  <si>
    <t>RIIJ</t>
  </si>
  <si>
    <t>Interventions: International Journal of Postcolonial Studies</t>
  </si>
  <si>
    <t>1369-801X</t>
  </si>
  <si>
    <t>1469-929X</t>
  </si>
  <si>
    <t>http://www.tandfonline.com/openurl?genre=journal&amp;eissn=1469-929X</t>
  </si>
  <si>
    <t>RIJA</t>
  </si>
  <si>
    <t>International Journal for Academic Development</t>
  </si>
  <si>
    <t>1360-144X</t>
  </si>
  <si>
    <t>1470-1324</t>
  </si>
  <si>
    <t>http://www.tandfonline.com/openurl?genre=journal&amp;eissn=1470-1324</t>
  </si>
  <si>
    <t>RIJH</t>
  </si>
  <si>
    <t>International Journal of Human Resource Management</t>
  </si>
  <si>
    <t>0958-5192</t>
  </si>
  <si>
    <t>1466-4399</t>
  </si>
  <si>
    <t>Frequency increase from 20 to 22 for 2013.</t>
  </si>
  <si>
    <t>http://www.tandfonline.com/openurl?genre=journal&amp;eissn=1466-4399</t>
  </si>
  <si>
    <t>RIJJ</t>
  </si>
  <si>
    <t>International Journal of Jungian Studies</t>
  </si>
  <si>
    <t>Jungian Psychology</t>
  </si>
  <si>
    <t>1940-9052</t>
  </si>
  <si>
    <t>1940-9060</t>
  </si>
  <si>
    <t>NEW 2009. Frequency increase from 2 to 3 for 2013.</t>
  </si>
  <si>
    <t>RIJS</t>
  </si>
  <si>
    <t>International Journal of Sport and Exercise Psychology</t>
  </si>
  <si>
    <t>1612-197X</t>
  </si>
  <si>
    <t>1557-251X</t>
  </si>
  <si>
    <t>New to T&amp;F for 2011 - previous publisher Fitness Information Technology (FIT)</t>
  </si>
  <si>
    <t>http://www.tandfonline.com/openurl?genre=journal&amp;eissn=1557-251X</t>
  </si>
  <si>
    <t>RIJT</t>
  </si>
  <si>
    <t>International Journal of Tourism Sciences</t>
  </si>
  <si>
    <t>1598-0634</t>
  </si>
  <si>
    <t>2377-0058</t>
  </si>
  <si>
    <t>RILL</t>
  </si>
  <si>
    <t>Innovation in Language Learning and Teaching</t>
  </si>
  <si>
    <t>1750-1229</t>
  </si>
  <si>
    <t>1750-1237</t>
  </si>
  <si>
    <t>http://www.tandfonline.com/openurl?genre=journal&amp;eissn=1750-1237</t>
  </si>
  <si>
    <t>RIMP</t>
  </si>
  <si>
    <t>Innovation: Management, Policy and Practice</t>
  </si>
  <si>
    <t>1447-9338</t>
  </si>
  <si>
    <t>New for 2015. Previous pubilsher eContent Management Pty Ltd. Change of title in 2001, former title name R &amp; D Enterprise: Asia Pacific issn 1440-1266</t>
  </si>
  <si>
    <t>RIMU</t>
  </si>
  <si>
    <t>Imago Mundi</t>
  </si>
  <si>
    <t>1935, Volume 1/1</t>
  </si>
  <si>
    <t>0308-5694</t>
  </si>
  <si>
    <t>1479-7801</t>
  </si>
  <si>
    <t>http://www.tandfonline.com/openurl?genre=journal&amp;eissn=1479-7801</t>
  </si>
  <si>
    <t>RINA</t>
  </si>
  <si>
    <t>International Journal of Advertising</t>
  </si>
  <si>
    <t>0265-0487</t>
  </si>
  <si>
    <t>1759-3948</t>
  </si>
  <si>
    <t>New for 2015. Previous pubilsher WARC (World Advertising Research Centre)</t>
  </si>
  <si>
    <t>RINH</t>
  </si>
  <si>
    <t>International History Review</t>
  </si>
  <si>
    <t>0707-5332</t>
  </si>
  <si>
    <t>1949-6540</t>
  </si>
  <si>
    <t>New 2010 previously self-published. Frequency increase from 4 to 5 for 2013.</t>
  </si>
  <si>
    <t>http://www.tandfonline.com/openurl?genre=journal&amp;eissn=1949-6540</t>
  </si>
  <si>
    <t>RINN</t>
  </si>
  <si>
    <t>New Review of Information Networking</t>
  </si>
  <si>
    <t>1361-4576</t>
  </si>
  <si>
    <t>1740-7869</t>
  </si>
  <si>
    <t>Vol 15 carried forward from 2009 to 2010.</t>
  </si>
  <si>
    <t>http://www.tandfonline.com/openurl?genre=journal&amp;eissn=1740-7869</t>
  </si>
  <si>
    <t>RIOB</t>
  </si>
  <si>
    <t>Infant Observation</t>
  </si>
  <si>
    <t>1369-8036</t>
  </si>
  <si>
    <t>1745-8943</t>
  </si>
  <si>
    <t>http://www.tandfonline.com/openurl?genre=journal&amp;eissn=1745-8943</t>
  </si>
  <si>
    <t>RIOR</t>
  </si>
  <si>
    <t>Journal of the Indian Ocean Region</t>
  </si>
  <si>
    <t>2010, Volume 6/1</t>
  </si>
  <si>
    <t>1948-0881</t>
  </si>
  <si>
    <t>1948-108x</t>
  </si>
  <si>
    <t>New title for 2010 Vol 6 = 2010. Previously called Indian Ocean Survey. Included in Sales Packages from 2014.</t>
  </si>
  <si>
    <t>http://www.tandfonline.com/openurl?genre=journal&amp;stitle=rior20</t>
  </si>
  <si>
    <t>RIPH</t>
  </si>
  <si>
    <t>International Journal of Philosophical Studies</t>
  </si>
  <si>
    <t>0967-2559</t>
  </si>
  <si>
    <t>1466-4542</t>
  </si>
  <si>
    <t>http://www.tandfonline.com/openurl?genre=journal&amp;eissn=1466-4542</t>
  </si>
  <si>
    <t>RIRR</t>
  </si>
  <si>
    <t>International Review of Retail Distribution &amp; Consumer Research</t>
  </si>
  <si>
    <t>0959-3969</t>
  </si>
  <si>
    <t>1466-4402</t>
  </si>
  <si>
    <t>http://www.tandfonline.com/openurl?genre=journal&amp;eissn=1466-4402</t>
  </si>
  <si>
    <t>RIRS</t>
  </si>
  <si>
    <t>International Review of Sport and Exercise Psychology</t>
  </si>
  <si>
    <t>1750-984X</t>
  </si>
  <si>
    <t>1750-9858</t>
  </si>
  <si>
    <t>http://www.tandfonline.com/openurl?genre=journal&amp;stitle=rirs20</t>
  </si>
  <si>
    <t>RIRT</t>
  </si>
  <si>
    <t>Behavioral Sciences of Terrorism and Political Aggression</t>
  </si>
  <si>
    <t>1943-4472</t>
  </si>
  <si>
    <t>1943-4480</t>
  </si>
  <si>
    <t>New 2009. Title change for 2009 formerly Interdisciplinary Research on Terrorism and Political Violence</t>
  </si>
  <si>
    <t>RISB</t>
  </si>
  <si>
    <t>Journal of Intervention and Statebuilding</t>
  </si>
  <si>
    <t>1750-2977</t>
  </si>
  <si>
    <t>1750-2985</t>
  </si>
  <si>
    <t>Frequency increase for 2010, previously 3 pa. New for 2007</t>
  </si>
  <si>
    <t>http://www.tandfonline.com/openurl?genre=journal&amp;eissn=1750-2985</t>
  </si>
  <si>
    <t>RISP</t>
  </si>
  <si>
    <t>International Journal of Sport Policy</t>
  </si>
  <si>
    <t>Leisure Studies</t>
  </si>
  <si>
    <t>1940-6940</t>
  </si>
  <si>
    <t>1940-6959</t>
  </si>
  <si>
    <t>RISS</t>
  </si>
  <si>
    <t>International Studies in Sociology of Education</t>
  </si>
  <si>
    <t>0962-0214</t>
  </si>
  <si>
    <t>1747-5066</t>
  </si>
  <si>
    <t>http://www.tandfonline.com/openurl?genre=journal&amp;eissn=1747-5066</t>
  </si>
  <si>
    <t>RITA</t>
  </si>
  <si>
    <t>Contemporary Italian Politics</t>
  </si>
  <si>
    <t>2324-8823</t>
  </si>
  <si>
    <t>2324-8831</t>
  </si>
  <si>
    <t>New 2013. Previous publisher Glasgow University.  Prior to 2013 called Bulletin of Italian Politics issn 1759-3077.</t>
  </si>
  <si>
    <t>RITR</t>
  </si>
  <si>
    <t>International Journal of Training Research</t>
  </si>
  <si>
    <t>1448-0220</t>
  </si>
  <si>
    <t>New title for 2015. Previous publisher eContent Management Pty Ltd. Change of title in 2003, former title Australian and New Zealand Journal of Vocational Education.</t>
  </si>
  <si>
    <t>RITT</t>
  </si>
  <si>
    <t>The Interpreter and Translater Trainer</t>
  </si>
  <si>
    <t>1750-399X</t>
  </si>
  <si>
    <t>1757-0417</t>
  </si>
  <si>
    <t>New for 2014.  Previous publisher St Jerome Publishing.</t>
  </si>
  <si>
    <t>http://www.tandfonline.com/openurl?genre=journal&amp;stitle=ritt20</t>
  </si>
  <si>
    <t>RIYA</t>
  </si>
  <si>
    <t>Infancia y Aprendizaje: Journal for the Study of Education and Development</t>
  </si>
  <si>
    <t>Developmental Psychology</t>
  </si>
  <si>
    <t>0210-3702</t>
  </si>
  <si>
    <t>1578-4126</t>
  </si>
  <si>
    <t>RJAC</t>
  </si>
  <si>
    <t>Journal of Applied Communication Research</t>
  </si>
  <si>
    <t>0090-9882</t>
  </si>
  <si>
    <t>1479-5752</t>
  </si>
  <si>
    <t>http://www.tandfonline.com/openurl?genre=journal&amp;eissn=1479-5752</t>
  </si>
  <si>
    <t>RJAE</t>
  </si>
  <si>
    <t>Journal of Architectural Education</t>
  </si>
  <si>
    <t>1991, Volume 45/1</t>
  </si>
  <si>
    <t>1997, Volume 50/3</t>
  </si>
  <si>
    <t>1046-4883</t>
  </si>
  <si>
    <t>1531-314x</t>
  </si>
  <si>
    <t xml:space="preserve">New for 2012. Previous publisher Wiley-Blackwell. W-B ran this journal on an academic year basis.   T&amp;F published Vol 66 no.1 2012 as 1 issue in Oct 2012. 2013 will be 2 issues. </t>
  </si>
  <si>
    <t>http://www.tandfonline.com/loi/rjae20</t>
  </si>
  <si>
    <t>RJAL</t>
  </si>
  <si>
    <t>South African Journal of African Languages</t>
  </si>
  <si>
    <t>0257-2117</t>
  </si>
  <si>
    <t>New for 2013. (Co-published with NISC)</t>
  </si>
  <si>
    <t>http://www.tandfonline.com/toc/rjal20/current</t>
  </si>
  <si>
    <t>RJAP</t>
  </si>
  <si>
    <t>Journal of the Asia Pacific Economy</t>
  </si>
  <si>
    <t>1354-7860</t>
  </si>
  <si>
    <t>1469-9648</t>
  </si>
  <si>
    <t>http://www.tandfonline.com/openurl?genre=journal&amp;eissn=1469-9648</t>
  </si>
  <si>
    <t>RJAR</t>
  </si>
  <si>
    <t>The Journal of Architecture</t>
  </si>
  <si>
    <t>1360-2365</t>
  </si>
  <si>
    <t>1466-4410</t>
  </si>
  <si>
    <t>http://www.tandfonline.com/openurl?genre=journal&amp;eissn=1466-4410</t>
  </si>
  <si>
    <t>RJAS</t>
  </si>
  <si>
    <t>Atlantic Studies: Global Currents</t>
  </si>
  <si>
    <t>1478-8810</t>
  </si>
  <si>
    <t>1740-4649</t>
  </si>
  <si>
    <t>Frequency increase for 2010, previously 3pa. Subtitle added for 2014.</t>
  </si>
  <si>
    <t>http://www.tandfonline.com/openurl?genre=journal&amp;eissn=1740-4649</t>
  </si>
  <si>
    <t>RJAU</t>
  </si>
  <si>
    <t>Journal of Australian Studies</t>
  </si>
  <si>
    <t>1997, Volume 21/52</t>
  </si>
  <si>
    <t>1444-3058</t>
  </si>
  <si>
    <t>1835-6419</t>
  </si>
  <si>
    <t>new 2008</t>
  </si>
  <si>
    <t>http://www.tandfonline.com/openurl?genre=journal&amp;eissn=1835-6419</t>
  </si>
  <si>
    <t>RJAV</t>
  </si>
  <si>
    <t>Javnost - The Public</t>
  </si>
  <si>
    <t>1318-3222</t>
  </si>
  <si>
    <t>1854-8377</t>
  </si>
  <si>
    <t>New 2015. Previous publisher EURICOM. One OnlIne issue to be pubilshed in Slovene each year as a supplement.</t>
  </si>
  <si>
    <t>RJAZ</t>
  </si>
  <si>
    <t>Jazz Perspectives</t>
  </si>
  <si>
    <t>1749-4060</t>
  </si>
  <si>
    <t>1749-4079</t>
  </si>
  <si>
    <t>http://www.tandfonline.com/openurl?genre=journal&amp;eissn=1749-4079</t>
  </si>
  <si>
    <t>RJBE</t>
  </si>
  <si>
    <t>Journal of Biological Education</t>
  </si>
  <si>
    <t>0021-9266</t>
  </si>
  <si>
    <t>2157-6009</t>
  </si>
  <si>
    <t>New 2011. Vol 45 = 2011. Previous publisher Society of Biology</t>
  </si>
  <si>
    <t>http://www.tandfonline.com/openurl?genre=journal&amp;eissn=2157-6009</t>
  </si>
  <si>
    <t>RJBS</t>
  </si>
  <si>
    <t>Journal of Borderlands Studies</t>
  </si>
  <si>
    <t>Planning and Urban studies</t>
  </si>
  <si>
    <t>0886-5655</t>
  </si>
  <si>
    <t>2159-1229</t>
  </si>
  <si>
    <t>http://www.tandfonline.com/toc/rjbs20/current</t>
  </si>
  <si>
    <t>RJCC</t>
  </si>
  <si>
    <t>Journal of Chinese Cinema</t>
  </si>
  <si>
    <t>1750-8061</t>
  </si>
  <si>
    <t>1750-807X</t>
  </si>
  <si>
    <t>http://www.tandfonline.com/openurl?genre=journal&amp;stitle=rjcc20</t>
  </si>
  <si>
    <t>RJCE</t>
  </si>
  <si>
    <t>Journal of Cultural Economy</t>
  </si>
  <si>
    <t>1753-0350</t>
  </si>
  <si>
    <t>1753-0369</t>
  </si>
  <si>
    <t>http://www.tandfonline.com/openurl?genre=journal&amp;stitle=rjce20</t>
  </si>
  <si>
    <t>RJCG</t>
  </si>
  <si>
    <t>Journal of Cultural Geography</t>
  </si>
  <si>
    <t>0887-3631</t>
  </si>
  <si>
    <t>1940-6320</t>
  </si>
  <si>
    <t xml:space="preserve">New to Routledge for 2008-Previous publisher JCG Press, Oklahoma State University - </t>
  </si>
  <si>
    <t>http://www.tandfonline.com/openurl?genre=journal&amp;eissn=1940-6320</t>
  </si>
  <si>
    <t>RJCH</t>
  </si>
  <si>
    <t>Jewish Culture and History</t>
  </si>
  <si>
    <t>1462-169x</t>
  </si>
  <si>
    <t>New 2012. Previous publisher Vallentine Mitchell &amp; Co Ltd.  T&amp;F will publish the last issue of Vol 12 (2010). The 2011 Volume will be carried over to 2012. Vol 13 will be the 2012 volume.</t>
  </si>
  <si>
    <t>http://www.tandfonline.com/toc/rjch20/current</t>
  </si>
  <si>
    <t>RJCJ</t>
  </si>
  <si>
    <t>Journal of Crime and Justice</t>
  </si>
  <si>
    <t>1984, Volume 7/1</t>
  </si>
  <si>
    <t>0735-648X</t>
  </si>
  <si>
    <t>2158-9119</t>
  </si>
  <si>
    <t>New to Routledge for 2011. Published on behalf of the Midwestern Criminal Justice Association. Previously published by Lexis Nexis - Anderson Publishing</t>
  </si>
  <si>
    <t>http://www.tandfonline.com/openurl?genre=journal&amp;eissn=2158-9119</t>
  </si>
  <si>
    <t>RJCM</t>
  </si>
  <si>
    <t>Journal of Change Management</t>
  </si>
  <si>
    <t>1469-7017</t>
  </si>
  <si>
    <t>1479-1811</t>
  </si>
  <si>
    <t>http://www.tandfonline.com/openurl?genre=journal&amp;eissn=1479-1811</t>
  </si>
  <si>
    <t>RJCP</t>
  </si>
  <si>
    <t>Journal of Child Psychotherapy</t>
  </si>
  <si>
    <t>0075-417X</t>
  </si>
  <si>
    <t>1469-9370</t>
  </si>
  <si>
    <t>http://www.tandfonline.com/openurl?genre=journal&amp;eissn=1469-9370</t>
  </si>
  <si>
    <t>RJCS</t>
  </si>
  <si>
    <t>Journal of International and Comparative Social Policy</t>
  </si>
  <si>
    <t>2169-9763</t>
  </si>
  <si>
    <t>2169-978x</t>
  </si>
  <si>
    <t>New 2006. Name change 2013, previous title Journal of Comparative Social Welfare previous print issn 1748-6831 previous online issn 1748-684x Change of package for 2016, previously included with SSH Behaivoural Science.</t>
  </si>
  <si>
    <t>http://www.tandfonline.com/openurl?genre=journal&amp;stitle=rjcs19</t>
  </si>
  <si>
    <t>RJDE</t>
  </si>
  <si>
    <t>Journal of Development Effectiveness</t>
  </si>
  <si>
    <t>1943-9342</t>
  </si>
  <si>
    <t>1943-9407</t>
  </si>
  <si>
    <t>RJDR</t>
  </si>
  <si>
    <t>Judicial Review</t>
  </si>
  <si>
    <t>1085-4681</t>
  </si>
  <si>
    <t>1757-8434</t>
  </si>
  <si>
    <t>RJEA</t>
  </si>
  <si>
    <t>Journal of Eastern African Studies</t>
  </si>
  <si>
    <t>1753-1055</t>
  </si>
  <si>
    <t>1753-1063</t>
  </si>
  <si>
    <t>http://www.tandfonline.com/openurl?genre=journal&amp;eissn=1753-1063</t>
  </si>
  <si>
    <t>RJEC</t>
  </si>
  <si>
    <t>Journal of Economic Methodology</t>
  </si>
  <si>
    <t>1350-178X</t>
  </si>
  <si>
    <t>1469-9427</t>
  </si>
  <si>
    <t>http://www.tandfonline.com/openurl?genre=journal&amp;eissn=1469-9427</t>
  </si>
  <si>
    <t>RJEQ</t>
  </si>
  <si>
    <t>Jewish Quarterly</t>
  </si>
  <si>
    <t>0449-010x</t>
  </si>
  <si>
    <t>2326-2516</t>
  </si>
  <si>
    <t>New 2013. Previously self published.</t>
  </si>
  <si>
    <t>http://www.tandfonline.com/openurl?genre=journal&amp;stitle=rjeq20</t>
  </si>
  <si>
    <t>RJFO</t>
  </si>
  <si>
    <t>Japan Forum</t>
  </si>
  <si>
    <t>0955-5803</t>
  </si>
  <si>
    <t>1469-932X</t>
  </si>
  <si>
    <t>http://www.tandfonline.com/openurl?genre=journal&amp;eissn=1469-932X</t>
  </si>
  <si>
    <t>RJFP</t>
  </si>
  <si>
    <t>Journal of Forensic Psychiatry &amp; Psychology</t>
  </si>
  <si>
    <t>1478-9949</t>
  </si>
  <si>
    <t>1478-9957</t>
  </si>
  <si>
    <t>http://www.tandfonline.com/openurl?genre=journal&amp;eissn=1478-9957</t>
  </si>
  <si>
    <t>RJFS</t>
  </si>
  <si>
    <t>Journal of Family Studies</t>
  </si>
  <si>
    <t>1322-9400</t>
  </si>
  <si>
    <t>1839-3543</t>
  </si>
  <si>
    <t>New title for 2015. Previous publisher eContent Management Pty Ltd.</t>
  </si>
  <si>
    <t>RJGE</t>
  </si>
  <si>
    <t>Journal of Global Ethics</t>
  </si>
  <si>
    <t>1744-9626</t>
  </si>
  <si>
    <t>1744-9634</t>
  </si>
  <si>
    <t>http://www.tandfonline.com/toc/rjge20/current</t>
  </si>
  <si>
    <t>RJHS</t>
  </si>
  <si>
    <t>International Journal of Heritage Studies</t>
  </si>
  <si>
    <t>1352-7258</t>
  </si>
  <si>
    <t>1470-3610</t>
  </si>
  <si>
    <t>http://www.tandfonline.com/openurl?genre=journal&amp;eissn=1470-3610</t>
  </si>
  <si>
    <t>RJHT</t>
  </si>
  <si>
    <t>Journal of Heritage Tourism</t>
  </si>
  <si>
    <t>1734-873X</t>
  </si>
  <si>
    <t>1474-6631</t>
  </si>
  <si>
    <t>http://www.tandfonline.com/toc/rjht20/current</t>
  </si>
  <si>
    <t>RJIC</t>
  </si>
  <si>
    <t>Journal of Intercultural Communication Research</t>
  </si>
  <si>
    <t>Humanities/Communication Studies</t>
  </si>
  <si>
    <t>2006, Volume 35/1</t>
  </si>
  <si>
    <t>1747-5749</t>
  </si>
  <si>
    <t>1747-5767</t>
  </si>
  <si>
    <t>New 2006 . Frequency increase from 3 to 4 for 2013.</t>
  </si>
  <si>
    <t>http://www.tandfonline.com/openurl?genre=journal&amp;eissn=1747-5767</t>
  </si>
  <si>
    <t>RJIE</t>
  </si>
  <si>
    <t>Professional Development in Education</t>
  </si>
  <si>
    <t>1941-5257</t>
  </si>
  <si>
    <t>1941-5265</t>
  </si>
  <si>
    <t>http://www.tandfonline.com/openurl?genre=journal&amp;eissn=1941-5265</t>
  </si>
  <si>
    <t>RJIH</t>
  </si>
  <si>
    <t>Journal of Intelligence History</t>
  </si>
  <si>
    <t>1616-1262</t>
  </si>
  <si>
    <t>2169-5601</t>
  </si>
  <si>
    <t>http://www.tandfonline.com/toc/rjih20/current</t>
  </si>
  <si>
    <t>RJII</t>
  </si>
  <si>
    <t>Journal of International and Intercultural Communication</t>
  </si>
  <si>
    <t>1751-3057</t>
  </si>
  <si>
    <t>1751-3065</t>
  </si>
  <si>
    <t>http://www.tandfonline.com/openurl?genre=journal&amp;stitle=rjii20</t>
  </si>
  <si>
    <t>RJIL</t>
  </si>
  <si>
    <t>Journal of Iberian and Latin American Research</t>
  </si>
  <si>
    <t>1995, Volume 1/1-2</t>
  </si>
  <si>
    <t>1326-0219</t>
  </si>
  <si>
    <t>2151-9668</t>
  </si>
  <si>
    <t>New 2010. Previous publisher Association of Iberian and Latin American Studies of Australasia</t>
  </si>
  <si>
    <t>http://www.tandfonline.com/openurl?genre=journal&amp;eissn=2151-9668</t>
  </si>
  <si>
    <t>RJKC</t>
  </si>
  <si>
    <t>Journal of Japanese and Korean Cinema</t>
  </si>
  <si>
    <t>1756-4905</t>
  </si>
  <si>
    <t>1756-4913</t>
  </si>
  <si>
    <t>RJLA</t>
  </si>
  <si>
    <t>Journal of Landscape Architecture</t>
  </si>
  <si>
    <t>1862-6033</t>
  </si>
  <si>
    <t>New 2012. Previously self published by Callway.</t>
  </si>
  <si>
    <t>http://www.tandfonline.com/toc/rjla20/current</t>
  </si>
  <si>
    <t>RJLP</t>
  </si>
  <si>
    <t>Journal of Legal Pluralism and Unofficial Law</t>
  </si>
  <si>
    <t>0732-9113</t>
  </si>
  <si>
    <t>2305-9931</t>
  </si>
  <si>
    <t>http://www.tandfonline.com/loi/rjlp20</t>
  </si>
  <si>
    <t>RJLS</t>
  </si>
  <si>
    <t>Journal of Literary Studies</t>
  </si>
  <si>
    <t>1997, Volume 13/1-2</t>
  </si>
  <si>
    <t>0256-4718</t>
  </si>
  <si>
    <t>1753-5387</t>
  </si>
  <si>
    <t>http://www.tandfonline.com/openurl?genre=journal&amp;eissn=1753-5387</t>
  </si>
  <si>
    <t>RJMC</t>
  </si>
  <si>
    <t>Journal of Marketing Communications</t>
  </si>
  <si>
    <t>1352-7266</t>
  </si>
  <si>
    <t>1466-4445</t>
  </si>
  <si>
    <t>http://www.tandfonline.com/openurl?genre=journal&amp;eissn=1466-4445</t>
  </si>
  <si>
    <t>RJME</t>
  </si>
  <si>
    <t>Journal of Museum Education</t>
  </si>
  <si>
    <t>1059-8650</t>
  </si>
  <si>
    <t>2051-6169</t>
  </si>
  <si>
    <t>RJML</t>
  </si>
  <si>
    <t>Journal of Media Law</t>
  </si>
  <si>
    <t>1757-7632</t>
  </si>
  <si>
    <t>1757-7640</t>
  </si>
  <si>
    <t>RJMM</t>
  </si>
  <si>
    <t>Journal of Marketing Management</t>
  </si>
  <si>
    <t>1997, Volume 13/1-3</t>
  </si>
  <si>
    <t>0267-257X</t>
  </si>
  <si>
    <t>1472-1376</t>
  </si>
  <si>
    <t>New 2010 previous publisher Westburn Publishers Ltd. Frequency increase from 14 to 16 for 2013.</t>
  </si>
  <si>
    <t>http://www.tandfonline.com/openurl?genre=journal&amp;eissn=1472-1376</t>
  </si>
  <si>
    <t>RJMP</t>
  </si>
  <si>
    <t>Journal of Media Practice</t>
  </si>
  <si>
    <t>1468-2753</t>
  </si>
  <si>
    <t>2040-0926</t>
  </si>
  <si>
    <t>New for 2014. Previous publisher Intellect. Change of subject collection for 2016, previously SSH Arts &amp; Humanities.</t>
  </si>
  <si>
    <t>http://www.tandfonline.com/openurl?genre=journal&amp;stitle=rjmp20</t>
  </si>
  <si>
    <t>RJOC</t>
  </si>
  <si>
    <t>Journal of Contemporary Asia</t>
  </si>
  <si>
    <t>0047-2336</t>
  </si>
  <si>
    <t>1752-7554</t>
  </si>
  <si>
    <t>http://www.tandfonline.com/openurl?genre=journal&amp;eissn=1752-7554</t>
  </si>
  <si>
    <t xml:space="preserve">RJOG </t>
  </si>
  <si>
    <t xml:space="preserve">Journal of Geography   </t>
  </si>
  <si>
    <t>Vol 1 1902 issue 1</t>
  </si>
  <si>
    <t>0025-1341</t>
  </si>
  <si>
    <t>1752-6868</t>
  </si>
  <si>
    <t>RJOP</t>
  </si>
  <si>
    <t>Journalism Practice</t>
  </si>
  <si>
    <t>Cultural &amp; Media Studies</t>
  </si>
  <si>
    <t>1751-2786</t>
  </si>
  <si>
    <t>1751-2794</t>
  </si>
  <si>
    <t>Also available RJOSP</t>
  </si>
  <si>
    <t>http://www.tandfonline.com/openurl?genre=journal&amp;eissn=1751-2794</t>
  </si>
  <si>
    <t xml:space="preserve">RJOS </t>
  </si>
  <si>
    <t xml:space="preserve">Journalism Studies    </t>
  </si>
  <si>
    <t xml:space="preserve">2000, Volume 1/1 </t>
  </si>
  <si>
    <t>1461-670x</t>
  </si>
  <si>
    <t>1469-9699</t>
  </si>
  <si>
    <t>RJOU</t>
  </si>
  <si>
    <t>Journal of Urbanism: International Research on Placemaking and Urban Sustainabilty</t>
  </si>
  <si>
    <t>1754-9175</t>
  </si>
  <si>
    <t>1754-9183</t>
  </si>
  <si>
    <t>http://www.tandfonline.com/openurl?genre=journal&amp;stitle=rjou20</t>
  </si>
  <si>
    <t>RJPA</t>
  </si>
  <si>
    <t>Journal of the American Planning Association</t>
  </si>
  <si>
    <t>0194-4363</t>
  </si>
  <si>
    <t>1939-0130</t>
  </si>
  <si>
    <t>NEW FOR 2008. Previously self published</t>
  </si>
  <si>
    <t>http://www.tandfonline.com/openurl?genre=journal&amp;eissn=1939-0130</t>
  </si>
  <si>
    <t>RJPD</t>
  </si>
  <si>
    <t>Journal of Peacebuilding &amp; Development</t>
  </si>
  <si>
    <t>1542-3166</t>
  </si>
  <si>
    <t>2165-7440</t>
  </si>
  <si>
    <t>New 2012. Previous publisher South North Centre for Peacebuilding &amp; Development</t>
  </si>
  <si>
    <t>http://www.tandfonline.com/toc/rjpd20/current</t>
  </si>
  <si>
    <t>RJPP</t>
  </si>
  <si>
    <t>Journal of European Public Policy</t>
  </si>
  <si>
    <t>1350-1763</t>
  </si>
  <si>
    <t>1466-4429</t>
  </si>
  <si>
    <t xml:space="preserve">Frequency increase for 2012 from 8 issues to 9 issues pa </t>
  </si>
  <si>
    <t>http://www.tandfonline.com/openurl?genre=journal&amp;eissn=1466-4429</t>
  </si>
  <si>
    <t>RJPR</t>
  </si>
  <si>
    <t>Journal of Property Research</t>
  </si>
  <si>
    <t>0959-9916</t>
  </si>
  <si>
    <t>1466-4453</t>
  </si>
  <si>
    <t>http://www.tandfonline.com/openurl?genre=journal&amp;eissn=1466-4453</t>
  </si>
  <si>
    <t>RJPS</t>
  </si>
  <si>
    <t>Journal of the Philosophy of Sport</t>
  </si>
  <si>
    <t>0094-8705</t>
  </si>
  <si>
    <t>1543-2939</t>
  </si>
  <si>
    <t>New 2012. Previous publisher Human Kinetics.</t>
  </si>
  <si>
    <t>http://www.tandfonline.com/toc/rjps20/current</t>
  </si>
  <si>
    <t>RJPT</t>
  </si>
  <si>
    <t>International Journal of Philosophy and Theology</t>
  </si>
  <si>
    <t>Theory/Religion</t>
  </si>
  <si>
    <t>1938, Volume 1/1-2</t>
  </si>
  <si>
    <t>1997, Volume 58/1</t>
  </si>
  <si>
    <t>2169-2327</t>
  </si>
  <si>
    <t>2169-2335</t>
  </si>
  <si>
    <t>New for 2013. Previous publisher Peeters Online Journals</t>
  </si>
  <si>
    <t>http://www.tandfonline.com/loi/rjpt20</t>
  </si>
  <si>
    <t>RJPW</t>
  </si>
  <si>
    <t>Journal of Postcolonial Writing</t>
  </si>
  <si>
    <t>1973, Volume 12/1</t>
  </si>
  <si>
    <t>1744-9855</t>
  </si>
  <si>
    <t>1744-9863</t>
  </si>
  <si>
    <t>Frequency increase for 2010 previously 4 pa. New 2005.</t>
  </si>
  <si>
    <t>http://www.tandfonline.com/openurl?genre=journal&amp;eissn=1744-9863</t>
  </si>
  <si>
    <t>RJQY</t>
  </si>
  <si>
    <t>Justice Quarterly</t>
  </si>
  <si>
    <t>0741-8825</t>
  </si>
  <si>
    <t>1745-9109</t>
  </si>
  <si>
    <t>Frequency increase for 2010, previously 4 pa. New 2005.</t>
  </si>
  <si>
    <t>http://www.tandfonline.com/openurl?genre=journal&amp;eissn=1745-9109</t>
  </si>
  <si>
    <t>RJRR</t>
  </si>
  <si>
    <t>Journal of Risk Research</t>
  </si>
  <si>
    <t>1366-9877</t>
  </si>
  <si>
    <t>1466-4461</t>
  </si>
  <si>
    <t>http://www.tandfonline.com/openurl?genre=journal&amp;eissn=1466-4461</t>
  </si>
  <si>
    <t>RJSC</t>
  </si>
  <si>
    <t>International journal for the Study of the Christian Church</t>
  </si>
  <si>
    <t>1474-225X</t>
  </si>
  <si>
    <t>1747-0234</t>
  </si>
  <si>
    <t>http://www.tandfonline.com/openurl?genre=journal&amp;eissn=1747-0234</t>
  </si>
  <si>
    <t>RJSF</t>
  </si>
  <si>
    <t>Journal of Social Welfare and Family Law</t>
  </si>
  <si>
    <t>0964-9069</t>
  </si>
  <si>
    <t>1469-9621</t>
  </si>
  <si>
    <t>http://www.tandfonline.com/openurl?genre=journal&amp;eissn=1469-9621</t>
  </si>
  <si>
    <t>RJSM</t>
  </si>
  <si>
    <t>Journal of Strategic Marketing</t>
  </si>
  <si>
    <t>1996, Volume 4/1</t>
  </si>
  <si>
    <t>0965-254X</t>
  </si>
  <si>
    <t>1466-4488</t>
  </si>
  <si>
    <t>http://www.tandfonline.com/openurl?genre=journal&amp;eissn=1466-4488</t>
  </si>
  <si>
    <t>RJSP</t>
  </si>
  <si>
    <t>Journal of Sports Sciences</t>
  </si>
  <si>
    <t>Medical Research</t>
  </si>
  <si>
    <t>0264-0414</t>
  </si>
  <si>
    <t>1466-447X</t>
  </si>
  <si>
    <t>http://www.tandfonline.com/openurl?genre=journal&amp;eissn=1466-447X</t>
  </si>
  <si>
    <t>RJTE</t>
  </si>
  <si>
    <t>The Journal of International Trade and Economic Development</t>
  </si>
  <si>
    <t>0963-8199</t>
  </si>
  <si>
    <t>1469-9559</t>
  </si>
  <si>
    <t>http://www.tandfonline.com/openurl?genre=journal&amp;eissn=1469-9559</t>
  </si>
  <si>
    <t>RJTH</t>
  </si>
  <si>
    <t>Journal of Tourism History</t>
  </si>
  <si>
    <t>1755-182X</t>
  </si>
  <si>
    <t>1755-1838</t>
  </si>
  <si>
    <t>NEW 2009 - Multilingual Matters - previously published under Channel View imprint. Increase in frequency for 2010 previously 2 pa.</t>
  </si>
  <si>
    <t>http://www.tandfonline.com/openurl?genre=journal&amp;stitle=rjth20</t>
  </si>
  <si>
    <t>RJTO</t>
  </si>
  <si>
    <t>Journal of Sport &amp; Tourism</t>
  </si>
  <si>
    <t>1997, Volume 4/2</t>
  </si>
  <si>
    <t>1477-5085</t>
  </si>
  <si>
    <t>1029-5399</t>
  </si>
  <si>
    <t>There will be no 2015 volume for this title. Volume 20 will now publish in 2016. All subscribers for volume 19 are against 2014 and this volume will catch up in 2014-2015. These subscribers will receive back access to 1997 until the end of 2015.</t>
  </si>
  <si>
    <t>http://www.tandfonline.com/openurl?genre=journal&amp;eissn=1029-5399</t>
  </si>
  <si>
    <t>RJTS</t>
  </si>
  <si>
    <t>Journal of Transatlantic Studies</t>
  </si>
  <si>
    <t>1479-4012</t>
  </si>
  <si>
    <t>1754-1018</t>
  </si>
  <si>
    <t>http://www.tandfonline.com/openurl?genre=journal&amp;eissn=1754-1018</t>
  </si>
  <si>
    <t>RJUS</t>
  </si>
  <si>
    <t>International Journal of Urban Sciences</t>
  </si>
  <si>
    <t>1226-5934</t>
  </si>
  <si>
    <t>New to T&amp;F for 2011 - previously published by University of Seoul</t>
  </si>
  <si>
    <t>http://www.tandfonline.com/toc/rjus20/current</t>
  </si>
  <si>
    <t>RJVC</t>
  </si>
  <si>
    <t>Journal of Victorian Culture</t>
  </si>
  <si>
    <t>1355-5502</t>
  </si>
  <si>
    <t>1750-0133</t>
  </si>
  <si>
    <t>New 2010 - Previously Edinburgh Univ Press. Vol 15 = 2010. Frequency increase for 2012 from 3 to 4 issues</t>
  </si>
  <si>
    <t>http://www.tandfonline.com/openurl?genre=journal&amp;eissn=1750-0133</t>
  </si>
  <si>
    <t>RJVE</t>
  </si>
  <si>
    <t>Journal of Vocational Education and Training</t>
  </si>
  <si>
    <t>1363-6820</t>
  </si>
  <si>
    <t>1747-5090</t>
  </si>
  <si>
    <t>http://www.tandfonline.com/openurl?genre=journal&amp;eissn=1747-5090</t>
  </si>
  <si>
    <t>RJVP</t>
  </si>
  <si>
    <t xml:space="preserve">Journal of Visual Art Practice </t>
  </si>
  <si>
    <t>1470-2029</t>
  </si>
  <si>
    <t>1758-9185</t>
  </si>
  <si>
    <t>http://www.tandfonline.com/openurl?genre=journal&amp;stitle=rjvp20</t>
  </si>
  <si>
    <t>RKLJ</t>
  </si>
  <si>
    <t>King's Law Journal</t>
  </si>
  <si>
    <t>0961-5768</t>
  </si>
  <si>
    <t>1757-8442</t>
  </si>
  <si>
    <t>RLAB</t>
  </si>
  <si>
    <t>Labour &amp; Industry: A Journal of the Social and Economic Relations of Work</t>
  </si>
  <si>
    <t>1988, Volume 1/2</t>
  </si>
  <si>
    <t>1030-1763</t>
  </si>
  <si>
    <t>2325-5676</t>
  </si>
  <si>
    <t>New 2013. Previous publisher Royal Melbourne Institute of Technology</t>
  </si>
  <si>
    <t>http://www.tandfonline.com/openurl?genre=journal&amp;stitle=rlab20</t>
  </si>
  <si>
    <t>RLAC</t>
  </si>
  <si>
    <t>Latin American and Carribean Ethnic Studies</t>
  </si>
  <si>
    <t>1744-2222</t>
  </si>
  <si>
    <t>1744-2230</t>
  </si>
  <si>
    <t>http://www.tandfonline.com/toc/rlac20/current</t>
  </si>
  <si>
    <t>RLAE</t>
  </si>
  <si>
    <t>Language and Education</t>
  </si>
  <si>
    <t>0950-0782</t>
  </si>
  <si>
    <t>1747-7581</t>
  </si>
  <si>
    <t>http://www.tandfonline.com/openurl?genre=journal&amp;eissn=1747-7581</t>
  </si>
  <si>
    <t>RLAH</t>
  </si>
  <si>
    <t>Law and Humanities</t>
  </si>
  <si>
    <t>1752-1483</t>
  </si>
  <si>
    <t>1752-1491</t>
  </si>
  <si>
    <t>RLAL</t>
  </si>
  <si>
    <t>Law &amp; Literature</t>
  </si>
  <si>
    <t>1535-685X</t>
  </si>
  <si>
    <t>1541-2601</t>
  </si>
  <si>
    <t>New title for 2014. Previous publisher the University of California Press. Former journal name Cardozo Studies in Law and Literature</t>
  </si>
  <si>
    <t>http://www.tandfonline.com/openurl?genre=journal&amp;stitle=rlal20</t>
  </si>
  <si>
    <t>RLAW</t>
  </si>
  <si>
    <t>Griffith Law Review</t>
  </si>
  <si>
    <t>1038-3441</t>
  </si>
  <si>
    <t>1839-4205</t>
  </si>
  <si>
    <t>http://www.tandfonline.com/openurl?genre=journal&amp;stitle=rlaw20</t>
  </si>
  <si>
    <t>RLCC</t>
  </si>
  <si>
    <t>Language, culture and Curriculum</t>
  </si>
  <si>
    <t>0790-8318</t>
  </si>
  <si>
    <t>1747-7573</t>
  </si>
  <si>
    <t>http://www.tandfonline.com/openurl?genre=journal&amp;eissn=1747-7573</t>
  </si>
  <si>
    <t>RLES</t>
  </si>
  <si>
    <t>Loisir et Societe / Society and Leisure</t>
  </si>
  <si>
    <t>0705-3436</t>
  </si>
  <si>
    <t>1705-0154</t>
  </si>
  <si>
    <t>New 2013</t>
  </si>
  <si>
    <t>http://www.tandfonline.com/openurl?genre=journal&amp;stitle=rles20</t>
  </si>
  <si>
    <t>RLET</t>
  </si>
  <si>
    <t>Legal Ethics</t>
  </si>
  <si>
    <t>1460-728x</t>
  </si>
  <si>
    <t>1757-8450</t>
  </si>
  <si>
    <t>RLFM</t>
  </si>
  <si>
    <t>Law and Financial Markets Review</t>
  </si>
  <si>
    <t>1752-1440</t>
  </si>
  <si>
    <t>1752-1459</t>
  </si>
  <si>
    <t>RLIT</t>
  </si>
  <si>
    <t>Law Innovation and Technology</t>
  </si>
  <si>
    <t>1757-9961</t>
  </si>
  <si>
    <t>1757-997X</t>
  </si>
  <si>
    <t>RLLJ</t>
  </si>
  <si>
    <t>Language Learning Journal</t>
  </si>
  <si>
    <t>0957-1736</t>
  </si>
  <si>
    <t>1753-2167</t>
  </si>
  <si>
    <t>New 2007. Previousl self published by the Association for Language Learning.</t>
  </si>
  <si>
    <t>http://www.tandfonline.com/openurl?genre=journal&amp;eissn=1753-2167</t>
  </si>
  <si>
    <t>RLMS</t>
  </si>
  <si>
    <t>Language Matters</t>
  </si>
  <si>
    <t>1991, Volume 22/1</t>
  </si>
  <si>
    <t>1022-8195</t>
  </si>
  <si>
    <t>1753-5395</t>
  </si>
  <si>
    <t>New 2007 - UNISA. New to packages for 2009. Frequency increase from 2 to 3 for 2013.</t>
  </si>
  <si>
    <t>http://www.tandfonline.com/openurl?genre=journal&amp;eissn=1753-5395</t>
  </si>
  <si>
    <t>RLOI</t>
  </si>
  <si>
    <t>Leisure/Loisir</t>
  </si>
  <si>
    <t>1999, Volume 24/1-2</t>
  </si>
  <si>
    <t>1492-7713</t>
  </si>
  <si>
    <t>2151-2221</t>
  </si>
  <si>
    <t>New 2010. Previous publisher Wilfrid Laurier University Press</t>
  </si>
  <si>
    <t>http://www.tandfonline.com/openurl?genre=journal&amp;eissn=2151-2221</t>
  </si>
  <si>
    <t>RLSH</t>
  </si>
  <si>
    <t>Landscape History</t>
  </si>
  <si>
    <t>Planning &amp; Urban Science</t>
  </si>
  <si>
    <t>0143-3768</t>
  </si>
  <si>
    <t>2160-2506</t>
  </si>
  <si>
    <t>New 2012. Previous publisher Society for Landscape Studies</t>
  </si>
  <si>
    <t>http://www.tandfonline.com/toc/rlsh20/current</t>
  </si>
  <si>
    <t>RLST</t>
  </si>
  <si>
    <t>0261-4367</t>
  </si>
  <si>
    <t>1466-4496</t>
  </si>
  <si>
    <t>http://www.tandfonline.com/openurl?genre=journal&amp;eissn=1466-4496</t>
  </si>
  <si>
    <t>RLWR</t>
  </si>
  <si>
    <t>Life Writing</t>
  </si>
  <si>
    <t>Literature And Linguistics</t>
  </si>
  <si>
    <t>1448-4528</t>
  </si>
  <si>
    <t>1751-2964</t>
  </si>
  <si>
    <t>http://www.tandfonline.com/openurl?genre=journal&amp;eissn=1751-2964</t>
  </si>
  <si>
    <t>RMAA</t>
  </si>
  <si>
    <t>Journal of Musical Arts in Africa</t>
  </si>
  <si>
    <t>1812-1004</t>
  </si>
  <si>
    <t>2070-626X</t>
  </si>
  <si>
    <t>http://www.tandfonline.com/openurl?genre=journal&amp;eissn=2070-626X</t>
  </si>
  <si>
    <t>RMAR</t>
  </si>
  <si>
    <t>Journal for Maritime Research</t>
  </si>
  <si>
    <t>2153-3369</t>
  </si>
  <si>
    <t>1469-1957</t>
  </si>
  <si>
    <t>New 2011.  Previous publisher National Maritime Museum. Vol 13 = 2011</t>
  </si>
  <si>
    <t>http://www.tandfonline.com/openurl?genre=journal&amp;eissn=1469-1957</t>
  </si>
  <si>
    <t>RMDJ</t>
  </si>
  <si>
    <t>Middle East Development Journal</t>
  </si>
  <si>
    <t>1793-8120</t>
  </si>
  <si>
    <t>1793-8171</t>
  </si>
  <si>
    <t xml:space="preserve">New title for 2014.  </t>
  </si>
  <si>
    <t>RMEA</t>
  </si>
  <si>
    <t>Media Asia</t>
  </si>
  <si>
    <t>0129-6612</t>
  </si>
  <si>
    <t>2377-6277</t>
  </si>
  <si>
    <t>RMED</t>
  </si>
  <si>
    <t>Journal of Medieval History</t>
  </si>
  <si>
    <t>0304-4181</t>
  </si>
  <si>
    <t>1873-1279</t>
  </si>
  <si>
    <t>http://www.tandfonline.com/toc/rmed20/current</t>
  </si>
  <si>
    <t>RMER</t>
  </si>
  <si>
    <t>Multicultural Education Review</t>
  </si>
  <si>
    <t>2005-615X</t>
  </si>
  <si>
    <t>2377-0031</t>
  </si>
  <si>
    <t>RMIR</t>
  </si>
  <si>
    <t>The Mariner's Mirror</t>
  </si>
  <si>
    <t>1911, Volume 1/1</t>
  </si>
  <si>
    <t>0025-3359</t>
  </si>
  <si>
    <t>2049-680x</t>
  </si>
  <si>
    <t>New 2013. Previously available through the Society for Nautical Research</t>
  </si>
  <si>
    <t>http://www.tandfonline.com/loi/rmir20</t>
  </si>
  <si>
    <t>RMIS</t>
  </si>
  <si>
    <t>Journal of Modern Italian Studies</t>
  </si>
  <si>
    <t>1354-571X</t>
  </si>
  <si>
    <t>1469-9583</t>
  </si>
  <si>
    <t>Frequency increase for 2010, previously 4 pa.</t>
  </si>
  <si>
    <t>http://www.tandfonline.com/openurl?genre=journal&amp;eissn=1469-9583</t>
  </si>
  <si>
    <t>RMJM</t>
  </si>
  <si>
    <t>International Journal of Multilingualism</t>
  </si>
  <si>
    <t>1479-0718</t>
  </si>
  <si>
    <t>1747-7530</t>
  </si>
  <si>
    <t>http://www.tandfonline.com/openurl?genre=journal&amp;eissn=1747-7530</t>
  </si>
  <si>
    <t>RMLA</t>
  </si>
  <si>
    <t>Language Awareness</t>
  </si>
  <si>
    <t>0965-8416</t>
  </si>
  <si>
    <t>1747-7565</t>
  </si>
  <si>
    <t>http://www.tandfonline.com/openurl?genre=journal&amp;eissn=1747-7565</t>
  </si>
  <si>
    <t>RMLE</t>
  </si>
  <si>
    <t>Managing Sport and Leisure</t>
  </si>
  <si>
    <t>2375-0472</t>
  </si>
  <si>
    <t>2375-0480</t>
  </si>
  <si>
    <t xml:space="preserve"> This title has had a name change for 2015, formerly Managing Leisure.</t>
  </si>
  <si>
    <t>http://www.tandfonline.com/openurl?genre=journal&amp;eissn=1466-450X</t>
  </si>
  <si>
    <t>RMLI</t>
  </si>
  <si>
    <t>Language &amp; Intercultural Communication</t>
  </si>
  <si>
    <t>1470-8477</t>
  </si>
  <si>
    <t>1747-759X</t>
  </si>
  <si>
    <t>http://www.tandfonline.com/openurl?genre=journal&amp;eissn=1747-759X</t>
  </si>
  <si>
    <t>RMMC</t>
  </si>
  <si>
    <t>Museum Management and Curatorship</t>
  </si>
  <si>
    <t>0964-7775</t>
  </si>
  <si>
    <t>1872-9185</t>
  </si>
  <si>
    <t>http://www.tandfonline.com/openurl?genre=journal&amp;eissn=1872-9185</t>
  </si>
  <si>
    <t>RMMD</t>
  </si>
  <si>
    <t>Journal of Multicultural Discourses</t>
  </si>
  <si>
    <t>1744-7143</t>
  </si>
  <si>
    <t>http://www.tandfonline.com/toc/rmmd20/current</t>
  </si>
  <si>
    <t>RMMM</t>
  </si>
  <si>
    <t>Journal of Multilingual &amp; Multicultural Development</t>
  </si>
  <si>
    <t>0413-4632</t>
  </si>
  <si>
    <t>1747-7557</t>
  </si>
  <si>
    <t>NEW 2009 - Multilingual Matters. Frequency increase for 2012 from 6 to 7 issues</t>
  </si>
  <si>
    <t>http://www.tandfonline.com/openurl?genre=journal&amp;eissn=1747-7557</t>
  </si>
  <si>
    <t>RMNW</t>
  </si>
  <si>
    <t>New Writing: The International Journal for the Practice and Theory of Creative W</t>
  </si>
  <si>
    <t>1479-0726</t>
  </si>
  <si>
    <t>7777-7777</t>
  </si>
  <si>
    <t>http://www.tandfonline.com/openurl?genre=journal&amp;issn=1479-0726</t>
  </si>
  <si>
    <t>RMOB</t>
  </si>
  <si>
    <t>Mobilities</t>
  </si>
  <si>
    <t>1745-0101</t>
  </si>
  <si>
    <t>1745-011x</t>
  </si>
  <si>
    <t>Frequency increase for 2010, previously 3pa. Page increase 2009. New 2006. From 2016 this title is only available as part of the pack RMOBP.</t>
  </si>
  <si>
    <t>http://www.tandfonline.com/toc/rmob20/current</t>
  </si>
  <si>
    <t>RMOH</t>
  </si>
  <si>
    <t>Journal of Modern Chinese History</t>
  </si>
  <si>
    <t>1753-5654</t>
  </si>
  <si>
    <t>1753-5662</t>
  </si>
  <si>
    <t>New 2009 - Acronym was RMCH changed due to probs in sap.</t>
  </si>
  <si>
    <t>http://www.tandfonline.com/openurl?genre=journal&amp;eissn=1753-5662</t>
  </si>
  <si>
    <t>RMOR</t>
  </si>
  <si>
    <t>Management &amp; Organizational History</t>
  </si>
  <si>
    <t>1744-9359</t>
  </si>
  <si>
    <t>1744-9367</t>
  </si>
  <si>
    <t>New for 2013. Previous publisher Sage.</t>
  </si>
  <si>
    <t>http://www.tandfonline.com/loi/rmor20</t>
  </si>
  <si>
    <t>RMPS</t>
  </si>
  <si>
    <t>0907-676X</t>
  </si>
  <si>
    <t>1747-6623</t>
  </si>
  <si>
    <t>http://www.tandfonline.com/openurl?genre=journal&amp;eissn=1747-6623</t>
  </si>
  <si>
    <t>Research Methods &amp; Statistics</t>
  </si>
  <si>
    <t>RMSE</t>
  </si>
  <si>
    <t>African Journal of Research in Mathematics, Science and Technology Education</t>
  </si>
  <si>
    <t>1811-7295</t>
  </si>
  <si>
    <t>http://www.tandfonline.com/openurl?genre=journal&amp;stitle=rmse20</t>
  </si>
  <si>
    <t>RMSR</t>
  </si>
  <si>
    <t>Journal of Management, Spirituality &amp; Religion</t>
  </si>
  <si>
    <t>1476-6086</t>
  </si>
  <si>
    <t>1942-258x</t>
  </si>
  <si>
    <t>NEW 2009 - previously self published by the Editor</t>
  </si>
  <si>
    <t>http://www.tandfonline.com/openurl?genre=journal&amp;eissn=1942-258X</t>
  </si>
  <si>
    <t>RMUS</t>
  </si>
  <si>
    <t>Musicology Australia</t>
  </si>
  <si>
    <t>0814-5857</t>
  </si>
  <si>
    <t>1949-453X</t>
  </si>
  <si>
    <t>New title for 2010 Vol 32 = 2010. Previous publisher Musicological Society of Australia</t>
  </si>
  <si>
    <t>http://www.tandfonline.com/openurl?genre=journal&amp;eissn=1949-453X</t>
  </si>
  <si>
    <t>RMUZ</t>
  </si>
  <si>
    <t>Muziki</t>
  </si>
  <si>
    <t>1971, Volume 3/1</t>
  </si>
  <si>
    <t>1812-5980</t>
  </si>
  <si>
    <t>1753-593x</t>
  </si>
  <si>
    <t>New 2007. We are producing the issues for sale outside sub-Saharan Africa. All orders for Sub-Saharan Africa should be passed to UNISA Press. New to packages for 2009</t>
  </si>
  <si>
    <t>http://www.tandfonline.com/openurl?genre=journal&amp;eissn=1753-593X</t>
  </si>
  <si>
    <t>RNHR</t>
  </si>
  <si>
    <t>Nordic Journal of Human Rights</t>
  </si>
  <si>
    <t>1891-8131</t>
  </si>
  <si>
    <t>1891-814X</t>
  </si>
  <si>
    <t>New 2014. Previous publisher Universitetsforlaget.</t>
  </si>
  <si>
    <t>http://www.tandfonline.com/openurl?genre=journal&amp;stitle=rnhr20</t>
  </si>
  <si>
    <t>RNJD</t>
  </si>
  <si>
    <t>Drama Australia Journal</t>
  </si>
  <si>
    <t>1445-2294</t>
  </si>
  <si>
    <t>2200-775X</t>
  </si>
  <si>
    <t>RNJM</t>
  </si>
  <si>
    <t>Nordic Journal of Music Therapy</t>
  </si>
  <si>
    <t>Arts Therapy</t>
  </si>
  <si>
    <t>0809-8131</t>
  </si>
  <si>
    <t>1944-8260</t>
  </si>
  <si>
    <t>http://www.tandfonline.com/openurl?genre=journal&amp;eissn=1944-8260</t>
  </si>
  <si>
    <t>RNMF</t>
  </si>
  <si>
    <t>Maritime Affairs:Journal of the National Maritime Foundation of India</t>
  </si>
  <si>
    <t>2009, Volume 5/1</t>
  </si>
  <si>
    <t>0973-3159</t>
  </si>
  <si>
    <t>1946-6609</t>
  </si>
  <si>
    <t xml:space="preserve">New 2009. Previous publisher  Anamaya. </t>
  </si>
  <si>
    <t>http://www.tandfonline.com/toc/rnmf20/current</t>
  </si>
  <si>
    <t>RNOR</t>
  </si>
  <si>
    <t>Norma-International Journal of Masculinity Studies</t>
  </si>
  <si>
    <t>1890-2138</t>
  </si>
  <si>
    <t>1890-2146</t>
  </si>
  <si>
    <t>New for 2014.   Change of title 2014 - former title NORMA: Nordic Journal for Masculinity Studies</t>
  </si>
  <si>
    <t>http://www.tandfonline.com/openurl?genre=journal&amp;stitle=rnor20</t>
  </si>
  <si>
    <t>RNPR</t>
  </si>
  <si>
    <t>The Nonproliferation Review</t>
  </si>
  <si>
    <t>1073-6700</t>
  </si>
  <si>
    <t>1746-1766</t>
  </si>
  <si>
    <t>http://www.tandfonline.com/openurl?genre=journal&amp;eissn=1746-1766</t>
  </si>
  <si>
    <t>RNPY</t>
  </si>
  <si>
    <t>Nordic Psychology</t>
  </si>
  <si>
    <t>1976, Volume 28/1</t>
  </si>
  <si>
    <t>2003, Volume 55/1</t>
  </si>
  <si>
    <t>1901-2276</t>
  </si>
  <si>
    <t>1904-0016</t>
  </si>
  <si>
    <t xml:space="preserve">New 2012. Previous publisher Dansk Psykologisk Forlag. </t>
  </si>
  <si>
    <t>http://www.tandfonline.com/toc/rnpy20/current</t>
  </si>
  <si>
    <t>RNRL</t>
  </si>
  <si>
    <t>Journal of Energy &amp; Natural Resources Law</t>
  </si>
  <si>
    <t>0264-6811</t>
  </si>
  <si>
    <t>2376-4538</t>
  </si>
  <si>
    <t>New for 2015. Previously self published</t>
  </si>
  <si>
    <t>RNZP</t>
  </si>
  <si>
    <t>New Zealand Economic Papers</t>
  </si>
  <si>
    <t>0077-9954</t>
  </si>
  <si>
    <t>1943-4863</t>
  </si>
  <si>
    <t>New 2009 - previously New Zealand Association of Economists</t>
  </si>
  <si>
    <t>http://www.tandfonline.com/openurl?genre=journal&amp;eissn=1943-4863</t>
  </si>
  <si>
    <t>ROMB</t>
  </si>
  <si>
    <t>Journal of Media Business Studies</t>
  </si>
  <si>
    <t>1652-2354</t>
  </si>
  <si>
    <t>2376-2977</t>
  </si>
  <si>
    <t>New 2015</t>
  </si>
  <si>
    <t>ROUC</t>
  </si>
  <si>
    <t>Oxford University Commonwealth Law Journal</t>
  </si>
  <si>
    <t>1472-9342</t>
  </si>
  <si>
    <t>1757-8469</t>
  </si>
  <si>
    <t>RPCE</t>
  </si>
  <si>
    <t>Research in Post-Compulsory Education</t>
  </si>
  <si>
    <t>1359-6748</t>
  </si>
  <si>
    <t>1747-5112</t>
  </si>
  <si>
    <t>http://www.tandfonline.com/openurl?genre=journal&amp;eissn=1747-5112</t>
  </si>
  <si>
    <t>RPCO</t>
  </si>
  <si>
    <t>Psychodynamic Practice: Individual, Groups &amp; Organisations</t>
  </si>
  <si>
    <t>1475-3634</t>
  </si>
  <si>
    <t>1475-3626</t>
  </si>
  <si>
    <t>http://www.tandfonline.com/openurl?genre=journal&amp;eissn=1475-3626</t>
  </si>
  <si>
    <t>RPCP</t>
  </si>
  <si>
    <t>Person-Centered &amp; Experiential Psychotherapies</t>
  </si>
  <si>
    <t>Counselling &amp; Psychotherapy</t>
  </si>
  <si>
    <t>2002, Volume 1/1-2</t>
  </si>
  <si>
    <t>1477-9757</t>
  </si>
  <si>
    <t>1752-9182</t>
  </si>
  <si>
    <t>New to Routledge for 2011, published on behalf of the World Association for Person-Centered and Experiential Psychotherapy and Counseling - previous publisher - PCCS Books</t>
  </si>
  <si>
    <t>http://www.tandfonline.com/openurl?genre=journal&amp;eissn=1752-9182</t>
  </si>
  <si>
    <t>RPCS</t>
  </si>
  <si>
    <t>Pedagogy, Culture &amp; Society</t>
  </si>
  <si>
    <t>1468-1366</t>
  </si>
  <si>
    <t>1747-5104</t>
  </si>
  <si>
    <t>New 2006. Previous title Curriculum Studies Vols 1-6 under issn 0965-9757</t>
  </si>
  <si>
    <t>http://www.tandfonline.com/openurl?genre=journal&amp;eissn=1747-5104</t>
  </si>
  <si>
    <t>RPDM</t>
  </si>
  <si>
    <t>International Journal of Performance Arts and Digital Media</t>
  </si>
  <si>
    <t>1479-4713</t>
  </si>
  <si>
    <t>2040-0934</t>
  </si>
  <si>
    <t>http://www.tandfonline.com/openurl?genre=journal&amp;stitle=rpdm20</t>
  </si>
  <si>
    <t>RPED</t>
  </si>
  <si>
    <t>Pastoral Care in Education: An International Journal of Personal, Social and Em</t>
  </si>
  <si>
    <t>0264-3944</t>
  </si>
  <si>
    <t>1468-0122</t>
  </si>
  <si>
    <t>http://www.tandfonline.com/openurl?genre=journal&amp;eissn=1468-0122</t>
  </si>
  <si>
    <t>RPEP</t>
  </si>
  <si>
    <t>European Politics and Society</t>
  </si>
  <si>
    <t>2374-5118</t>
  </si>
  <si>
    <t>2374-5126</t>
  </si>
  <si>
    <t>New for 2006 - volume 3-5 published by previous publisher Brill.  Change of title 2015, former title name Perspectives on European Politics and Society: Journal of Intra-European Dialogue</t>
  </si>
  <si>
    <t>http://www.tandfonline.com/openurl?genre=journal&amp;eissn=1568-0258</t>
  </si>
  <si>
    <t>RPER</t>
  </si>
  <si>
    <t>Parliaments, Estates and Representation</t>
  </si>
  <si>
    <t>0260-6755</t>
  </si>
  <si>
    <t>1947-248X</t>
  </si>
  <si>
    <t>New 2010 Vol 30 = 2010. Previous publisher Ashgate</t>
  </si>
  <si>
    <t>http://www.tandfonline.com/openurl?genre=journal&amp;eissn=1947-248X</t>
  </si>
  <si>
    <t>RPEX</t>
  </si>
  <si>
    <t>Philosophical Explorations</t>
  </si>
  <si>
    <t>1386-9795</t>
  </si>
  <si>
    <t xml:space="preserve">1741-5918  </t>
  </si>
  <si>
    <t>http://www.tandfonline.com/openurl?genre=journal&amp;eissn=1741-5918</t>
  </si>
  <si>
    <t>RPHO</t>
  </si>
  <si>
    <t>Photographies</t>
  </si>
  <si>
    <t>1754-0763</t>
  </si>
  <si>
    <t>1754-0771</t>
  </si>
  <si>
    <t>http://www.tandfonline.com/openurl?genre=journal&amp;stitle=rpho20</t>
  </si>
  <si>
    <t>RPIA</t>
  </si>
  <si>
    <t>Journal of Psychology in Africa</t>
  </si>
  <si>
    <t>Psychology (multidisciplinary)</t>
  </si>
  <si>
    <t>1433-0237</t>
  </si>
  <si>
    <t>1815-5626</t>
  </si>
  <si>
    <t>New for 2014.  Previous publisher Elliot &amp; Fitzpatrick.  Reverse NISC title</t>
  </si>
  <si>
    <t>http://www.tandfonline.com/openurl?genre=journal&amp;stitle=rpia20</t>
  </si>
  <si>
    <t>RPIC</t>
  </si>
  <si>
    <t>Journal of Policing, Intelligence and Counter Terrorism</t>
  </si>
  <si>
    <t>1833-5330</t>
  </si>
  <si>
    <t>2159-5364</t>
  </si>
  <si>
    <t>New to T&amp;F for 2011 - previous publisher Centre for Policing, Intelligence and Counter Terrorism, Macquarie University - excluded from sales packages 2011</t>
  </si>
  <si>
    <t>http://www.tandfonline.com/toc/rpic20/current</t>
  </si>
  <si>
    <t>RPIL</t>
  </si>
  <si>
    <t>Journal of Private International Law</t>
  </si>
  <si>
    <t>1744-1048</t>
  </si>
  <si>
    <t>1757-8418</t>
  </si>
  <si>
    <t>RPMM</t>
  </si>
  <si>
    <t>Public Money &amp; Management</t>
  </si>
  <si>
    <t>0954-0962</t>
  </si>
  <si>
    <t>1467-9302</t>
  </si>
  <si>
    <t>NEW 2009 -Previouly Wiley/Blackwell</t>
  </si>
  <si>
    <t>http://www.tandfonline.com/openurl?genre=journal&amp;eissn=1467-9302</t>
  </si>
  <si>
    <t>RPMS</t>
  </si>
  <si>
    <t>Popular Music &amp; Society</t>
  </si>
  <si>
    <t>0300-7766</t>
  </si>
  <si>
    <t>1740-1712</t>
  </si>
  <si>
    <t>http://www.tandfonline.com/openurl?genre=journal&amp;eissn=1740-1712</t>
  </si>
  <si>
    <t>RPOP</t>
  </si>
  <si>
    <t>Patterns of Prejudice</t>
  </si>
  <si>
    <t>0031-322X</t>
  </si>
  <si>
    <t>1461-7331</t>
  </si>
  <si>
    <t>(14/15 Ethnic Studies)</t>
  </si>
  <si>
    <t>http://www.tandfonline.com/openurl?genre=journal&amp;eissn=1461-7331</t>
  </si>
  <si>
    <t>RPOS</t>
  </si>
  <si>
    <t>The Journal of Positive Psychology</t>
  </si>
  <si>
    <t>1743-9760</t>
  </si>
  <si>
    <t>1743-9779</t>
  </si>
  <si>
    <t>http://www.tandfonline.com/toc/rpos20/current</t>
  </si>
  <si>
    <t>RPOW</t>
  </si>
  <si>
    <t>Journal of Political Power</t>
  </si>
  <si>
    <t>2158-379X</t>
  </si>
  <si>
    <t>2158-3803</t>
  </si>
  <si>
    <t>Title name change for 2011; formerly  Journal of Power</t>
  </si>
  <si>
    <t>http://www.tandfonline.com/openurl?genre=journal&amp;stitle=rpow20</t>
  </si>
  <si>
    <t>RPPA</t>
  </si>
  <si>
    <t>Philosophical Papers</t>
  </si>
  <si>
    <t>0556-8641</t>
  </si>
  <si>
    <t>1996-8523</t>
  </si>
  <si>
    <t xml:space="preserve">New 2009 </t>
  </si>
  <si>
    <t>http://www.tandfonline.com/openurl?genre=journal&amp;eissn=1996-8523</t>
  </si>
  <si>
    <t>RPPE</t>
  </si>
  <si>
    <t>Planning Perspectives</t>
  </si>
  <si>
    <t>1996, Volume 11/1</t>
  </si>
  <si>
    <t>0266-5433</t>
  </si>
  <si>
    <t>1466-4518</t>
  </si>
  <si>
    <t>http://www.tandfonline.com/openurl?genre=journal&amp;eissn=1466-4518</t>
  </si>
  <si>
    <t>RPPS</t>
  </si>
  <si>
    <t>Psychoanalytic Psychotherapy: Applications, Theory and Research</t>
  </si>
  <si>
    <t>0266-8734</t>
  </si>
  <si>
    <t>1474-9734</t>
  </si>
  <si>
    <t>http://www.tandfonline.com/openurl?genre=journal&amp;eissn=1474-9734</t>
  </si>
  <si>
    <t>RPRE</t>
  </si>
  <si>
    <t>The Pacific Review</t>
  </si>
  <si>
    <t>0951-2748</t>
  </si>
  <si>
    <t>1470-1332</t>
  </si>
  <si>
    <t>http://www.tandfonline.com/openurl?genre=journal&amp;eissn=1470-1332</t>
  </si>
  <si>
    <t>RPRJ</t>
  </si>
  <si>
    <t>Pacific Rim Property Research Journal</t>
  </si>
  <si>
    <t>1444-5921</t>
  </si>
  <si>
    <t>2201-6716</t>
  </si>
  <si>
    <t>New for 2015. Previously self published by the Pacific Rim Real Estate Society</t>
  </si>
  <si>
    <t>RPRS</t>
  </si>
  <si>
    <t>Performance Research</t>
  </si>
  <si>
    <t>2006, Volume 11/1</t>
  </si>
  <si>
    <t>1352-8165</t>
  </si>
  <si>
    <t>1469-9990</t>
  </si>
  <si>
    <t xml:space="preserve">Frequency increase for 2012 from 4 issues to 6 issues pa </t>
  </si>
  <si>
    <t>http://www.tandfonline.com/openurl?genre=journal&amp;eissn=1469-9990</t>
  </si>
  <si>
    <t>RPRT</t>
  </si>
  <si>
    <t>Journal of Policy Research in Tourism, Leisure and Events</t>
  </si>
  <si>
    <t>1940-7963</t>
  </si>
  <si>
    <t>1940-7971</t>
  </si>
  <si>
    <t>RPSA</t>
  </si>
  <si>
    <t>Post Soviet Affairs</t>
  </si>
  <si>
    <t>1060-586X</t>
  </si>
  <si>
    <t>1938-2855</t>
  </si>
  <si>
    <t xml:space="preserve">Previous publisher Bellwether. </t>
  </si>
  <si>
    <t>http://www.tandfonline.com/openurl?genre=journal&amp;stitle=rpsa20</t>
  </si>
  <si>
    <t>RPSJ</t>
  </si>
  <si>
    <t>Philippine Political Science Journal</t>
  </si>
  <si>
    <t>1998, Volume 19/39-42</t>
  </si>
  <si>
    <t>0115-4451</t>
  </si>
  <si>
    <t>2165-025x</t>
  </si>
  <si>
    <t>New 2012. Previously self published</t>
  </si>
  <si>
    <t>http://www.tandfonline.com/toc/rpsj20/current</t>
  </si>
  <si>
    <t>RPSS</t>
  </si>
  <si>
    <t>Journal of Personal Selling &amp; Sales Management</t>
  </si>
  <si>
    <t>0885-3134</t>
  </si>
  <si>
    <t>New title for 2014. Previous publisher M. E. Sharpe</t>
  </si>
  <si>
    <t>http://www.tandfonline.com/openurl?genre=journal&amp;stitle=rpss20</t>
  </si>
  <si>
    <t>RPST</t>
  </si>
  <si>
    <t>Population Studies</t>
  </si>
  <si>
    <t>Demography</t>
  </si>
  <si>
    <t>0032-4728</t>
  </si>
  <si>
    <t>1477-4747</t>
  </si>
  <si>
    <t>http://www.tandfonline.com/openurl?genre=journal&amp;eissn=1477-4747</t>
  </si>
  <si>
    <t>RPSY</t>
  </si>
  <si>
    <t>Psychosis</t>
  </si>
  <si>
    <t>1752-2439</t>
  </si>
  <si>
    <t>1752-2447</t>
  </si>
  <si>
    <t>Frequency increase for 2010, previously 2 pa. New 2009</t>
  </si>
  <si>
    <t>RPTP</t>
  </si>
  <si>
    <t>Planning Theory &amp; Practice</t>
  </si>
  <si>
    <t>1464-9357</t>
  </si>
  <si>
    <t>1470-000X</t>
  </si>
  <si>
    <t>http://www.tandfonline.com/openurl?genre=journal&amp;eissn=1470-000X</t>
  </si>
  <si>
    <t>RPXM</t>
  </si>
  <si>
    <t>Public Management Review</t>
  </si>
  <si>
    <t>Business &amp; Management Studies/Entreneurship</t>
  </si>
  <si>
    <t>1471-9037</t>
  </si>
  <si>
    <t>1471-9045</t>
  </si>
  <si>
    <t>http://www.tandfonline.com/openurl?genre=journal&amp;eissn=1471-9045</t>
  </si>
  <si>
    <t xml:space="preserve">RQJS </t>
  </si>
  <si>
    <t xml:space="preserve">Quarterly Journal of Speech  </t>
  </si>
  <si>
    <t>1915, Volume 1/1</t>
  </si>
  <si>
    <t>0033-5630</t>
  </si>
  <si>
    <t>1479-5779</t>
  </si>
  <si>
    <t>RQRR</t>
  </si>
  <si>
    <t>Qualitative Research Reports</t>
  </si>
  <si>
    <t>1745-9435</t>
  </si>
  <si>
    <t>1745-9443</t>
  </si>
  <si>
    <t>RQRS</t>
  </si>
  <si>
    <t>Qualitative Research in Sport and Exercise</t>
  </si>
  <si>
    <t>1939-8441</t>
  </si>
  <si>
    <t>1939-845X</t>
  </si>
  <si>
    <t>RQUF</t>
  </si>
  <si>
    <t>Quantitative Finance</t>
  </si>
  <si>
    <t>1469-7688</t>
  </si>
  <si>
    <t>1469-7696</t>
  </si>
  <si>
    <t>http://www.tandfonline.com/openurl?genre=journal&amp;eissn=1469-7696</t>
  </si>
  <si>
    <t>RRED</t>
  </si>
  <si>
    <t>Research Papers in Education</t>
  </si>
  <si>
    <t>0267-1522</t>
  </si>
  <si>
    <t>1470-1146</t>
  </si>
  <si>
    <t>http://www.tandfonline.com/openurl?genre=journal&amp;eissn=1470-1146</t>
  </si>
  <si>
    <t>RREL</t>
  </si>
  <si>
    <t>0048-721X</t>
  </si>
  <si>
    <t>1096-1151</t>
  </si>
  <si>
    <t>New to T&amp;F for 2011 - previously published by Elsevier</t>
  </si>
  <si>
    <t>http://www.tandfonline.com/openurl?genre=journal&amp;eissn=1096-1151</t>
  </si>
  <si>
    <t>RREP</t>
  </si>
  <si>
    <t>Representation</t>
  </si>
  <si>
    <t>Politics/IR</t>
  </si>
  <si>
    <t>1997, Volume 34/2</t>
  </si>
  <si>
    <t>0034-4893</t>
  </si>
  <si>
    <t>1749-4001</t>
  </si>
  <si>
    <t>http://www.tandfonline.com/openurl?genre=journal&amp;eissn=1749-4001</t>
  </si>
  <si>
    <t>RREV</t>
  </si>
  <si>
    <t>Review: Literature &amp; Arts of the Americas</t>
  </si>
  <si>
    <t>1997, Volume 30/54</t>
  </si>
  <si>
    <t>0890-5762</t>
  </si>
  <si>
    <t>1743-0666</t>
  </si>
  <si>
    <t>http://www.tandfonline.com/openurl?genre=journal&amp;eissn=1743-0666</t>
  </si>
  <si>
    <t>RRHI</t>
  </si>
  <si>
    <t>Rethinking History</t>
  </si>
  <si>
    <t>1364-2529</t>
  </si>
  <si>
    <t>1470-1154</t>
  </si>
  <si>
    <t>http://www.tandfonline.com/openurl?genre=journal&amp;eissn=1470-1154</t>
  </si>
  <si>
    <t>RRIP</t>
  </si>
  <si>
    <t>Review of International Political Economy</t>
  </si>
  <si>
    <t>0969-2290</t>
  </si>
  <si>
    <t>1466-4526</t>
  </si>
  <si>
    <t>http://www.tandfonline.com/openurl?genre=journal&amp;eissn=1466-4526</t>
  </si>
  <si>
    <t>RRJC</t>
  </si>
  <si>
    <t>Russian Journal of Communication</t>
  </si>
  <si>
    <t>1940-9419</t>
  </si>
  <si>
    <t>1940-9427</t>
  </si>
  <si>
    <t>New for 2013. Previous publisher Marquette Books LLC. 3 online issues, 1 annual bound print edition.</t>
  </si>
  <si>
    <t xml:space="preserve">RRMA  </t>
  </si>
  <si>
    <t>Journal of the Royal Musical Association</t>
  </si>
  <si>
    <t>Vol 1 1874 issue 1</t>
  </si>
  <si>
    <t>0269-0403</t>
  </si>
  <si>
    <t>1471-6933</t>
  </si>
  <si>
    <t>RRMAP</t>
  </si>
  <si>
    <t>RRMC</t>
  </si>
  <si>
    <t>Royal Musical Association Research Chronicle</t>
  </si>
  <si>
    <t>1961, Volume 1</t>
  </si>
  <si>
    <t>1472-3808</t>
  </si>
  <si>
    <t>2167-4027</t>
  </si>
  <si>
    <t>http://www.tandfonline.com/openurl?genre=journal&amp;stitle=rrmc20</t>
  </si>
  <si>
    <t>RRME</t>
  </si>
  <si>
    <t>Research in Mathematics Education</t>
  </si>
  <si>
    <t>1479-4802</t>
  </si>
  <si>
    <t>1754-0178</t>
  </si>
  <si>
    <t>http://www.tandfonline.com/openurl?genre=journal&amp;eissn=1754-0178</t>
  </si>
  <si>
    <t>RRMX</t>
  </si>
  <si>
    <t>Rethinking Marxism</t>
  </si>
  <si>
    <t>1998, Volume 10/1</t>
  </si>
  <si>
    <t>0893-5696</t>
  </si>
  <si>
    <t>1475-8059</t>
  </si>
  <si>
    <t>http://www.tandfonline.com/openurl?genre=journal&amp;eissn=1475-8059</t>
  </si>
  <si>
    <t>RROC</t>
  </si>
  <si>
    <t>Review of Comunication Online</t>
  </si>
  <si>
    <t>1535-8593</t>
  </si>
  <si>
    <t>http://www.tandfonline.com/openurl?genre=journal&amp;eissn=1535-8593</t>
  </si>
  <si>
    <t>RRPA</t>
  </si>
  <si>
    <t>International Review of Public Administration</t>
  </si>
  <si>
    <t>1229-4659</t>
  </si>
  <si>
    <t>2331-7795</t>
  </si>
  <si>
    <t>New for 2014. Previous publisher Korean Association for Public Administration.</t>
  </si>
  <si>
    <t>http://www.tandfonline.com/openurl?genre=journal&amp;stitle=rrpa20</t>
  </si>
  <si>
    <t>RRPS</t>
  </si>
  <si>
    <t>Revista de Psicologia Social: International Journal of Social Psychology</t>
  </si>
  <si>
    <t>0213-4748</t>
  </si>
  <si>
    <t>1579-3680</t>
  </si>
  <si>
    <t>RRSC</t>
  </si>
  <si>
    <t>Studies in Russian and Soviet Cinema</t>
  </si>
  <si>
    <t>1750-3132</t>
  </si>
  <si>
    <t>1750-3140</t>
  </si>
  <si>
    <t>http://www.tandfonline.com/openurl?genre=journal&amp;stitle=rrsc20</t>
  </si>
  <si>
    <t xml:space="preserve">RRSE </t>
  </si>
  <si>
    <t xml:space="preserve">Review of Social Economy  </t>
  </si>
  <si>
    <t>0034-6764</t>
  </si>
  <si>
    <t>1470-1162</t>
  </si>
  <si>
    <t>RRSO</t>
  </si>
  <si>
    <t>Rural Society</t>
  </si>
  <si>
    <t>1037-1656</t>
  </si>
  <si>
    <t>2204-0536</t>
  </si>
  <si>
    <t>RRSQ</t>
  </si>
  <si>
    <t>Rhetoric Society Quarterly</t>
  </si>
  <si>
    <t>0277-3945</t>
  </si>
  <si>
    <t>1930-322X</t>
  </si>
  <si>
    <t>Frequency increase for 2010, previously 4PA. New 2006</t>
  </si>
  <si>
    <t>http://www.tandfonline.com/openurl?genre=journal&amp;eissn=1930-322x</t>
  </si>
  <si>
    <t>RSAD</t>
  </si>
  <si>
    <t>South Asian Diaspora</t>
  </si>
  <si>
    <t>Asian Studies / Race &amp; Ethnic Studies</t>
  </si>
  <si>
    <t>1943-8192</t>
  </si>
  <si>
    <t>1943-8184</t>
  </si>
  <si>
    <t>RSAF</t>
  </si>
  <si>
    <t>Safundi: The Journal of South African and American Studies</t>
  </si>
  <si>
    <t>1753-3171</t>
  </si>
  <si>
    <t>1543-1304</t>
  </si>
  <si>
    <t>http://www.tandfonline.com/openurl?genre=journal&amp;eissn=1543-1304</t>
  </si>
  <si>
    <t>RSAG</t>
  </si>
  <si>
    <t>South African Geographical Journal</t>
  </si>
  <si>
    <t>1931, Volume 14/1</t>
  </si>
  <si>
    <t>1997, Volume 79/1</t>
  </si>
  <si>
    <t>0373-6245</t>
  </si>
  <si>
    <t>2151-2418</t>
  </si>
  <si>
    <t>New 2010. Previous publisher Society of South African Geographers.</t>
  </si>
  <si>
    <t>http://www.tandfonline.com/openurl?genre=journal&amp;eissn=2151-2418</t>
  </si>
  <si>
    <t>RSAJ</t>
  </si>
  <si>
    <t>South African Journal of International Affairs</t>
  </si>
  <si>
    <t>1022-0461</t>
  </si>
  <si>
    <t>1938-0275</t>
  </si>
  <si>
    <t>http://www.tandfonline.com/openurl?genre=journal&amp;eissn=1938-0275</t>
  </si>
  <si>
    <t>RSAN</t>
  </si>
  <si>
    <t>Strategic Analysis</t>
  </si>
  <si>
    <t>1978, Volume 2/7</t>
  </si>
  <si>
    <t>1998, Volume 22/1</t>
  </si>
  <si>
    <t>0970-0161</t>
  </si>
  <si>
    <t>1754-0054</t>
  </si>
  <si>
    <t>http://www.tandfonline.com/openurl?genre=journal&amp;eissn=1754-0054</t>
  </si>
  <si>
    <t>RSAP</t>
  </si>
  <si>
    <t>South Asian Popular Culture</t>
  </si>
  <si>
    <t>1474-6689</t>
  </si>
  <si>
    <t>1474-6697</t>
  </si>
  <si>
    <t>http://www.tandfonline.com/openurl?genre=journal&amp;eissn=1474-6697</t>
  </si>
  <si>
    <t>RSAR</t>
  </si>
  <si>
    <t>South African Journal of Accounting Research</t>
  </si>
  <si>
    <t>1029-1954</t>
  </si>
  <si>
    <t>2376-3981</t>
  </si>
  <si>
    <t>New for 2015. Former journal name De Ratione from 1987-1996 issn 1010-8270. Previously self published. From 2015 will be co-published with NISC.</t>
  </si>
  <si>
    <t>RSAS</t>
  </si>
  <si>
    <t>South Asian Studies</t>
  </si>
  <si>
    <t>0266-6030</t>
  </si>
  <si>
    <t>2153-2699</t>
  </si>
  <si>
    <t>New 2010. Previous publisher H.W. Wilson Company</t>
  </si>
  <si>
    <t>http://www.tandfonline.com/openurl?genre=journal&amp;eissn=2153-2699</t>
  </si>
  <si>
    <t>RSAU</t>
  </si>
  <si>
    <t>Studies in Australasian Cinema</t>
  </si>
  <si>
    <t>1750-3175</t>
  </si>
  <si>
    <t>1750-3183</t>
  </si>
  <si>
    <t>http://www.tandfonline.com/openurl?genre=journal&amp;stitle=rsau20</t>
  </si>
  <si>
    <t>RSBE</t>
  </si>
  <si>
    <t>Journal of Small Business &amp; Entrepreneurship</t>
  </si>
  <si>
    <t>Entrepreneurship</t>
  </si>
  <si>
    <t>0827-6331</t>
  </si>
  <si>
    <t>2169-2610</t>
  </si>
  <si>
    <t>New for 2013. Previous publisher Faculty of Business Administration, University of Regina. There was no 2015 volume for this title. Vol 28 will now publish in 2016.  All subscribers for vol 27 will receive a renewal for Vol 28 in 2016.</t>
  </si>
  <si>
    <t>http://www.tandfonline.com/loi/rsbe20</t>
  </si>
  <si>
    <t>RSCG</t>
  </si>
  <si>
    <t>Social &amp; Cultural Geography</t>
  </si>
  <si>
    <t>1464-9365</t>
  </si>
  <si>
    <t>1470-1197</t>
  </si>
  <si>
    <t>http://www.tandfonline.com/openurl?genre=journal&amp;eissn=1470-1197</t>
  </si>
  <si>
    <t>RSCR</t>
  </si>
  <si>
    <t>Scrutiny2 - Issues in English Studies in Southern Africa</t>
  </si>
  <si>
    <t>1812-5441</t>
  </si>
  <si>
    <t>1753-5409</t>
  </si>
  <si>
    <t>http://www.tandfonline.com/openurl?genre=journal&amp;eissn=1753-5409</t>
  </si>
  <si>
    <t>RSDF</t>
  </si>
  <si>
    <t>Studies in Documentary Film</t>
  </si>
  <si>
    <t>1750-3280</t>
  </si>
  <si>
    <t>1750-3299</t>
  </si>
  <si>
    <t>http://www.tandfonline.com/openurl?genre=journal&amp;stitle=rsdf20</t>
  </si>
  <si>
    <t>RSDY</t>
  </si>
  <si>
    <t>Social Dynamics</t>
  </si>
  <si>
    <t>0253-3952</t>
  </si>
  <si>
    <t>1940-7874</t>
  </si>
  <si>
    <t xml:space="preserve">Frequency increase for 2010, previously 2 pa. NEW 2008 </t>
  </si>
  <si>
    <t>http://www.tandfonline.com/openurl?genre=journal&amp;eissn=1940-7874</t>
  </si>
  <si>
    <t>RSEA</t>
  </si>
  <si>
    <t>Spatial Economic Analysis</t>
  </si>
  <si>
    <t>Geog/Planning/Built Env</t>
  </si>
  <si>
    <t>1742-1772</t>
  </si>
  <si>
    <t>1742-1780</t>
  </si>
  <si>
    <t>http://www.tandfonline.com/toc/rsea20/current</t>
  </si>
  <si>
    <t>RSEL</t>
  </si>
  <si>
    <t>Self &amp; Society</t>
  </si>
  <si>
    <t>Psychology (Multidisciplinary)</t>
  </si>
  <si>
    <t>0306-0497</t>
  </si>
  <si>
    <t>2374-5355</t>
  </si>
  <si>
    <t>New 2015. Previously self published.</t>
  </si>
  <si>
    <t>RSEP</t>
  </si>
  <si>
    <t>Sport, Ethics and Philosophy</t>
  </si>
  <si>
    <t>1751-1321</t>
  </si>
  <si>
    <t>1751-133X</t>
  </si>
  <si>
    <t>http://www.tandfonline.com/openurl?genre=journal&amp;eissn=1751-133X</t>
  </si>
  <si>
    <t>RSER</t>
  </si>
  <si>
    <t>Small Enterprise Research</t>
  </si>
  <si>
    <t>1321-5906</t>
  </si>
  <si>
    <t>RSEU</t>
  </si>
  <si>
    <t>Studies in European Cinema</t>
  </si>
  <si>
    <t>1741-1548</t>
  </si>
  <si>
    <t>2040-0594</t>
  </si>
  <si>
    <t>http://www.tandfonline.com/openurl?genre=journal&amp;stitle=rseu20</t>
  </si>
  <si>
    <t>RSEV</t>
  </si>
  <si>
    <t>Seventeenth Century</t>
  </si>
  <si>
    <t>0268-117X</t>
  </si>
  <si>
    <t>2050-4616</t>
  </si>
  <si>
    <t>New for 2013. Previous publisher Manchester University Press.</t>
  </si>
  <si>
    <t>http://www.tandfonline.com/loi/rsev20</t>
  </si>
  <si>
    <t>RSFC</t>
  </si>
  <si>
    <t>Studies in French Cinema</t>
  </si>
  <si>
    <t>1471-5880</t>
  </si>
  <si>
    <t>1758-9517</t>
  </si>
  <si>
    <t>http://www.tandfonline.com/openurl?genre=journal&amp;stitle=rsfc20</t>
  </si>
  <si>
    <t>RSFO</t>
  </si>
  <si>
    <t>Sikh Formations:Religion,Culture,Theory</t>
  </si>
  <si>
    <t>1744-8727</t>
  </si>
  <si>
    <t>1744-8735</t>
  </si>
  <si>
    <t>http://www.tandfonline.com/toc/rsfo20/current</t>
  </si>
  <si>
    <t>RSGJ</t>
  </si>
  <si>
    <t>Scottish Geographical Journal</t>
  </si>
  <si>
    <t>1885, Volume 1/1-3</t>
  </si>
  <si>
    <t>1997, Volume 113/1</t>
  </si>
  <si>
    <t>1470-2541</t>
  </si>
  <si>
    <t>1751-665X</t>
  </si>
  <si>
    <t>New for 2006</t>
  </si>
  <si>
    <t>http://www.tandfonline.com/openurl?genre=journal&amp;eissn=1751-665X</t>
  </si>
  <si>
    <t>RSHI</t>
  </si>
  <si>
    <t>Social History</t>
  </si>
  <si>
    <t>0307-1022</t>
  </si>
  <si>
    <t>1470-1200</t>
  </si>
  <si>
    <t>RSHIP</t>
  </si>
  <si>
    <t>Only available as pat of the pack.</t>
  </si>
  <si>
    <t>http://www.tandfonline.com/openurl?genre=journal&amp;eissn=1470-1200</t>
  </si>
  <si>
    <t>RSHJ</t>
  </si>
  <si>
    <t>South African Historical Journal</t>
  </si>
  <si>
    <t>0258-2473</t>
  </si>
  <si>
    <t>1726-1686</t>
  </si>
  <si>
    <t>New for 2008 - UNISA Press title New to packages for 2009</t>
  </si>
  <si>
    <t>http://www.tandfonline.com/openurl?genre=journal&amp;eissn=1726-1686</t>
  </si>
  <si>
    <t>RSHK</t>
  </si>
  <si>
    <t>Shakespeare</t>
  </si>
  <si>
    <t>2005, Volume 1/1-2</t>
  </si>
  <si>
    <t>1745-0918</t>
  </si>
  <si>
    <t>1745-0926</t>
  </si>
  <si>
    <t xml:space="preserve">New 2005 E-first publication - 3 issues online followed by print copy at end of year </t>
  </si>
  <si>
    <t>http://www.tandfonline.com/toc/rshk20/current</t>
  </si>
  <si>
    <t>RSIH</t>
  </si>
  <si>
    <t>Sport in History</t>
  </si>
  <si>
    <t>1746-0263</t>
  </si>
  <si>
    <t>1746-0271</t>
  </si>
  <si>
    <t>http://www.tandfonline.com/openurl?genre=journal&amp;eissn=1746-0271</t>
  </si>
  <si>
    <t>RSIX</t>
  </si>
  <si>
    <t>The Sixties</t>
  </si>
  <si>
    <t>1754-1328</t>
  </si>
  <si>
    <t>1754-1336</t>
  </si>
  <si>
    <t>http://www.tandfonline.com/openurl?genre=journal&amp;stitle=rsix20</t>
  </si>
  <si>
    <t>RSJC</t>
  </si>
  <si>
    <t>Southern Communication Journal</t>
  </si>
  <si>
    <t>1997, Volume 62/2</t>
  </si>
  <si>
    <t>1041-794X</t>
  </si>
  <si>
    <t>1930-3203</t>
  </si>
  <si>
    <t>Frequency increase for 2010, previously 4 pa. New 2006</t>
  </si>
  <si>
    <t>http://www.tandfonline.com/openurl?genre=journal&amp;eissn=1930-3203</t>
  </si>
  <si>
    <t>RSOC</t>
  </si>
  <si>
    <t>Contemporary Social Science</t>
  </si>
  <si>
    <t>1745-0144</t>
  </si>
  <si>
    <t>1745-0152</t>
  </si>
  <si>
    <t>This journal has had a name change for 2011: formerly Twenty First Century Society: Journal of the Academy of Social Sciences</t>
  </si>
  <si>
    <t>http://www.tandfonline.com/toc/rsoc21/current</t>
  </si>
  <si>
    <t>RSPB</t>
  </si>
  <si>
    <t>Sports Biomechanics</t>
  </si>
  <si>
    <t>1476-3141</t>
  </si>
  <si>
    <t>1752-6116</t>
  </si>
  <si>
    <t>http://www.tandfonline.com/openurl?genre=journal&amp;eissn=1752-6116</t>
  </si>
  <si>
    <t>RSPE</t>
  </si>
  <si>
    <t>International Spectator</t>
  </si>
  <si>
    <t>0393-2729</t>
  </si>
  <si>
    <t>1751-9721</t>
  </si>
  <si>
    <t>http://www.tandfonline.com/openurl?genre=journal&amp;eissn=1751-9721</t>
  </si>
  <si>
    <t>RSPH</t>
  </si>
  <si>
    <t>South African Journal of Philosophy</t>
  </si>
  <si>
    <t>2013, Volume 32/1</t>
  </si>
  <si>
    <t>0258-0136</t>
  </si>
  <si>
    <t>2073-4867</t>
  </si>
  <si>
    <t>http://www.tandfonline.com/openurl?genre=journal&amp;stitle=rsph20</t>
  </si>
  <si>
    <t>RSPR</t>
  </si>
  <si>
    <t>Scandinavian Psychoanalytic Review</t>
  </si>
  <si>
    <t>Psychoanalysis</t>
  </si>
  <si>
    <t>0106-2301</t>
  </si>
  <si>
    <t>1600-0803</t>
  </si>
  <si>
    <t>New 2013. Previously published by the University Press of Southern Denmark.</t>
  </si>
  <si>
    <t>http://www.tandfonline.com/loi/rspr20</t>
  </si>
  <si>
    <t>RSSC</t>
  </si>
  <si>
    <t>Social Sciences in China</t>
  </si>
  <si>
    <t>Area Studies/Chinese Studies</t>
  </si>
  <si>
    <t>2008, Volume 29/1</t>
  </si>
  <si>
    <t>0252-9203</t>
  </si>
  <si>
    <t>1940-5952</t>
  </si>
  <si>
    <t>http://www.tandfonline.com/openurl?genre=journal&amp;eissn=1940-5952</t>
  </si>
  <si>
    <t>RSSE</t>
  </si>
  <si>
    <t>Studies in Science Education</t>
  </si>
  <si>
    <t xml:space="preserve">Science Education </t>
  </si>
  <si>
    <t>0305-7267</t>
  </si>
  <si>
    <t>1940-8412</t>
  </si>
  <si>
    <t>http://www.tandfonline.com/openurl?genre=journal&amp;eissn=1940-8412</t>
  </si>
  <si>
    <t>RSSR</t>
  </si>
  <si>
    <t>South African Review of Sociology</t>
  </si>
  <si>
    <t>1970, Volume 1970/1</t>
  </si>
  <si>
    <t>1997, Volume 28/1-4</t>
  </si>
  <si>
    <t>2152-8586</t>
  </si>
  <si>
    <t>2072-1978</t>
  </si>
  <si>
    <t>New 2010. Previous publisher South African Sociological Association</t>
  </si>
  <si>
    <t>http://www.tandfonline.com/openurl?genre=journal&amp;eissn=2072-1978</t>
  </si>
  <si>
    <t>RSTP</t>
  </si>
  <si>
    <t>Studies in Theatre and Performance</t>
  </si>
  <si>
    <t>1468-2761</t>
  </si>
  <si>
    <t>2040-0616</t>
  </si>
  <si>
    <t>http://www.tandfonline.com/openurl?genre=journal&amp;stitle=rstp19</t>
  </si>
  <si>
    <t>RSUS</t>
  </si>
  <si>
    <t>Journal of Sustainable Tourism</t>
  </si>
  <si>
    <t>0966-9582</t>
  </si>
  <si>
    <t>1747-7646</t>
  </si>
  <si>
    <t>Frequency increase for 2010, previously 6 pa. NEW 2009 - Haworth</t>
  </si>
  <si>
    <t>http://www.tandfonline.com/openurl?genre=journal&amp;eissn=1747-7646</t>
  </si>
  <si>
    <t>RSWD</t>
  </si>
  <si>
    <t>Asia Pacific Journal of Social Work and Development</t>
  </si>
  <si>
    <t>0218-5385</t>
  </si>
  <si>
    <t>2165-0993</t>
  </si>
  <si>
    <t>New 2012. Previous publisher Booksmith</t>
  </si>
  <si>
    <t>http://www.tandfonline.com/toc/rswd20/current</t>
  </si>
  <si>
    <t>RTAM</t>
  </si>
  <si>
    <t>Time and Mind: The Journal of Archaeology, Consciousness and Culture</t>
  </si>
  <si>
    <t xml:space="preserve">1751-696X </t>
  </si>
  <si>
    <t>1751-6978</t>
  </si>
  <si>
    <t xml:space="preserve">New title for 2014. </t>
  </si>
  <si>
    <t>http://www.tandfonline.com/openurl?genre=journal&amp;stitle=rtam20</t>
  </si>
  <si>
    <t>RTAP</t>
  </si>
  <si>
    <t>The Asia Pacific Journal of Anthropology</t>
  </si>
  <si>
    <t>1997, Volume 20/1-2</t>
  </si>
  <si>
    <t>1444-2213</t>
  </si>
  <si>
    <t>1740-9314</t>
  </si>
  <si>
    <t>http://www.tandfonline.com/openurl?genre=journal&amp;eissn=1740-9314</t>
  </si>
  <si>
    <t>RTAS</t>
  </si>
  <si>
    <t>Theology and Science</t>
  </si>
  <si>
    <t>1474-6700</t>
  </si>
  <si>
    <t>1474-6719</t>
  </si>
  <si>
    <t>http://www.tandfonline.com/openurl?genre=journal&amp;eissn=1474-6719</t>
  </si>
  <si>
    <t>RTBS</t>
  </si>
  <si>
    <t>The Black Scholar</t>
  </si>
  <si>
    <t>Race Ethnicity and Identity</t>
  </si>
  <si>
    <t>0006-4246</t>
  </si>
  <si>
    <t>2162-5387</t>
  </si>
  <si>
    <t>New for 2015.  Previous publisher Paradigm Publishers</t>
  </si>
  <si>
    <t>RTCC</t>
  </si>
  <si>
    <t>Journal of Tourism and Cultural Change</t>
  </si>
  <si>
    <t>1476-6825</t>
  </si>
  <si>
    <t>1747-7654</t>
  </si>
  <si>
    <t>http://www.tandfonline.com/openurl?genre=journal&amp;eissn=1747-7654</t>
  </si>
  <si>
    <t>RTDE</t>
  </si>
  <si>
    <t>Teacher Development: An international journal of teachers' professonal development</t>
  </si>
  <si>
    <t>1366-4530</t>
  </si>
  <si>
    <t>1747-5120</t>
  </si>
  <si>
    <t>http://www.tandfonline.com/openurl?genre=journal&amp;eissn=1747-5120</t>
  </si>
  <si>
    <t>RTEM</t>
  </si>
  <si>
    <t>Tertiary Education and Management</t>
  </si>
  <si>
    <t>1358-3883</t>
  </si>
  <si>
    <t>1573-1936</t>
  </si>
  <si>
    <t>http://www.tandfonline.com/openurl?genre=journal&amp;eissn=1573-1936</t>
  </si>
  <si>
    <t>RTER</t>
  </si>
  <si>
    <t>Critical Studies on Terrorism</t>
  </si>
  <si>
    <t>1753-9153</t>
  </si>
  <si>
    <t>1753-9161</t>
  </si>
  <si>
    <t>http://www.tandfonline.com/openurl?genre=journal&amp;stitle=rter20</t>
  </si>
  <si>
    <t>RTHJ</t>
  </si>
  <si>
    <t>South African Theatre Journal</t>
  </si>
  <si>
    <t>1013-7548</t>
  </si>
  <si>
    <t>New to Routledge for 2011. NISC to administer ALL African subscriptions (African rate) and fulfillment</t>
  </si>
  <si>
    <t>http://www.tandfonline.com/toc/rthj20/current</t>
  </si>
  <si>
    <t>RTHP</t>
  </si>
  <si>
    <t>Tourism Planning &amp; Development</t>
  </si>
  <si>
    <t>2156-8316</t>
  </si>
  <si>
    <t>2156-8324</t>
  </si>
  <si>
    <t>Title name change for 2011; formerly Tourism &amp; Hospitality Planning &amp; Development</t>
  </si>
  <si>
    <t>http://www.tandfonline.com/openurl?genre=journal&amp;eissn=2156-8324</t>
  </si>
  <si>
    <t>RTPE</t>
  </si>
  <si>
    <t>Technology, Pedagogy and Education</t>
  </si>
  <si>
    <t>1475-939X</t>
  </si>
  <si>
    <t>1747-5139</t>
  </si>
  <si>
    <t>http://www.tandfonline.com/openurl?genre=journal&amp;eissn=1747-5139</t>
  </si>
  <si>
    <t>RTPG</t>
  </si>
  <si>
    <t>The Professional Geographer</t>
  </si>
  <si>
    <t>0033-0124</t>
  </si>
  <si>
    <t>1467-9272</t>
  </si>
  <si>
    <t>http://www.tandfonline.com/openurl?genre=journal&amp;stitle=rtpg20</t>
  </si>
  <si>
    <t>RTPQ</t>
  </si>
  <si>
    <t>Text and Performance Quarterly</t>
  </si>
  <si>
    <t>1046-2937</t>
  </si>
  <si>
    <t>1479-5760</t>
  </si>
  <si>
    <t>http://www.tandfonline.com/openurl?genre=journal&amp;eissn=1479-5760</t>
  </si>
  <si>
    <t>RTPR</t>
  </si>
  <si>
    <t>Textual Practice</t>
  </si>
  <si>
    <t>0950-236X</t>
  </si>
  <si>
    <t>1470-1308</t>
  </si>
  <si>
    <t>http://www.tandfonline.com/openurl?genre=journal&amp;eissn=1470-1308</t>
  </si>
  <si>
    <t>RTRN</t>
  </si>
  <si>
    <t>The Translator</t>
  </si>
  <si>
    <t>1355-6509</t>
  </si>
  <si>
    <t>1757-0409</t>
  </si>
  <si>
    <t>http://www.tandfonline.com/openurl?genre=journal&amp;stitle=rtrn20</t>
  </si>
  <si>
    <t>RTRR</t>
  </si>
  <si>
    <t>Tourism Recreation Research</t>
  </si>
  <si>
    <t>0250-8281</t>
  </si>
  <si>
    <t>2320-0308</t>
  </si>
  <si>
    <t>New title for 2015. Previously self pubilshed.</t>
  </si>
  <si>
    <t>RTRS</t>
  </si>
  <si>
    <t>Translation Studies</t>
  </si>
  <si>
    <t>1478-1700</t>
  </si>
  <si>
    <t>1751-2921</t>
  </si>
  <si>
    <t>Frequency increase for 2010, previously 2 pa. NEW FOR 2008</t>
  </si>
  <si>
    <t>http://www.tandfonline.com/openurl?genre=journal&amp;stitle=rtrs20</t>
  </si>
  <si>
    <t>RTXG</t>
  </si>
  <si>
    <t>Tourism Geographies</t>
  </si>
  <si>
    <t>1461-6688</t>
  </si>
  <si>
    <t>1470-1340</t>
  </si>
  <si>
    <t>http://www.tandfonline.com/openurl?genre=journal&amp;eissn=1470-1340</t>
  </si>
  <si>
    <t>RURB</t>
  </si>
  <si>
    <t>Urban Geography</t>
  </si>
  <si>
    <t>0272-3638</t>
  </si>
  <si>
    <t>1938-2847</t>
  </si>
  <si>
    <t>http://www.tandfonline.com/openurl?genre=journal&amp;stitle=rurb20</t>
  </si>
  <si>
    <t>RURP</t>
  </si>
  <si>
    <t>Urban Research and Practice</t>
  </si>
  <si>
    <t>Planning &amp; Built Environment</t>
  </si>
  <si>
    <t>1753-5069</t>
  </si>
  <si>
    <t>1753-5077</t>
  </si>
  <si>
    <t>http://www.tandfonline.com/openurl?genre=journal&amp;stitle=rurp20</t>
  </si>
  <si>
    <t xml:space="preserve">RUSI </t>
  </si>
  <si>
    <t xml:space="preserve">RUSI Journal   </t>
  </si>
  <si>
    <t>Vol 1 1857 issue 1</t>
  </si>
  <si>
    <t>0307-1847</t>
  </si>
  <si>
    <t>1744-0378</t>
  </si>
  <si>
    <t>RUSIP</t>
  </si>
  <si>
    <t>RVCB</t>
  </si>
  <si>
    <t>Visual Culture in Britain</t>
  </si>
  <si>
    <t>2009, Volume 10/1</t>
  </si>
  <si>
    <t>1471-4787</t>
  </si>
  <si>
    <t>1941-8361</t>
  </si>
  <si>
    <t>NEW 2009 - first volume to be published by T&amp;F - 10, previous publisher Manchester University Press</t>
  </si>
  <si>
    <t>http://www.tandfonline.com/openurl?genre=journal&amp;eissn=1941-8361</t>
  </si>
  <si>
    <t>RVSR</t>
  </si>
  <si>
    <t>Voice and Speech Review</t>
  </si>
  <si>
    <t>2326-8271</t>
  </si>
  <si>
    <t>http://www.tandfonline.com/openurl?genre=journal&amp;stitle=rvsr20</t>
  </si>
  <si>
    <t>RVST</t>
  </si>
  <si>
    <t>Visual Studies</t>
  </si>
  <si>
    <t>1472-586X</t>
  </si>
  <si>
    <t>1472-5878</t>
  </si>
  <si>
    <t>http://www.tandfonline.com/openurl?genre=journal&amp;eissn=1472-5878</t>
  </si>
  <si>
    <t>RWAP</t>
  </si>
  <si>
    <t>Women &amp; Performance: a journal of feminist theory</t>
  </si>
  <si>
    <t>0740-770X</t>
  </si>
  <si>
    <t>1748-5819</t>
  </si>
  <si>
    <t>http://www.tandfonline.com/openurl?genre=journal&amp;eissn=1748-5819</t>
  </si>
  <si>
    <t>RWAQ</t>
  </si>
  <si>
    <t>The Washington Quarterly</t>
  </si>
  <si>
    <t>0163-660X</t>
  </si>
  <si>
    <t>1530-9177</t>
  </si>
  <si>
    <t>http://www.tandfonline.com/openurl?genre=journal&amp;eissn=1530-9177</t>
  </si>
  <si>
    <t>RWAR</t>
  </si>
  <si>
    <t>World Archaeology</t>
  </si>
  <si>
    <t>1997, Volume 28/3</t>
  </si>
  <si>
    <t>0043-8243</t>
  </si>
  <si>
    <t>1470-1375</t>
  </si>
  <si>
    <t>http://www.tandfonline.com/openurl?genre=journal&amp;eissn=1470-1375</t>
  </si>
  <si>
    <t>RWAS</t>
  </si>
  <si>
    <t>Wasafiri</t>
  </si>
  <si>
    <t>Literature, Visual &amp; Performing Arts/Area Studies Africa,Area Studies Asia</t>
  </si>
  <si>
    <t>0269-0055</t>
  </si>
  <si>
    <t>1747-1508</t>
  </si>
  <si>
    <t xml:space="preserve">New 2006. Previously issue numbers - v.21 n.1=Issue47 </t>
  </si>
  <si>
    <t>http://www.tandfonline.com/openurl?genre=journal&amp;eissn=1747-1508</t>
  </si>
  <si>
    <t>RWCR</t>
  </si>
  <si>
    <t>Women: A Cultural Review</t>
  </si>
  <si>
    <t>0957-4042</t>
  </si>
  <si>
    <t>1470-1367</t>
  </si>
  <si>
    <t>http://www.tandfonline.com/openurl?genre=journal&amp;eissn=1470-1367</t>
  </si>
  <si>
    <t>RWHI</t>
  </si>
  <si>
    <t>Whitehall Papers</t>
  </si>
  <si>
    <t>1990, Vol 2/1</t>
  </si>
  <si>
    <t>0268-1307</t>
  </si>
  <si>
    <t>1754-5382</t>
  </si>
  <si>
    <t>http://www.tandfonline.com/openurl?genre=journal&amp;stitle=rwhi20</t>
  </si>
  <si>
    <t>RWHR</t>
  </si>
  <si>
    <t>Women's History Review</t>
  </si>
  <si>
    <t>0961-2025</t>
  </si>
  <si>
    <t>1747-583X</t>
  </si>
  <si>
    <t>New 2006.  Frequency increase from 5 to 6 for 2013.</t>
  </si>
  <si>
    <t>http://www.tandfonline.com/openurl?genre=journal&amp;eissn=1747-583X</t>
  </si>
  <si>
    <t>RWIN</t>
  </si>
  <si>
    <t>Water International</t>
  </si>
  <si>
    <t>0250-8060</t>
  </si>
  <si>
    <t>1941-1707</t>
  </si>
  <si>
    <t>http://www.tandfonline.com/openurl?genre=journal&amp;eissn=1941-1707</t>
  </si>
  <si>
    <t xml:space="preserve">RWJC </t>
  </si>
  <si>
    <t xml:space="preserve">Western Journal of Communication </t>
  </si>
  <si>
    <t>1057-0314</t>
  </si>
  <si>
    <t>1745-027</t>
  </si>
  <si>
    <t>RWLE</t>
  </si>
  <si>
    <t>World Leisure Journal</t>
  </si>
  <si>
    <t>1985, Volume 27/1</t>
  </si>
  <si>
    <t>1607-8055</t>
  </si>
  <si>
    <t>2333-4509</t>
  </si>
  <si>
    <t>New to T&amp;F for 2011 previously published by World Leisure Organization</t>
  </si>
  <si>
    <t>http://www.tandfonline.com/openurl?genre=journal&amp;eissn=1607-8055</t>
  </si>
  <si>
    <t>RWOW</t>
  </si>
  <si>
    <t>Women's Writing</t>
  </si>
  <si>
    <t>Business, Economics &amp; Socio-Cultural Studies/Literature, Language &amp; Linguistics</t>
  </si>
  <si>
    <t>0969-9082</t>
  </si>
  <si>
    <t>1747-5848</t>
  </si>
  <si>
    <t>http://www.tandfonline.com/openurl?genre=journal&amp;eissn=1747-5848</t>
  </si>
  <si>
    <t>RWRD</t>
  </si>
  <si>
    <t xml:space="preserve">WORD  </t>
  </si>
  <si>
    <t>0043-7956</t>
  </si>
  <si>
    <t>2373-5112</t>
  </si>
  <si>
    <t>New for 2015.  Previously self published by the International Linguistic Association. The majority of the archive will be freely available online and so we will be operationg a 10 year moving wall on this content (i.e. Volums 1-50 will be availale freely in year 2015).</t>
  </si>
  <si>
    <t>SABO</t>
  </si>
  <si>
    <t>Acta Borealia Online</t>
  </si>
  <si>
    <t>0800-3831</t>
  </si>
  <si>
    <t>1503-111X</t>
  </si>
  <si>
    <t>http://www.tandfonline.com/openurl?genre=journal&amp;eissn=1503-111X</t>
  </si>
  <si>
    <t>SACT</t>
  </si>
  <si>
    <t>Scandinavian Actuarial Journal</t>
  </si>
  <si>
    <t>1918, Volume 1918/1</t>
  </si>
  <si>
    <t>1997, Volume 1997/1</t>
  </si>
  <si>
    <t>0346-1238</t>
  </si>
  <si>
    <t>1651-2030</t>
  </si>
  <si>
    <t>http://www.tandfonline.com/openurl?genre=journal&amp;eissn=1651-2030</t>
  </si>
  <si>
    <t>SALH</t>
  </si>
  <si>
    <t>Acta Linguistica Hafniensia: International</t>
  </si>
  <si>
    <t>1939, Volume 1/1</t>
  </si>
  <si>
    <t>0374-0463</t>
  </si>
  <si>
    <t>1949-0763</t>
  </si>
  <si>
    <t>New 2009 previous publisher C A Reitzel. 2009 1 issue published in Nov.</t>
  </si>
  <si>
    <t>http://www.tandfonline.com/openurl?genre=journal&amp;eissn=1949-0763</t>
  </si>
  <si>
    <t>SARC</t>
  </si>
  <si>
    <t>Norwegian Archaeological Review</t>
  </si>
  <si>
    <t>0029-3652</t>
  </si>
  <si>
    <t>1502-7678</t>
  </si>
  <si>
    <t>http://www.tandfonline.com/openurl?genre=journal&amp;eissn=1502-7678</t>
  </si>
  <si>
    <t>SBEH</t>
  </si>
  <si>
    <t>Cognitive Behaviour Therapy</t>
  </si>
  <si>
    <t>1650-6073</t>
  </si>
  <si>
    <t>1651-2316</t>
  </si>
  <si>
    <t>http://www.tandfonline.com/openurl?genre=journal&amp;eissn=1651-2316</t>
  </si>
  <si>
    <t>SCRI</t>
  </si>
  <si>
    <t>Journal of Scandinavian Studies in Criminology and Crime Prevention</t>
  </si>
  <si>
    <t>1404-3858</t>
  </si>
  <si>
    <t>1651-2340</t>
  </si>
  <si>
    <t>http://www.tandfonline.com/openurl?genre=journal&amp;eissn=1651-2340</t>
  </si>
  <si>
    <t>SEHR</t>
  </si>
  <si>
    <t>Scandinavian Economic History Review</t>
  </si>
  <si>
    <t>0358-5522</t>
  </si>
  <si>
    <t>1750-2837</t>
  </si>
  <si>
    <t>http://www.tandfonline.com/openurl?genre=journal&amp;eissn=1750-2837</t>
  </si>
  <si>
    <t>SFDS</t>
  </si>
  <si>
    <t>Forum for Development Studies</t>
  </si>
  <si>
    <t>1992, Volume 19/1</t>
  </si>
  <si>
    <t>0803-9410</t>
  </si>
  <si>
    <t>1891-1765</t>
  </si>
  <si>
    <t>New 2010. Previous publisher Norsk Utennkspolitisk Institutt.Previously excluded from packages, added in Jan 2015</t>
  </si>
  <si>
    <t>SGEO</t>
  </si>
  <si>
    <t>Norsk Geografisk Tidsskr</t>
  </si>
  <si>
    <t>1926, Volume 1/1</t>
  </si>
  <si>
    <t>0029-1951</t>
  </si>
  <si>
    <t>1502-5292</t>
  </si>
  <si>
    <t xml:space="preserve">Frequency increase for 2012from 4 issues to 5 issues pa </t>
  </si>
  <si>
    <t>http://www.tandfonline.com/openurl?genre=journal&amp;eissn=1502-5292</t>
  </si>
  <si>
    <t>SHIS</t>
  </si>
  <si>
    <t>Scandinavian Journal of History</t>
  </si>
  <si>
    <t>1976, Volume 1/1-4</t>
  </si>
  <si>
    <t>0346-8755</t>
  </si>
  <si>
    <t>1502-7716</t>
  </si>
  <si>
    <t>http://www.tandfonline.com/openurl?genre=journal&amp;eissn=1502-7716</t>
  </si>
  <si>
    <t>SHOU</t>
  </si>
  <si>
    <t>Housing, Theory &amp; Society</t>
  </si>
  <si>
    <t>1403-6096</t>
  </si>
  <si>
    <t>1651-2278</t>
  </si>
  <si>
    <t>http://www.tandfonline.com/openurl?genre=journal&amp;eissn=1651-2278</t>
  </si>
  <si>
    <t>SIBS</t>
  </si>
  <si>
    <t>Ibsen Studies</t>
  </si>
  <si>
    <t>1502-1866</t>
  </si>
  <si>
    <t>1741-8720</t>
  </si>
  <si>
    <t>http://www.tandfonline.com/openurl?genre=journal&amp;eissn=1741-8720</t>
  </si>
  <si>
    <t>SINQ</t>
  </si>
  <si>
    <t>Inquiry</t>
  </si>
  <si>
    <t>1958, Volume 1/1-4</t>
  </si>
  <si>
    <t>0020-174X</t>
  </si>
  <si>
    <t>1502-3923</t>
  </si>
  <si>
    <t>http://www.tandfonline.com/openurl?genre=journal&amp;eissn=1502-3923</t>
  </si>
  <si>
    <t>SJHT</t>
  </si>
  <si>
    <t>Scandinavian Journal of Hospitality and Tourism</t>
  </si>
  <si>
    <t>1502-2250</t>
  </si>
  <si>
    <t>1502-2269</t>
  </si>
  <si>
    <t>http://www.tandfonline.com/openurl?genre=journal&amp;eissn=1502-2269</t>
  </si>
  <si>
    <t>SKON</t>
  </si>
  <si>
    <t>Konsthistorisk Tidskrift</t>
  </si>
  <si>
    <t>1932, Volume 1/1-4</t>
  </si>
  <si>
    <t>0023-3609</t>
  </si>
  <si>
    <t>1651-2294</t>
  </si>
  <si>
    <t>http://www.tandfonline.com/openurl?genre=journal&amp;eissn=1651-2294</t>
  </si>
  <si>
    <t>SMIL</t>
  </si>
  <si>
    <t>Journal of Military Ethics</t>
  </si>
  <si>
    <t>1502-7570</t>
  </si>
  <si>
    <t>1502-7589</t>
  </si>
  <si>
    <t>http://www.tandfonline.com/openurl?genre=journal&amp;eissn=1502-7589</t>
  </si>
  <si>
    <t>SNEC</t>
  </si>
  <si>
    <t>Studia Neophilologica</t>
  </si>
  <si>
    <t>1997, Volume 69/1</t>
  </si>
  <si>
    <t>0039-3274</t>
  </si>
  <si>
    <t>1651-2308</t>
  </si>
  <si>
    <t>http://www.tandfonline.com/openurl?genre=journal&amp;eissn=1651-2308</t>
  </si>
  <si>
    <t>SOLD</t>
  </si>
  <si>
    <t>Scandinavian Journal of the Old Testament</t>
  </si>
  <si>
    <t>0901-8328</t>
  </si>
  <si>
    <t>1502-7244</t>
  </si>
  <si>
    <t>http://www.tandfonline.com/openurl?genre=journal&amp;eissn=1502-7244</t>
  </si>
  <si>
    <t>SOSL</t>
  </si>
  <si>
    <t>Symbolae Osloenses</t>
  </si>
  <si>
    <t>Classics</t>
  </si>
  <si>
    <t>1922, Volume 1/1</t>
  </si>
  <si>
    <t>0039-7679</t>
  </si>
  <si>
    <t>1502-7805</t>
  </si>
  <si>
    <t>Volumes 80, 81 will now be published 2007 instead of 2006. Vol 84 carried forward from 2009 to 2010.</t>
  </si>
  <si>
    <t>http://www.tandfonline.com/openurl?genre=journal&amp;eissn=1502-7805</t>
  </si>
  <si>
    <t>SPSY</t>
  </si>
  <si>
    <t>International Forum of Psychoanalysis</t>
  </si>
  <si>
    <t>0803-706X</t>
  </si>
  <si>
    <t>1651-2324</t>
  </si>
  <si>
    <t>http://www.tandfonline.com/openurl?genre=journal&amp;eissn=1651-2324</t>
  </si>
  <si>
    <t>SSLA</t>
  </si>
  <si>
    <t>Scando-Slavica</t>
  </si>
  <si>
    <t>0080-6765</t>
  </si>
  <si>
    <t>1600-082x</t>
  </si>
  <si>
    <t xml:space="preserve">Frequency increase for 2010, previously 1 pa. </t>
  </si>
  <si>
    <t>http://www.tandfonline.com/openurl?genre=journal&amp;eissn=1600-082X</t>
  </si>
  <si>
    <t>STHE</t>
  </si>
  <si>
    <t>Studia Theologica</t>
  </si>
  <si>
    <t>1947, Volume 1/1-2</t>
  </si>
  <si>
    <t>0039-338X</t>
  </si>
  <si>
    <t>1502-7791</t>
  </si>
  <si>
    <t>http://www.tandfonline.com/openurl?genre=journal&amp;eissn=1502-7791</t>
  </si>
  <si>
    <t>SWOM</t>
  </si>
  <si>
    <t>Nora, Nordic Journal of Women's Studies</t>
  </si>
  <si>
    <t>0803-8740</t>
  </si>
  <si>
    <t>1502-394X</t>
  </si>
  <si>
    <t>http://www.tandfonline.com/openurl?genre=journal&amp;eissn=1502-394X</t>
  </si>
  <si>
    <t>TADL</t>
  </si>
  <si>
    <t>Adelphi Series</t>
  </si>
  <si>
    <t>1997, Volume 37/308</t>
  </si>
  <si>
    <t>1944-5571</t>
  </si>
  <si>
    <t>1944-558X</t>
  </si>
  <si>
    <t>Also available in TIISP</t>
  </si>
  <si>
    <t>New 2005. Previously called Adelphi Papers</t>
  </si>
  <si>
    <t>http://www.tandfonline.com/openurl?genre=journal&amp;eissn=1944-558X</t>
  </si>
  <si>
    <t xml:space="preserve">TASC </t>
  </si>
  <si>
    <t xml:space="preserve">Annals of Science   </t>
  </si>
  <si>
    <t>Vol 1 1936 issue 1</t>
  </si>
  <si>
    <t>0003-3790</t>
  </si>
  <si>
    <t>1464-5050X</t>
  </si>
  <si>
    <t>TASCP</t>
  </si>
  <si>
    <t>TBEM</t>
  </si>
  <si>
    <t>Journal of Business Economics and Management</t>
  </si>
  <si>
    <t>2003, Volume 4/1</t>
  </si>
  <si>
    <t>1611-1699</t>
  </si>
  <si>
    <t>2029-4433</t>
  </si>
  <si>
    <t>New to T&amp;F for 2011 Co-published with VGTU in Lithuania.Frequency increase for 2012 from 4 to 5 issues</t>
  </si>
  <si>
    <t>http://www.tandfonline.com/openurl?genre=journal&amp;eissn=2029-4433</t>
  </si>
  <si>
    <t>TBMD</t>
  </si>
  <si>
    <t>Body,Movement &amp; Dance in Psychotherapy</t>
  </si>
  <si>
    <t>1743-2979</t>
  </si>
  <si>
    <t>1743-2987</t>
  </si>
  <si>
    <t>New 2006. Frequency increase for 2012 from 3 to 4 issues</t>
  </si>
  <si>
    <t>http://www.tandfonline.com/toc/tbmd20/current</t>
  </si>
  <si>
    <t>TCUS</t>
  </si>
  <si>
    <t>Journal of Curriculum Studies</t>
  </si>
  <si>
    <t>0022-0272</t>
  </si>
  <si>
    <t>1366-5839</t>
  </si>
  <si>
    <t>http://www.tandfonline.com/openurl?genre=journal&amp;eissn=1366-5839</t>
  </si>
  <si>
    <t>TEDL</t>
  </si>
  <si>
    <t>International Journal of Leadership in Education</t>
  </si>
  <si>
    <t>1360-3124</t>
  </si>
  <si>
    <t>1464-5092</t>
  </si>
  <si>
    <t>http://www.tandfonline.com/openurl?genre=journal&amp;eissn=1464-5092</t>
  </si>
  <si>
    <t>TEDP</t>
  </si>
  <si>
    <t>Journal of Education Policy</t>
  </si>
  <si>
    <t>0268-0939</t>
  </si>
  <si>
    <t>1464-5106</t>
  </si>
  <si>
    <t>http://www.tandfonline.com/openurl?genre=journal&amp;eissn=1464-5106</t>
  </si>
  <si>
    <t>TEJS</t>
  </si>
  <si>
    <t>European Journal of Sport Science</t>
  </si>
  <si>
    <t>1746-1391</t>
  </si>
  <si>
    <t>1536-7290</t>
  </si>
  <si>
    <t>New 2005. Frequency increase from 6 to 8 for 2013.</t>
  </si>
  <si>
    <t>http://www.tandfonline.com/openurl?genre=journal&amp;eissn=1536-7290</t>
  </si>
  <si>
    <t>TEPN</t>
  </si>
  <si>
    <t>Entrepreneurship &amp; Regional Development</t>
  </si>
  <si>
    <t>0898-5626</t>
  </si>
  <si>
    <t>1464-5114</t>
  </si>
  <si>
    <t>http://www.tandfonline.com/openurl?genre=journal&amp;eissn=1464-5114</t>
  </si>
  <si>
    <t>TGAH</t>
  </si>
  <si>
    <t>Studies in the History of Gardens &amp; Designed Landscapes</t>
  </si>
  <si>
    <t>1460-1176</t>
  </si>
  <si>
    <t>1943-2186</t>
  </si>
  <si>
    <t>Available online from 2009</t>
  </si>
  <si>
    <t>http://www.tandfonline.com/openurl?genre=journal&amp;eissn=1943-2186</t>
  </si>
  <si>
    <t>THED</t>
  </si>
  <si>
    <t>History of Education</t>
  </si>
  <si>
    <t>0046-760X</t>
  </si>
  <si>
    <t>1464-5130</t>
  </si>
  <si>
    <t>http://www.tandfonline.com/openurl?genre=journal&amp;eissn=1464-5130</t>
  </si>
  <si>
    <t>THPH</t>
  </si>
  <si>
    <t>History of Photography</t>
  </si>
  <si>
    <t>2010, Volume 34/1</t>
  </si>
  <si>
    <t>0308-7298</t>
  </si>
  <si>
    <t>2150-7295</t>
  </si>
  <si>
    <t>http://www.tandfonline.com/openurl?genre=journal&amp;eissn=2150-7295</t>
  </si>
  <si>
    <t>THPL</t>
  </si>
  <si>
    <t>History and Philosophy of Logic</t>
  </si>
  <si>
    <t>1980, Volume 1/1-2</t>
  </si>
  <si>
    <t>0144-5340</t>
  </si>
  <si>
    <t>1464-5149</t>
  </si>
  <si>
    <t>http://www.tandfonline.com/openurl?genre=journal&amp;eissn=1464-5149</t>
  </si>
  <si>
    <t>TIED</t>
  </si>
  <si>
    <t>International Journal of Inclusive Education</t>
  </si>
  <si>
    <t>1360-3116</t>
  </si>
  <si>
    <t>1464-5173</t>
  </si>
  <si>
    <t>Frequency increase for 2011.  This title will now publish 10 issues. Frequency increase for 2012 10 to 12 issues.</t>
  </si>
  <si>
    <t>http://www.tandfonline.com/openurl?genre=journal&amp;eissn=1464-5173</t>
  </si>
  <si>
    <t>TJPT</t>
  </si>
  <si>
    <t>Journal of Poetry Therapy</t>
  </si>
  <si>
    <t>Art Therapies</t>
  </si>
  <si>
    <t>2003, Volume 16/1</t>
  </si>
  <si>
    <t>0889-3675</t>
  </si>
  <si>
    <t>1567-2344</t>
  </si>
  <si>
    <t>http://www.tandfonline.com/openurl?genre=journal&amp;eissn=1567-2344</t>
  </si>
  <si>
    <t>TJSA</t>
  </si>
  <si>
    <t>Journal of Sexual Aggression</t>
  </si>
  <si>
    <t>1355-2600</t>
  </si>
  <si>
    <t>1742-6545</t>
  </si>
  <si>
    <t>http://www.tandfonline.com/openurl?genre=journal&amp;eissn=1742-6545</t>
  </si>
  <si>
    <t>TJUE</t>
  </si>
  <si>
    <t>International Journal of Urban Sustainable Development</t>
  </si>
  <si>
    <t>2010, Volume 1/1-2</t>
  </si>
  <si>
    <t>1946-3138</t>
  </si>
  <si>
    <t>1946-3146</t>
  </si>
  <si>
    <t>TSDWP</t>
  </si>
  <si>
    <t>Previous publisher Sapiens Publishing Ltd.</t>
  </si>
  <si>
    <t>TLED</t>
  </si>
  <si>
    <t>International Journal of Lifelong Education</t>
  </si>
  <si>
    <t>0260-1370</t>
  </si>
  <si>
    <t>1464-519X</t>
  </si>
  <si>
    <t>http://www.tandfonline.com/openurl?genre=journal&amp;eissn=1464-519X</t>
  </si>
  <si>
    <t>TLIM</t>
  </si>
  <si>
    <t>Creativity Studies</t>
  </si>
  <si>
    <t>European Studies</t>
  </si>
  <si>
    <t>2345-0479</t>
  </si>
  <si>
    <t>2345-0487</t>
  </si>
  <si>
    <t>New to T&amp;F for 2011 Co-published with VGTU in Lithuania. Change of title from 2014 - former title Limes: Borderland Studies former issns print 2029-7475 online 2029-7483.</t>
  </si>
  <si>
    <t>http://www.tandfonline.com/openurl?genre=journal&amp;stitle=tlim20</t>
  </si>
  <si>
    <t>TMIB</t>
  </si>
  <si>
    <t>The Military Balance</t>
  </si>
  <si>
    <t>1961, Volume 61/1</t>
  </si>
  <si>
    <t>0459-7222</t>
  </si>
  <si>
    <t>1479-9022</t>
  </si>
  <si>
    <t>http://www.tandfonline.com/openurl?genre=journal&amp;eissn=1479-9022</t>
  </si>
  <si>
    <t>TMPM</t>
  </si>
  <si>
    <t>Maritime Policy &amp; Management</t>
  </si>
  <si>
    <t>0308-8839</t>
  </si>
  <si>
    <t>1464-5254</t>
  </si>
  <si>
    <t>http://www.tandfonline.com/openurl?genre=journal&amp;eissn=1464-5254</t>
  </si>
  <si>
    <t>TPAR</t>
  </si>
  <si>
    <t>Parallax</t>
  </si>
  <si>
    <t>1353-4645</t>
  </si>
  <si>
    <t>1460-700X</t>
  </si>
  <si>
    <t>http://www.tandfonline.com/openurl?genre=journal&amp;eissn=1460-700X</t>
  </si>
  <si>
    <t>TPPL</t>
  </si>
  <si>
    <t>Psychiatry, Psychology and Law</t>
  </si>
  <si>
    <t>Behavioral</t>
  </si>
  <si>
    <t>1321-8719</t>
  </si>
  <si>
    <t>1934-1687</t>
  </si>
  <si>
    <t>Frequency increase for 2010, previously 3 pa. NEW 2008. Frequency increase from 2012 4 to 5 isssues. Frequency increase from 5 to 6 for 2013.</t>
  </si>
  <si>
    <t>http://www.tandfonline.com/openurl?genre=journal&amp;eissn=1934-1687</t>
  </si>
  <si>
    <t>TPSP</t>
  </si>
  <si>
    <t>Perspectives: Policy and Practice in Higher Education</t>
  </si>
  <si>
    <t>1360-3108</t>
  </si>
  <si>
    <t>1460-7018</t>
  </si>
  <si>
    <t>http://www.tandfonline.com/openurl?genre=journal&amp;eissn=1460-7018</t>
  </si>
  <si>
    <t>TPSR</t>
  </si>
  <si>
    <t>Psychotherapy Research</t>
  </si>
  <si>
    <t>1050-3307</t>
  </si>
  <si>
    <t>1468-4381</t>
  </si>
  <si>
    <t>http://www.tandfonline.com/openurl?genre=journal&amp;eissn=1468-4381</t>
  </si>
  <si>
    <t>TQSE</t>
  </si>
  <si>
    <t>International Journal of Qualititative Studies in Education</t>
  </si>
  <si>
    <t>0951-8398</t>
  </si>
  <si>
    <t>1366-5898</t>
  </si>
  <si>
    <t>Frequency increase for 2010, previously 6 pa. Frequency increase for 2012 from 7 to 8 issues. Frequency increase from 8 to 10 for 2013.</t>
  </si>
  <si>
    <t>http://www.tandfonline.com/openurl?genre=journal&amp;eissn=1366-5898</t>
  </si>
  <si>
    <t xml:space="preserve">TSDW </t>
  </si>
  <si>
    <t>International Journal of Sustainable Development &amp; World Ecology</t>
  </si>
  <si>
    <t>1350-4509</t>
  </si>
  <si>
    <t>1745-2627</t>
  </si>
  <si>
    <t xml:space="preserve">TSED </t>
  </si>
  <si>
    <t>International Journal of Science Education</t>
  </si>
  <si>
    <t>0950-0693</t>
  </si>
  <si>
    <t>1464-5289</t>
  </si>
  <si>
    <t>TSEP</t>
  </si>
  <si>
    <t>Social Epistemology</t>
  </si>
  <si>
    <t>0269-1728</t>
  </si>
  <si>
    <t>1464-5297</t>
  </si>
  <si>
    <t>http://www.tandfonline.com/openurl?genre=journal&amp;eissn=1464-5297</t>
  </si>
  <si>
    <t>TSIM</t>
  </si>
  <si>
    <t>Collnet Journal of Scientometrics and Information Management</t>
  </si>
  <si>
    <t>0973-7766</t>
  </si>
  <si>
    <t>2168-930X</t>
  </si>
  <si>
    <t>http://www.tandfonline.com/loi/tsim20</t>
  </si>
  <si>
    <t>TSPM</t>
  </si>
  <si>
    <t>International Journal of Strategic Property Management</t>
  </si>
  <si>
    <t>1648-715X</t>
  </si>
  <si>
    <t>1648-9179</t>
  </si>
  <si>
    <t>http://www.tandfonline.com/openurl?genre=journal&amp;eissn=1648-9179</t>
  </si>
  <si>
    <t>TSRM</t>
  </si>
  <si>
    <t>International Journal of Social Research Methodology</t>
  </si>
  <si>
    <t>1999, Volume 2/1</t>
  </si>
  <si>
    <t>1364-5579</t>
  </si>
  <si>
    <t>1464-5300</t>
  </si>
  <si>
    <t>http://www.tandfonline.com/openurl?genre=journal&amp;eissn=1464-5300</t>
  </si>
  <si>
    <t>TSSU</t>
  </si>
  <si>
    <t>Strategic Survey</t>
  </si>
  <si>
    <t>1966, Volume 67/1</t>
  </si>
  <si>
    <t>1997, Volume 98/1</t>
  </si>
  <si>
    <t>0459-7230</t>
  </si>
  <si>
    <t>1476-4997</t>
  </si>
  <si>
    <t xml:space="preserve">New 2005 </t>
  </si>
  <si>
    <t>http://www.tandfonline.com/openurl?genre=journal&amp;eissn=1476-4997</t>
  </si>
  <si>
    <t>TSTC</t>
  </si>
  <si>
    <t>Strategic Comments (Online)</t>
  </si>
  <si>
    <t>1356-7888</t>
  </si>
  <si>
    <t>http://www.tandfonline.com/openurl?genre=journal&amp;eissn=1356-7888</t>
  </si>
  <si>
    <t>TSUR</t>
  </si>
  <si>
    <t>Survival</t>
  </si>
  <si>
    <t>0039-6338</t>
  </si>
  <si>
    <t>1468-2699</t>
  </si>
  <si>
    <t>http://www.tandfonline.com/openurl?genre=journal&amp;eissn=1468-2699</t>
  </si>
  <si>
    <t>TTED</t>
  </si>
  <si>
    <t>Technological and Economic Development of Economy</t>
  </si>
  <si>
    <t>2004, Volume 10/1</t>
  </si>
  <si>
    <t>1392-8619</t>
  </si>
  <si>
    <t>1822-3613</t>
  </si>
  <si>
    <t>http://www.tandfonline.com/openurl?genre=journal&amp;eissn=2029-4921</t>
  </si>
  <si>
    <t>TTPA</t>
  </si>
  <si>
    <t>Journal of Architecture and Urbanism</t>
  </si>
  <si>
    <t>2006, Volume 30/1</t>
  </si>
  <si>
    <t>2029-7955</t>
  </si>
  <si>
    <t>2029-7947</t>
  </si>
  <si>
    <t>New 2012. Co-published with VGTU in Lithuania</t>
  </si>
  <si>
    <t>http://www.tandfonline.com/toc/ttpa20/current</t>
  </si>
  <si>
    <t>TTRV</t>
  </si>
  <si>
    <t>Transport Reviews</t>
  </si>
  <si>
    <t>0144-1647</t>
  </si>
  <si>
    <t>1464-5327</t>
  </si>
  <si>
    <t>http://www.tandfonline.com/openurl?genre=journal&amp;eissn=1464-5327</t>
  </si>
  <si>
    <t>TVEC</t>
  </si>
  <si>
    <t>Venture Capital</t>
  </si>
  <si>
    <t>1369-1066</t>
  </si>
  <si>
    <t>1464-5343</t>
  </si>
  <si>
    <t>http://www.tandfonline.com/openurl?genre=journal&amp;eissn=1464-5343</t>
  </si>
  <si>
    <t>TWIM</t>
  </si>
  <si>
    <t>Word &amp; Image</t>
  </si>
  <si>
    <t>0266-6286</t>
  </si>
  <si>
    <t>1943-2178</t>
  </si>
  <si>
    <t>http://www.tandfonline.com/openurl?genre=journal&amp;eissn=1943-2178</t>
  </si>
  <si>
    <t>TWST</t>
  </si>
  <si>
    <t>Work &amp; Stress</t>
  </si>
  <si>
    <t>0267-8373</t>
  </si>
  <si>
    <t>1464-5335</t>
  </si>
  <si>
    <t>http://www.tandfonline.com/openurl?genre=journal&amp;eissn=1464-5335</t>
  </si>
  <si>
    <t>UAAJ</t>
  </si>
  <si>
    <t>North American Actuarial Journal</t>
  </si>
  <si>
    <t>1092-0277</t>
  </si>
  <si>
    <t>Previously self published by the Society of Actuaries.</t>
  </si>
  <si>
    <t>http://www.tandfonline.com/toc/uaaj20/current</t>
  </si>
  <si>
    <t>UAFS</t>
  </si>
  <si>
    <t>African Security</t>
  </si>
  <si>
    <t>1939-2206</t>
  </si>
  <si>
    <t>1939-2214</t>
  </si>
  <si>
    <t>Frequency increase for 2010, previously 3 pa. NEW 2008</t>
  </si>
  <si>
    <t>http://www.tandfonline.com/openurl?genre=journal&amp;stitle=uafs20</t>
  </si>
  <si>
    <t>UAFT</t>
  </si>
  <si>
    <t>American Journal of Family Therapy</t>
  </si>
  <si>
    <t>0192-6187</t>
  </si>
  <si>
    <t>1521-0383</t>
  </si>
  <si>
    <t>http://www.tandfonline.com/openurl?genre=journal&amp;eissn=1521-0383</t>
  </si>
  <si>
    <t>UAHR</t>
  </si>
  <si>
    <t>Advances in the History of Rhetoric</t>
  </si>
  <si>
    <t>1536-2426</t>
  </si>
  <si>
    <t>1936-0835</t>
  </si>
  <si>
    <t>T&amp;F acquired journal starting with volume 14 for 2011.</t>
  </si>
  <si>
    <t>http://www.tandfonline.com/openurl?genre=journal&amp;eissn=1936-0835</t>
  </si>
  <si>
    <t>UALJ</t>
  </si>
  <si>
    <t>The Australian Library Journal</t>
  </si>
  <si>
    <t>1957, Volume 6/1</t>
  </si>
  <si>
    <t>0004-9670</t>
  </si>
  <si>
    <t>2201-4276</t>
  </si>
  <si>
    <t>New 2013. Previously self published by the Australian Library &amp; Information Association (ALIA)</t>
  </si>
  <si>
    <t>http://www.tandfonline.com/openurl?genre=journal&amp;stitle=ualj20</t>
  </si>
  <si>
    <t>UAMJ</t>
  </si>
  <si>
    <t>American Journalism</t>
  </si>
  <si>
    <t>0882-1127</t>
  </si>
  <si>
    <t>2326-2486</t>
  </si>
  <si>
    <t>From 2015 change subject collection to Media, previously Arts &amp; Humanities. New 2013. Previously self published by the American Journalism Historians Association</t>
  </si>
  <si>
    <t>http://www.tandfonline.com/openurl?genre=journal&amp;stitle=uamj20</t>
  </si>
  <si>
    <t>UANN</t>
  </si>
  <si>
    <t>Anthropology Now</t>
  </si>
  <si>
    <t>1942-8200</t>
  </si>
  <si>
    <t>1949-2901</t>
  </si>
  <si>
    <t>UAPR</t>
  </si>
  <si>
    <t>American Journal of Psychiatric  Rehabilitation</t>
  </si>
  <si>
    <t>1996, Volume 1/2</t>
  </si>
  <si>
    <t>1548-7768</t>
  </si>
  <si>
    <t>1548-7776</t>
  </si>
  <si>
    <t>http://www.tandfonline.com/openurl?genre=journal&amp;eissn=1548-7776</t>
  </si>
  <si>
    <t>UARC</t>
  </si>
  <si>
    <t>International Journal of Architectural Heritage: Conservation, Analysis, and Restoration</t>
  </si>
  <si>
    <t>1558-3058</t>
  </si>
  <si>
    <t>1558-3066</t>
  </si>
  <si>
    <t>http://www.tandfonline.com/openurl?genre=journal&amp;eissn=1558-3066</t>
  </si>
  <si>
    <t>UARE</t>
  </si>
  <si>
    <t>Art Education</t>
  </si>
  <si>
    <t>Arts Education</t>
  </si>
  <si>
    <t>0004-3125</t>
  </si>
  <si>
    <t>2325-5161</t>
  </si>
  <si>
    <t>New for 2016.  Previous publisher National Arts Education Association.</t>
  </si>
  <si>
    <t>UARP</t>
  </si>
  <si>
    <t>Journal of Student Affairs Research and Practice</t>
  </si>
  <si>
    <t>1949-6591</t>
  </si>
  <si>
    <t>1949-6605</t>
  </si>
  <si>
    <t>New for 2015. Previous publisher De Gruyter</t>
  </si>
  <si>
    <t>UART</t>
  </si>
  <si>
    <t>Art Therapy</t>
  </si>
  <si>
    <t>Therapy</t>
  </si>
  <si>
    <t>0742-1656</t>
  </si>
  <si>
    <t>2159-9394</t>
  </si>
  <si>
    <t>New to T&amp;F for 2011 - previous publisher American Art Therapy Association</t>
  </si>
  <si>
    <t>http://www.tandfonline.com/openurl?genre=journal&amp;issn=0742-1656</t>
  </si>
  <si>
    <t>UASP</t>
  </si>
  <si>
    <t>Journal of Applied Sport Psychology</t>
  </si>
  <si>
    <t>1041-3200</t>
  </si>
  <si>
    <t>1533-1571</t>
  </si>
  <si>
    <t>http://www.tandfonline.com/openurl?genre=journal&amp;eissn=1533-1571</t>
  </si>
  <si>
    <t>UATE</t>
  </si>
  <si>
    <t>Action in Teacher Education</t>
  </si>
  <si>
    <t>Teacher Education</t>
  </si>
  <si>
    <t>0162-6620</t>
  </si>
  <si>
    <t>2158-6098</t>
  </si>
  <si>
    <t>http://www.tandfonline.com/openurl?genre=journal&amp;eissn=2158-6098</t>
  </si>
  <si>
    <t>UBRJ</t>
  </si>
  <si>
    <t>Bilingual Research Journal</t>
  </si>
  <si>
    <t>1523-5882</t>
  </si>
  <si>
    <t>1523-5890</t>
  </si>
  <si>
    <t xml:space="preserve">New 2009. Previously self-pubilshed by the National Association for Bilingual Research </t>
  </si>
  <si>
    <t>http://www.tandfonline.com/openurl?genre=journal&amp;eissn=1523-5890</t>
  </si>
  <si>
    <t>UCAT</t>
  </si>
  <si>
    <t>Canadian Art Therapy Association Journal</t>
  </si>
  <si>
    <t>0832-2473</t>
  </si>
  <si>
    <t>2377-360X</t>
  </si>
  <si>
    <t>Previously self published by the Canadian Art Therapy Association.</t>
  </si>
  <si>
    <t>UCED</t>
  </si>
  <si>
    <t>Childhood Education</t>
  </si>
  <si>
    <t>1945, Volume 21/5</t>
  </si>
  <si>
    <t>1997, Volume 73/3</t>
  </si>
  <si>
    <t>0009-4056</t>
  </si>
  <si>
    <t>2162-0725</t>
  </si>
  <si>
    <t>http://www.tandfonline.com/toc/uced20/current</t>
  </si>
  <si>
    <t>UCHE</t>
  </si>
  <si>
    <t>Christian Higher Education: An International Journal of Research, Theory and Practice</t>
  </si>
  <si>
    <t>1536-3759</t>
  </si>
  <si>
    <t>1539-4107</t>
  </si>
  <si>
    <t>http://www.tandfonline.com/openurl?genre=journal&amp;eissn=1539-4107</t>
  </si>
  <si>
    <t>UCJC</t>
  </si>
  <si>
    <t>Community College Journal of Research &amp; Practice</t>
  </si>
  <si>
    <t>1066-8926</t>
  </si>
  <si>
    <t>1521-0413</t>
  </si>
  <si>
    <t>http://www.tandfonline.com/openurl?genre=journal&amp;eissn=1521-0413</t>
  </si>
  <si>
    <t>UCJS</t>
  </si>
  <si>
    <t>Canadian Journal of Math, Science &amp; Technology Education</t>
  </si>
  <si>
    <t xml:space="preserve">Education Science </t>
  </si>
  <si>
    <t>1492-6156</t>
  </si>
  <si>
    <t>1492-4051</t>
  </si>
  <si>
    <t>http://www.tandfonline.com/openurl?genre=journal&amp;eissn=1942-4051</t>
  </si>
  <si>
    <t>UCRL</t>
  </si>
  <si>
    <t>Journal of College Reading and Learning</t>
  </si>
  <si>
    <t>1079-0195</t>
  </si>
  <si>
    <t>2332-7413</t>
  </si>
  <si>
    <t>Previously self published by the College Reading and Learning Association</t>
  </si>
  <si>
    <t>http://www.tandfonline.com/openurl?genre=journal&amp;stitle=ucrl20</t>
  </si>
  <si>
    <t>UCST</t>
  </si>
  <si>
    <t>Comparative Strategy</t>
  </si>
  <si>
    <t>1978, Volume 1/1-2</t>
  </si>
  <si>
    <t>0149-5933</t>
  </si>
  <si>
    <t>1521-0448</t>
  </si>
  <si>
    <t>http://www.tandfonline.com/openurl?genre=journal&amp;eissn=1521-0448</t>
  </si>
  <si>
    <t>UCTP</t>
  </si>
  <si>
    <t>Congress &amp; the Presidency: A Journal of Capital Studies</t>
  </si>
  <si>
    <t>1981, Volume 9/1</t>
  </si>
  <si>
    <t>0734-3469</t>
  </si>
  <si>
    <t>1944-1053</t>
  </si>
  <si>
    <t>New 2009. Previous publisher Center for Congressional and Presidential Studies, American University. Former titles (1972-77) Capitol Studies (1978-81) Congressional Studies.</t>
  </si>
  <si>
    <t>http://www.tandfonline.com/openurl?genre=journal&amp;eissn=1944-1053</t>
  </si>
  <si>
    <t>UDBH</t>
  </si>
  <si>
    <t>Deviant Behavior</t>
  </si>
  <si>
    <t>0163-9625</t>
  </si>
  <si>
    <t>1521-0456</t>
  </si>
  <si>
    <t>Frequency increase from 10 to 12 for 2013.</t>
  </si>
  <si>
    <t>http://www.tandfonline.com/openurl?genre=journal&amp;eissn=1521-0456</t>
  </si>
  <si>
    <t>UDST</t>
  </si>
  <si>
    <t>Death Studies</t>
  </si>
  <si>
    <t>0748-1187</t>
  </si>
  <si>
    <t>1091-7683</t>
  </si>
  <si>
    <t>http://www.tandfonline.com/openurl?genre=journal&amp;eissn=1091-7683</t>
  </si>
  <si>
    <t>UEAR</t>
  </si>
  <si>
    <t>Experimental Aging Research</t>
  </si>
  <si>
    <t>Geriatrics &amp; Aging</t>
  </si>
  <si>
    <t>0361-073X</t>
  </si>
  <si>
    <t>1096-4657</t>
  </si>
  <si>
    <t>http://www.tandfonline.com/openurl?genre=journal&amp;eissn=1096-4657</t>
  </si>
  <si>
    <t>UEDG</t>
  </si>
  <si>
    <t>Educational Gerontology</t>
  </si>
  <si>
    <t>0360-1277</t>
  </si>
  <si>
    <t>1521-0472</t>
  </si>
  <si>
    <t>http://www.tandfonline.com/openurl?genre=journal&amp;eissn=1521-0472</t>
  </si>
  <si>
    <t>UEDI</t>
  </si>
  <si>
    <t>Eating Disorders</t>
  </si>
  <si>
    <t>1064-0266</t>
  </si>
  <si>
    <t>1532-530X</t>
  </si>
  <si>
    <t>http://www.tandfonline.com/openurl?genre=journal&amp;eissn=1532-530X</t>
  </si>
  <si>
    <t>UEEC</t>
  </si>
  <si>
    <t>Applied Environmental Education &amp; Communication</t>
  </si>
  <si>
    <t>1533-015X</t>
  </si>
  <si>
    <t>1533-0389</t>
  </si>
  <si>
    <t>http://www.tandfonline.com/openurl?genre=journal&amp;eissn=1533-0389</t>
  </si>
  <si>
    <t>UEEE</t>
  </si>
  <si>
    <t>Equity &amp; Excellence in Education</t>
  </si>
  <si>
    <t>1066-5684</t>
  </si>
  <si>
    <t>1547-3457</t>
  </si>
  <si>
    <t>http://www.tandfonline.com/openurl?genre=journal&amp;eissn=1547-3457</t>
  </si>
  <si>
    <t>UFMH</t>
  </si>
  <si>
    <t>International Journal of Forensic Mental Health</t>
  </si>
  <si>
    <t>1499-9013</t>
  </si>
  <si>
    <t>1932-9903</t>
  </si>
  <si>
    <t>New 2009. Previously published by International Association of Forensic Mental Health Services. Prior to 2009 Biannual.</t>
  </si>
  <si>
    <t>http://www.tandfonline.com/openurl?genre=journal&amp;eissn=1932-9903</t>
  </si>
  <si>
    <t>UGIT</t>
  </si>
  <si>
    <t>Journal of Global Information Technology Management</t>
  </si>
  <si>
    <t>1097-198X</t>
  </si>
  <si>
    <t>2333-6846</t>
  </si>
  <si>
    <t>New for 2014. Previous publisher Ivy League Publishing</t>
  </si>
  <si>
    <t>http://www.tandfonline.com/openurl?genre=journal&amp;stitle=ugit20</t>
  </si>
  <si>
    <t>UHAT</t>
  </si>
  <si>
    <t>Journal of Hospitality &amp; Tourism Education</t>
  </si>
  <si>
    <t>1994, Volume 6/1</t>
  </si>
  <si>
    <t>1096-3758</t>
  </si>
  <si>
    <t>2325-6540</t>
  </si>
  <si>
    <t>New 2013. Previous publisher International Council on Hotel, Restaurant and Institutional Education.</t>
  </si>
  <si>
    <t>http://www.tandfonline.com/openurl?genre=journal&amp;stitle=uhat20</t>
  </si>
  <si>
    <t>UHCM</t>
  </si>
  <si>
    <t>Journal of Health Communication</t>
  </si>
  <si>
    <t>1081-0730</t>
  </si>
  <si>
    <t>1087-0415</t>
  </si>
  <si>
    <t>http://www.tandfonline.com/openurl?genre=journal&amp;eissn=1087-0415</t>
  </si>
  <si>
    <t>UHFM</t>
  </si>
  <si>
    <t>Journal of Hospitality Financial Management</t>
  </si>
  <si>
    <t>1091-3211</t>
  </si>
  <si>
    <t>2152-2790</t>
  </si>
  <si>
    <t>New for 2013. Previous publisher Association of Hospitality Financial Management Educators</t>
  </si>
  <si>
    <t>http://www.tandfonline.com/loi/uhfm20</t>
  </si>
  <si>
    <t>UHJC</t>
  </si>
  <si>
    <t>Howard Journal of Communication</t>
  </si>
  <si>
    <t>1064-6175</t>
  </si>
  <si>
    <t>1096-4649</t>
  </si>
  <si>
    <t>http://www.tandfonline.com/openurl?genre=journal&amp;eissn=1096-4649</t>
  </si>
  <si>
    <t>UICA</t>
  </si>
  <si>
    <t>Journal of Island &amp; Coastal Archaeology</t>
  </si>
  <si>
    <t>Anthropology &amp; Archaeology</t>
  </si>
  <si>
    <t>1556-4894</t>
  </si>
  <si>
    <t>1556-1828</t>
  </si>
  <si>
    <t>http://www.tandfonline.com/toc/uica20/current</t>
  </si>
  <si>
    <t>UICE</t>
  </si>
  <si>
    <t>International Journal of Construction Education and Research</t>
  </si>
  <si>
    <t>2006, Volume 2/1</t>
  </si>
  <si>
    <t>1557-8771</t>
  </si>
  <si>
    <t>1550-3984</t>
  </si>
  <si>
    <t>http://www.tandfonline.com/toc/uice20/current</t>
  </si>
  <si>
    <t>UIPS</t>
  </si>
  <si>
    <t>Journal of Information Privacy &amp; Security</t>
  </si>
  <si>
    <t>2333-696X</t>
  </si>
  <si>
    <t>New for 2014. Previous publisher Ivy League Publishing. Online Only title.</t>
  </si>
  <si>
    <t>http://www.tandfonline.com/openurl?genre=journal&amp;stitle=uips20</t>
  </si>
  <si>
    <t>UITJ</t>
  </si>
  <si>
    <t>The International Trade Journal</t>
  </si>
  <si>
    <t>0885-3908</t>
  </si>
  <si>
    <t>1521-0545</t>
  </si>
  <si>
    <t>http://www.tandfonline.com/openurl?genre=journal&amp;eissn=1521-0545</t>
  </si>
  <si>
    <t>UJCC</t>
  </si>
  <si>
    <t>Journal of College and Character</t>
  </si>
  <si>
    <t>2194-587x</t>
  </si>
  <si>
    <t>1940-1639</t>
  </si>
  <si>
    <t>UJCH</t>
  </si>
  <si>
    <t>The Journal of Continuing Higher Education</t>
  </si>
  <si>
    <t>Adult and Continuing Education</t>
  </si>
  <si>
    <t>1979, Volume 27/2</t>
  </si>
  <si>
    <t>0737-7363</t>
  </si>
  <si>
    <t>1948-4801</t>
  </si>
  <si>
    <t>New 2009. Previously self-published by the Association for Continuing Higher Education</t>
  </si>
  <si>
    <t>http://www.tandfonline.com/openurl?genre=journal&amp;eissn=1948-4801</t>
  </si>
  <si>
    <t>UJCI</t>
  </si>
  <si>
    <t>Journal of Current Issues &amp; Research in Advertising</t>
  </si>
  <si>
    <t>Business Management/Marketing</t>
  </si>
  <si>
    <t>1064-1734</t>
  </si>
  <si>
    <t>2164-7313</t>
  </si>
  <si>
    <t>UAAAP</t>
  </si>
  <si>
    <t>http://www.tandfonline.com/openurl?genre=journal&amp;stitle=ujci20</t>
  </si>
  <si>
    <t>UJCP</t>
  </si>
  <si>
    <t>Journal of Curriculum and Pedagogy</t>
  </si>
  <si>
    <t>1550-5170</t>
  </si>
  <si>
    <t>2156-8154</t>
  </si>
  <si>
    <t>http://www.tandfonline.com/toc/ujcp20/current</t>
  </si>
  <si>
    <t>UJDL</t>
  </si>
  <si>
    <t>Journal of Digital Learning in Teacher Education</t>
  </si>
  <si>
    <t>1987, Volume 4/1</t>
  </si>
  <si>
    <t>2153-2974</t>
  </si>
  <si>
    <t>to follow</t>
  </si>
  <si>
    <t>New for 2014. Previous publisher International Society for Technology in Education.</t>
  </si>
  <si>
    <t>http://www.tandfonline.com/openurl?genre=journal&amp;stitle=ujdl20</t>
  </si>
  <si>
    <t>UJEC</t>
  </si>
  <si>
    <t>Journal of Early Childhood Teacher Education</t>
  </si>
  <si>
    <t>1993, Volume 14/1</t>
  </si>
  <si>
    <t>1090-1027</t>
  </si>
  <si>
    <t>1745-5642</t>
  </si>
  <si>
    <t>http://www.tandfonline.com/openurl?genre=journal&amp;eissn=1745-5642</t>
  </si>
  <si>
    <t>UJGP</t>
  </si>
  <si>
    <t>International Journal of Group Psychotherapy</t>
  </si>
  <si>
    <t>0020-7284</t>
  </si>
  <si>
    <t>1943-2836</t>
  </si>
  <si>
    <t>New for 2016. Previous publisher Guilford Press.</t>
  </si>
  <si>
    <t>UJHE</t>
  </si>
  <si>
    <t>American Journal of Health Education</t>
  </si>
  <si>
    <t>Physical Education</t>
  </si>
  <si>
    <t>1969, Volume 1/sup1</t>
  </si>
  <si>
    <t>1932-5037</t>
  </si>
  <si>
    <t>2168-3751</t>
  </si>
  <si>
    <t>http://www.tandfonline.com/loi/ujhe20</t>
  </si>
  <si>
    <t>UJHY</t>
  </si>
  <si>
    <t>American Journal of Clinical Hypnosis</t>
  </si>
  <si>
    <t>1997, Volume 39/3</t>
  </si>
  <si>
    <t>0002-9157</t>
  </si>
  <si>
    <t>New to T&amp;F for 2011 - previous publisher American Society of Clinical Hypnosis - Journal is on academic year schedule. 54(1) and 54(2) will be published in 2011, but we are counting volume 54 as a 2012 volume.</t>
  </si>
  <si>
    <t>http://www.tandfonline.com/toc/ujhy20/current</t>
  </si>
  <si>
    <t>UJIA</t>
  </si>
  <si>
    <t>Journal of Interactive Advertising</t>
  </si>
  <si>
    <t>1525-2019</t>
  </si>
  <si>
    <t>New for 2013. Previous publisher AAA+ University of Texas at Austin. Online Only</t>
  </si>
  <si>
    <t>http://www.tandfonline.com/loi/ujia20</t>
  </si>
  <si>
    <t>UJIC</t>
  </si>
  <si>
    <t>International Journal of Intelligence &amp; Counterintelligence</t>
  </si>
  <si>
    <t>0885-0607</t>
  </si>
  <si>
    <t>1521-0561</t>
  </si>
  <si>
    <t>http://www.tandfonline.com/openurl?genre=journal&amp;eissn=1521-0561</t>
  </si>
  <si>
    <t>UJJE</t>
  </si>
  <si>
    <t>Journal of Jewish Education</t>
  </si>
  <si>
    <t>1929, Volume 1/2</t>
  </si>
  <si>
    <t>1524-4113</t>
  </si>
  <si>
    <t>1554-611X</t>
  </si>
  <si>
    <t>http://www.tandfonline.com/openurl?genre=journal&amp;eissn=1554-611X</t>
  </si>
  <si>
    <t>UJOA</t>
  </si>
  <si>
    <t>Journal of Advertising</t>
  </si>
  <si>
    <t>0091-3367</t>
  </si>
  <si>
    <t>1557-7805</t>
  </si>
  <si>
    <t>New for 2013. Previous publisher ME Sharpe.</t>
  </si>
  <si>
    <t>http://www.tandfonline.com/loi/ujoa20</t>
  </si>
  <si>
    <t xml:space="preserve">UJOD </t>
  </si>
  <si>
    <t>Journal of Dance Education</t>
  </si>
  <si>
    <t>2001, Volume 1/1 Journal of Dance Education</t>
  </si>
  <si>
    <t>1529-0824</t>
  </si>
  <si>
    <t>2158-074X</t>
  </si>
  <si>
    <t>UJRC</t>
  </si>
  <si>
    <t>Journal of Research in Childhood Education</t>
  </si>
  <si>
    <t>1997, Volume 11/2</t>
  </si>
  <si>
    <t>0256-8543</t>
  </si>
  <si>
    <t>2150-2641</t>
  </si>
  <si>
    <t>NEW 2010 Vol 24 = 2010. Previous publisher The Association for Childhood Education International</t>
  </si>
  <si>
    <t>http://www.tandfonline.com/openurl?genre=journal&amp;eissn=2150-2641</t>
  </si>
  <si>
    <t>UJRD</t>
  </si>
  <si>
    <t>Journal of Physical Education Recreation &amp; Dance</t>
  </si>
  <si>
    <t>1896, Volume 1/1-2</t>
  </si>
  <si>
    <t>0730-3084</t>
  </si>
  <si>
    <t>2168-3816</t>
  </si>
  <si>
    <t>http://www.tandfonline.com/openurl?genre=journal&amp;stitle=ujrd20</t>
  </si>
  <si>
    <t>UJRT</t>
  </si>
  <si>
    <t>Journal of Research on Technology in Education</t>
  </si>
  <si>
    <t>1987, Volume 20/1</t>
  </si>
  <si>
    <t>1539-1523</t>
  </si>
  <si>
    <t>1945-0818</t>
  </si>
  <si>
    <t>http://www.tandfonline.com/openurl?genre=journal&amp;stitle=ujrt19</t>
  </si>
  <si>
    <t>UJSJ</t>
  </si>
  <si>
    <t>Justice System Journal</t>
  </si>
  <si>
    <t>0098-261X</t>
  </si>
  <si>
    <t>2327-7556</t>
  </si>
  <si>
    <t>New 2014. Previous publisher National Center for State Courts.</t>
  </si>
  <si>
    <t>http://www.tandfonline.com/openurl?genre=journal&amp;stitle=ujsj20</t>
  </si>
  <si>
    <t>UJUN</t>
  </si>
  <si>
    <t>Jung Journal</t>
  </si>
  <si>
    <t>Jungian Studies</t>
  </si>
  <si>
    <t>1934-2039</t>
  </si>
  <si>
    <t>1934-2047</t>
  </si>
  <si>
    <t>New for 2013. Former title name The San Francisco Jung Institute Library Journal</t>
  </si>
  <si>
    <t>http://www.tandfonline.com/loi/ujun20</t>
  </si>
  <si>
    <t>UKDR</t>
  </si>
  <si>
    <t>Kappa Delta Pi Record</t>
  </si>
  <si>
    <t>1997, Volume 33/2</t>
  </si>
  <si>
    <t>0022-8958</t>
  </si>
  <si>
    <t>2163-1611</t>
  </si>
  <si>
    <t>http://www.tandfonline.com/toc/ukdr20/current</t>
  </si>
  <si>
    <t>ULBR</t>
  </si>
  <si>
    <t>The International Information &amp; Library Review</t>
  </si>
  <si>
    <t>1057-2317</t>
  </si>
  <si>
    <t>1095-9297</t>
  </si>
  <si>
    <t>New 2014. Previous publisher Elsevier.</t>
  </si>
  <si>
    <t>http://www.tandfonline.com/openurl?genre=journal&amp;stitle=ulbr20</t>
  </si>
  <si>
    <t>ULCA</t>
  </si>
  <si>
    <t>Library Collections, Acquisitions and Technical Services</t>
  </si>
  <si>
    <t>1464-9055</t>
  </si>
  <si>
    <t>1873-1821</t>
  </si>
  <si>
    <t>New 2014.  Former title Library Acquistions: Practice and Theory. Previous publisher Elsevier.</t>
  </si>
  <si>
    <t>http://www.tandfonline.com/openurl?genre=journal&amp;stitle=ulca19</t>
  </si>
  <si>
    <t>ULRI</t>
  </si>
  <si>
    <t>Literacy Research &amp; Instruction</t>
  </si>
  <si>
    <t>1962, Volume 2/1</t>
  </si>
  <si>
    <t>1997, Volume 36/3</t>
  </si>
  <si>
    <t>1938-8071</t>
  </si>
  <si>
    <t>1938-8063</t>
  </si>
  <si>
    <t>http://www.tandfonline.com/openurl?genre=journal&amp;eissn=1938-8063</t>
  </si>
  <si>
    <t>ULSC</t>
  </si>
  <si>
    <t>Leisure Sciences</t>
  </si>
  <si>
    <t>0149-0400</t>
  </si>
  <si>
    <t>1521-0588</t>
  </si>
  <si>
    <t>http://www.tandfonline.com/openurl?genre=journal&amp;eissn=1521-0588</t>
  </si>
  <si>
    <t>ULTG</t>
  </si>
  <si>
    <t>Liturgy</t>
  </si>
  <si>
    <t>0458-063X</t>
  </si>
  <si>
    <t>1557-3001</t>
  </si>
  <si>
    <t>http://www.tandfonline.com/openurl?genre=journal&amp;eissn=1557-3001</t>
  </si>
  <si>
    <t>UMID</t>
  </si>
  <si>
    <t>Journal of Mental Health Research in Intellectual Disabilities</t>
  </si>
  <si>
    <t>1931-5864</t>
  </si>
  <si>
    <t>1931-5872</t>
  </si>
  <si>
    <t>http://www.tandfonline.com/openurl?genre=journal&amp;stitle=umid20</t>
  </si>
  <si>
    <t>UMSJ</t>
  </si>
  <si>
    <t>Middle School Journal</t>
  </si>
  <si>
    <t xml:space="preserve">SSH </t>
  </si>
  <si>
    <t>0094-0771</t>
  </si>
  <si>
    <t>2327-6223</t>
  </si>
  <si>
    <t>New for 2016. Previous publisher the Association of the Middle Level Education.  From Vol 47 this title will be published on a calendar year basis, previously academic year.  For the first year T&amp;F will publish Vol 47 no 1 2016 in Autumn 2015.</t>
  </si>
  <si>
    <t>UNAN</t>
  </si>
  <si>
    <t>NAEA News</t>
  </si>
  <si>
    <t>0160-6395</t>
  </si>
  <si>
    <t>UODL</t>
  </si>
  <si>
    <t>Ocean Development &amp; International Law</t>
  </si>
  <si>
    <t>0090-8320</t>
  </si>
  <si>
    <t>1521-0642</t>
  </si>
  <si>
    <t>http://www.tandfonline.com/openurl?genre=journal&amp;eissn=1521-0642</t>
  </si>
  <si>
    <t>UOMJ</t>
  </si>
  <si>
    <t>Organization Management Journal</t>
  </si>
  <si>
    <t>1541-6518</t>
  </si>
  <si>
    <t>New 2012. Previous publisher Palgrave. Online Only</t>
  </si>
  <si>
    <t>http://www.tandfonline.com/toc/uomj20/current</t>
  </si>
  <si>
    <t>UPCP</t>
  </si>
  <si>
    <t>Political Communication</t>
  </si>
  <si>
    <t>1058-4609</t>
  </si>
  <si>
    <t>1091-7675</t>
  </si>
  <si>
    <t>http://www.tandfonline.com/openurl?genre=journal&amp;eissn=1091-7675</t>
  </si>
  <si>
    <t>UPCY</t>
  </si>
  <si>
    <t>Journal of Constructivist Psychology</t>
  </si>
  <si>
    <t>1072-0537</t>
  </si>
  <si>
    <t>1521-0650</t>
  </si>
  <si>
    <t>http://www.tandfonline.com/openurl?genre=journal&amp;eissn=1521-0650</t>
  </si>
  <si>
    <t>UPIL</t>
  </si>
  <si>
    <t>Journal of Loss and Trauma: International Perspectives on Stress and Coping</t>
  </si>
  <si>
    <t>1532-5024</t>
  </si>
  <si>
    <t>1532-5032</t>
  </si>
  <si>
    <t>Stress, Trauma &amp; Crisis merged with this journal in 2007.</t>
  </si>
  <si>
    <t>http://www.tandfonline.com/openurl?genre=journal&amp;eissn=1532-5032</t>
  </si>
  <si>
    <t>UPMJ</t>
  </si>
  <si>
    <t>International Public Management Journal</t>
  </si>
  <si>
    <t>2005, Volume 8/3</t>
  </si>
  <si>
    <t>1096-7494</t>
  </si>
  <si>
    <t>1559-3169</t>
  </si>
  <si>
    <t xml:space="preserve">New for 2006 </t>
  </si>
  <si>
    <t>http://www.tandfonline.com/openurl?genre=journal&amp;eissn=1559-3169</t>
  </si>
  <si>
    <t>UPPE</t>
  </si>
  <si>
    <t>Psychoanalytic Perspectives</t>
  </si>
  <si>
    <t>1551-806x</t>
  </si>
  <si>
    <t>2163-6958</t>
  </si>
  <si>
    <t>New for 2012. Previous publisher National Institute for the Psychotherapies Training Inst.</t>
  </si>
  <si>
    <t>http://www.tandfonline.com/toc/uppe20/current</t>
  </si>
  <si>
    <t>UPSE</t>
  </si>
  <si>
    <t>Journal of Political Science Education</t>
  </si>
  <si>
    <t>1551-2169</t>
  </si>
  <si>
    <t>1551-2177</t>
  </si>
  <si>
    <t>http://www.tandfonline.com/toc/upse20/current</t>
  </si>
  <si>
    <t>UPYP</t>
  </si>
  <si>
    <t>Psychological Perspectives: A Semiannual Journal of Jungian Thought</t>
  </si>
  <si>
    <t>0033-2925</t>
  </si>
  <si>
    <t>1556-3030</t>
  </si>
  <si>
    <t>http://www.tandfonline.com/openurl?genre=journal&amp;eissn=1556-3030</t>
  </si>
  <si>
    <t>UQRP</t>
  </si>
  <si>
    <t>Qualitative Reseacrh in Psychology</t>
  </si>
  <si>
    <t>1478-0887</t>
  </si>
  <si>
    <t>1478-0895</t>
  </si>
  <si>
    <t>New 2007. Previous publisher Sage.</t>
  </si>
  <si>
    <t>http://www.tandfonline.com/openurl?genre=journal&amp;eissn=1478-0895</t>
  </si>
  <si>
    <t>UQST</t>
  </si>
  <si>
    <t>Quest</t>
  </si>
  <si>
    <t>0033-6297</t>
  </si>
  <si>
    <t>1543-2750</t>
  </si>
  <si>
    <t>http://www.tandfonline.com/toc/uqst20/current</t>
  </si>
  <si>
    <t>URCE</t>
  </si>
  <si>
    <t>Journal of Research on Christian Education</t>
  </si>
  <si>
    <t>Moral &amp; Religious Education</t>
  </si>
  <si>
    <t>1065-6219</t>
  </si>
  <si>
    <t>1934-4945</t>
  </si>
  <si>
    <t>http://www.tandfonline.com/openurl?genre=journal&amp;eissn=1934-4945</t>
  </si>
  <si>
    <t>UREA</t>
  </si>
  <si>
    <t>Religious Education</t>
  </si>
  <si>
    <t>1906, Volume 1/1</t>
  </si>
  <si>
    <t>1997, Volume 92/1</t>
  </si>
  <si>
    <t>0034-4087</t>
  </si>
  <si>
    <t>1547-3201</t>
  </si>
  <si>
    <t>http://www.tandfonline.com/openurl?genre=journal&amp;eissn=1547-3201</t>
  </si>
  <si>
    <t>UREE</t>
  </si>
  <si>
    <t>Journal of Research on Educational Effectiveness</t>
  </si>
  <si>
    <t>1934-5747</t>
  </si>
  <si>
    <t>1934-5739</t>
  </si>
  <si>
    <t>http://www.tandfonline.com/openurl?genre=journal&amp;stitle=uree20</t>
  </si>
  <si>
    <t>UREL</t>
  </si>
  <si>
    <t>Religion &amp; Education</t>
  </si>
  <si>
    <t>Moral, religious &amp; Philosophy of Education</t>
  </si>
  <si>
    <t>2001, Volume 28/1</t>
  </si>
  <si>
    <t>1550-7394</t>
  </si>
  <si>
    <t>1949-8381</t>
  </si>
  <si>
    <t>New 2010  previous publisher University of Northern Iowa.</t>
  </si>
  <si>
    <t>http://www.tandfonline.com/openurl?genre=journal&amp;eissn=1949-8381</t>
  </si>
  <si>
    <t>UROR</t>
  </si>
  <si>
    <t>Roeper Review</t>
  </si>
  <si>
    <t>1997, Volume 19/3</t>
  </si>
  <si>
    <t>0278-3193</t>
  </si>
  <si>
    <t>1940-865x</t>
  </si>
  <si>
    <t>New 2008 - previously self published by the Roeper Inst.</t>
  </si>
  <si>
    <t>http://www.tandfonline.com/openurl?genre=journal&amp;eissn=1940-865X</t>
  </si>
  <si>
    <t>URPY</t>
  </si>
  <si>
    <t>Reading Psychology</t>
  </si>
  <si>
    <t>0270-2711</t>
  </si>
  <si>
    <t>1521-0685</t>
  </si>
  <si>
    <t>http://www.tandfonline.com/openurl?genre=journal&amp;eissn=1521-0685</t>
  </si>
  <si>
    <t>URQE</t>
  </si>
  <si>
    <t>Research Quarterly for Exercise &amp; Sport</t>
  </si>
  <si>
    <t>0270-1367</t>
  </si>
  <si>
    <t>2168-3824</t>
  </si>
  <si>
    <t>http://www.tandfonline.com/loi/urqe20</t>
  </si>
  <si>
    <t>URWL</t>
  </si>
  <si>
    <t>Reading &amp; Writing Quarterly</t>
  </si>
  <si>
    <t>1057-3569</t>
  </si>
  <si>
    <t>1521-0693</t>
  </si>
  <si>
    <t>http://www.tandfonline.com/openurl?genre=journal&amp;eissn=1521-0693</t>
  </si>
  <si>
    <t>USAC</t>
  </si>
  <si>
    <t>Sexual Addiction &amp; Compulsivity</t>
  </si>
  <si>
    <t>1072-0162</t>
  </si>
  <si>
    <t>1532-5318</t>
  </si>
  <si>
    <t>http://www.tandfonline.com/openurl?genre=journal&amp;eissn=1532-5318</t>
  </si>
  <si>
    <t>USAE</t>
  </si>
  <si>
    <t>0039-3541</t>
  </si>
  <si>
    <t>2325-8039</t>
  </si>
  <si>
    <t>USFO</t>
  </si>
  <si>
    <t>Sociological Focus</t>
  </si>
  <si>
    <t>0038-0237</t>
  </si>
  <si>
    <t>New to T&amp;F for 2012 - previous publisher Paradigm Publishers</t>
  </si>
  <si>
    <t>http://www.tandfonline.com/toc/usfo20/current</t>
  </si>
  <si>
    <t>USGW</t>
  </si>
  <si>
    <t>Journal for Specialists in Group Work</t>
  </si>
  <si>
    <t>1981, Volume 6/1</t>
  </si>
  <si>
    <t>0193-3922</t>
  </si>
  <si>
    <t>1549-6295</t>
  </si>
  <si>
    <t>http://www.tandfonline.com/openurl?genre=journal&amp;eissn=1549-6295</t>
  </si>
  <si>
    <t>USIP</t>
  </si>
  <si>
    <t>The International Journal of Intelligence, Security and Public Affairs</t>
  </si>
  <si>
    <t>2380-0992</t>
  </si>
  <si>
    <t>2380-100X</t>
  </si>
  <si>
    <t>New for 2016. Previous publisher Plaza y Valdes.  Previous title name Inteligencia y Seguridad: Revista de Analisis y Prospectiva.</t>
  </si>
  <si>
    <t>USLS</t>
  </si>
  <si>
    <t>Sociological Spectrum</t>
  </si>
  <si>
    <t>0273-2173</t>
  </si>
  <si>
    <t>1521-0707</t>
  </si>
  <si>
    <t>http://www.tandfonline.com/openurl?genre=journal&amp;eissn=1521-0707</t>
  </si>
  <si>
    <t>USMT</t>
  </si>
  <si>
    <t>Journal of Sex &amp; Marital Therapy</t>
  </si>
  <si>
    <t>0092-623X</t>
  </si>
  <si>
    <t>1521-0715</t>
  </si>
  <si>
    <t>http://www.tandfonline.com/openurl?genre=journal&amp;eissn=1521-0715</t>
  </si>
  <si>
    <t>USOU</t>
  </si>
  <si>
    <t>Souls: A Critical Journal of Black Politics, Culture, and Society</t>
  </si>
  <si>
    <t>1099-9949</t>
  </si>
  <si>
    <t>1548-3843</t>
  </si>
  <si>
    <t>http://www.tandfonline.com/openurl?genre=journal&amp;eissn=1548-3843</t>
  </si>
  <si>
    <t>USRV</t>
  </si>
  <si>
    <t>Serials Review</t>
  </si>
  <si>
    <t>0098-7913</t>
  </si>
  <si>
    <t>1879-095X</t>
  </si>
  <si>
    <t>http://www.tandfonline.com/openurl?genre=journal&amp;stitle=usrv20</t>
  </si>
  <si>
    <t>USTR</t>
  </si>
  <si>
    <t>Strategies: A Journal for Physical &amp; Sport Educators</t>
  </si>
  <si>
    <t>1997, Volume 10/3</t>
  </si>
  <si>
    <t>0892-4562</t>
  </si>
  <si>
    <t>2168-3778</t>
  </si>
  <si>
    <t>http://www.tandfonline.com/loi/ustr20</t>
  </si>
  <si>
    <t>USUI</t>
  </si>
  <si>
    <t>Archives of Suicide Research</t>
  </si>
  <si>
    <t>1381-1118</t>
  </si>
  <si>
    <t>1543-6136</t>
  </si>
  <si>
    <t>http://www.tandfonline.com/openurl?genre=journal&amp;eissn=1543-6136</t>
  </si>
  <si>
    <t>USWE</t>
  </si>
  <si>
    <t>Journal of Social Work Education</t>
  </si>
  <si>
    <t>1043-7797</t>
  </si>
  <si>
    <t>2163-5811</t>
  </si>
  <si>
    <t>New for 2013.  Previous publisher Council on Social Work Education</t>
  </si>
  <si>
    <t>http://www.tandfonline.com/loi/uswe20</t>
  </si>
  <si>
    <t>UTCA</t>
  </si>
  <si>
    <t>Journal of Information Technology Case and Application Research</t>
  </si>
  <si>
    <t>2333-6897</t>
  </si>
  <si>
    <t>http://www.tandfonline.com/openurl?genre=journal&amp;stitle=utca20</t>
  </si>
  <si>
    <t>UTEF</t>
  </si>
  <si>
    <t>The Educational Forum</t>
  </si>
  <si>
    <t>Education Policy and Management</t>
  </si>
  <si>
    <t>1997, Volume 61/1</t>
  </si>
  <si>
    <t>0013-1725</t>
  </si>
  <si>
    <t>1938-8098</t>
  </si>
  <si>
    <t>http://www.tandfonline.com/openurl?genre=journal&amp;eissn=1938-8098</t>
  </si>
  <si>
    <t>UTER</t>
  </si>
  <si>
    <t>Studies in Conflict &amp; Terrorism</t>
  </si>
  <si>
    <t>1057-610X</t>
  </si>
  <si>
    <t>1521-0731</t>
  </si>
  <si>
    <t>http://www.tandfonline.com/openurl?genre=journal&amp;eissn=1521-0731</t>
  </si>
  <si>
    <t>UTIS</t>
  </si>
  <si>
    <t>The Information Society</t>
  </si>
  <si>
    <t>1996, Volume 12/1</t>
  </si>
  <si>
    <t>0197-2243</t>
  </si>
  <si>
    <t>1087-6537</t>
  </si>
  <si>
    <t>http://www.tandfonline.com/openurl?genre=journal&amp;eissn=1087-6537</t>
  </si>
  <si>
    <t>UTNE</t>
  </si>
  <si>
    <t>The New Educator</t>
  </si>
  <si>
    <t>1547-688X</t>
  </si>
  <si>
    <t>1549-9243</t>
  </si>
  <si>
    <t>http://www.tandfonline.com/toc/utne20/current</t>
  </si>
  <si>
    <t>UTRS</t>
  </si>
  <si>
    <t>Theory &amp; Research in Social Education</t>
  </si>
  <si>
    <t>0093-3104</t>
  </si>
  <si>
    <t>2163-1654</t>
  </si>
  <si>
    <t>http://www.tandfonline.com/toc/utrs20/current</t>
  </si>
  <si>
    <t>UTRV</t>
  </si>
  <si>
    <t>Translation Review</t>
  </si>
  <si>
    <t>1997, Volume 53/1</t>
  </si>
  <si>
    <t>0737-4836</t>
  </si>
  <si>
    <t>New 2012. Previous publisher Center of Translation Studies of the University of Texas at Dallas. Frequency increase from 2 to 3 for 2013.</t>
  </si>
  <si>
    <t>http://www.tandfonline.com/toc/utrv20/current</t>
  </si>
  <si>
    <t>UTTE</t>
  </si>
  <si>
    <t>The Teacher Educator</t>
  </si>
  <si>
    <t>1967, Volume 3/1</t>
  </si>
  <si>
    <t>1997, Volume 32/3</t>
  </si>
  <si>
    <t>0887-8730</t>
  </si>
  <si>
    <t>1938-8101</t>
  </si>
  <si>
    <t>New FOR 2008</t>
  </si>
  <si>
    <t>http://www.tandfonline.com/openurl?genre=journal&amp;eissn=1938-8101</t>
  </si>
  <si>
    <t>UUCP</t>
  </si>
  <si>
    <t>Contemporary Psychoanalysis</t>
  </si>
  <si>
    <t>Vol 1 1964-1965</t>
  </si>
  <si>
    <t>0010-7530</t>
  </si>
  <si>
    <t>2330-9091</t>
  </si>
  <si>
    <t xml:space="preserve">New 2014 Previous Self Published Willian Alanson White Institute </t>
  </si>
  <si>
    <t>http://www.tandfonline.com/UUCP</t>
  </si>
  <si>
    <t>UVAO</t>
  </si>
  <si>
    <t>Victims &amp; Offenders</t>
  </si>
  <si>
    <t>1556-4886</t>
  </si>
  <si>
    <t>1556-4991</t>
  </si>
  <si>
    <t>http://www.tandfonline.com/toc/uvao20/current</t>
  </si>
  <si>
    <t>UVST</t>
  </si>
  <si>
    <t>Visitor Studies</t>
  </si>
  <si>
    <t>2007, Volume 10/1</t>
  </si>
  <si>
    <t>1064-5578</t>
  </si>
  <si>
    <t>1934-7715</t>
  </si>
  <si>
    <t>New 2007 -  Formerly Visitor Studies Today -New to T&amp;F for 2007. Biannual print/online issues.</t>
  </si>
  <si>
    <t>http://www.tandfonline.com/openurl?genre=journal&amp;eissn=1934-7715</t>
  </si>
  <si>
    <t>UWHE</t>
  </si>
  <si>
    <t>NASPA Journal About Women in Higher Education</t>
  </si>
  <si>
    <t>1940-7882</t>
  </si>
  <si>
    <t>1940-7890</t>
  </si>
  <si>
    <t>UWSC</t>
  </si>
  <si>
    <t>Women's Studies in Communication</t>
  </si>
  <si>
    <t>Media &amp; Film Studies</t>
  </si>
  <si>
    <t>0749-1409</t>
  </si>
  <si>
    <t>2152-999X</t>
  </si>
  <si>
    <t>New 2010. Previously self published. Frequency increase from 2 to 3 for 2013.</t>
  </si>
  <si>
    <t>http://www.tandfonline.com/openurl?genre=journal&amp;eissn=2152-999X</t>
  </si>
  <si>
    <t>UYTJ</t>
  </si>
  <si>
    <t>Youth Theatre Journal</t>
  </si>
  <si>
    <t>0892-9092</t>
  </si>
  <si>
    <t>1948-4798</t>
  </si>
  <si>
    <t>New 2009. Previously self-published by the American Alliance for Theatre and Education.</t>
  </si>
  <si>
    <t>http://www.tandfonline.com/openurl?genre=journal&amp;eissn=1948-4798</t>
  </si>
  <si>
    <t>VAEP</t>
  </si>
  <si>
    <t>Arts Education Policy Review</t>
  </si>
  <si>
    <t>1962, Volume 64/1</t>
  </si>
  <si>
    <t>1997, Volume 98/3</t>
  </si>
  <si>
    <t>1063-2913</t>
  </si>
  <si>
    <t>1940-4395</t>
  </si>
  <si>
    <t>http://www.tandfonline.com/openurl?genre=journal&amp;eissn=1940-4395</t>
  </si>
  <si>
    <t>VANQ</t>
  </si>
  <si>
    <t>ANQ: A Quarterly Journal of Short Articles</t>
  </si>
  <si>
    <t>1991, Volume 4/1</t>
  </si>
  <si>
    <t>0895-769X</t>
  </si>
  <si>
    <t>1940-3364</t>
  </si>
  <si>
    <t>New 2010 Heldref.</t>
  </si>
  <si>
    <t>http://www.tandfonline.com/openurl?genre=journal&amp;eissn=1940-3364</t>
  </si>
  <si>
    <t>VASA</t>
  </si>
  <si>
    <t>Asian Affairs: An American Review</t>
  </si>
  <si>
    <t>0092-7678</t>
  </si>
  <si>
    <t>1940-1590</t>
  </si>
  <si>
    <t>http://www.tandfonline.com/openurl?genre=journal&amp;eissn=1940-1590</t>
  </si>
  <si>
    <t>VCHN</t>
  </si>
  <si>
    <t>Change: The Magazine of Higher Learning</t>
  </si>
  <si>
    <t>0009-1383</t>
  </si>
  <si>
    <t>1939-9146</t>
  </si>
  <si>
    <t>http://www.tandfonline.com/openurl?genre=journal&amp;eissn=1939-9146</t>
  </si>
  <si>
    <t>VCOL</t>
  </si>
  <si>
    <t>College Teaching</t>
  </si>
  <si>
    <t>8756-7555</t>
  </si>
  <si>
    <t>1930-8299</t>
  </si>
  <si>
    <t>http://www.tandfonline.com/openurl?genre=journal&amp;eissn=1930-8299</t>
  </si>
  <si>
    <t>VCRT</t>
  </si>
  <si>
    <t>Critique: Studies in Contemporary Fiction</t>
  </si>
  <si>
    <t>1997, Volume 38/2</t>
  </si>
  <si>
    <t>0011-1619</t>
  </si>
  <si>
    <t>1939-9138</t>
  </si>
  <si>
    <t>http://www.tandfonline.com/openurl?genre=journal&amp;eissn=1939-9138</t>
  </si>
  <si>
    <t>VECE</t>
  </si>
  <si>
    <t>The Journal of Economic Education</t>
  </si>
  <si>
    <t>0022-0485</t>
  </si>
  <si>
    <t>2152-4068</t>
  </si>
  <si>
    <t>http://www.tandfonline.com/openurl?genre=journal&amp;eissn=2152-4068</t>
  </si>
  <si>
    <t>VEXP</t>
  </si>
  <si>
    <t>The Explicator</t>
  </si>
  <si>
    <t>1972, Volume 33/Supp1</t>
  </si>
  <si>
    <t>0014-4940</t>
  </si>
  <si>
    <t>1939-926X</t>
  </si>
  <si>
    <t>http://www.tandfonline.com/openurl?genre=journal&amp;eissn=1939-926X</t>
  </si>
  <si>
    <t>VGEN</t>
  </si>
  <si>
    <t>The Journal of General Psychology</t>
  </si>
  <si>
    <t>1997, Volume 124/1</t>
  </si>
  <si>
    <t>0022-1309</t>
  </si>
  <si>
    <t>1940-0888</t>
  </si>
  <si>
    <t>http://www.tandfonline.com/openurl?genre=journal&amp;eissn=1940-0888</t>
  </si>
  <si>
    <t>VGER</t>
  </si>
  <si>
    <t>The Germanic Review: Literature, Culture, Theory</t>
  </si>
  <si>
    <t>1974, Volume 49/1</t>
  </si>
  <si>
    <t>0016-8890</t>
  </si>
  <si>
    <t>1930-6962</t>
  </si>
  <si>
    <t>http://www.tandfonline.com/openurl?genre=journal&amp;eissn=1930-6962</t>
  </si>
  <si>
    <t>VGNT</t>
  </si>
  <si>
    <t>The Journal of Genetic Psychology</t>
  </si>
  <si>
    <t>1891, Volume 1/1</t>
  </si>
  <si>
    <t>1997, Volume 158/1</t>
  </si>
  <si>
    <t>0022-1325</t>
  </si>
  <si>
    <t>1940-0896</t>
  </si>
  <si>
    <t>New 2010 Heldref. Frequency increase from 4 to 6 for 2013</t>
  </si>
  <si>
    <t>http://www.tandfonline.com/openurl?genre=journal&amp;eissn=1940-0896</t>
  </si>
  <si>
    <t>VHIM</t>
  </si>
  <si>
    <t>Historical Methods: A Journal of Quantitative and Interdisciplinary History</t>
  </si>
  <si>
    <t>0161-5440</t>
  </si>
  <si>
    <t>1940-1906</t>
  </si>
  <si>
    <t>http://www.tandfonline.com/openurl?genre=journal&amp;eissn=1940-1906</t>
  </si>
  <si>
    <t>VHIS</t>
  </si>
  <si>
    <t>History: Reviews of New Books</t>
  </si>
  <si>
    <t>1997, Volume 25/2</t>
  </si>
  <si>
    <t>0361-2759</t>
  </si>
  <si>
    <t>1930-8280</t>
  </si>
  <si>
    <t>http://www.tandfonline.com/openurl?genre=journal&amp;eissn=1930-8280</t>
  </si>
  <si>
    <t>VJAM</t>
  </si>
  <si>
    <t>The Journal of Arts Management, Law, and Society</t>
  </si>
  <si>
    <t>1063-2921</t>
  </si>
  <si>
    <t>1930-7799</t>
  </si>
  <si>
    <t>http://www.tandfonline.com/openurl?genre=journal&amp;eissn=1930-7799</t>
  </si>
  <si>
    <t>VJEB</t>
  </si>
  <si>
    <t>Journal of Education for Business</t>
  </si>
  <si>
    <t>1931, Volume 7/1</t>
  </si>
  <si>
    <t>1997, Volume 72/3</t>
  </si>
  <si>
    <t>0883-2323</t>
  </si>
  <si>
    <t>1940-3356</t>
  </si>
  <si>
    <t>http://www.tandfonline.com/openurl?genre=journal&amp;eissn=1940-3356</t>
  </si>
  <si>
    <t>VJEE</t>
  </si>
  <si>
    <t>The Journal of Environmental Education Online</t>
  </si>
  <si>
    <t>1974, Volume 5/3</t>
  </si>
  <si>
    <t>1997, Volume 28/2</t>
  </si>
  <si>
    <t>0095-8964</t>
  </si>
  <si>
    <t>1940-1892</t>
  </si>
  <si>
    <t>http://www.tandfonline.com/openurl?genre=journal&amp;eissn=1940-1892</t>
  </si>
  <si>
    <t>VJER</t>
  </si>
  <si>
    <t>The Journal of Educational Research</t>
  </si>
  <si>
    <t>1991, Volume 84/6</t>
  </si>
  <si>
    <t>1997, Volume 90/3</t>
  </si>
  <si>
    <t>0022-0671</t>
  </si>
  <si>
    <t>1940-0675</t>
  </si>
  <si>
    <t>http://www.tandfonline.com/openurl?genre=journal&amp;eissn=1940-0675</t>
  </si>
  <si>
    <t>VJMB</t>
  </si>
  <si>
    <t>Journal of Motor Behavior</t>
  </si>
  <si>
    <t>0022-2895</t>
  </si>
  <si>
    <t>1940-1027</t>
  </si>
  <si>
    <t>http://www.tandfonline.com/openurl?genre=journal&amp;eissn=1940-1027</t>
  </si>
  <si>
    <t>VJPF</t>
  </si>
  <si>
    <t>Journal of Popular Film and Television</t>
  </si>
  <si>
    <t>1997, Volume 24/4</t>
  </si>
  <si>
    <t>0195-6051</t>
  </si>
  <si>
    <t>1930-6458</t>
  </si>
  <si>
    <t>http://www.tandfonline.com/openurl?genre=journal&amp;eissn=1930-6458</t>
  </si>
  <si>
    <t>VJRL</t>
  </si>
  <si>
    <t>The Journal of Psychology</t>
  </si>
  <si>
    <t>0022-3980</t>
  </si>
  <si>
    <t>1940-1019</t>
  </si>
  <si>
    <t>http://www.tandfonline.com/openurl?genre=journal&amp;eissn=1940-1019</t>
  </si>
  <si>
    <t>VJXE</t>
  </si>
  <si>
    <t>The Journal of Experimental Education</t>
  </si>
  <si>
    <t>1992, Volume 60/3</t>
  </si>
  <si>
    <t>1997, Volume 65/3</t>
  </si>
  <si>
    <t>0022-0973</t>
  </si>
  <si>
    <t>1940-0683</t>
  </si>
  <si>
    <t>http://www.tandfonline.com/openurl?genre=journal&amp;eissn=1940-0683</t>
  </si>
  <si>
    <t>VPPS</t>
  </si>
  <si>
    <t>Perspectives on Political Science</t>
  </si>
  <si>
    <t>1990, Volume 19/1</t>
  </si>
  <si>
    <t>1045-7097</t>
  </si>
  <si>
    <t>1930-5478</t>
  </si>
  <si>
    <t>http://www.tandfonline.com/openurl?genre=journal&amp;eissn=1930-5478</t>
  </si>
  <si>
    <t>VPSF</t>
  </si>
  <si>
    <t>Preventing School Failure: Alternative Education for Children and Youth</t>
  </si>
  <si>
    <t>1976, Volume 20/3</t>
  </si>
  <si>
    <t>1997, Volume 41/2</t>
  </si>
  <si>
    <t>1045-988X</t>
  </si>
  <si>
    <t>1940-4387</t>
  </si>
  <si>
    <t>http://www.tandfonline.com/openurl?genre=journal&amp;eissn=1940-4387</t>
  </si>
  <si>
    <t>VROQ</t>
  </si>
  <si>
    <t>Romance Quarterly</t>
  </si>
  <si>
    <t>0883-1157</t>
  </si>
  <si>
    <t>1940-3216</t>
  </si>
  <si>
    <t>http://www.tandfonline.com/openurl?genre=journal&amp;eissn=1940-3216</t>
  </si>
  <si>
    <t>VSCA</t>
  </si>
  <si>
    <t>Science Activities: Classroom Projects and Curriculum Ideas</t>
  </si>
  <si>
    <t>1997, Volume 33/4</t>
  </si>
  <si>
    <t>0036-8121</t>
  </si>
  <si>
    <t>1940-1302</t>
  </si>
  <si>
    <t>http://www.tandfonline.com/openurl?genre=journal&amp;eissn=1940-1302</t>
  </si>
  <si>
    <t>VSOC</t>
  </si>
  <si>
    <t>The Journal of Social Psychology</t>
  </si>
  <si>
    <t>1997, Volume 137/1</t>
  </si>
  <si>
    <t>0022-4545</t>
  </si>
  <si>
    <t>1940-1183</t>
  </si>
  <si>
    <t>http://www.tandfonline.com/openurl?genre=journal&amp;eissn=1940-1183</t>
  </si>
  <si>
    <t>VSYM</t>
  </si>
  <si>
    <t>Symposium: A Quarterly Journal in Modern Literatures</t>
  </si>
  <si>
    <t>1946, Volume 1/1</t>
  </si>
  <si>
    <t>1997, Volume 50/4</t>
  </si>
  <si>
    <t>0039-7709</t>
  </si>
  <si>
    <t>1931-0676</t>
  </si>
  <si>
    <t>http://www.tandfonline.com/openurl?genre=journal&amp;eissn=1931-0676</t>
  </si>
  <si>
    <t>VTCH</t>
  </si>
  <si>
    <t>The Clearing House: A Journal of Educational Strategies, Issues and Ideas</t>
  </si>
  <si>
    <t>1975, Volume 49/1</t>
  </si>
  <si>
    <t>1997, Volume 70/3</t>
  </si>
  <si>
    <t>0009-8655</t>
  </si>
  <si>
    <t>1939-912X</t>
  </si>
  <si>
    <t>http://www.tandfonline.com/openurl?genre=journal&amp;eissn=1939-912X</t>
  </si>
  <si>
    <t>VTSS</t>
  </si>
  <si>
    <t>The Social Studies</t>
  </si>
  <si>
    <t>1925, Volume 16/1</t>
  </si>
  <si>
    <t>0037-7996</t>
  </si>
  <si>
    <t>2152-405X</t>
  </si>
  <si>
    <t>http://www.tandfonline.com/openurl?genre=journal&amp;eissn=2152-405X</t>
  </si>
  <si>
    <t>WAAA</t>
  </si>
  <si>
    <t>Activities, Adaptation &amp; Aging</t>
  </si>
  <si>
    <t>1997, Volume 21/3</t>
  </si>
  <si>
    <t>0192-4788</t>
  </si>
  <si>
    <t>1544-4368</t>
  </si>
  <si>
    <t>http://www.tandfonline.com/openurl?genre=journal&amp;eissn=1544-4368</t>
  </si>
  <si>
    <t>WACQ</t>
  </si>
  <si>
    <t>Journal of Electronic Resources Librarianship</t>
  </si>
  <si>
    <t>1997, Volume 9/17-18</t>
  </si>
  <si>
    <t>1941-126X</t>
  </si>
  <si>
    <t>1941-1278</t>
  </si>
  <si>
    <t>NEW 2009 - Haworth. Formerly Acquisitions Librarian</t>
  </si>
  <si>
    <t>http://www.tandfonline.com/openurl?genre=journal&amp;eissn=1941-1278</t>
  </si>
  <si>
    <t>WADO</t>
  </si>
  <si>
    <t>Adoption Quarterly</t>
  </si>
  <si>
    <t>1092-6755</t>
  </si>
  <si>
    <t>1544-452X</t>
  </si>
  <si>
    <t>http://www.tandfonline.com/openurl?genre=journal&amp;eissn=1544-452X</t>
  </si>
  <si>
    <t>WAMT</t>
  </si>
  <si>
    <t>Journal Of Aggression, Maltreatment &amp; Trauma</t>
  </si>
  <si>
    <t>1092-6771</t>
  </si>
  <si>
    <t>1545-083x</t>
  </si>
  <si>
    <t>NEW 2009 - Haworth. WPST Journal of Psychological Trauma &amp; WJEA Journal of Emotional Abuse merged into this title 2009. Frequency increase from 8 to 10 for 2013.</t>
  </si>
  <si>
    <t>http://www.tandfonline.com/openurl?genre=journal&amp;eissn=1545-083X</t>
  </si>
  <si>
    <t>WAPB</t>
  </si>
  <si>
    <t>Journal Of Asia-Pacific Business</t>
  </si>
  <si>
    <t>1059-9231</t>
  </si>
  <si>
    <t>1528-6940</t>
  </si>
  <si>
    <t>http://www.tandfonline.com/openurl?genre=journal&amp;eissn=1528-6940</t>
  </si>
  <si>
    <t>WAPP</t>
  </si>
  <si>
    <t>Journal Of Applied School Psychology</t>
  </si>
  <si>
    <t>1998, Volume 13/1-2</t>
  </si>
  <si>
    <t>1537-7903</t>
  </si>
  <si>
    <t>1537-7911</t>
  </si>
  <si>
    <t>http://www.tandfonline.com/openurl?genre=journal&amp;eissn=1537-7911</t>
  </si>
  <si>
    <t>WASP</t>
  </si>
  <si>
    <t>Journal Of Aging &amp; Social Policy</t>
  </si>
  <si>
    <t>1997, Volume 8/4</t>
  </si>
  <si>
    <t>0895-9420</t>
  </si>
  <si>
    <t>1545-0821</t>
  </si>
  <si>
    <t>http://www.tandfonline.com/openurl?genre=journal&amp;eissn=1545-0821</t>
  </si>
  <si>
    <t>WASR</t>
  </si>
  <si>
    <t>Journal Of Applied Security Research</t>
  </si>
  <si>
    <t>1936-1610</t>
  </si>
  <si>
    <t>1936-1629</t>
  </si>
  <si>
    <t>http://www.tandfonline.com/toc/wasr20/current</t>
  </si>
  <si>
    <t>WASW</t>
  </si>
  <si>
    <t xml:space="preserve">Human Service Organizations: Management, Leadership &amp; Governance </t>
  </si>
  <si>
    <t>0364-3107</t>
  </si>
  <si>
    <t>1544-4376</t>
  </si>
  <si>
    <t xml:space="preserve">Change of title 2014, former title Administration in Social Work. Frequency increase for 2010, previously 4 PA. NEW 2009 - Haworth. </t>
  </si>
  <si>
    <t>http://www.tandfonline.com/openurl?genre=journal&amp;eissn=1544-4376</t>
  </si>
  <si>
    <t>WBBM</t>
  </si>
  <si>
    <t>Journal Of Business To Business Marketing</t>
  </si>
  <si>
    <t>1051-712X</t>
  </si>
  <si>
    <t>1547-0628</t>
  </si>
  <si>
    <t>http://www.tandfonline.com/openurl?genre=journal&amp;eissn=1547-0628</t>
  </si>
  <si>
    <t>WBFL</t>
  </si>
  <si>
    <t>Journal Of Business &amp; Finance Librarianship</t>
  </si>
  <si>
    <t>0896-3568</t>
  </si>
  <si>
    <t>1547-0644</t>
  </si>
  <si>
    <t>http://www.tandfonline.com/openurl?genre=journal&amp;eissn=1547-0644</t>
  </si>
  <si>
    <t>WBSS</t>
  </si>
  <si>
    <t>Behavioral &amp; Social Sciences Librarian</t>
  </si>
  <si>
    <t>0163-9269</t>
  </si>
  <si>
    <t>1544-4546</t>
  </si>
  <si>
    <t>http://www.tandfonline.com/openurl?genre=journal&amp;eissn=1544-4546</t>
  </si>
  <si>
    <t>WCCQ</t>
  </si>
  <si>
    <t>Cataloging &amp; Classification Quarterly</t>
  </si>
  <si>
    <t>1997, Volume 23/3-4</t>
  </si>
  <si>
    <t>0163-9374</t>
  </si>
  <si>
    <t>1544-4554</t>
  </si>
  <si>
    <t>NEW 2009 - Haworth. 2008 Volumes carried forward to 2009 No GBP or Euro rate available for 09.</t>
  </si>
  <si>
    <t>http://www.tandfonline.com/openurl?genre=journal&amp;eissn=1544-4554</t>
  </si>
  <si>
    <t>WCET</t>
  </si>
  <si>
    <t>Journal Of Convention &amp; Event Tourism</t>
  </si>
  <si>
    <t>1547-0148</t>
  </si>
  <si>
    <t>1547-0156</t>
  </si>
  <si>
    <t>http://www.tandfonline.com/openurl?genre=journal&amp;eissn=1547-0156</t>
  </si>
  <si>
    <t>WCFB</t>
  </si>
  <si>
    <t>Child &amp; Family Behavior Therapy</t>
  </si>
  <si>
    <t>1979, Volume 1/3</t>
  </si>
  <si>
    <t>0731-7107</t>
  </si>
  <si>
    <t>1545-228X</t>
  </si>
  <si>
    <t>http://www.tandfonline.com/openurl?genre=journal&amp;eissn=1545-228X</t>
  </si>
  <si>
    <t>WCHI</t>
  </si>
  <si>
    <t>Journal Of Consumer Health On The Internet</t>
  </si>
  <si>
    <t>1539-8285</t>
  </si>
  <si>
    <t>1539-8293</t>
  </si>
  <si>
    <t>http://www.tandfonline.com/openurl?genre=journal&amp;eissn=1539-8293</t>
  </si>
  <si>
    <t>WCIS</t>
  </si>
  <si>
    <t>Computers In The Schools</t>
  </si>
  <si>
    <t>0738-0569</t>
  </si>
  <si>
    <t>1528-7033</t>
  </si>
  <si>
    <t>http://www.tandfonline.com/openurl?genre=journal&amp;eissn=1528-7033</t>
  </si>
  <si>
    <t>WCLI</t>
  </si>
  <si>
    <t>Clinical Gerontologist</t>
  </si>
  <si>
    <t>0731-7115</t>
  </si>
  <si>
    <t>1545-2301</t>
  </si>
  <si>
    <t>http://www.tandfonline.com/openurl?genre=journal&amp;eissn=1545-2301</t>
  </si>
  <si>
    <t>WCMH</t>
  </si>
  <si>
    <t>Journal Of Creativity In Mental Health</t>
  </si>
  <si>
    <t>2007, Volume 2/1</t>
  </si>
  <si>
    <t>1540-1383</t>
  </si>
  <si>
    <t>1540-1391</t>
  </si>
  <si>
    <t>http://www.tandfonline.com/toc/wcmh20/current</t>
  </si>
  <si>
    <t>WCOL</t>
  </si>
  <si>
    <t>Collection Management</t>
  </si>
  <si>
    <t>0146-2679</t>
  </si>
  <si>
    <t>1545-2549</t>
  </si>
  <si>
    <t>http://www.tandfonline.com/openurl?genre=journal&amp;eissn=1545-2549</t>
  </si>
  <si>
    <t>WCOM</t>
  </si>
  <si>
    <t>Journal Of Community Practice</t>
  </si>
  <si>
    <t>1070-5422</t>
  </si>
  <si>
    <t>1543-3706</t>
  </si>
  <si>
    <t>http://www.tandfonline.com/openurl?genre=journal&amp;eissn=1543-3706</t>
  </si>
  <si>
    <t>WCRT</t>
  </si>
  <si>
    <t>Journal Of Couple &amp; Relationship Therapy</t>
  </si>
  <si>
    <t>1533-2691</t>
  </si>
  <si>
    <t>1533-2683</t>
  </si>
  <si>
    <t>http://www.tandfonline.com/openurl?genre=journal&amp;eissn=1533-2683</t>
  </si>
  <si>
    <t>WCSA</t>
  </si>
  <si>
    <t>Journal Of Child Sexual Abuse</t>
  </si>
  <si>
    <t>1997, Volume 5/3</t>
  </si>
  <si>
    <t>1053-8712</t>
  </si>
  <si>
    <t>1547-0679</t>
  </si>
  <si>
    <t>NEW 2009 - Haworth. Frequency increase from 6 to 8 for 2013.</t>
  </si>
  <si>
    <t>http://www.tandfonline.com/openurl?genre=journal&amp;eissn=1547-0679</t>
  </si>
  <si>
    <t>WCSP</t>
  </si>
  <si>
    <t>Journal Of College Student Psychotherapy</t>
  </si>
  <si>
    <t>1997, Volume 11/3</t>
  </si>
  <si>
    <t>8756-8225</t>
  </si>
  <si>
    <t>1540-4730</t>
  </si>
  <si>
    <t>http://www.tandfonline.com/openurl?genre=journal&amp;eissn=1540-4730</t>
  </si>
  <si>
    <t>WCSU</t>
  </si>
  <si>
    <t>Clinical Supervisior (The)</t>
  </si>
  <si>
    <t>0732-5223</t>
  </si>
  <si>
    <t>1545-231X</t>
  </si>
  <si>
    <t>http://www.tandfonline.com/openurl?genre=journal&amp;eissn=1545-231X</t>
  </si>
  <si>
    <t>WCTR</t>
  </si>
  <si>
    <t>Journal Of China Tourism Research</t>
  </si>
  <si>
    <t>2008, Volume 4/1</t>
  </si>
  <si>
    <t>1938-8160</t>
  </si>
  <si>
    <t>1938-8179</t>
  </si>
  <si>
    <t>New 2009 - Haworth. Formerly China Tourism Research. ON FINANCE LIST OF DISCONTINUED TITLES - MARKED AS MERGED</t>
  </si>
  <si>
    <t>http://www.tandfonline.com/toc/wctr20/current</t>
  </si>
  <si>
    <t>WCUL</t>
  </si>
  <si>
    <t>College &amp; Undergraduate Libraries</t>
  </si>
  <si>
    <t>1069-1316</t>
  </si>
  <si>
    <t>1545-2530</t>
  </si>
  <si>
    <t>http://www.tandfonline.com/openurl?genre=journal&amp;eissn=1545-2530</t>
  </si>
  <si>
    <t>WCYS</t>
  </si>
  <si>
    <t>CHILD &amp; YOUTH SERVICES</t>
  </si>
  <si>
    <t>0145-935X</t>
  </si>
  <si>
    <t>1545-2298</t>
  </si>
  <si>
    <t>NEW 2009 - Haworth. Vol 31 will now be published 2009/2010</t>
  </si>
  <si>
    <t>http://www.tandfonline.com/openurl?genre=journal&amp;eissn=1545-2298</t>
  </si>
  <si>
    <t>WEAN</t>
  </si>
  <si>
    <t>Journal Of Elder Abuse &amp; Neglect</t>
  </si>
  <si>
    <t>0894-6566</t>
  </si>
  <si>
    <t>1540-4129</t>
  </si>
  <si>
    <t>NEW 2009 - Haworth. Frequency increase from 4 to 5 for 2013.</t>
  </si>
  <si>
    <t>http://www.tandfonline.com/openurl?genre=journal&amp;eissn=1540-4129</t>
  </si>
  <si>
    <t>WEBS</t>
  </si>
  <si>
    <t xml:space="preserve">Journal of Evidence-Informed Social Work </t>
  </si>
  <si>
    <t>2376-1407</t>
  </si>
  <si>
    <t>2376-1415</t>
  </si>
  <si>
    <t xml:space="preserve">Change of title 2015, formerly known as Journal of Evidence - Based Social Work 1543-3714 and 1543-3722. Frequency increase for 2010, previously 4PA. NEW 2009 - Haworth. </t>
  </si>
  <si>
    <t>http://www.tandfonline.com/openurl?genre=journal&amp;eissn=1543-3722</t>
  </si>
  <si>
    <t>WECD</t>
  </si>
  <si>
    <t>Journal Of Ethnic And Cultural Diversity In Social Work</t>
  </si>
  <si>
    <t>1531-3204</t>
  </si>
  <si>
    <t>1531-3212</t>
  </si>
  <si>
    <t>http://www.tandfonline.com/openurl?genre=journal&amp;eissn=1531-3212</t>
  </si>
  <si>
    <t>WECJ</t>
  </si>
  <si>
    <t>Journal Of Ethnicity In Criminal Justice</t>
  </si>
  <si>
    <t>1537-7938</t>
  </si>
  <si>
    <t>1537-7946</t>
  </si>
  <si>
    <t>http://www.tandfonline.com/openurl?genre=journal&amp;eissn=1537-7946</t>
  </si>
  <si>
    <t>WERM</t>
  </si>
  <si>
    <t>Journal Of Electronic Resources In Medical Libraries</t>
  </si>
  <si>
    <t>1542-4065</t>
  </si>
  <si>
    <t>1542-4073</t>
  </si>
  <si>
    <t>http://www.tandfonline.com/openurl?genre=journal&amp;eissn=1542-4073</t>
  </si>
  <si>
    <t>WFBR</t>
  </si>
  <si>
    <t>Journal Of Foodservice Business Research</t>
  </si>
  <si>
    <t>1537-8020</t>
  </si>
  <si>
    <t>1537-8039</t>
  </si>
  <si>
    <t>http://www.tandfonline.com/openurl?genre=journal&amp;eissn=1537-8039</t>
  </si>
  <si>
    <t>WFFT</t>
  </si>
  <si>
    <t>Journal Of Feminist Family Therapy</t>
  </si>
  <si>
    <t>0895-2833</t>
  </si>
  <si>
    <t>1540-4099</t>
  </si>
  <si>
    <t>http://www.tandfonline.com/openurl?genre=journal&amp;eissn=1540-4099</t>
  </si>
  <si>
    <t>WFPM</t>
  </si>
  <si>
    <t>Journal Of Food Products Marketing</t>
  </si>
  <si>
    <t>1045-4446</t>
  </si>
  <si>
    <t>1540-4102</t>
  </si>
  <si>
    <t>http://www.tandfonline.com/openurl?genre=journal&amp;eissn=1540-4102</t>
  </si>
  <si>
    <t>WFPP</t>
  </si>
  <si>
    <t>1522-8932</t>
  </si>
  <si>
    <t>1522-9092</t>
  </si>
  <si>
    <t>Frequency increase for 2010, previously 4pa. NEW 2009 - Haworth</t>
  </si>
  <si>
    <t>http://www.tandfonline.com/openurl?genre=journal&amp;eissn=1522-9092</t>
  </si>
  <si>
    <t>WFSW</t>
  </si>
  <si>
    <t>Journal Of Family Social Work</t>
  </si>
  <si>
    <t>1052-2158</t>
  </si>
  <si>
    <t>1540-4072</t>
  </si>
  <si>
    <t>http://www.tandfonline.com/openurl?genre=journal&amp;eissn=1540-4072</t>
  </si>
  <si>
    <t>WGAR</t>
  </si>
  <si>
    <t>Journal Of Groups In Addiction &amp; Recovery</t>
  </si>
  <si>
    <t>1556-035X</t>
  </si>
  <si>
    <t>1556-0368</t>
  </si>
  <si>
    <t>http://www.tandfonline.com/toc/wgar20/current</t>
  </si>
  <si>
    <t>WGER</t>
  </si>
  <si>
    <t>Journal Of Gerontological Social Work</t>
  </si>
  <si>
    <t>1997, Volume 26/3-4</t>
  </si>
  <si>
    <t>0163-4372</t>
  </si>
  <si>
    <t>1540-4048</t>
  </si>
  <si>
    <t>http://www.tandfonline.com/openurl?genre=journal&amp;eissn=1540-4048</t>
  </si>
  <si>
    <t>WGFS</t>
  </si>
  <si>
    <t>Journal Of Glbt Family Studies</t>
  </si>
  <si>
    <t>1550-428X</t>
  </si>
  <si>
    <t>1550-4298</t>
  </si>
  <si>
    <t>http://www.tandfonline.com/toc/wgfs20/current</t>
  </si>
  <si>
    <t>WGGE</t>
  </si>
  <si>
    <t>Gerontology &amp; Geriatrics Education</t>
  </si>
  <si>
    <t>0270-1960</t>
  </si>
  <si>
    <t>1545-3847</t>
  </si>
  <si>
    <t>http://www.tandfonline.com/openurl?genre=journal&amp;eissn=1545-3847</t>
  </si>
  <si>
    <t>WGLM</t>
  </si>
  <si>
    <t>Journal Of Gay &amp; Lesbian Mental Health</t>
  </si>
  <si>
    <t>1998, Volume 2/4</t>
  </si>
  <si>
    <t>1935-9705</t>
  </si>
  <si>
    <t>1935-9713</t>
  </si>
  <si>
    <t>NEW 2009 - Haworth. Formerly Journa of Gay &amp; Lesbian Psychotherapy</t>
  </si>
  <si>
    <t>http://www.tandfonline.com/openurl?genre=journal&amp;eissn=1935-9713</t>
  </si>
  <si>
    <t>WGLO</t>
  </si>
  <si>
    <t>Journal Of Global Marketing</t>
  </si>
  <si>
    <t>1988, Volume 1/1-2</t>
  </si>
  <si>
    <t>0891-1762</t>
  </si>
  <si>
    <t>1528-6975</t>
  </si>
  <si>
    <t>Frequency increase for 2010, previously 4 pa. NEW 2009 - Haworth. From 2010  subscribers of Journal of Euromarketing - WJEM were moved to WGLO. The titles didn't merge.</t>
  </si>
  <si>
    <t>http://www.tandfonline.com/openurl?genre=journal&amp;eissn=1528-6975</t>
  </si>
  <si>
    <t>WGLS</t>
  </si>
  <si>
    <t>Journal Of Gay &amp; Lesbian Social Services</t>
  </si>
  <si>
    <t>1053-8720</t>
  </si>
  <si>
    <t>1540-4056</t>
  </si>
  <si>
    <t>http://www.tandfonline.com/openurl?genre=journal&amp;eissn=1540-4056</t>
  </si>
  <si>
    <t>WHCC</t>
  </si>
  <si>
    <t>Journal Of Health Care Chaplaincy</t>
  </si>
  <si>
    <t>0885-4726</t>
  </si>
  <si>
    <t>1528-6916</t>
  </si>
  <si>
    <t>NEW 2009 - Haworth.  Vol 16 carried forward from 2009 to 2010.</t>
  </si>
  <si>
    <t>http://www.tandfonline.com/openurl?genre=journal&amp;eissn=1528-6916</t>
  </si>
  <si>
    <t>WHMM</t>
  </si>
  <si>
    <t>Journal Of Hospitality Marketing &amp; Management</t>
  </si>
  <si>
    <t>1936-8623</t>
  </si>
  <si>
    <t>1936-8631</t>
  </si>
  <si>
    <t>New 2009 - Haworth. Formerly Journal of Hospitality &amp; Leisure Marking</t>
  </si>
  <si>
    <t>http://www.tandfonline.com/openurl?genre=journal&amp;eissn=1936-8631</t>
  </si>
  <si>
    <t>WHMQ</t>
  </si>
  <si>
    <t>HEALTH MARKETING QUARTERLY</t>
  </si>
  <si>
    <t>0735-9683</t>
  </si>
  <si>
    <t>1545-0864</t>
  </si>
  <si>
    <t>http://www.tandfonline.com/openurl?genre=journal&amp;eissn=1545-0864</t>
  </si>
  <si>
    <t>WHOS</t>
  </si>
  <si>
    <t>Journal Of Hospital Librarianship</t>
  </si>
  <si>
    <t>1532-3269</t>
  </si>
  <si>
    <t>1532-3277</t>
  </si>
  <si>
    <t>http://www.tandfonline.com/openurl?genre=journal&amp;eissn=1532-3277</t>
  </si>
  <si>
    <t>WHRH</t>
  </si>
  <si>
    <t>Journal Of Human Resources In Hospitality &amp; Tourism</t>
  </si>
  <si>
    <t>1533-2845</t>
  </si>
  <si>
    <t>1533-2853</t>
  </si>
  <si>
    <t>http://www.tandfonline.com/openurl?genre=journal&amp;eissn=1533-2853</t>
  </si>
  <si>
    <t>WHSP</t>
  </si>
  <si>
    <t>Social Work In Public Health</t>
  </si>
  <si>
    <t>1937-1918</t>
  </si>
  <si>
    <t>1937-190x</t>
  </si>
  <si>
    <t>http://www.tandfonline.com/openurl?genre=journal&amp;eissn=1937-190X</t>
  </si>
  <si>
    <t>WHUM</t>
  </si>
  <si>
    <t>Journal Of Human Behavior In  The Social Environment</t>
  </si>
  <si>
    <t>1091-1359</t>
  </si>
  <si>
    <t>1540-3556</t>
  </si>
  <si>
    <t>http://www.tandfonline.com/openurl?genre=journal&amp;eissn=1540-3556</t>
  </si>
  <si>
    <t>WICM</t>
  </si>
  <si>
    <t>Journal Of International Consumer Marketing</t>
  </si>
  <si>
    <t>0896-1530</t>
  </si>
  <si>
    <t>1528-7068</t>
  </si>
  <si>
    <t>http://www.tandfonline.com/openurl?genre=journal&amp;eissn=1528-7068</t>
  </si>
  <si>
    <t>WICO</t>
  </si>
  <si>
    <t>Journal Of Internet Commerce</t>
  </si>
  <si>
    <t>1533-2861</t>
  </si>
  <si>
    <t>1533-287x</t>
  </si>
  <si>
    <t>http://www.tandfonline.com/openurl?genre=journal&amp;eissn=1533-287X</t>
  </si>
  <si>
    <t>WIFA</t>
  </si>
  <si>
    <t>Journal Of International Food &amp; Agribusiness Marketing</t>
  </si>
  <si>
    <t>0897-4438</t>
  </si>
  <si>
    <t>1528-6983</t>
  </si>
  <si>
    <t>http://www.tandfonline.com/openurl?genre=journal&amp;eissn=1528-6983</t>
  </si>
  <si>
    <t>WILD</t>
  </si>
  <si>
    <t>Journal Of Interlibrary Loan,Document Delivery &amp; Electronic Reserve</t>
  </si>
  <si>
    <t>1072-303X</t>
  </si>
  <si>
    <t>1540-3572</t>
  </si>
  <si>
    <t>Frequency increase from 2010, previously 4 pa Resource Sharing &amp; Information Networks - WRSI merged with WILD. NEW 2009</t>
  </si>
  <si>
    <t>http://www.tandfonline.com/openurl?genre=journal&amp;eissn=1540-3572</t>
  </si>
  <si>
    <t>WIMM</t>
  </si>
  <si>
    <t>Journal Of Immigrant &amp; Refugee Studies</t>
  </si>
  <si>
    <t>1556-2948</t>
  </si>
  <si>
    <t>1556-2956</t>
  </si>
  <si>
    <t>http://www.tandfonline.com/openurl?genre=journal&amp;eissn=1556-2956</t>
  </si>
  <si>
    <t>WIRS</t>
  </si>
  <si>
    <t>Internet Reference Services Quarterly</t>
  </si>
  <si>
    <t>1997, Volume 1/3</t>
  </si>
  <si>
    <t>1087-5301</t>
  </si>
  <si>
    <t>1540-4749</t>
  </si>
  <si>
    <t>http://www.tandfonline.com/openurl?genre=journal&amp;eissn=1540-4749</t>
  </si>
  <si>
    <t>WITP</t>
  </si>
  <si>
    <t>Journal Of Information Technology &amp; Politics</t>
  </si>
  <si>
    <t>1933-1681</t>
  </si>
  <si>
    <t>1933-169x</t>
  </si>
  <si>
    <t>http://www.tandfonline.com/openurl?genre=journal&amp;eissn=1933-169X</t>
  </si>
  <si>
    <t>WJAB</t>
  </si>
  <si>
    <t>Journal Of African Business</t>
  </si>
  <si>
    <t>1522-8916</t>
  </si>
  <si>
    <t>1522-9076</t>
  </si>
  <si>
    <t>http://www.tandfonline.com/openurl?genre=journal&amp;eissn=1522-9076</t>
  </si>
  <si>
    <t>WJAO</t>
  </si>
  <si>
    <t>Journal Of Archival Organization</t>
  </si>
  <si>
    <t>1533-2748</t>
  </si>
  <si>
    <t>1533-2756</t>
  </si>
  <si>
    <t>NEW 2009 - Haworth. From 2015 Library &amp; Archival Security (WLAS) merged into WJAO</t>
  </si>
  <si>
    <t>http://www.tandfonline.com/openurl?genre=journal&amp;eissn=1533-2756</t>
  </si>
  <si>
    <t>WJAS</t>
  </si>
  <si>
    <t>Journal Of Access Services</t>
  </si>
  <si>
    <t>1536-7967</t>
  </si>
  <si>
    <t>1536-7975</t>
  </si>
  <si>
    <t xml:space="preserve">NEW 2009 - Haworth </t>
  </si>
  <si>
    <t>http://www.tandfonline.com/openurl?genre=journal&amp;eissn=1536-7975</t>
  </si>
  <si>
    <t>WJBI</t>
  </si>
  <si>
    <t>Journal Of Bisexuality</t>
  </si>
  <si>
    <t>2000, Volume 1/2-3</t>
  </si>
  <si>
    <t>1529-9716</t>
  </si>
  <si>
    <t>1529-9724</t>
  </si>
  <si>
    <t>http://www.tandfonline.com/openurl?genre=journal&amp;eissn=1529-9724</t>
  </si>
  <si>
    <t>WJCC</t>
  </si>
  <si>
    <t>Journal Of Child Custody</t>
  </si>
  <si>
    <t>1537-9418</t>
  </si>
  <si>
    <t>1537-940x</t>
  </si>
  <si>
    <t>http://www.tandfonline.com/openurl?genre=journal&amp;eissn=1537-940X</t>
  </si>
  <si>
    <t>WJCL</t>
  </si>
  <si>
    <t>Community &amp; Junior College Libraries</t>
  </si>
  <si>
    <t>1999, Volume 8/2</t>
  </si>
  <si>
    <t>0276-3915</t>
  </si>
  <si>
    <t>1545-2522</t>
  </si>
  <si>
    <t>http://www.tandfonline.com/openurl?genre=journal&amp;eissn=1545-2522</t>
  </si>
  <si>
    <t>WJDR</t>
  </si>
  <si>
    <t>Journal Of Divorce &amp; Remarriage</t>
  </si>
  <si>
    <t>1050-2556</t>
  </si>
  <si>
    <t>1540-4811</t>
  </si>
  <si>
    <t>http://www.tandfonline.com/openurl?genre=journal&amp;eissn=1540-4811</t>
  </si>
  <si>
    <t>WJEB</t>
  </si>
  <si>
    <t>Journal Of East-West Business</t>
  </si>
  <si>
    <t>1066-9868</t>
  </si>
  <si>
    <t>1528-6959</t>
  </si>
  <si>
    <t>http://www.tandfonline.com/openurl?genre=journal&amp;eissn=1528-6959</t>
  </si>
  <si>
    <t>WJFP</t>
  </si>
  <si>
    <t>Journal Of Family Psychotherapy</t>
  </si>
  <si>
    <t>0897-5353</t>
  </si>
  <si>
    <t>1540-4080</t>
  </si>
  <si>
    <t>http://www.tandfonline.com/openurl?genre=journal&amp;eissn=1540-4080</t>
  </si>
  <si>
    <t>WJHE</t>
  </si>
  <si>
    <t>Journal Of Housing For The Elderly</t>
  </si>
  <si>
    <t>0276-3893</t>
  </si>
  <si>
    <t>1540-353x</t>
  </si>
  <si>
    <t>http://www.tandfonline.com/openurl?genre=journal&amp;eissn=1540-353X</t>
  </si>
  <si>
    <t>WJHM</t>
  </si>
  <si>
    <t>Journal Of Homosexuality</t>
  </si>
  <si>
    <t>1997, Volume 32/2</t>
  </si>
  <si>
    <t>0091-8369</t>
  </si>
  <si>
    <t>1540-3602</t>
  </si>
  <si>
    <t>NEW 2009 - Haworth. Frequency increase from 10 to 12 for 2013.</t>
  </si>
  <si>
    <t>http://www.tandfonline.com/openurl?genre=journal&amp;eissn=1540-3602</t>
  </si>
  <si>
    <t>WJHT</t>
  </si>
  <si>
    <t>International  Journal Of Hospitality &amp; Tourism Administration</t>
  </si>
  <si>
    <t>1525-6480</t>
  </si>
  <si>
    <t>1525-6499</t>
  </si>
  <si>
    <t>http://www.tandfonline.com/openurl?genre=journal&amp;eissn=1525-6499</t>
  </si>
  <si>
    <t>WJIR</t>
  </si>
  <si>
    <t>Journal Of Intergenerational Relationships</t>
  </si>
  <si>
    <t>1535-0770</t>
  </si>
  <si>
    <t>1535-0932</t>
  </si>
  <si>
    <t>http://www.tandfonline.com/openurl?genre=journal&amp;eissn=1535-0932</t>
  </si>
  <si>
    <t>WJLA</t>
  </si>
  <si>
    <t>Journal Of Library Administration</t>
  </si>
  <si>
    <t>0193-0826</t>
  </si>
  <si>
    <t>1540-3564</t>
  </si>
  <si>
    <t>http://www.tandfonline.com/openurl?genre=journal&amp;eissn=1540-3564</t>
  </si>
  <si>
    <t>WJLM</t>
  </si>
  <si>
    <t>Journal Of Library Metadata</t>
  </si>
  <si>
    <t>1938-6389</t>
  </si>
  <si>
    <t>1937-5034</t>
  </si>
  <si>
    <t>NEW 2009 - Haworth. Formerly Journal of Internet Cataloguing</t>
  </si>
  <si>
    <t>http://www.tandfonline.com/openurl?genre=journal&amp;eissn=1937-5034</t>
  </si>
  <si>
    <t>WJLS</t>
  </si>
  <si>
    <t>Journal Of Lesbian Studies</t>
  </si>
  <si>
    <t>1997, Volume 1/3-4</t>
  </si>
  <si>
    <t>1089-4160</t>
  </si>
  <si>
    <t>1540-3548</t>
  </si>
  <si>
    <t>http://www.tandfonline.com/openurl?genre=journal&amp;eissn=1540-3548</t>
  </si>
  <si>
    <t>WJLY</t>
  </si>
  <si>
    <t>Journal Of Lgbt Youth</t>
  </si>
  <si>
    <t>1936-1653</t>
  </si>
  <si>
    <t>1936-1661</t>
  </si>
  <si>
    <t>http://www.tandfonline.com/openurl?genre=journal&amp;eissn=1936-1661</t>
  </si>
  <si>
    <t>WJMC</t>
  </si>
  <si>
    <t>Journal Of Marketing Channels</t>
  </si>
  <si>
    <t>1046-669X</t>
  </si>
  <si>
    <t>1540-7039</t>
  </si>
  <si>
    <t>http://www.tandfonline.com/openurl?genre=journal&amp;eissn=1540-7039</t>
  </si>
  <si>
    <t>WJOR</t>
  </si>
  <si>
    <t>Journal Of Offender Rehabilitation</t>
  </si>
  <si>
    <t>1997, Volume 24/1-2</t>
  </si>
  <si>
    <t>1050-9674</t>
  </si>
  <si>
    <t>1540-8558</t>
  </si>
  <si>
    <t>http://www.tandfonline.com/openurl?genre=journal&amp;eissn=1540-8558</t>
  </si>
  <si>
    <t>WJPM</t>
  </si>
  <si>
    <t>Journal Of Promotion Management</t>
  </si>
  <si>
    <t>1049-6491</t>
  </si>
  <si>
    <t>1540-7594</t>
  </si>
  <si>
    <t>http://www.tandfonline.com/openurl?genre=journal&amp;eissn=1540-7594</t>
  </si>
  <si>
    <t>WJPO</t>
  </si>
  <si>
    <t>Journal Of Psychosocial Oncology</t>
  </si>
  <si>
    <t>0734-7332</t>
  </si>
  <si>
    <t>1540-7586</t>
  </si>
  <si>
    <t>Frequency increase for 2010 previously 4 pa. NEW 2009 - Haworth</t>
  </si>
  <si>
    <t>http://www.tandfonline.com/openurl?genre=journal&amp;eissn=1540-7586</t>
  </si>
  <si>
    <t>WJPP</t>
  </si>
  <si>
    <t>Journal Of Policy Practice</t>
  </si>
  <si>
    <t>1558-8742</t>
  </si>
  <si>
    <t>1558-8750</t>
  </si>
  <si>
    <t>http://www.tandfonline.com/openurl?genre=journal&amp;eissn=1558-8750</t>
  </si>
  <si>
    <t>WJRM</t>
  </si>
  <si>
    <t>Journal Of Relationship Marketing</t>
  </si>
  <si>
    <t>1533-2667</t>
  </si>
  <si>
    <t>1533-2675</t>
  </si>
  <si>
    <t>http://www.tandfonline.com/openurl?genre=journal&amp;eissn=1533-2675</t>
  </si>
  <si>
    <t>WJSC</t>
  </si>
  <si>
    <t>Journal Of School Choice</t>
  </si>
  <si>
    <t>1558-2159</t>
  </si>
  <si>
    <t>1558-2167</t>
  </si>
  <si>
    <t>http://www.tandfonline.com/openurl?genre=journal&amp;eissn=1558-2167</t>
  </si>
  <si>
    <t>WJSV</t>
  </si>
  <si>
    <t>Journal Of School Violence</t>
  </si>
  <si>
    <t>1538-8220</t>
  </si>
  <si>
    <t>1538-8239</t>
  </si>
  <si>
    <t>http://www.tandfonline.com/openurl?genre=journal&amp;eissn=1538-8239</t>
  </si>
  <si>
    <t>WJTD</t>
  </si>
  <si>
    <t>Journal Of Trauma &amp; Dissociation</t>
  </si>
  <si>
    <t>1529-9732</t>
  </si>
  <si>
    <t>1529-9740</t>
  </si>
  <si>
    <t>http://www.tandfonline.com/openurl?genre=journal&amp;eissn=1529-9740</t>
  </si>
  <si>
    <t>WJWA</t>
  </si>
  <si>
    <t>Journal Of Women &amp; Aging</t>
  </si>
  <si>
    <t>1989, Volume 1/1-3</t>
  </si>
  <si>
    <t>1997, Volume 9/1-2</t>
  </si>
  <si>
    <t>0895-2841</t>
  </si>
  <si>
    <t>1540-7322</t>
  </si>
  <si>
    <t>http://www.tandfonline.com/openurl?genre=journal&amp;eissn=1540-7322</t>
  </si>
  <si>
    <t>WJWB</t>
  </si>
  <si>
    <t>Journal Of Workplace Behavioral Health</t>
  </si>
  <si>
    <t>1997, Volume 12/3</t>
  </si>
  <si>
    <t>1555-5240</t>
  </si>
  <si>
    <t>1555-5259</t>
  </si>
  <si>
    <t>NEW 2009 - Haworth. Formerly Employee Assistance Quarterly</t>
  </si>
  <si>
    <t>http://www.tandfonline.com/openurl?genre=journal&amp;eissn=1555-5259</t>
  </si>
  <si>
    <t>WJWL</t>
  </si>
  <si>
    <t>Journal Of Web Librarianship</t>
  </si>
  <si>
    <t>1932-2909</t>
  </si>
  <si>
    <t>1932-2917</t>
  </si>
  <si>
    <t>http://www.tandfonline.com/openurl?genre=journal&amp;eissn=1932-2917</t>
  </si>
  <si>
    <t>WLAB</t>
  </si>
  <si>
    <t>Latin American Business Review</t>
  </si>
  <si>
    <t>1097-8526</t>
  </si>
  <si>
    <t>1528-6932</t>
  </si>
  <si>
    <t>http://www.tandfonline.com/openurl?genre=journal&amp;eissn=1528-6932</t>
  </si>
  <si>
    <t>WLCO</t>
  </si>
  <si>
    <t>Journal Of Lgbt Issues In Counseling</t>
  </si>
  <si>
    <t>2006, Volume 1/2</t>
  </si>
  <si>
    <t>1553-8605</t>
  </si>
  <si>
    <t>1553-8338</t>
  </si>
  <si>
    <t>http://www.tandfonline.com/openurl?genre=journal&amp;eissn=1553-8338</t>
  </si>
  <si>
    <t>WLIS</t>
  </si>
  <si>
    <t>Journal Of Library &amp; Information Services In Distance Learning</t>
  </si>
  <si>
    <t>1533-290x</t>
  </si>
  <si>
    <t>1533-2918</t>
  </si>
  <si>
    <t>NEW 2009 - Haworth. 2008 Volume carried forward to 2009. Vol 4 carried forward to 2010.</t>
  </si>
  <si>
    <t>http://www.tandfonline.com/openurl?genre=journal&amp;eissn=1533-2918</t>
  </si>
  <si>
    <t>WLRS</t>
  </si>
  <si>
    <t>Legal Reference Services Quarterly</t>
  </si>
  <si>
    <t>1997, Volume 15/3-4</t>
  </si>
  <si>
    <t>0270-319X</t>
  </si>
  <si>
    <t>1540-949x</t>
  </si>
  <si>
    <t>http://www.tandfonline.com/openurl?genre=journal&amp;eissn=1540-949X</t>
  </si>
  <si>
    <t>WMFR</t>
  </si>
  <si>
    <t>Marriage &amp; Family Review</t>
  </si>
  <si>
    <t>0149-4929</t>
  </si>
  <si>
    <t>1540-9635</t>
  </si>
  <si>
    <t>http://www.tandfonline.com/openurl?genre=journal&amp;eissn=1540-9635</t>
  </si>
  <si>
    <t>WMGL</t>
  </si>
  <si>
    <t>Journal Of Map And Geography Libraries</t>
  </si>
  <si>
    <t>1542-0353</t>
  </si>
  <si>
    <t>1542-0361</t>
  </si>
  <si>
    <t>http://www.tandfonline.com/toc/wmgl20/current</t>
  </si>
  <si>
    <t>WMHE</t>
  </si>
  <si>
    <t>Journal Of Marketing For Higher Education</t>
  </si>
  <si>
    <t>0884-1241</t>
  </si>
  <si>
    <t>1540-7144</t>
  </si>
  <si>
    <t>http://www.tandfonline.com/openurl?genre=journal&amp;eissn=1540-7144</t>
  </si>
  <si>
    <t>WMRS</t>
  </si>
  <si>
    <t>Medical Reference Services Quarterly</t>
  </si>
  <si>
    <t>0276-3869</t>
  </si>
  <si>
    <t>1540-9567</t>
  </si>
  <si>
    <t>http://www.tandfonline.com/openurl?genre=journal&amp;eissn=1540-9597</t>
  </si>
  <si>
    <t>WMUS</t>
  </si>
  <si>
    <t>Music Reference Services Quarterly</t>
  </si>
  <si>
    <t>1997, Volume 5/3-4</t>
  </si>
  <si>
    <t>1058-8167</t>
  </si>
  <si>
    <t>1540-9503</t>
  </si>
  <si>
    <t>http://www.tandfonline.com/openurl?genre=journal&amp;eissn=1540-9503</t>
  </si>
  <si>
    <t>WNON</t>
  </si>
  <si>
    <t>Journal Of Nonprofit &amp; Public Sector Marketing</t>
  </si>
  <si>
    <t>1049-5142</t>
  </si>
  <si>
    <t>1540-6997</t>
  </si>
  <si>
    <t>http://www.tandfonline.com/openurl?genre=journal&amp;eissn=1540-6997</t>
  </si>
  <si>
    <t>WORG</t>
  </si>
  <si>
    <t>Journal Of Organizational Behavior Management</t>
  </si>
  <si>
    <t>0160-8061</t>
  </si>
  <si>
    <t>1540-8604</t>
  </si>
  <si>
    <t>http://www.tandfonline.com/openurl?genre=journal&amp;eissn=1540-8604</t>
  </si>
  <si>
    <t>WPCW</t>
  </si>
  <si>
    <t>Journal Of Public Child Welfare</t>
  </si>
  <si>
    <t>1554-8732</t>
  </si>
  <si>
    <t>1554-8740</t>
  </si>
  <si>
    <t>http://www.tandfonline.com/openurl?genre=journal&amp;eissn=1554-8740</t>
  </si>
  <si>
    <t>WPHS</t>
  </si>
  <si>
    <t>Journal Of Progessive Human Services</t>
  </si>
  <si>
    <t>1042-8232</t>
  </si>
  <si>
    <t>1540-7616</t>
  </si>
  <si>
    <t>NEW 2009 - Haworth.  Frequency increase 2012 2 to 3 issues.</t>
  </si>
  <si>
    <t>http://www.tandfonline.com/openurl?genre=journal&amp;eissn=1540-7616</t>
  </si>
  <si>
    <t>WPLM</t>
  </si>
  <si>
    <t>Journal Of Political Marketing</t>
  </si>
  <si>
    <t>1537-7857</t>
  </si>
  <si>
    <t>1537-7865</t>
  </si>
  <si>
    <t>http://www.tandfonline.com/openurl?genre=journal&amp;eissn=1537-7865</t>
  </si>
  <si>
    <t>WPLQ</t>
  </si>
  <si>
    <t>Public Library Quarterly</t>
  </si>
  <si>
    <t>0161-6846</t>
  </si>
  <si>
    <t>1541-4540</t>
  </si>
  <si>
    <t>http://www.tandfonline.com/openurl?genre=journal&amp;eissn=1541-1540</t>
  </si>
  <si>
    <t>WPOV</t>
  </si>
  <si>
    <t>Journal Of Poverty</t>
  </si>
  <si>
    <t>1087-5549</t>
  </si>
  <si>
    <t>1540-7608</t>
  </si>
  <si>
    <t>http://www.tandfonline.com/openurl?genre=journal&amp;eissn=1540-7608</t>
  </si>
  <si>
    <t>WPSQ</t>
  </si>
  <si>
    <t>Public Services Quarterly</t>
  </si>
  <si>
    <t>1522-8959</t>
  </si>
  <si>
    <t>1522-9114</t>
  </si>
  <si>
    <t>http://www.tandfonline.com/toc/wpsq20/current</t>
  </si>
  <si>
    <t>WPSW</t>
  </si>
  <si>
    <t>Psychoanalytical Social Work</t>
  </si>
  <si>
    <t>1522-8878</t>
  </si>
  <si>
    <t>1522-9033</t>
  </si>
  <si>
    <t>http://www.tandfonline.com/openurl?genre=journal&amp;eissn=1522-9033</t>
  </si>
  <si>
    <t>WQAH</t>
  </si>
  <si>
    <t>Journal Of Quality Assurance In Hospitality &amp; Tourism</t>
  </si>
  <si>
    <t>1528-008X</t>
  </si>
  <si>
    <t>1528-0098</t>
  </si>
  <si>
    <t>http://www.tandfonline.com/openurl?genre=journal&amp;eissn=1528-0098</t>
  </si>
  <si>
    <t>WRDH</t>
  </si>
  <si>
    <t>Journal of Disability &amp; Religion</t>
  </si>
  <si>
    <t>1999, Volume 3/1</t>
  </si>
  <si>
    <t>1522-8967</t>
  </si>
  <si>
    <t>1522-9122</t>
  </si>
  <si>
    <t>Change of title for 2014, previous title Journal of Religion Disability &amp; Health.</t>
  </si>
  <si>
    <t>http://www.tandfonline.com/openurl?genre=journal&amp;eissn=1522-9122</t>
  </si>
  <si>
    <t>WREF</t>
  </si>
  <si>
    <t>Reference Librarian (The)</t>
  </si>
  <si>
    <t>1982, Volume 1/3</t>
  </si>
  <si>
    <t>1997, Volume 26/56</t>
  </si>
  <si>
    <t>0276-3877</t>
  </si>
  <si>
    <t>1541-1117</t>
  </si>
  <si>
    <t>http://www.tandfonline.com/openurl?genre=journal&amp;eissn=1541-1117</t>
  </si>
  <si>
    <t>WRSA</t>
  </si>
  <si>
    <t>Journal Of Religion, Spirituality &amp; Aging</t>
  </si>
  <si>
    <t>1552-8030</t>
  </si>
  <si>
    <t>1552-8049</t>
  </si>
  <si>
    <t>http://www.tandfonline.com/openurl?genre=journal&amp;eissn=1552-8049</t>
  </si>
  <si>
    <t>WRSP</t>
  </si>
  <si>
    <t>Journal Of Religion &amp; Spirituality In Social Work: Social Thought</t>
  </si>
  <si>
    <t>1998, Volume 18/2</t>
  </si>
  <si>
    <t>1542-6432</t>
  </si>
  <si>
    <t>1542-6440</t>
  </si>
  <si>
    <t>http://www.tandfonline.com/openurl?genre=journal&amp;eissn=1542-6440</t>
  </si>
  <si>
    <t>WRTC</t>
  </si>
  <si>
    <t>Residential Treatment For Children &amp; Youth</t>
  </si>
  <si>
    <t>0886-571X</t>
  </si>
  <si>
    <t>1541-0358</t>
  </si>
  <si>
    <t>NEW 2009 - Haworth. Formerly Journal of Family Based Residential Treatment for Children &amp; Youth</t>
  </si>
  <si>
    <t>http://www.tandfonline.com/openurl?genre=journal&amp;eissn=1541-0358</t>
  </si>
  <si>
    <t>WRTI</t>
  </si>
  <si>
    <t>Journal Of Religious &amp; Theological Information</t>
  </si>
  <si>
    <t>1047-7845</t>
  </si>
  <si>
    <t>1528-6948</t>
  </si>
  <si>
    <t>NEW 2009 - Haworth. 2008 Volume carried forward to 2009. Vol 8 carried forward to 2010.</t>
  </si>
  <si>
    <t>http://www.tandfonline.com/openurl?genre=journal&amp;eissn=1528-6924</t>
  </si>
  <si>
    <t>WSCS</t>
  </si>
  <si>
    <t>Smith College Studies In Social Work</t>
  </si>
  <si>
    <t>1997, Volume 67/2</t>
  </si>
  <si>
    <t>0037-7317</t>
  </si>
  <si>
    <t>1553-0426</t>
  </si>
  <si>
    <t>http://www.tandfonline.com/openurl?genre=journal&amp;eissn=1553-0426</t>
  </si>
  <si>
    <t>WSEE</t>
  </si>
  <si>
    <t>Slavic &amp; East European Information Resources</t>
  </si>
  <si>
    <t>2001, Volume 1/4</t>
  </si>
  <si>
    <t>1522-8886</t>
  </si>
  <si>
    <t>1522-9041</t>
  </si>
  <si>
    <t>http://www.tandfonline.com/openurl?genre=journal&amp;eissn=1522-9041</t>
  </si>
  <si>
    <t>WSER</t>
  </si>
  <si>
    <t>Serials Librarian (The): From the Printed Page to the Digital Age</t>
  </si>
  <si>
    <t>1997, Volume 30/2</t>
  </si>
  <si>
    <t>0361-526X</t>
  </si>
  <si>
    <t>1541-1095</t>
  </si>
  <si>
    <t>http://www.tandfonline.com/openurl?genre=journal&amp;eissn=1541-1095</t>
  </si>
  <si>
    <t>WSHC</t>
  </si>
  <si>
    <t>Social Work In Health Care</t>
  </si>
  <si>
    <t>1997, Volume 24/3-4</t>
  </si>
  <si>
    <t>0098-1389</t>
  </si>
  <si>
    <t>1541-034x</t>
  </si>
  <si>
    <t xml:space="preserve">Frequency increase for 2010, prevously 8 pa. NEW 2009 - Haworth. </t>
  </si>
  <si>
    <t>http://www.tandfonline.com/openurl?genre=journal&amp;eissn=1541-034X</t>
  </si>
  <si>
    <t>WSMH</t>
  </si>
  <si>
    <t>Social Work In Mental Health</t>
  </si>
  <si>
    <t>2002, Volume 1/2</t>
  </si>
  <si>
    <t>1533-2985</t>
  </si>
  <si>
    <t>1533-2993</t>
  </si>
  <si>
    <t>http://www.tandfonline.com/openurl?genre=journal&amp;eissn=1533-2993</t>
  </si>
  <si>
    <t>WSMQ</t>
  </si>
  <si>
    <t>Services Marketing Quarterly</t>
  </si>
  <si>
    <t>1533-2969</t>
  </si>
  <si>
    <t>1533-2977</t>
  </si>
  <si>
    <t>http://www.tandfonline.com/openurl?genre=journal&amp;eissn=1533-2977</t>
  </si>
  <si>
    <t>WSPI</t>
  </si>
  <si>
    <t>Journal Of Spirituality In Mental Health</t>
  </si>
  <si>
    <t>1934-9637</t>
  </si>
  <si>
    <t>1934-9645</t>
  </si>
  <si>
    <t>NEW 2009 - Haworth. Formerly American Jornal of Pastoral Counseling</t>
  </si>
  <si>
    <t>http://www.tandfonline.com/openurl?genre=journal&amp;eissn=1934-9645</t>
  </si>
  <si>
    <t>WSSR</t>
  </si>
  <si>
    <t>Journal Of Social Service Research</t>
  </si>
  <si>
    <t>1978, Volume 2/1</t>
  </si>
  <si>
    <t>0148-8376</t>
  </si>
  <si>
    <t>1540-7314</t>
  </si>
  <si>
    <t>http://www.tandfonline.com/openurl?genre=journal&amp;eissn=1540-7314</t>
  </si>
  <si>
    <t>WSTL</t>
  </si>
  <si>
    <t>Science &amp; Technology Libraries</t>
  </si>
  <si>
    <t>1981, Volume 1/2</t>
  </si>
  <si>
    <t>0194-262x</t>
  </si>
  <si>
    <t>1541-1109</t>
  </si>
  <si>
    <t>NEW 2009 - Haworth. Vol 29 carried forward from 2009 to 2010.</t>
  </si>
  <si>
    <t>http://www.tandfonline.com/openurl?genre=journal&amp;eissn=1541-1109</t>
  </si>
  <si>
    <t>WSWD</t>
  </si>
  <si>
    <t>Journal Of Social Work In Disability &amp; Rehabilitation</t>
  </si>
  <si>
    <t>1536-710X</t>
  </si>
  <si>
    <t>1536-7118</t>
  </si>
  <si>
    <t>http://www.tandfonline.com/openurl?genre=journal&amp;eissn=1536-7118</t>
  </si>
  <si>
    <t>WSWE</t>
  </si>
  <si>
    <t>Journal Of Social Work In End-Of-Life &amp; Palliative Care</t>
  </si>
  <si>
    <t>1552-4256</t>
  </si>
  <si>
    <t>1552-4264</t>
  </si>
  <si>
    <t>http://www.tandfonline.com/toc/wswe20/current</t>
  </si>
  <si>
    <t>WSWG</t>
  </si>
  <si>
    <t>Social Work With Groups</t>
  </si>
  <si>
    <t>1997, Volume 19/3-4</t>
  </si>
  <si>
    <t>0160-9513</t>
  </si>
  <si>
    <t>1540-9481</t>
  </si>
  <si>
    <t>http://www.tandfonline.com/openurl?genre=journal&amp;eissn=1540-9481</t>
  </si>
  <si>
    <t>WSWP</t>
  </si>
  <si>
    <t>Journal Of Social Work Practice In The Addictions</t>
  </si>
  <si>
    <t>1533-256X</t>
  </si>
  <si>
    <t>1533-2578</t>
  </si>
  <si>
    <t>http://www.tandfonline.com/openurl?genre=journal&amp;eissn=1533-2578</t>
  </si>
  <si>
    <t>WTHS</t>
  </si>
  <si>
    <t>Journal Of Technology In Human Services</t>
  </si>
  <si>
    <t>1522-8835</t>
  </si>
  <si>
    <t>1522-8991</t>
  </si>
  <si>
    <t>http://www.tandfonline.com/openurl?genre=journal&amp;eissn=1522-8991</t>
  </si>
  <si>
    <t>WTIB</t>
  </si>
  <si>
    <t>Journal Of Teaching In International Business</t>
  </si>
  <si>
    <t>0897-5930</t>
  </si>
  <si>
    <t>1528-6991</t>
  </si>
  <si>
    <t>http://www.tandfonline.com/openurl?genre=journal&amp;eissn=1528-6991</t>
  </si>
  <si>
    <t>WTNM</t>
  </si>
  <si>
    <t>Journal Of Transnational Management</t>
  </si>
  <si>
    <t>1997, Volume 2/3</t>
  </si>
  <si>
    <t>1547-5778</t>
  </si>
  <si>
    <t>1547-5786</t>
  </si>
  <si>
    <t>http://www.tandfonline.com/openurl?genre=journal&amp;eissn=1547-5786</t>
  </si>
  <si>
    <t>WTSQ</t>
  </si>
  <si>
    <t>Technical Services Quarterly</t>
  </si>
  <si>
    <t>1984, Volume 1/1-2</t>
  </si>
  <si>
    <t>0731-7131</t>
  </si>
  <si>
    <t>1555-3337</t>
  </si>
  <si>
    <t>http://www.tandfonline.com/openurl?genre=journal&amp;eissn=1555-3337</t>
  </si>
  <si>
    <t>WTSW</t>
  </si>
  <si>
    <t>Journal Of Teaching In Social Work</t>
  </si>
  <si>
    <t>0884-1233</t>
  </si>
  <si>
    <t>1540-7349</t>
  </si>
  <si>
    <t>http://www.tandfonline.com/openurl?genre=journal&amp;eissn=1540-7349</t>
  </si>
  <si>
    <t>WTTM</t>
  </si>
  <si>
    <t>Journal Of Travel &amp; Tourism Marketing</t>
  </si>
  <si>
    <t>1997, Volume 5/4</t>
  </si>
  <si>
    <t>1054-8408</t>
  </si>
  <si>
    <t>1540-7306</t>
  </si>
  <si>
    <t>http://www.tandfonline.com/openurl?genre=journal&amp;eissn=1540-7306</t>
  </si>
  <si>
    <t>WTTT</t>
  </si>
  <si>
    <t>Journal Of Teaching In Travel &amp; Tourism</t>
  </si>
  <si>
    <t>1531-3220</t>
  </si>
  <si>
    <t>1531-3239</t>
  </si>
  <si>
    <t>http://www.tandfonline.com/openurl?genre=journal&amp;eissn=1531-3239</t>
  </si>
  <si>
    <t>WWAP</t>
  </si>
  <si>
    <t>Journal Of Women, Politics &amp; Policy</t>
  </si>
  <si>
    <t>1554-477X</t>
  </si>
  <si>
    <t>1554-4788</t>
  </si>
  <si>
    <t>http://www.tandfonline.com/openurl?genre=journal&amp;eissn=1554-4788</t>
  </si>
  <si>
    <t>WWAT</t>
  </si>
  <si>
    <t>Women &amp; Therapy</t>
  </si>
  <si>
    <t>0270-3149</t>
  </si>
  <si>
    <t>1541-0315</t>
  </si>
  <si>
    <t>http://www.tandfonline.com/openurl?genre=journal&amp;eissn=1541-0315</t>
  </si>
  <si>
    <t>WWCJ</t>
  </si>
  <si>
    <t>Women &amp; Criminal Justice</t>
  </si>
  <si>
    <t>0897-4454</t>
  </si>
  <si>
    <t>1541-0323</t>
  </si>
  <si>
    <t>NEW 2009 - Haworth. 2008 Volume carried forward to 2009. Vol 20 carried forward to 2010.</t>
  </si>
  <si>
    <t>http://www.tandfonline.com/openurl?genre=journal&amp;eissn=1541-0323</t>
  </si>
  <si>
    <t>YAAA</t>
  </si>
  <si>
    <t>Arms &amp; Armour</t>
  </si>
  <si>
    <t>YATE</t>
  </si>
  <si>
    <t>Journal of Adult Theological Education</t>
  </si>
  <si>
    <t>YBAC</t>
  </si>
  <si>
    <t xml:space="preserve">AICCM Bulletin </t>
  </si>
  <si>
    <t>YBAQ</t>
  </si>
  <si>
    <t>Baptist Quarterly</t>
  </si>
  <si>
    <t>YBLT</t>
  </si>
  <si>
    <t>Black Theology: An International Journal</t>
  </si>
  <si>
    <t>YBST</t>
  </si>
  <si>
    <t>Bronte Studies</t>
  </si>
  <si>
    <t>YCAL</t>
  </si>
  <si>
    <t>California Archaeology</t>
  </si>
  <si>
    <t>YCAS</t>
  </si>
  <si>
    <t>Comparative American Studies An International Journal</t>
  </si>
  <si>
    <t>YCBR</t>
  </si>
  <si>
    <t>Bulletin for the Council for British Research in the Levant</t>
  </si>
  <si>
    <t>1752-7260</t>
  </si>
  <si>
    <t>YLEVP</t>
  </si>
  <si>
    <t>New for 2016. Previous publisher Maney publishing.</t>
  </si>
  <si>
    <t>YCCP</t>
  </si>
  <si>
    <t>Comparative and Continental Philosophy</t>
  </si>
  <si>
    <t>YCEU</t>
  </si>
  <si>
    <t>Central Europe</t>
  </si>
  <si>
    <t>YCHI</t>
  </si>
  <si>
    <t>CHINOPERL:  Journal of Chinese Oral and Performing Literature</t>
  </si>
  <si>
    <t>YCIP</t>
  </si>
  <si>
    <t xml:space="preserve">Childhood in the Past    </t>
  </si>
  <si>
    <t>YCMA</t>
  </si>
  <si>
    <t>Conservation and Management of Archaeological Sites</t>
  </si>
  <si>
    <t>YCOU</t>
  </si>
  <si>
    <t>The Court Historian (The International Journal of Court Studies)</t>
  </si>
  <si>
    <t>YCRH</t>
  </si>
  <si>
    <t>Critical Horizons (A Journal of Philosophy and Social Theory)</t>
  </si>
  <si>
    <t>YDEI</t>
  </si>
  <si>
    <t>Deafness &amp; Education International</t>
  </si>
  <si>
    <t>YDIX</t>
  </si>
  <si>
    <t>Dix-Neuf (Journal of the Society of Dix-Neuxiémistes) Online</t>
  </si>
  <si>
    <t>YDRE</t>
  </si>
  <si>
    <t>Dress (The Journal of the Costume Society of America)</t>
  </si>
  <si>
    <t>YDTC</t>
  </si>
  <si>
    <t>Dutch Crossing (Journal of Low Country Studies)</t>
  </si>
  <si>
    <t>YEMC</t>
  </si>
  <si>
    <t>Early Medieval China</t>
  </si>
  <si>
    <t>YEMF</t>
  </si>
  <si>
    <t>Early Modern French Studies</t>
  </si>
  <si>
    <t>YENV</t>
  </si>
  <si>
    <t>Environmental Archaeology (The Journal of Human Palaeoecology) Online</t>
  </si>
  <si>
    <t>YETH</t>
  </si>
  <si>
    <t xml:space="preserve">Ethnoarchaeology (Journal of Archaeological, Ethnographic and Experimental Studies) </t>
  </si>
  <si>
    <t>YEXM</t>
  </si>
  <si>
    <t xml:space="preserve">Exemplaria: Medieval / Early Modern / Theory                                                                   </t>
  </si>
  <si>
    <t>YFCH</t>
  </si>
  <si>
    <t>Family &amp; Community History</t>
  </si>
  <si>
    <t>YFOL</t>
  </si>
  <si>
    <t>Folk Life (Journal of Ethnological Studies)</t>
  </si>
  <si>
    <t>YHRJ</t>
  </si>
  <si>
    <t>Hispanic Research Journal (Iberian and Latin American Studies)</t>
  </si>
  <si>
    <t>YHSO</t>
  </si>
  <si>
    <t>Heritage &amp; Society (formerly Heritage Management)</t>
  </si>
  <si>
    <t>YIAR</t>
  </si>
  <si>
    <t>Industrial Archaeology Review</t>
  </si>
  <si>
    <t>YITA</t>
  </si>
  <si>
    <t>The Italianist Online</t>
  </si>
  <si>
    <t>YITC</t>
  </si>
  <si>
    <t>Italian Culture</t>
  </si>
  <si>
    <t>YITS</t>
  </si>
  <si>
    <t>Italian Studies</t>
  </si>
  <si>
    <t>YJAC</t>
  </si>
  <si>
    <t>Journal of the American Institute for Conservation</t>
  </si>
  <si>
    <t>YJBA</t>
  </si>
  <si>
    <t>Journal of the British Archaeological Association</t>
  </si>
  <si>
    <t>YJCA</t>
  </si>
  <si>
    <t>Journal of Conflict Archaeology</t>
  </si>
  <si>
    <t>YJCH</t>
  </si>
  <si>
    <t>Journal of Chinese Religions</t>
  </si>
  <si>
    <t>YJCR</t>
  </si>
  <si>
    <t>Journal of Critical Realism</t>
  </si>
  <si>
    <t>YJFA</t>
  </si>
  <si>
    <t>Journal of Field Archaeology</t>
  </si>
  <si>
    <t>YJLI</t>
  </si>
  <si>
    <t>Journal of Language, Literature and Culture</t>
  </si>
  <si>
    <t>YJPC</t>
  </si>
  <si>
    <t>Journal of Paper Conservation</t>
  </si>
  <si>
    <t>YJPE</t>
  </si>
  <si>
    <t>Journal of the European Pentecostal Theological Association</t>
  </si>
  <si>
    <t>YJRL</t>
  </si>
  <si>
    <t>International Journal of Regional and Local History</t>
  </si>
  <si>
    <t>YJWA</t>
  </si>
  <si>
    <t>Journal of Wetland Archaeology</t>
  </si>
  <si>
    <t>YKIV</t>
  </si>
  <si>
    <t>KIVA:  Journal of Southwestern Anthropology and History</t>
  </si>
  <si>
    <t>YKSR</t>
  </si>
  <si>
    <t>YLAN</t>
  </si>
  <si>
    <t>Landscapes</t>
  </si>
  <si>
    <t>YLBH</t>
  </si>
  <si>
    <t>Library &amp; Information History</t>
  </si>
  <si>
    <t>YLDN</t>
  </si>
  <si>
    <t>The London Journal: A Review of Metropolitan Society Past and Present</t>
  </si>
  <si>
    <t xml:space="preserve">YLEV </t>
  </si>
  <si>
    <t>Levant: The Journal of the Council for British Research in the Levant</t>
  </si>
  <si>
    <t>0075-8914</t>
  </si>
  <si>
    <t>1756-3801</t>
  </si>
  <si>
    <t>YLHI</t>
  </si>
  <si>
    <t>Language &amp; History</t>
  </si>
  <si>
    <t>YLIT</t>
  </si>
  <si>
    <t>Lithic Technology</t>
  </si>
  <si>
    <t>YMCA</t>
  </si>
  <si>
    <t>Midcontinental Journal of Archaeology</t>
  </si>
  <si>
    <t>YMDH</t>
  </si>
  <si>
    <t>Midland History</t>
  </si>
  <si>
    <t>YMED</t>
  </si>
  <si>
    <t>Medieval Archaeology</t>
  </si>
  <si>
    <t>YMHJ</t>
  </si>
  <si>
    <t>Museum History Journal</t>
  </si>
  <si>
    <t>YMMT</t>
  </si>
  <si>
    <t>Medieval Mystical Theology</t>
  </si>
  <si>
    <t>YMNG</t>
  </si>
  <si>
    <t>Ming Studies</t>
  </si>
  <si>
    <t>YMON</t>
  </si>
  <si>
    <t>Monumenta Serica: Journal of Oriental Studies</t>
  </si>
  <si>
    <t>YMSI</t>
  </si>
  <si>
    <t>Museums &amp; Social Issues (A Journal of Reflective Discourse)</t>
  </si>
  <si>
    <t>YMSS</t>
  </si>
  <si>
    <t>Medieval Sermon Studies</t>
  </si>
  <si>
    <t>YNAM</t>
  </si>
  <si>
    <t>Names: A Journal of Onomastics</t>
  </si>
  <si>
    <t>YNAW</t>
  </si>
  <si>
    <t>Ñawpa Pacha (Journal of Andean Archaeology)</t>
  </si>
  <si>
    <t>YNBI</t>
  </si>
  <si>
    <t>YNHI</t>
  </si>
  <si>
    <t>Northern History</t>
  </si>
  <si>
    <t>YOGS</t>
  </si>
  <si>
    <t>Oxford German Studies</t>
  </si>
  <si>
    <t>YORG</t>
  </si>
  <si>
    <t>Journal of Organisational Transformation &amp; Social Change</t>
  </si>
  <si>
    <t>YPAN</t>
  </si>
  <si>
    <t>Plains Anthropologist</t>
  </si>
  <si>
    <t>YPAT</t>
  </si>
  <si>
    <t>Journal of Pastoral Theology</t>
  </si>
  <si>
    <t>YPEG</t>
  </si>
  <si>
    <t>Publications of the English Goethe Society</t>
  </si>
  <si>
    <t>YPEQ</t>
  </si>
  <si>
    <t>Palestine Exploration Quarterly</t>
  </si>
  <si>
    <t>YPMA</t>
  </si>
  <si>
    <t>Post-Medieval Archaeology</t>
  </si>
  <si>
    <t>YPOT</t>
  </si>
  <si>
    <t>Political Theology</t>
  </si>
  <si>
    <t>YPRT</t>
  </si>
  <si>
    <t>Practical Theology</t>
  </si>
  <si>
    <t>YPUA</t>
  </si>
  <si>
    <t>Public Archaeology</t>
  </si>
  <si>
    <t>YREF</t>
  </si>
  <si>
    <t>Reformation</t>
  </si>
  <si>
    <t>YROS</t>
  </si>
  <si>
    <t>Romance Studies</t>
  </si>
  <si>
    <t>YRRR</t>
  </si>
  <si>
    <t>Reformation &amp; Renaissance Review</t>
  </si>
  <si>
    <t>YRUR</t>
  </si>
  <si>
    <t>Rural Theology (International, Ecumenical and Interdisciplinary Perspectives)</t>
  </si>
  <si>
    <t>YSEA</t>
  </si>
  <si>
    <t>Southeastern Archaeology</t>
  </si>
  <si>
    <t>YSIC</t>
  </si>
  <si>
    <t>Studies in Conservation</t>
  </si>
  <si>
    <t>YSLA</t>
  </si>
  <si>
    <t xml:space="preserve">Slavonica </t>
  </si>
  <si>
    <t>YSSA</t>
  </si>
  <si>
    <t>Journal for the Study of Sports and Athletes in Education</t>
  </si>
  <si>
    <t>YTAV</t>
  </si>
  <si>
    <t>Tel Aviv (Journal of the Institute of Archaeology of Tel Aviv University)</t>
  </si>
  <si>
    <t>YTCR</t>
  </si>
  <si>
    <t>The Chinese Historical Review</t>
  </si>
  <si>
    <t>YTEX</t>
  </si>
  <si>
    <t>Textile History</t>
  </si>
  <si>
    <t>YTHS</t>
  </si>
  <si>
    <t>Theology &amp; Sexuality</t>
  </si>
  <si>
    <t>YTIN</t>
  </si>
  <si>
    <t>Terrae Incognitae (The Journal of the Society for the History of Discoveries)</t>
  </si>
  <si>
    <t>YTNG</t>
  </si>
  <si>
    <t>Tang Studies</t>
  </si>
  <si>
    <t>YVEA</t>
  </si>
  <si>
    <t>Vernacular Architecture</t>
  </si>
  <si>
    <t>YWAC</t>
  </si>
  <si>
    <t>Journal of War &amp; Culture Studies</t>
  </si>
  <si>
    <t>YWAR</t>
  </si>
  <si>
    <t>War &amp; Society</t>
  </si>
  <si>
    <t>YYAJ</t>
  </si>
  <si>
    <t>Yorkshire Archaeological Journal (A Review of History and Archaeology in the County)</t>
  </si>
  <si>
    <t xml:space="preserve">TLCT </t>
  </si>
  <si>
    <t>Liquid Crystals</t>
  </si>
  <si>
    <t>1432-8917</t>
  </si>
  <si>
    <t>1433-075X</t>
  </si>
  <si>
    <t>RSOR</t>
  </si>
  <si>
    <t>Studies in Political Economy: A Socialist Review</t>
  </si>
  <si>
    <t>0707-8552</t>
  </si>
  <si>
    <t>1918-7033</t>
  </si>
  <si>
    <t>RSIA</t>
  </si>
  <si>
    <t>Studies in the Education of Adults</t>
  </si>
  <si>
    <t>0266-0830</t>
  </si>
  <si>
    <t>1478-9883</t>
  </si>
  <si>
    <t>New for 2016. Previous publisher National Institute for Adult Continuing Education</t>
  </si>
  <si>
    <t>RAHA</t>
  </si>
  <si>
    <t>History Australia</t>
  </si>
  <si>
    <t>1449-0854</t>
  </si>
  <si>
    <t>1833-4881</t>
  </si>
  <si>
    <t>UGTI</t>
  </si>
  <si>
    <t>Gifted and Talented International</t>
  </si>
  <si>
    <t>1533-2276</t>
  </si>
  <si>
    <t>New for 2016. Previously self published by the World Council for Gifted and Talented Children. Former title name GATE until 1980 (0204-8981); Gifted International until 1993 (0738-7849)</t>
  </si>
  <si>
    <t>RCBQ</t>
  </si>
  <si>
    <t>Caribbean Quarterly</t>
  </si>
  <si>
    <t xml:space="preserve">Hispanic &amp; Latin American Studies </t>
  </si>
  <si>
    <t>0008-6495</t>
  </si>
  <si>
    <t>New for 2016. Previous publisher University of the West Indies.</t>
  </si>
  <si>
    <t>RJVL</t>
  </si>
  <si>
    <t>Journal of Visual Literacy</t>
  </si>
  <si>
    <t>1051-144X</t>
  </si>
  <si>
    <t>2379-6529</t>
  </si>
  <si>
    <t>New for 2016. Previously self-published by the International Visual Literacy Association. Increase in issues from 2 to 4 for 2016.</t>
  </si>
  <si>
    <t>RNCR</t>
  </si>
  <si>
    <t>Transnational Corporations Review</t>
  </si>
  <si>
    <t>1918-6444</t>
  </si>
  <si>
    <t>1925-2099</t>
  </si>
  <si>
    <t>New for 2016 previously self published.</t>
  </si>
  <si>
    <t>UJMS</t>
  </si>
  <si>
    <t>The Journal of Measurement Science</t>
  </si>
  <si>
    <t>1931-5775</t>
  </si>
  <si>
    <t>2381-0580</t>
  </si>
  <si>
    <t>New for 2016. Previously self published by NCSL.</t>
  </si>
  <si>
    <t>2376-7626</t>
  </si>
  <si>
    <t>Studies in Art Education: a Journal of Issues and Research</t>
  </si>
  <si>
    <t>Botany Letters</t>
  </si>
  <si>
    <t>New 2012. Self published. Change of titles 2016, former title Acta Botanica Gallica: Botany Letters 1253-8078 and online only 2166-3408.</t>
  </si>
  <si>
    <t xml:space="preserve">Annals of the American Association of Geographers  </t>
  </si>
  <si>
    <t>www.tandfonline.com/maae</t>
  </si>
  <si>
    <t>www.tandfonline.com/madt</t>
  </si>
  <si>
    <t>www.tandfonline.com/mced</t>
  </si>
  <si>
    <t>www.tandfonline.com/mces</t>
  </si>
  <si>
    <t>www.tandfonline.com/mcha</t>
  </si>
  <si>
    <t>www.tandfonline.com/mclg</t>
  </si>
  <si>
    <t>www.tandfonline.com/mcsa</t>
  </si>
  <si>
    <t>www.tandfonline.com/mcsh</t>
  </si>
  <si>
    <t>www.tandfonline.com/mcsp</t>
  </si>
  <si>
    <t>www.tandfonline.com/meee</t>
  </si>
  <si>
    <t>www.tandfonline.com/meue</t>
  </si>
  <si>
    <t>www.tandfonline.com/mijp</t>
  </si>
  <si>
    <t>www.tandfonline.com/mijs</t>
  </si>
  <si>
    <t>www.tandfonline.com/mimh</t>
  </si>
  <si>
    <t>www.tandfonline.com/mimo</t>
  </si>
  <si>
    <t>www.tandfonline.com/mjec</t>
  </si>
  <si>
    <t>www.tandfonline.com/mjei</t>
  </si>
  <si>
    <t>www.tandfonline.com/mjes</t>
  </si>
  <si>
    <t>www.tandfonline.com/mmer</t>
  </si>
  <si>
    <t>www.tandfonline.com/mmis</t>
  </si>
  <si>
    <t>www.tandfonline.com/mmtp</t>
  </si>
  <si>
    <t>www.tandfonline.com/mpet</t>
  </si>
  <si>
    <t>www.tandfonline.com/mpin</t>
  </si>
  <si>
    <t>www.tandfonline.com/mpke</t>
  </si>
  <si>
    <t>www.tandfonline.com/mpmr</t>
  </si>
  <si>
    <t>www.tandfonline.com/mppc</t>
  </si>
  <si>
    <t>www.tandfonline.com/mree</t>
  </si>
  <si>
    <t>www.tandfonline.com/mres</t>
  </si>
  <si>
    <t>www.tandfonline.com/mrpo</t>
  </si>
  <si>
    <t>www.tandfonline.com/mrsd</t>
  </si>
  <si>
    <t>www.tandfonline.com/mrsh</t>
  </si>
  <si>
    <t>www.tandfonline.com/mrsl</t>
  </si>
  <si>
    <t>www.tandfonline.com/mrsp</t>
  </si>
  <si>
    <t>www.tandfonline.com/mrss</t>
  </si>
  <si>
    <t>www.tandfonline.com/mrup</t>
  </si>
  <si>
    <t>www.tandfonline.com/msor</t>
  </si>
  <si>
    <t>www.tandfonline.com/pwsr</t>
  </si>
  <si>
    <t>www.tandfonline.com/rafr</t>
  </si>
  <si>
    <t>www.tandfonline.com/raij</t>
  </si>
  <si>
    <t>www.tandfonline.com/rajs</t>
  </si>
  <si>
    <t>www.tandfonline.com/rajt</t>
  </si>
  <si>
    <t>www.tandfonline.com/rajw</t>
  </si>
  <si>
    <t>www.tandfonline.com/ramh</t>
  </si>
  <si>
    <t>www.tandfonline.com/ramo</t>
  </si>
  <si>
    <t>www.tandfonline.com/rbsp</t>
  </si>
  <si>
    <t>www.tandfonline.com/rbul</t>
  </si>
  <si>
    <t>www.tandfonline.com/rcaf</t>
  </si>
  <si>
    <t>www.tandfonline.com/rcls</t>
  </si>
  <si>
    <t>www.tandfonline.com/rcre</t>
  </si>
  <si>
    <t>www.tandfonline.com/rcsp</t>
  </si>
  <si>
    <t>www.tandfonline.com/rcui</t>
  </si>
  <si>
    <t>www.tandfonline.com/rcye</t>
  </si>
  <si>
    <t>www.tandfonline.com/recj</t>
  </si>
  <si>
    <t>www.tandfonline.com/redp</t>
  </si>
  <si>
    <t>www.tandfonline.com/rejo</t>
  </si>
  <si>
    <t>www.tandfonline.com/rfan</t>
  </si>
  <si>
    <t>www.tandfonline.com/rfat</t>
  </si>
  <si>
    <t>www.tandfonline.com/rfcs</t>
  </si>
  <si>
    <t>www.tandfonline.com/rfdc</t>
  </si>
  <si>
    <t>www.tandfonline.com/rfdp</t>
  </si>
  <si>
    <t>www.tandfonline.com/rffc</t>
  </si>
  <si>
    <t>www.tandfonline.com/rfhc</t>
  </si>
  <si>
    <t>www.tandfonline.com/rfmc</t>
  </si>
  <si>
    <t>www.tandfonline.com/rfmr</t>
  </si>
  <si>
    <t>www.tandfonline.com/rfpc</t>
  </si>
  <si>
    <t>www.tandfonline.com/rfss</t>
  </si>
  <si>
    <t>www.tandfonline.com/rhas</t>
  </si>
  <si>
    <t>www.tandfonline.com/rhos</t>
  </si>
  <si>
    <t>www.tandfonline.com/riaj</t>
  </si>
  <si>
    <t>www.tandfonline.com/ribs</t>
  </si>
  <si>
    <t>www.tandfonline.com/rice</t>
  </si>
  <si>
    <t>www.tandfonline.com/rifa</t>
  </si>
  <si>
    <t>www.tandfonline.com/rijj</t>
  </si>
  <si>
    <t>www.tandfonline.com/rijt</t>
  </si>
  <si>
    <t>www.tandfonline.com/rimp</t>
  </si>
  <si>
    <t>www.tandfonline.com/rina</t>
  </si>
  <si>
    <t>www.tandfonline.com/rirt</t>
  </si>
  <si>
    <t>www.tandfonline.com/risp</t>
  </si>
  <si>
    <t>www.tandfonline.com/rita</t>
  </si>
  <si>
    <t>www.tandfonline.com/ritr</t>
  </si>
  <si>
    <t>www.tandfonline.com/riya</t>
  </si>
  <si>
    <t>www.tandfonline.com/rjav</t>
  </si>
  <si>
    <t>www.tandfonline.com/rjde</t>
  </si>
  <si>
    <t>www.tandfonline.com/rjdr</t>
  </si>
  <si>
    <t>www.tandfonline.com/rjfs</t>
  </si>
  <si>
    <t>www.tandfonline.com/rjkc</t>
  </si>
  <si>
    <t>www.tandfonline.com/rjme</t>
  </si>
  <si>
    <t>www.tandfonline.com/rjml</t>
  </si>
  <si>
    <t>www.tandfonline.com/rklj</t>
  </si>
  <si>
    <t>www.tandfonline.com/rlah</t>
  </si>
  <si>
    <t>www.tandfonline.com/rlet</t>
  </si>
  <si>
    <t>www.tandfonline.com/rlfm</t>
  </si>
  <si>
    <t>www.tandfonline.com/rlit</t>
  </si>
  <si>
    <t>www.tandfonline.com/rmdj</t>
  </si>
  <si>
    <t>www.tandfonline.com/rmea</t>
  </si>
  <si>
    <t>www.tandfonline.com/rmer</t>
  </si>
  <si>
    <t>www.tandfonline.com/rnjd</t>
  </si>
  <si>
    <t>www.tandfonline.com/rnrl</t>
  </si>
  <si>
    <t>www.tandfonline.com/romb</t>
  </si>
  <si>
    <t>www.tandfonline.com/rouc</t>
  </si>
  <si>
    <t>www.tandfonline.com/rpil</t>
  </si>
  <si>
    <t>www.tandfonline.com/rprj</t>
  </si>
  <si>
    <t>www.tandfonline.com/rprt</t>
  </si>
  <si>
    <t>www.tandfonline.com/rpsy</t>
  </si>
  <si>
    <t>www.tandfonline.com/rqrs</t>
  </si>
  <si>
    <t>www.tandfonline.com/rrjc</t>
  </si>
  <si>
    <t>www.tandfonline.com/rrps</t>
  </si>
  <si>
    <t>www.tandfonline.com/rrso</t>
  </si>
  <si>
    <t>www.tandfonline.com/rsad</t>
  </si>
  <si>
    <t>www.tandfonline.com/rsar</t>
  </si>
  <si>
    <t>www.tandfonline.com/rsel</t>
  </si>
  <si>
    <t>www.tandfonline.com/rser</t>
  </si>
  <si>
    <t>www.tandfonline.com/rtbs</t>
  </si>
  <si>
    <t>www.tandfonline.com/rtrr</t>
  </si>
  <si>
    <t>www.tandfonline.com/rwrd</t>
  </si>
  <si>
    <t>www.tandfonline.com/sfds</t>
  </si>
  <si>
    <t>www.tandfonline.com/tjue</t>
  </si>
  <si>
    <t>www.tandfonline.com/uann</t>
  </si>
  <si>
    <t>www.tandfonline.com/uarp</t>
  </si>
  <si>
    <t>www.tandfonline.com/ucat</t>
  </si>
  <si>
    <t>www.tandfonline.com/ujcc</t>
  </si>
  <si>
    <t>www.tandfonline.com/ujgp</t>
  </si>
  <si>
    <t>www.tandfonline.com/umsj</t>
  </si>
  <si>
    <t>www.tandfonline.com/usae</t>
  </si>
  <si>
    <t>www.tandfonline.com/usip</t>
  </si>
  <si>
    <t>www.tandfonline.com/uwhe</t>
  </si>
  <si>
    <t>www.tandfonline.com/yaaa</t>
  </si>
  <si>
    <t>www.tandfonline.com/yate</t>
  </si>
  <si>
    <t>www.tandfonline.com/ybac</t>
  </si>
  <si>
    <t>www.tandfonline.com/ybaq</t>
  </si>
  <si>
    <t>www.tandfonline.com/yblt</t>
  </si>
  <si>
    <t>www.tandfonline.com/ybst</t>
  </si>
  <si>
    <t>www.tandfonline.com/ycal</t>
  </si>
  <si>
    <t>www.tandfonline.com/ycas</t>
  </si>
  <si>
    <t>www.tandfonline.com/yccp</t>
  </si>
  <si>
    <t>www.tandfonline.com/yceu</t>
  </si>
  <si>
    <t>www.tandfonline.com/ychi</t>
  </si>
  <si>
    <t>www.tandfonline.com/ycip</t>
  </si>
  <si>
    <t>www.tandfonline.com/ycma</t>
  </si>
  <si>
    <t>www.tandfonline.com/ycou</t>
  </si>
  <si>
    <t>www.tandfonline.com/ycrh</t>
  </si>
  <si>
    <t>www.tandfonline.com/ydei</t>
  </si>
  <si>
    <t>www.tandfonline.com/ydix</t>
  </si>
  <si>
    <t>www.tandfonline.com/ydre</t>
  </si>
  <si>
    <t>www.tandfonline.com/ydtc</t>
  </si>
  <si>
    <t>www.tandfonline.com/yemc</t>
  </si>
  <si>
    <t>www.tandfonline.com/yemf</t>
  </si>
  <si>
    <t>www.tandfonline.com/yenv</t>
  </si>
  <si>
    <t>www.tandfonline.com/yeth</t>
  </si>
  <si>
    <t>www.tandfonline.com/yexm</t>
  </si>
  <si>
    <t>www.tandfonline.com/yfch</t>
  </si>
  <si>
    <t>www.tandfonline.com/yfol</t>
  </si>
  <si>
    <t>www.tandfonline.com/yhrj</t>
  </si>
  <si>
    <t>www.tandfonline.com/yhso</t>
  </si>
  <si>
    <t>www.tandfonline.com/yiar</t>
  </si>
  <si>
    <t>www.tandfonline.com/yita</t>
  </si>
  <si>
    <t>www.tandfonline.com/yitc</t>
  </si>
  <si>
    <t>www.tandfonline.com/yits</t>
  </si>
  <si>
    <t>www.tandfonline.com/yjac</t>
  </si>
  <si>
    <t>www.tandfonline.com/yjba</t>
  </si>
  <si>
    <t>www.tandfonline.com/yjca</t>
  </si>
  <si>
    <t>www.tandfonline.com/yjch</t>
  </si>
  <si>
    <t>www.tandfonline.com/yjcr</t>
  </si>
  <si>
    <t>www.tandfonline.com/yjfa</t>
  </si>
  <si>
    <t>www.tandfonline.com/yjli</t>
  </si>
  <si>
    <t>www.tandfonline.com/yjpc</t>
  </si>
  <si>
    <t>www.tandfonline.com/yjpe</t>
  </si>
  <si>
    <t>www.tandfonline.com/yjrl</t>
  </si>
  <si>
    <t>www.tandfonline.com/yjwa</t>
  </si>
  <si>
    <t>www.tandfonline.com/ykiv</t>
  </si>
  <si>
    <t>www.tandfonline.com/yksr</t>
  </si>
  <si>
    <t>www.tandfonline.com/ylan</t>
  </si>
  <si>
    <t>www.tandfonline.com/ylbh</t>
  </si>
  <si>
    <t>www.tandfonline.com/yldn</t>
  </si>
  <si>
    <t>www.tandfonline.com/ylhi</t>
  </si>
  <si>
    <t>www.tandfonline.com/ylit</t>
  </si>
  <si>
    <t>www.tandfonline.com/ymca</t>
  </si>
  <si>
    <t>www.tandfonline.com/ymdh</t>
  </si>
  <si>
    <t>www.tandfonline.com/ymed</t>
  </si>
  <si>
    <t>www.tandfonline.com/ymhj</t>
  </si>
  <si>
    <t>www.tandfonline.com/ymmt</t>
  </si>
  <si>
    <t>www.tandfonline.com/ymng</t>
  </si>
  <si>
    <t>www.tandfonline.com/ymon</t>
  </si>
  <si>
    <t>www.tandfonline.com/ymsi</t>
  </si>
  <si>
    <t>www.tandfonline.com/ymss</t>
  </si>
  <si>
    <t>www.tandfonline.com/ynam</t>
  </si>
  <si>
    <t>www.tandfonline.com/ynaw</t>
  </si>
  <si>
    <t>www.tandfonline.com/ynbi</t>
  </si>
  <si>
    <t>www.tandfonline.com/ynhi</t>
  </si>
  <si>
    <t>www.tandfonline.com/yogs</t>
  </si>
  <si>
    <t>www.tandfonline.com/yorg</t>
  </si>
  <si>
    <t>www.tandfonline.com/ypan</t>
  </si>
  <si>
    <t>www.tandfonline.com/ypat</t>
  </si>
  <si>
    <t>www.tandfonline.com/ypeg</t>
  </si>
  <si>
    <t>www.tandfonline.com/ypeq</t>
  </si>
  <si>
    <t>www.tandfonline.com/ypma</t>
  </si>
  <si>
    <t>www.tandfonline.com/ypot</t>
  </si>
  <si>
    <t>www.tandfonline.com/yprt</t>
  </si>
  <si>
    <t>www.tandfonline.com/ypua</t>
  </si>
  <si>
    <t>www.tandfonline.com/yref</t>
  </si>
  <si>
    <t>www.tandfonline.com/yros</t>
  </si>
  <si>
    <t>www.tandfonline.com/yrrr</t>
  </si>
  <si>
    <t>www.tandfonline.com/yrur</t>
  </si>
  <si>
    <t>www.tandfonline.com/ysea</t>
  </si>
  <si>
    <t>www.tandfonline.com/ysic</t>
  </si>
  <si>
    <t>www.tandfonline.com/ysla</t>
  </si>
  <si>
    <t>www.tandfonline.com/yssa</t>
  </si>
  <si>
    <t>www.tandfonline.com/ytav</t>
  </si>
  <si>
    <t>www.tandfonline.com/ytcr</t>
  </si>
  <si>
    <t>www.tandfonline.com/ytex</t>
  </si>
  <si>
    <t>www.tandfonline.com/yths</t>
  </si>
  <si>
    <t>www.tandfonline.com/ytin</t>
  </si>
  <si>
    <t>www.tandfonline.com/ytng</t>
  </si>
  <si>
    <t>www.tandfonline.com/yvea</t>
  </si>
  <si>
    <t>www.tandfonline.com/ywac</t>
  </si>
  <si>
    <t>www.tandfonline.com/ywar</t>
  </si>
  <si>
    <t>www.tandfonline.com/yyaj</t>
  </si>
  <si>
    <t>www.tandfonline.com/cbps</t>
  </si>
  <si>
    <t>www.tandfonline.com/kcam</t>
  </si>
  <si>
    <t>www.tandfonline.com/kcbt</t>
  </si>
  <si>
    <t>www.tandfonline.com/kchl</t>
  </si>
  <si>
    <t>www.tandfonline.com/kepi</t>
  </si>
  <si>
    <t>www.tandfonline.com/kfly</t>
  </si>
  <si>
    <t>www.tandfonline.com/kisl</t>
  </si>
  <si>
    <t>www.tandfonline.com/kmab</t>
  </si>
  <si>
    <t>www.tandfonline.com/kogg</t>
  </si>
  <si>
    <t>www.tandfonline.com/kprn</t>
  </si>
  <si>
    <t>www.tandfonline.com/kpsb</t>
  </si>
  <si>
    <t>www.tandfonline.com/recg</t>
  </si>
  <si>
    <t>www.tandfonline.com/tafz</t>
  </si>
  <si>
    <t>www.tandfonline.com/tbee</t>
  </si>
  <si>
    <t>www.tandfonline.com/tcen</t>
  </si>
  <si>
    <t>www.tandfonline.com/tcld</t>
  </si>
  <si>
    <t>www.tandfonline.com/teaf</t>
  </si>
  <si>
    <t>www.tandfonline.com/teco</t>
  </si>
  <si>
    <t>www.tandfonline.com/teen</t>
  </si>
  <si>
    <t>www.tandfonline.com/tele</t>
  </si>
  <si>
    <t>www.tandfonline.com/tepe</t>
  </si>
  <si>
    <t>www.tandfonline.com/test</t>
  </si>
  <si>
    <t>www.tandfonline.com/tfws</t>
  </si>
  <si>
    <t>www.tandfonline.com/thsb</t>
  </si>
  <si>
    <t>www.tandfonline.com/tibi</t>
  </si>
  <si>
    <t>www.tandfonline.com/tjar</t>
  </si>
  <si>
    <t>www.tandfonline.com/tjca</t>
  </si>
  <si>
    <t>www.tandfonline.com/tjms</t>
  </si>
  <si>
    <t>www.tandfonline.com/tjoo</t>
  </si>
  <si>
    <t>www.tandfonline.com/tlam</t>
  </si>
  <si>
    <t>www.tandfonline.com/tmar</t>
  </si>
  <si>
    <t>www.tandfonline.com/tmec</t>
  </si>
  <si>
    <t>www.tandfonline.com/tmul</t>
  </si>
  <si>
    <t>www.tandfonline.com/tose</t>
  </si>
  <si>
    <t>www.tandfonline.com/tphs</t>
  </si>
  <si>
    <t>www.tandfonline.com/trss</t>
  </si>
  <si>
    <t>www.tandfonline.com/tsen</t>
  </si>
  <si>
    <t>www.tandfonline.com/tvnj</t>
  </si>
  <si>
    <t>www.tandfonline.com/twar</t>
  </si>
  <si>
    <t>www.tandfonline.com/ucis</t>
  </si>
  <si>
    <t>www.tandfonline.com/uemj</t>
  </si>
  <si>
    <t>www.tandfonline.com/usbr</t>
  </si>
  <si>
    <t>www.tandfonline.com/utss</t>
  </si>
  <si>
    <t>www.tandfonline.com/yaac</t>
  </si>
  <si>
    <t>www.tandfonline.com/yaes</t>
  </si>
  <si>
    <t>www.tandfonline.com/yamb</t>
  </si>
  <si>
    <t>www.tandfonline.com/ycaj</t>
  </si>
  <si>
    <t>www.tandfonline.com/ycmq</t>
  </si>
  <si>
    <t>www.tandfonline.com/ycmr</t>
  </si>
  <si>
    <t>www.tandfonline.com/ycst</t>
  </si>
  <si>
    <t>www.tandfonline.com/ydfi</t>
  </si>
  <si>
    <t>www.tandfonline.com/yhet</t>
  </si>
  <si>
    <t>www.tandfonline.com/yhis</t>
  </si>
  <si>
    <t>www.tandfonline.com/yhse</t>
  </si>
  <si>
    <t>www.tandfonline.com/yimr</t>
  </si>
  <si>
    <t>www.tandfonline.com/yims</t>
  </si>
  <si>
    <t>www.tandfonline.com/yirs</t>
  </si>
  <si>
    <t>www.tandfonline.com/yisr</t>
  </si>
  <si>
    <t>www.tandfonline.com/yjbr</t>
  </si>
  <si>
    <t>www.tandfonline.com/yjge</t>
  </si>
  <si>
    <t>www.tandfonline.com/yjoh</t>
  </si>
  <si>
    <t>www.tandfonline.com/ymht</t>
  </si>
  <si>
    <t>www.tandfonline.com/ymnt</t>
  </si>
  <si>
    <t>www.tandfonline.com/ympm</t>
  </si>
  <si>
    <t>www.tandfonline.com/ymri</t>
  </si>
  <si>
    <t>www.tandfonline.com/ymst</t>
  </si>
  <si>
    <t>www.tandfonline.com/ymte</t>
  </si>
  <si>
    <t>www.tandfonline.com/ypom</t>
  </si>
  <si>
    <t>www.tandfonline.com/yprc</t>
  </si>
  <si>
    <t>www.tandfonline.com/yrer</t>
  </si>
  <si>
    <t>www.tandfonline.com/ysre</t>
  </si>
  <si>
    <t>www.tandfonline.com/ystr</t>
  </si>
  <si>
    <t>www.tandfonline.com/ystw</t>
  </si>
  <si>
    <t>www.tandfonline.com/ysue</t>
  </si>
  <si>
    <t>www.tandfonline.com/ytim</t>
  </si>
  <si>
    <t>www.tandfonline.com/ytrb</t>
  </si>
  <si>
    <t>www.tandfonline.com/ytrl</t>
  </si>
  <si>
    <t>Perspectives: Studies in Translatology</t>
  </si>
  <si>
    <t xml:space="preserve">NEW 2009 - Multilingual Matters. </t>
  </si>
  <si>
    <t>The New Bioethics (A Multidisciplinary Journal of Biotechnology and the Body)</t>
  </si>
  <si>
    <t>Statutes &amp; Decisions: The Laws of the USSR and its Successor States</t>
  </si>
  <si>
    <t>2470-1394</t>
  </si>
  <si>
    <t>2470-1408</t>
  </si>
  <si>
    <t>Mitochondrial DNA Part A</t>
  </si>
  <si>
    <t>Distinktion: Journal of Social Theory</t>
  </si>
  <si>
    <t>New to T&amp;F for 2011 - previous publisher AarhusUniversity Press. Change of sub title 2016, former title Distinktion: Scandinavian Journal of Social Theory.</t>
  </si>
  <si>
    <t>2470-6302</t>
  </si>
  <si>
    <t>English Academy Review: A Journal of English Studies</t>
  </si>
  <si>
    <t>2470-9565</t>
  </si>
  <si>
    <t>TSAR</t>
  </si>
  <si>
    <t>Safety &amp; Reliability</t>
  </si>
  <si>
    <t>0961-7353</t>
  </si>
  <si>
    <t>2469-4126</t>
  </si>
  <si>
    <t>New for 2016. Previously self published by the Safety and Reliability Society.</t>
  </si>
  <si>
    <t>TTQM</t>
  </si>
  <si>
    <t>Quality &amp; Quantitative Management</t>
  </si>
  <si>
    <t>1684-3703</t>
  </si>
  <si>
    <t>New for 2016. Previously self published by the International chinese Associatio of Quantitative Management.</t>
  </si>
  <si>
    <t>RAAA</t>
  </si>
  <si>
    <t>Australian Archaeology</t>
  </si>
  <si>
    <t>0312-2417</t>
  </si>
  <si>
    <t>2470-0363</t>
  </si>
  <si>
    <t>New for 2016. Previously self published by the Australian Archaelogical Association.</t>
  </si>
  <si>
    <t>TPEE</t>
  </si>
  <si>
    <t>Journal of Microwave Power &amp; Electromagnetic Engergy</t>
  </si>
  <si>
    <t>0832-7823</t>
  </si>
  <si>
    <t>New for 2016. Previously self published by the International Microwave Power Institute</t>
  </si>
  <si>
    <t>RJHR</t>
  </si>
  <si>
    <t>South African Journal on Human Rights</t>
  </si>
  <si>
    <t>Politics International Relations &amp; Area Studies</t>
  </si>
  <si>
    <t>0258-7203</t>
  </si>
  <si>
    <t>1996-2126</t>
  </si>
  <si>
    <t>New for 2016. Previous publisher JUTA and Company</t>
  </si>
  <si>
    <t>RHER</t>
  </si>
  <si>
    <t>History of Economics Review</t>
  </si>
  <si>
    <t>1037-0196</t>
  </si>
  <si>
    <t>1838-6318</t>
  </si>
  <si>
    <t>New for 2016. Previously self published by the History of Economic Thought Society of Australia</t>
  </si>
  <si>
    <t>RESS</t>
  </si>
  <si>
    <t>European Journal for Sport and Society</t>
  </si>
  <si>
    <t>1613-8171</t>
  </si>
  <si>
    <t>2380-5919</t>
  </si>
  <si>
    <t>New for 2016. Previous publisher Waxmann</t>
  </si>
  <si>
    <t>TJOV</t>
  </si>
  <si>
    <t>International Journal of Ventilation</t>
  </si>
  <si>
    <t>1473-3315</t>
  </si>
  <si>
    <t>2044-4044</t>
  </si>
  <si>
    <t>New for 2016. Previous publisher VEETECH Ltd and Allen Press.  The previous publisher ran subscriptions on a April to March basis.  Vol 14 is April 2015-March 2016. We plan to publish Vol 15 as the 2016 volume to bring it in line with the calendar year.</t>
  </si>
  <si>
    <t>RNAC</t>
  </si>
  <si>
    <t>NACLA Report on the Americas</t>
  </si>
  <si>
    <t>1071-4839</t>
  </si>
  <si>
    <t>2471-2620</t>
  </si>
  <si>
    <t>New for 2016. Previously self published by the North American congress on Latin America.</t>
  </si>
  <si>
    <t>URTM</t>
  </si>
  <si>
    <t>Research Technology Management</t>
  </si>
  <si>
    <t>0895-6308</t>
  </si>
  <si>
    <t>1930-0166</t>
  </si>
  <si>
    <t>New 2016. Society title from Industrial Research Institute.</t>
  </si>
  <si>
    <t>2469-7656</t>
  </si>
  <si>
    <t>New title for 2013. Previous publisher UNISA. Former title name Journal of the Southern African Association for Research in Mathematics, Science and Technology Education until vol 5 in 2001.</t>
  </si>
  <si>
    <t>2471-7339</t>
  </si>
  <si>
    <t>RPLR</t>
  </si>
  <si>
    <t>Asia Pacific Law Review</t>
  </si>
  <si>
    <t>1019-2577</t>
  </si>
  <si>
    <t>New for 2016. Previous publisher Ninehills Media.</t>
  </si>
  <si>
    <t>RDAT</t>
  </si>
  <si>
    <t>de arte</t>
  </si>
  <si>
    <t>0004-3389</t>
  </si>
  <si>
    <t>2471-4100</t>
  </si>
  <si>
    <t>New for 2016.  Previous publisher UNISA Press.</t>
  </si>
  <si>
    <t>1741-6124</t>
  </si>
  <si>
    <t>1749-6268</t>
  </si>
  <si>
    <t>0371-7453</t>
  </si>
  <si>
    <t>1743-2758</t>
  </si>
  <si>
    <t>0002-6980</t>
  </si>
  <si>
    <t>1745-8234</t>
  </si>
  <si>
    <t>1034-4233</t>
  </si>
  <si>
    <t>2204-4183</t>
  </si>
  <si>
    <t>0005-576X</t>
  </si>
  <si>
    <t>2056-7731</t>
  </si>
  <si>
    <t>1476-9948</t>
  </si>
  <si>
    <t>1743-1670</t>
  </si>
  <si>
    <t>0008-7041</t>
  </si>
  <si>
    <t>1743-2774</t>
  </si>
  <si>
    <t>1947-461X</t>
  </si>
  <si>
    <t>1947-4628</t>
  </si>
  <si>
    <t>1477-5700</t>
  </si>
  <si>
    <t>1741-2676</t>
  </si>
  <si>
    <t>1757-0638</t>
  </si>
  <si>
    <t>1757-0646</t>
  </si>
  <si>
    <t>1479-0963</t>
  </si>
  <si>
    <t>1745-8218</t>
  </si>
  <si>
    <t>0193-7774</t>
  </si>
  <si>
    <t>2051-6150</t>
  </si>
  <si>
    <t>1758-5716</t>
  </si>
  <si>
    <t>2040-8528</t>
  </si>
  <si>
    <t>1350-5033</t>
  </si>
  <si>
    <t>1753-5522</t>
  </si>
  <si>
    <t>0008-4433</t>
  </si>
  <si>
    <t>1879-1395</t>
  </si>
  <si>
    <t>1364-0461</t>
  </si>
  <si>
    <t>1743-1336</t>
  </si>
  <si>
    <t>1462-9712</t>
  </si>
  <si>
    <t>2056-3450</t>
  </si>
  <si>
    <t>1440-9917</t>
  </si>
  <si>
    <t>1568-5160</t>
  </si>
  <si>
    <t>1464-3154</t>
  </si>
  <si>
    <t>1557-069X</t>
  </si>
  <si>
    <t>1937-5247</t>
  </si>
  <si>
    <t>1937-5255</t>
  </si>
  <si>
    <t>1478-7318</t>
  </si>
  <si>
    <t>0361-2112</t>
  </si>
  <si>
    <t>2042-1729</t>
  </si>
  <si>
    <t>0309-6564</t>
  </si>
  <si>
    <t>1759-7854</t>
  </si>
  <si>
    <t>1529-9104</t>
  </si>
  <si>
    <t>1946-7842</t>
  </si>
  <si>
    <t>1461-4103</t>
  </si>
  <si>
    <t>1749-6314</t>
  </si>
  <si>
    <t>1944-2890</t>
  </si>
  <si>
    <t>1944-2904</t>
  </si>
  <si>
    <t>1041-2573</t>
  </si>
  <si>
    <t>1753-3074</t>
  </si>
  <si>
    <t>1463-1180</t>
  </si>
  <si>
    <t>1751-3812</t>
  </si>
  <si>
    <t>0430-8778</t>
  </si>
  <si>
    <t>1759-670X</t>
  </si>
  <si>
    <t>0147-8885</t>
  </si>
  <si>
    <t>2046-0236</t>
  </si>
  <si>
    <t>1468-2737</t>
  </si>
  <si>
    <t>1745-820X</t>
  </si>
  <si>
    <t>1749-5148</t>
  </si>
  <si>
    <t>1749-5156</t>
  </si>
  <si>
    <t>0309-0728</t>
  </si>
  <si>
    <t>1745-8196</t>
  </si>
  <si>
    <t>0950-6608</t>
  </si>
  <si>
    <t>1743-2804</t>
  </si>
  <si>
    <t>1368-2199</t>
  </si>
  <si>
    <t>1743-131X</t>
  </si>
  <si>
    <t>0301-9233</t>
  </si>
  <si>
    <t>1743-2812</t>
  </si>
  <si>
    <t>0308-0188</t>
  </si>
  <si>
    <t>1743-2790</t>
  </si>
  <si>
    <t>0261-4340</t>
  </si>
  <si>
    <t>1748-619X</t>
  </si>
  <si>
    <t>0161-4622</t>
  </si>
  <si>
    <t>1559-0909</t>
  </si>
  <si>
    <t>0075-1634</t>
  </si>
  <si>
    <t>1748-6181</t>
  </si>
  <si>
    <t>0197-1360</t>
  </si>
  <si>
    <t>1945-2330</t>
  </si>
  <si>
    <t>0068-1288</t>
  </si>
  <si>
    <t>1747-6704</t>
  </si>
  <si>
    <t>0373-6687</t>
  </si>
  <si>
    <t>1743-2820</t>
  </si>
  <si>
    <t>1574-0773</t>
  </si>
  <si>
    <t>1574-0781</t>
  </si>
  <si>
    <t>0737-769X</t>
  </si>
  <si>
    <t>2050-8999</t>
  </si>
  <si>
    <t>0093-4690</t>
  </si>
  <si>
    <t>2042-4582</t>
  </si>
  <si>
    <t>1938-6362</t>
  </si>
  <si>
    <t>1939-7879</t>
  </si>
  <si>
    <t>1077-3525</t>
  </si>
  <si>
    <t>2049-3967</t>
  </si>
  <si>
    <t>1868-0860</t>
  </si>
  <si>
    <t>2057-1682</t>
  </si>
  <si>
    <t>1812-4461</t>
  </si>
  <si>
    <t>2224-7963</t>
  </si>
  <si>
    <t>1473-2971</t>
  </si>
  <si>
    <t>2051-6231</t>
  </si>
  <si>
    <t>0023-1940</t>
  </si>
  <si>
    <t>2051-6177</t>
  </si>
  <si>
    <t>0952-4142</t>
  </si>
  <si>
    <t>2042-1362</t>
  </si>
  <si>
    <t>1466-2035</t>
  </si>
  <si>
    <t>2040-8153</t>
  </si>
  <si>
    <t>0305-8034</t>
  </si>
  <si>
    <t>1749-6322</t>
  </si>
  <si>
    <t>1759-7536</t>
  </si>
  <si>
    <t>1759-7544</t>
  </si>
  <si>
    <t>0197-7261</t>
  </si>
  <si>
    <t>2051-6185</t>
  </si>
  <si>
    <t>0146-1109</t>
  </si>
  <si>
    <t>2327-4271</t>
  </si>
  <si>
    <t>0047-729X</t>
  </si>
  <si>
    <t>1756-381X</t>
  </si>
  <si>
    <t>0076-6097</t>
  </si>
  <si>
    <t>1745-817X</t>
  </si>
  <si>
    <t>1936-9816</t>
  </si>
  <si>
    <t>1936-9824</t>
  </si>
  <si>
    <t>0960-3409</t>
  </si>
  <si>
    <t>1878-6413</t>
  </si>
  <si>
    <t>0147-037X</t>
  </si>
  <si>
    <t>1759-7595</t>
  </si>
  <si>
    <t>1474-9009</t>
  </si>
  <si>
    <t>1743-2863</t>
  </si>
  <si>
    <t>0254-9948</t>
  </si>
  <si>
    <t>2057-1690</t>
  </si>
  <si>
    <t>0371-9553</t>
  </si>
  <si>
    <t>1743-2855</t>
  </si>
  <si>
    <t>1559-6893</t>
  </si>
  <si>
    <t>2051-6193</t>
  </si>
  <si>
    <t>1366-0691</t>
  </si>
  <si>
    <t>1749-6276</t>
  </si>
  <si>
    <t>0267-0836</t>
  </si>
  <si>
    <t>1743-2847</t>
  </si>
  <si>
    <t>1066-7857</t>
  </si>
  <si>
    <t>1753-5557</t>
  </si>
  <si>
    <t>0027-7738</t>
  </si>
  <si>
    <t>1756-2279</t>
  </si>
  <si>
    <t>0077-6297</t>
  </si>
  <si>
    <t>2051-6207</t>
  </si>
  <si>
    <t>0078-172X</t>
  </si>
  <si>
    <t>1745-8706</t>
  </si>
  <si>
    <t>0078-7191</t>
  </si>
  <si>
    <t>1745-9214</t>
  </si>
  <si>
    <t>1477-9633</t>
  </si>
  <si>
    <t>2040-056X</t>
  </si>
  <si>
    <t>0032-0447</t>
  </si>
  <si>
    <t>2052-546X</t>
  </si>
  <si>
    <t>1064-9867</t>
  </si>
  <si>
    <t>2161-4504</t>
  </si>
  <si>
    <t>0959-3683</t>
  </si>
  <si>
    <t>1749-6284</t>
  </si>
  <si>
    <t>0031-0328</t>
  </si>
  <si>
    <t>1743-1301</t>
  </si>
  <si>
    <t>0079-4236</t>
  </si>
  <si>
    <t>1745-8137</t>
  </si>
  <si>
    <t>0032-5899</t>
  </si>
  <si>
    <t>1743-2901</t>
  </si>
  <si>
    <t>1462-317X</t>
  </si>
  <si>
    <t>1743-1719</t>
  </si>
  <si>
    <t>1465-8011</t>
  </si>
  <si>
    <t>1743-2898</t>
  </si>
  <si>
    <t>1756-073X</t>
  </si>
  <si>
    <t>1756-0748</t>
  </si>
  <si>
    <t>1465-5187</t>
  </si>
  <si>
    <t>1753-5530</t>
  </si>
  <si>
    <t>1357-4175</t>
  </si>
  <si>
    <t>1752-0738</t>
  </si>
  <si>
    <t>1351-0002</t>
  </si>
  <si>
    <t>1743-2928</t>
  </si>
  <si>
    <t>0263-9904</t>
  </si>
  <si>
    <t>1745-8153</t>
  </si>
  <si>
    <t>1462-2459</t>
  </si>
  <si>
    <t>1743-1727</t>
  </si>
  <si>
    <t>1470-4994</t>
  </si>
  <si>
    <t>2042-1273</t>
  </si>
  <si>
    <t>0734-578X</t>
  </si>
  <si>
    <t>2168-4723</t>
  </si>
  <si>
    <t>0039-3630</t>
  </si>
  <si>
    <t>2047-0584</t>
  </si>
  <si>
    <t>1361-7427</t>
  </si>
  <si>
    <t>1745-8145</t>
  </si>
  <si>
    <t>0039-6265</t>
  </si>
  <si>
    <t>1752-2706</t>
  </si>
  <si>
    <t>1935-7397</t>
  </si>
  <si>
    <t>1935-7400</t>
  </si>
  <si>
    <t>0937-7255</t>
  </si>
  <si>
    <t>2056-7111</t>
  </si>
  <si>
    <t>1362-1718</t>
  </si>
  <si>
    <t>1743-2936</t>
  </si>
  <si>
    <t>0267-0844</t>
  </si>
  <si>
    <t>1743-2944</t>
  </si>
  <si>
    <t>0334-4355</t>
  </si>
  <si>
    <t>2040-4786</t>
  </si>
  <si>
    <t>2048-7827</t>
  </si>
  <si>
    <t>0040-4969</t>
  </si>
  <si>
    <t>1743-2952</t>
  </si>
  <si>
    <t>1355-8358</t>
  </si>
  <si>
    <t>1745-5170</t>
  </si>
  <si>
    <t>0020-2967</t>
  </si>
  <si>
    <t>1745-9192</t>
  </si>
  <si>
    <t>0082-2884</t>
  </si>
  <si>
    <t>2040-8706</t>
  </si>
  <si>
    <t>0737-5034</t>
  </si>
  <si>
    <t>1759-7633</t>
  </si>
  <si>
    <t>1751-5831</t>
  </si>
  <si>
    <t>1751-584X</t>
  </si>
  <si>
    <t>1942-7867</t>
  </si>
  <si>
    <t>1942-7875</t>
  </si>
  <si>
    <t>1074-9357</t>
  </si>
  <si>
    <t>0305-5477</t>
  </si>
  <si>
    <t>1749-6292</t>
  </si>
  <si>
    <t>1752-6272</t>
  </si>
  <si>
    <t>1752-6280</t>
  </si>
  <si>
    <t>0729-2473</t>
  </si>
  <si>
    <t>2042-4345</t>
  </si>
  <si>
    <t>0084-4276</t>
  </si>
  <si>
    <t>2045-0664</t>
  </si>
  <si>
    <t>1743-6753</t>
  </si>
  <si>
    <t>1743-6761</t>
  </si>
  <si>
    <t>1740-7141</t>
  </si>
  <si>
    <t>1743-1654</t>
  </si>
  <si>
    <t>1474-8932</t>
  </si>
  <si>
    <t>1745-8226</t>
  </si>
  <si>
    <t>1478-422X</t>
  </si>
  <si>
    <t>1743-2782</t>
  </si>
  <si>
    <t>2056-3035</t>
  </si>
  <si>
    <t>2056-3043</t>
  </si>
  <si>
    <t>1758-1206</t>
  </si>
  <si>
    <t>1758-1214</t>
  </si>
  <si>
    <t>2159-032X</t>
  </si>
  <si>
    <t>2159-0338</t>
  </si>
  <si>
    <t>1476-7430</t>
  </si>
  <si>
    <t>1572-5138</t>
  </si>
  <si>
    <t>2051-2856</t>
  </si>
  <si>
    <t>2051-2864</t>
  </si>
  <si>
    <t>2051-4530</t>
  </si>
  <si>
    <t>2051-4549</t>
  </si>
  <si>
    <t>1758-3489</t>
  </si>
  <si>
    <t>1758-3497</t>
  </si>
  <si>
    <t>2046-5726</t>
  </si>
  <si>
    <t>2046-5734</t>
  </si>
  <si>
    <t>2050-2877</t>
  </si>
  <si>
    <t>2050-2885</t>
  </si>
  <si>
    <t>2015 Impact Factor</t>
  </si>
  <si>
    <t>2015 Impact Factor Ranking</t>
  </si>
  <si>
    <t>(14/17 Medical Ethics)</t>
  </si>
  <si>
    <t>(29/58 Agriculture, Dairy &amp; Animal Science)</t>
  </si>
  <si>
    <t>(29/34 Soil Science, 49/83 Agronomy)</t>
  </si>
  <si>
    <t>(14/25 Materials Science, Composites)</t>
  </si>
  <si>
    <t>(22/25 Robotics)</t>
  </si>
  <si>
    <t>(9/27 Materials Science, Ceramics)</t>
  </si>
  <si>
    <t>(28/132 Engineering, Mechanical, 37/84 Meteorology &amp; Atmospheric Sciences, 50/135 Engineering, Chemical)</t>
  </si>
  <si>
    <t>(79/103 Marine &amp; Freshwater Biology)</t>
  </si>
  <si>
    <t>(141/160 Zoology)</t>
  </si>
  <si>
    <t>(71/103 Marine &amp; Freshwater Biology)</t>
  </si>
  <si>
    <t>(104/149 Ecology, 154/225 Environmental Sciences)</t>
  </si>
  <si>
    <t>(112/160 Zoology)</t>
  </si>
  <si>
    <t>(18/57 Agriculture, Multidisciplinary, 28/29 Green &amp; Sustainable Science &amp; Technology S)</t>
  </si>
  <si>
    <t>(31/54 Paleontology)</t>
  </si>
  <si>
    <t>(31/60 History &amp; Philosophy Of Science S)</t>
  </si>
  <si>
    <t>(57/75 Chemistry, Analytical)</t>
  </si>
  <si>
    <t>(33/58 Agriculture, Dairy &amp; Animal Science, 146/161 Biotechnology &amp; Applied Microbiology)</t>
  </si>
  <si>
    <t>(139/160 Zoology, 183/187 Cell Biology)</t>
  </si>
  <si>
    <t>(72/94 Entomology)</t>
  </si>
  <si>
    <t>(126/254 Mathematics, Applied)</t>
  </si>
  <si>
    <t>(114/130 Computer Science, Artificial Intelligence, 203/255 Engineering, Electrical &amp; Electronic)</t>
  </si>
  <si>
    <t>(3/56 Instruments &amp; Instrumentation, 4/43 Spectroscopy)</t>
  </si>
  <si>
    <t>(28/52 Fisheries)</t>
  </si>
  <si>
    <t>(96/103 Marine &amp; Freshwater Biology, 215/225 Environmental Sciences)</t>
  </si>
  <si>
    <t>(93/94 Entomology)</t>
  </si>
  <si>
    <t>ESCI Only</t>
  </si>
  <si>
    <t>(24/34 Soil Science, 34/83 Agronomy)</t>
  </si>
  <si>
    <t>(16/58 Agriculture, Dairy &amp; Animal Science)</t>
  </si>
  <si>
    <t>(92/172 Public, Environmental &amp; Occupational Health S, 121/225 Environmental Sciences)</t>
  </si>
  <si>
    <t>(26/34 Soil Science, 195/225 Environmental Sciences)</t>
  </si>
  <si>
    <t>(27/71 Rehabilitation Ss)</t>
  </si>
  <si>
    <t>(25/61 Oceanography, 41/84 Meteorology &amp; Atmospheric Sciences)</t>
  </si>
  <si>
    <t>(94/104 Environmental Studies)</t>
  </si>
  <si>
    <t>(50/66 Forestry)</t>
  </si>
  <si>
    <t>(82/184 Geosciences, Multidisciplinary)</t>
  </si>
  <si>
    <t>(11/15 Medicine, Legal)</t>
  </si>
  <si>
    <t>(19/187 Cell Biology)</t>
  </si>
  <si>
    <t>(36/138 Veterinary Sciences)</t>
  </si>
  <si>
    <t>Dropped</t>
  </si>
  <si>
    <t>(9/16 Ergonomics, 12/22 Computer Science, Cybernetics)</t>
  </si>
  <si>
    <t>(55/160 Zoology)</t>
  </si>
  <si>
    <t>(141/161 Biotechnology &amp; Applied Microbiology, 263/289 Biochemistry &amp; Molecular Biology)</t>
  </si>
  <si>
    <t>(53/94 Entomology, 142/161 Biotechnology &amp; Applied Microbiology)</t>
  </si>
  <si>
    <t>(10/103 Marine &amp; Freshwater Biology, 49/161 Biotechnology &amp; Applied Microbiology)</t>
  </si>
  <si>
    <t>(14/34 Horticulture, 45/83 Agronomy)</t>
  </si>
  <si>
    <t>(69/86 Biology, 78/83 Physiology)</t>
  </si>
  <si>
    <t>(190/225 Environmental Sciences)</t>
  </si>
  <si>
    <t>(40/71 Chemistry, Applied, 70/124 Food Science &amp; Technology, 130/161 Biotechnology &amp; Applied Microbiology)</t>
  </si>
  <si>
    <t>(134/161 Biotechnology &amp; Applied Microbiology, 173/187 Cell Biology)</t>
  </si>
  <si>
    <t>(93/161 Biotechnology &amp; Applied Microbiology, 113/165 Genetics &amp; Heredity)</t>
  </si>
  <si>
    <t>(10/24 Ornithology)</t>
  </si>
  <si>
    <t>(150/209 Plant Sciences)</t>
  </si>
  <si>
    <t>(23/58 Agriculture, Dairy &amp; Animal Science)</t>
  </si>
  <si>
    <t>(112/209 Plant Sciences)</t>
  </si>
  <si>
    <t>(12/28 Remote Sensing)</t>
  </si>
  <si>
    <t>(55/73 Metallurgy &amp; Metallurgical Engineering)</t>
  </si>
  <si>
    <t>(56/85 Water Resources)</t>
  </si>
  <si>
    <t>(105/213 Oncology)</t>
  </si>
  <si>
    <t>(12/77 Geography)</t>
  </si>
  <si>
    <t>(155/165 Genetics &amp; Heredity, 174/209 Plant Sciences)</t>
  </si>
  <si>
    <t>(19/144 Chemistry, Physical)</t>
  </si>
  <si>
    <t>(92/187 Cell Biology)</t>
  </si>
  <si>
    <t>(68/187 Cell Biology)</t>
  </si>
  <si>
    <t>(206/289 Biochemistry &amp; Molecular Biology)</t>
  </si>
  <si>
    <t>(67/135 Engineering, Chemical)</t>
  </si>
  <si>
    <t>(103/149 Ecology, 152/225 Environmental Sciences)</t>
  </si>
  <si>
    <t>(13/86 Biology, 18/83 Physiology)</t>
  </si>
  <si>
    <t>(72/126 Engineering, Civil)</t>
  </si>
  <si>
    <t>(53/104 Environmental Studies)</t>
  </si>
  <si>
    <t>(6/47 Public Administration, 35/104 Environmental Studies)</t>
  </si>
  <si>
    <t>(56/104 Environmental Studies, 134/225 Environmental Sciences)</t>
  </si>
  <si>
    <t>(33/58 Thermodynamics, 36/85 Engineering, Multidisciplinary, 58/88 Energy &amp; Fuels)</t>
  </si>
  <si>
    <t>(12/58 Thermodynamics, 16/101 Mathematics, Interdisciplinary Applications, 41/88 Energy &amp; Fuels)</t>
  </si>
  <si>
    <t>(33/46 Chemistry, Inorganic &amp; Nuclear)</t>
  </si>
  <si>
    <t>(263/312 Mathematics)</t>
  </si>
  <si>
    <t>(21/312 Mathematics, 41/254 Mathematics, Applied)</t>
  </si>
  <si>
    <t>(33/34 Soil Science, 57/83 Agronomy, 68/75 Chemistry, Analytical)</t>
  </si>
  <si>
    <t>(114/123 Statistics &amp; Probability)</t>
  </si>
  <si>
    <t>(120/123 Statistics &amp; Probability)</t>
  </si>
  <si>
    <t>(225/312 Mathematics)</t>
  </si>
  <si>
    <t>(13/25 Materials Science, Composites)</t>
  </si>
  <si>
    <t>(32/34 Soil Science, 133/149 Ecology)</t>
  </si>
  <si>
    <t>(36/76 Engineering, Biomedical, 39/104 Computer Science, Interdisciplinary Applications)</t>
  </si>
  <si>
    <t>(45/105 Computer Science, Theory &amp; Methods, 77/130 Computer Science, Artificial Intelligence)</t>
  </si>
  <si>
    <t>(38/74 Orthopedics, 164/187 Cell Biology)</t>
  </si>
  <si>
    <t>(7/79 Physics, Multidisciplinary)</t>
  </si>
  <si>
    <t>(45/73 Metallurgy &amp; Metallurgical Engineering, 222/271 Materials Science, Multidisciplinary)</t>
  </si>
  <si>
    <t>(23/75 Chemistry, Analytical)</t>
  </si>
  <si>
    <t>(20/289 Biochemistry &amp; Molecular Biology)</t>
  </si>
  <si>
    <t>(9/161 Biotechnology &amp; Applied Microbiology)</t>
  </si>
  <si>
    <t>(30/225 Environmental Sciences)</t>
  </si>
  <si>
    <t>(2/124 Food Science &amp; Technology, 5/78 Nutrition &amp; Dietetics)</t>
  </si>
  <si>
    <t>(11/123 Microbiology)</t>
  </si>
  <si>
    <t>(14/209 Plant Sciences)</t>
  </si>
  <si>
    <t>(12/67 Physics, Condensed Matter, 31/271 Materials Science, Multidisciplinary)</t>
  </si>
  <si>
    <t>(52/60 History &amp; Philosophy Of Science S, 105/105 Computer Science, Theory &amp; Methods)</t>
  </si>
  <si>
    <t>(16/26 Crystallography)</t>
  </si>
  <si>
    <t>(16/22 Computer Science, Cybernetics)</t>
  </si>
  <si>
    <t>(40/103 Marine &amp; Freshwater Biology)</t>
  </si>
  <si>
    <t>(32/132 Engineering, Mechanical, 53/135 Engineering, Chemical)</t>
  </si>
  <si>
    <t>(36/53 Physics, Mathematical, 118/254 Mathematics, Applied)</t>
  </si>
  <si>
    <t>(12/49 Social Sciences, Mathematical Methods, 16/123 Statistics &amp; Probability, 28/101 Mathematics, Interdisciplinary Applications)</t>
  </si>
  <si>
    <t>(7/77 Geography, 23/344 Economics)</t>
  </si>
  <si>
    <t>(129/149 Ecology)</t>
  </si>
  <si>
    <t>(180/255 Engineering, Electrical &amp; Electronic)</t>
  </si>
  <si>
    <t>(233/255 Engineering, Electrical &amp; Electronic)</t>
  </si>
  <si>
    <t>(79/88 Energy &amp; Fuels, 117/135 Engineering, Chemical)</t>
  </si>
  <si>
    <t>(76/88 Energy &amp; Fuels)</t>
  </si>
  <si>
    <t>(36/44 Engineering, Industrial, 171/192 Management)</t>
  </si>
  <si>
    <t>(32/85 Engineering, Multidisciplinary, 35/82 Operations Research &amp; Management Science)</t>
  </si>
  <si>
    <t>(26/44 History &amp; Philosophy Of Science Ss, 32/60 History &amp; Philosophy Of Science S, 36/40 Education, Scientific Disciplines)</t>
  </si>
  <si>
    <t>(23/143 Computer Science, Information Systems)</t>
  </si>
  <si>
    <t>(41/104 Environmental Studies, 112/225 Environmental Sciences)</t>
  </si>
  <si>
    <t>(200/225 Environmental Sciences)</t>
  </si>
  <si>
    <t>(85/104 Environmental Studies)</t>
  </si>
  <si>
    <t>(113/225 Environmental Sciences)</t>
  </si>
  <si>
    <t>(28/165 Genetics &amp; Heredity, 56/289 Biochemistry &amp; Molecular Biology)</t>
  </si>
  <si>
    <t>(5/16 Ergonomics, 23/44 Engineering, Industrial, 35/79 Psychology, Applied)</t>
  </si>
  <si>
    <t>(42/51 Behavioral Sciences, 42/160 Zoology)</t>
  </si>
  <si>
    <t>yes</t>
  </si>
  <si>
    <t>(30/35 Engineering, Geological, 91/126 Engineering, Civil)</t>
  </si>
  <si>
    <t>(25/103 Marine &amp; Freshwater Biology, 61/209 Plant Sciences)</t>
  </si>
  <si>
    <t>(31/58 Thermodynamics, 53/132 Engineering, Mechanical)</t>
  </si>
  <si>
    <t>(167/312 Mathematics)</t>
  </si>
  <si>
    <t>(62/67 Physics, Condensed Matter, 241/271 Materials Science, Multidisciplinary)</t>
  </si>
  <si>
    <t>(85/90 Optics)</t>
  </si>
  <si>
    <t>(8/52 Fisheries)</t>
  </si>
  <si>
    <t>(265/289 Biochemistry &amp; Molecular Biology)</t>
  </si>
  <si>
    <t>(35/71 Chemistry, Applied, 62/124 Food Science &amp; Technology)</t>
  </si>
  <si>
    <t>(27/71 Chemistry, Applied, 45/124 Food Science &amp; Technology)</t>
  </si>
  <si>
    <t>(33/71 Chemistry, Applied, 56/124 Food Science &amp; Technology, 71/89 Toxicology)</t>
  </si>
  <si>
    <t>(87/124 Food Science &amp; Technology, 143/161 Biotechnology &amp; Applied Microbiology)</t>
  </si>
  <si>
    <t>(40/124 Food Science &amp; Technology, 52/78 Nutrition &amp; Dietetics)</t>
  </si>
  <si>
    <t>(122/289 Biochemistry &amp; Molecular Biology)</t>
  </si>
  <si>
    <t>(31/35 Physics, Atomic, Molecular &amp; Chemical, 74/83 Nanoscience &amp; Nanotechnology, 125/144 Chemistry, Physical)</t>
  </si>
  <si>
    <t>(12/24 Imaging Science &amp; Photographic Technology, 17/28 Remote Sensing, 113/184 Geosciences, Multidisciplinary)</t>
  </si>
  <si>
    <t>(110/184 Geosciences, Multidisciplinary, 138/225 Environmental Sciences)</t>
  </si>
  <si>
    <t>(50/61 Astronomy &amp; Astrophysics, 64/81 Geochemistry &amp; Geophysics)</t>
  </si>
  <si>
    <t>(21/47 Geology, 32/54 Paleontology)</t>
  </si>
  <si>
    <t>(9/28 Remote Sensing, 17/49 Geography, Physical)</t>
  </si>
  <si>
    <t>(145/209 Plant Sciences)</t>
  </si>
  <si>
    <t>(38/58 Thermodynamics, 77/132 Engineering, Mechanical)</t>
  </si>
  <si>
    <t>(47/79 Physics, Multidisciplinary)</t>
  </si>
  <si>
    <t>(9/54 Paleontology)</t>
  </si>
  <si>
    <t>(149/225 Environmental Sciences)</t>
  </si>
  <si>
    <t>(2/22 Computer Science, Cybernetics, 5/105 Computer Science, Theory &amp; Methods)</t>
  </si>
  <si>
    <t>(16/85 Water Resources)</t>
  </si>
  <si>
    <t>(38/54 Paleontology)</t>
  </si>
  <si>
    <t>(79/82 Telecommunications, 240/255 Engineering, Electrical &amp; Electronic)</t>
  </si>
  <si>
    <t>(32/82 Telecommunications, 124/255 Engineering, Electrical &amp; Electronic)</t>
  </si>
  <si>
    <t>(20/44 Engineering, Industrial, 29/82 Operations Research &amp; Management Science)</t>
  </si>
  <si>
    <t>(82/104 Environmental Studies)</t>
  </si>
  <si>
    <t>(82/143 Computer Science, Information Systems)</t>
  </si>
  <si>
    <t>(44/86 Information Science &amp; Library Science)</t>
  </si>
  <si>
    <t>(48/56 Instruments &amp; Instrumentation, 69/75 Chemistry, Analytical)</t>
  </si>
  <si>
    <t>(195/312 Mathematics, 206/254 Mathematics, Applied)</t>
  </si>
  <si>
    <t>(66/67 Physics, Condensed Matter, 140/145 Physics, Applied)</t>
  </si>
  <si>
    <t>(54/59 Automation &amp; Control Systems, 127/130 Computer Science, Artificial Intelligence)</t>
  </si>
  <si>
    <t>(48/63 Multidisciplinary Sciences, 74/93 Social Sciences, Interdisciplinary)</t>
  </si>
  <si>
    <t>(7/47 Geology)</t>
  </si>
  <si>
    <t>(59/94 Entomology)</t>
  </si>
  <si>
    <t>(11/57 Agriculture, Multidisciplinary, 20/29 Green &amp; Sustainable Science &amp; Technology S)</t>
  </si>
  <si>
    <t>(54/73 Metallurgy &amp; Metallurgical Engineering)</t>
  </si>
  <si>
    <t>(13/21 Mining &amp; Mineral Processing, 68/88 Energy &amp; Fuels)</t>
  </si>
  <si>
    <t>(26/30 Physics, Fluids &amp; Plasmas, 107/135 Mechanics)</t>
  </si>
  <si>
    <t>(22/42 Engineering, Manufacturing, 37/82 Operations Research &amp; Management Science)</t>
  </si>
  <si>
    <t>(197/254 Mathematics, Applied)</t>
  </si>
  <si>
    <t>(21/59 Automation &amp; Control Systems)</t>
  </si>
  <si>
    <t>(38/42 Engineering, Manufacturing, 100/132 Engineering, Mechanical)</t>
  </si>
  <si>
    <t>(7/28 Remote Sensing, 13/49 Geography, Physical)</t>
  </si>
  <si>
    <t>(223/255 Engineering, Electrical &amp; Electronic)</t>
  </si>
  <si>
    <t>(48/75 Chemistry, Analytical, 136/225 Environmental Sciences)</t>
  </si>
  <si>
    <t>(93/172 Public, Environmental &amp; Occupational Health S, 122/225 Environmental Sciences)</t>
  </si>
  <si>
    <t>(53/124 Food Science &amp; Technology)</t>
  </si>
  <si>
    <t>(62/78 Nutrition &amp; Dietetics, 63/124 Food Science &amp; Technology)</t>
  </si>
  <si>
    <t>(23/105 Computer Science, Theory &amp; Methods)</t>
  </si>
  <si>
    <t>(17/77 Geography, 18/86 Information Science &amp; Library Science, 25/49 Geography, Physical)</t>
  </si>
  <si>
    <t>(18/29 Green &amp; Sustainable Science &amp; Technology S, 25/58 Thermodynamics)</t>
  </si>
  <si>
    <t>(8/16 Ergonomics, 11/22 Computer Science, Cybernetics)</t>
  </si>
  <si>
    <t>(120/153 Public, Environmental &amp; Occupational Health Ss)</t>
  </si>
  <si>
    <t>(130/192 Management)</t>
  </si>
  <si>
    <t>(17/21 Mining &amp; Mineral Processing, 211/225 Environmental Sciences)</t>
  </si>
  <si>
    <t>(70/153 Public, Environmental &amp; Occupational Health Ss, 98/172 Public, Environmental &amp; Occupational Health S)</t>
  </si>
  <si>
    <t>(15/16 Ergonomics, 149/153 Public, Environmental &amp; Occupational Health Ss)</t>
  </si>
  <si>
    <t>(69/94 Entomology)</t>
  </si>
  <si>
    <t>(18/33 Materials Science, Characterization &amp; Testing, 36/61 Construction &amp; Building Technology)</t>
  </si>
  <si>
    <t>(84/94 Entomology)</t>
  </si>
  <si>
    <t>(96/225 Environmental Sciences)</t>
  </si>
  <si>
    <t>(46/85 Polymer Science)</t>
  </si>
  <si>
    <t>(15/44 Engineering, Industrial, 17/42 Engineering, Manufacturing)</t>
  </si>
  <si>
    <t>(8/24 Imaging Science &amp; Photographic Technology, 13/28 Remote Sensing)</t>
  </si>
  <si>
    <t>(1/6 Green &amp; Sustainable Science &amp; Technology Ss, 3/31 Transportation)</t>
  </si>
  <si>
    <t>(15/105 Computer Science, Theory &amp; Methods, 19/59 Automation &amp; Control Systems)</t>
  </si>
  <si>
    <t>(42/61 Construction &amp; Building Technology, 72/88 Energy &amp; Fuels)</t>
  </si>
  <si>
    <t>(22/271 Materials Science, Multidisciplinary)</t>
  </si>
  <si>
    <t>(3/35 Physics, Atomic, Molecular &amp; Chemical, 25/144 Chemistry, Physical)</t>
  </si>
  <si>
    <t>(46/85 Engineering, Multidisciplinary, 63/101 Mathematics, Interdisciplinary Applications)</t>
  </si>
  <si>
    <t>(29/29 Reproductive Biology, 137/160 Zoology)</t>
  </si>
  <si>
    <t>(42/73 Metallurgy &amp; Metallurgical Engineering)</t>
  </si>
  <si>
    <t>(82/131 Endocrinology &amp; Metabolism)</t>
  </si>
  <si>
    <t>(36/46 Chemistry, Inorganic &amp; Nuclear, 179/225 Environmental Sciences)</t>
  </si>
  <si>
    <t>(64/135 Mechanics, 69/135 Engineering, Chemical)</t>
  </si>
  <si>
    <t>(91/135 Engineering, Chemical, 99/135 Mechanics)</t>
  </si>
  <si>
    <t>(150/172 Public, Environmental &amp; Occupational Health S)</t>
  </si>
  <si>
    <t>(15/94 Entomology)</t>
  </si>
  <si>
    <t>(62/138 Veterinary Sciences)</t>
  </si>
  <si>
    <t>(110/123 Statistics &amp; Probability)</t>
  </si>
  <si>
    <t>(35/52 Fisheries, 71/138 Veterinary Sciences)</t>
  </si>
  <si>
    <t>(99/124 Food Science &amp; Technology)</t>
  </si>
  <si>
    <t>(48/71 Chemistry, Applied, 49/59 Chemistry, Medicinal, 135/209 Plant Sciences)</t>
  </si>
  <si>
    <t>(22/33 Materials Science, Biomaterials, 38/85 Polymer Science)</t>
  </si>
  <si>
    <t>(38/72 Biophysics, 181/289 Biochemistry &amp; Molecular Biology)</t>
  </si>
  <si>
    <t>(62/123 Statistics &amp; Probability, 229/253 Pharmacology &amp; Pharmacy)</t>
  </si>
  <si>
    <t>(106/209 Plant Sciences)</t>
  </si>
  <si>
    <t>(13/61 Construction &amp; Building Technology)</t>
  </si>
  <si>
    <t>(14/49 Social Sciences, Mathematical Methods, 25/123 Statistics &amp; Probability)</t>
  </si>
  <si>
    <t>(49/59 Chemistry, Organic, 272/289 Biochemistry &amp; Molecular Biology)</t>
  </si>
  <si>
    <t>(41/126 Engineering, Civil)</t>
  </si>
  <si>
    <t>(19/123 Statistics &amp; Probability)</t>
  </si>
  <si>
    <t>(51/53 Physics, Mathematical, 204/254 Mathematics, Applied)</t>
  </si>
  <si>
    <t>(104/143 Computer Science, Information Systems)</t>
  </si>
  <si>
    <t>(24/46 Chemistry, Inorganic &amp; Nuclear)</t>
  </si>
  <si>
    <t>(141/254 Mathematics, Applied)</t>
  </si>
  <si>
    <t>(115/144 Chemistry, Physical)</t>
  </si>
  <si>
    <t>(24/35 Engineering, Geological, 67/126 Engineering, Civil)</t>
  </si>
  <si>
    <t>(121/145 Physics, Applied, 176/255 Engineering, Electrical &amp; Electronic)</t>
  </si>
  <si>
    <t>(47/71 Chemistry, Applied, 87/135 Engineering, Chemical, 118/144 Chemistry, Physical)</t>
  </si>
  <si>
    <t>(17/85 Engineering, Multidisciplinary)</t>
  </si>
  <si>
    <t>(204/225 Environmental Sciences)</t>
  </si>
  <si>
    <t>(34/50 Engineering, Environmental, 153/225 Environmental Sciences)</t>
  </si>
  <si>
    <t>(118/172 Public, Environmental &amp; Occupational Health S, 155/225 Environmental Sciences)</t>
  </si>
  <si>
    <t>(14/89 Toxicology, 38/225 Environmental Sciences)</t>
  </si>
  <si>
    <t>(193/209 Plant Sciences)</t>
  </si>
  <si>
    <t>(51/71 Chemistry, Applied, 84/124 Food Science &amp; Technology)</t>
  </si>
  <si>
    <t>(53/130 Computer Science, Artificial Intelligence)</t>
  </si>
  <si>
    <t>(186/187 Cell Biology)</t>
  </si>
  <si>
    <t>(22/34 Horticulture)</t>
  </si>
  <si>
    <t>(38/85 Water Resources, 43/126 Engineering, Civil)</t>
  </si>
  <si>
    <t>(13/32 Transportation Science &amp; Technology)</t>
  </si>
  <si>
    <t>(64/75 Chemistry, Analytical, 75/77 Biochemical Research Methods)</t>
  </si>
  <si>
    <t>(60/85 Polymer Science)</t>
  </si>
  <si>
    <t>(71/85 Polymer Science)</t>
  </si>
  <si>
    <t>(14/14 Engineering, Marine)</t>
  </si>
  <si>
    <t>(98/101 Mathematics, Interdisciplinary Applications)</t>
  </si>
  <si>
    <t>(89/135 Engineering, Chemical, 161/255 Engineering, Electrical &amp; Electronic)</t>
  </si>
  <si>
    <t>(56/90 Optics)</t>
  </si>
  <si>
    <t>(11/23 Materials Science, Textiles)</t>
  </si>
  <si>
    <t>(28/48 Biodiversity Conservation, 114/149 Ecology)</t>
  </si>
  <si>
    <t>(48/53 Physics, Mathematical, 196/254 Mathematics, Applied)</t>
  </si>
  <si>
    <t>(104/123 Statistics &amp; Probability)</t>
  </si>
  <si>
    <t>(8/32 Nuclear Science &amp; Technology)</t>
  </si>
  <si>
    <t>(126/172 Public, Environmental &amp; Occupational Health S, 163/225 Environmental Sciences)</t>
  </si>
  <si>
    <t>(41/61 Oceanography, 63/84 Meteorology &amp; Atmospheric Sciences)</t>
  </si>
  <si>
    <t>(82/104 Computer Science, Interdisciplinary Applications, 92/143 Computer Science, Information Systems)</t>
  </si>
  <si>
    <t>(170/209 Plant Sciences)</t>
  </si>
  <si>
    <t>(21/28 Remote Sensing, 37/49 Geography, Physical)</t>
  </si>
  <si>
    <t>(73/123 Statistics &amp; Probability, 90/104 Computer Science, Interdisciplinary Applications)</t>
  </si>
  <si>
    <t>(122/163 Chemistry, Multidisciplinary)</t>
  </si>
  <si>
    <t>Due 2016 JCR</t>
  </si>
  <si>
    <t>(2/54 Paleontology, 19/45 Evolutionary Biology)</t>
  </si>
  <si>
    <t>(30/50 Engineering, Environmental, 45/84 Meteorology &amp; Atmospheric Sciences)</t>
  </si>
  <si>
    <t>(22/123 Statistics &amp; Probability)</t>
  </si>
  <si>
    <t>(81/85 Engineering, Multidisciplinary)</t>
  </si>
  <si>
    <t>(27/63 Multidisciplinary Sciences)</t>
  </si>
  <si>
    <t>(5/23 Materials Science, Textiles)</t>
  </si>
  <si>
    <t>(32/58 Thermodynamics, 77/135 Mechanics)</t>
  </si>
  <si>
    <t>(47/89 Toxicology, 55/172 Public, Environmental &amp; Occupational Health S)</t>
  </si>
  <si>
    <t>(6/89 Toxicology, 10/172 Public, Environmental &amp; Occupational Health S)</t>
  </si>
  <si>
    <t>(16/30 Physics, Fluids &amp; Plasmas, 59/135 Mechanics)</t>
  </si>
  <si>
    <t>(10/54 Paleontology)</t>
  </si>
  <si>
    <t>(2/21 Materials Science, Paper &amp; Wood)</t>
  </si>
  <si>
    <t>(12/20 Limnology, 53/85 Water Resources)</t>
  </si>
  <si>
    <t>(11/61 Construction &amp; Building Technology, 28/90 Optics)</t>
  </si>
  <si>
    <t>(104/312 Mathematics)</t>
  </si>
  <si>
    <t>(24/124 Medicine, Research &amp; Experimental)</t>
  </si>
  <si>
    <t>(26/42 Engineering, Manufacturing, 62/132 Engineering, Mechanical)</t>
  </si>
  <si>
    <t>(83/103 Marine &amp; Freshwater Biology)</t>
  </si>
  <si>
    <t>(48/103 Marine &amp; Freshwater Biology, 87/149 Ecology)</t>
  </si>
  <si>
    <t>(22/28 Remote Sensing, 43/61 Oceanography)</t>
  </si>
  <si>
    <t>(7/14 Engineering, Ocean, 14/21 Mining &amp; Mineral Processing, 27/35 Engineering, Geological)</t>
  </si>
  <si>
    <t>(21/42 Engineering, Manufacturing, 159/271 Materials Science, Multidisciplinary)</t>
  </si>
  <si>
    <t>(44/73 Metallurgy &amp; Metallurgical Engineering, 221/271 Materials Science, Multidisciplinary)</t>
  </si>
  <si>
    <t>(32/73 Metallurgy &amp; Metallurgical Engineering, 191/271 Materials Science, Multidisciplinary)</t>
  </si>
  <si>
    <t>(157/271 Materials Science, Multidisciplinary)</t>
  </si>
  <si>
    <t>(94/104 Computer Science, Interdisciplinary Applications, 182/254 Mathematics, Applied)</t>
  </si>
  <si>
    <t>(224/312 Mathematics)</t>
  </si>
  <si>
    <t>(57/135 Mechanics)</t>
  </si>
  <si>
    <t>(15/25 Materials Science, Composites, 16/33 Materials Science, Characterization &amp; Testing, 91/135 Mechanics)</t>
  </si>
  <si>
    <t>(8/21 Mining &amp; Mineral Processing, 19/73 Metallurgy &amp; Metallurgical Engineering)</t>
  </si>
  <si>
    <t>(124/165 Genetics &amp; Heredity)</t>
  </si>
  <si>
    <t>(24/26 Crystallography)</t>
  </si>
  <si>
    <t>(143/187 Cell Biology, 208/289 Biochemistry &amp; Molecular Biology)</t>
  </si>
  <si>
    <t>(20/35 Physics, Atomic, Molecular &amp; Chemical)</t>
  </si>
  <si>
    <t>(23/35 Physics, Atomic, Molecular &amp; Chemical, 99/144 Chemistry, Physical)</t>
  </si>
  <si>
    <t>(115/160 Zoology)</t>
  </si>
  <si>
    <t>(3/33 Materials Science, Characterization &amp; Testing, 10/58 Thermodynamics, 18/132 Engineering, Mechanical ,39/145 Physics, Applied)</t>
  </si>
  <si>
    <t>(44/71 Chemistry, Applied, 48/59 Chemistry, Medicinal)</t>
  </si>
  <si>
    <t>(124/143 Computer Science, Information Systems)</t>
  </si>
  <si>
    <t>(52/94 Entomology)</t>
  </si>
  <si>
    <t>(14/57 Agriculture, Multidisciplinary)</t>
  </si>
  <si>
    <t>(148/209 Plant Sciences)</t>
  </si>
  <si>
    <t>(24/34 Horticulture, 66/83 Agronomy)</t>
  </si>
  <si>
    <t>(22/47 Geology, 136/184 Geosciences, Multidisciplinary)</t>
  </si>
  <si>
    <t>(34/52 Fisheries, 45/61 Oceanography)</t>
  </si>
  <si>
    <t>(107/160 Zoology)</t>
  </si>
  <si>
    <t>(51/138 Veterinary Sciences)</t>
  </si>
  <si>
    <t>(22/33 Materials Science, Characterization &amp; Testing)</t>
  </si>
  <si>
    <t>(39/52 Fisheries)</t>
  </si>
  <si>
    <t>(30/52 Fisheries)</t>
  </si>
  <si>
    <t>(264/289 Biochemistry &amp; Molecular Biology)</t>
  </si>
  <si>
    <t>(172/254 Mathematics, Applied)</t>
  </si>
  <si>
    <t>(17/58 Thermodynamics, 36/135 Mechanics)</t>
  </si>
  <si>
    <t>(30/58 Thermodynamics, 70/135 Mechanics)</t>
  </si>
  <si>
    <t>(63/82 Operations Research &amp; Management Science, 125/254 Mathematics, Applied)</t>
  </si>
  <si>
    <t>(61/106 Computer Science, Software Engineering, 62/82 Operations Research &amp; Management Science)</t>
  </si>
  <si>
    <t>(35/59 Chemistry, Organic)</t>
  </si>
  <si>
    <t>(15/41 Developmental Biology, 15/76 Engineering, Biomedical)</t>
  </si>
  <si>
    <t>(85/94 Entomology)</t>
  </si>
  <si>
    <t>(20/24 Ornithology)</t>
  </si>
  <si>
    <t>(39/50 Engineering, Environmental, 189/225 Environmental Sciences)</t>
  </si>
  <si>
    <t>(35/54 Paleontology, 130/209 Plant Sciences)</t>
  </si>
  <si>
    <t>(99/135 Engineering, Chemical)</t>
  </si>
  <si>
    <t>(14/20 Engineering, Petroleum, 80/88 Energy &amp; Fuels)</t>
  </si>
  <si>
    <t>(19/26 Crystallography, 53/67 Physics, Condensed Matter)</t>
  </si>
  <si>
    <t>(17/73 Metallurgy &amp; Metallurgical Engineering, 41/67 Physics, Condensed Matter, 55/135 Mechanics ,71/145 Physics, Applied)</t>
  </si>
  <si>
    <t>(52/67 Physics, Condensed Matter)</t>
  </si>
  <si>
    <t>(37/46 Chemistry, Inorganic &amp; Nuclear, 50/59 Chemistry, Organic)</t>
  </si>
  <si>
    <t>(41/49 Geography, Physical, 72/84 Meteorology &amp; Atmospheric Sciences, 149/184 Geosciences, Multidisciplinary)</t>
  </si>
  <si>
    <t>(48/67 Physics, Condensed Matter, 116/144 Chemistry, Physical)</t>
  </si>
  <si>
    <t>(102/209 Plant Sciences)</t>
  </si>
  <si>
    <t>(54/209 Plant Sciences)</t>
  </si>
  <si>
    <t>(19/25 Materials Science, Composites, 73/85 Polymer Science)</t>
  </si>
  <si>
    <t>(44/59 Chemistry, Organic)</t>
  </si>
  <si>
    <t>(2/85 Polymer Science)</t>
  </si>
  <si>
    <t>(47/85 Polymer Science)</t>
  </si>
  <si>
    <t>(43/73 Metallurgy &amp; Metallurgical Engineering)</t>
  </si>
  <si>
    <t>(71/77 Biochemical Research Methods, 133/161 Biotechnology &amp; Applied Microbiology)</t>
  </si>
  <si>
    <t>(168/289 Biochemistry &amp; Molecular Biology)</t>
  </si>
  <si>
    <t>(18/44 Engineering, Industrial, 20/42 Engineering, Manufacturing)</t>
  </si>
  <si>
    <t>(92/312 Mathematics)</t>
  </si>
  <si>
    <t>(35/44 Engineering, Industrial, 72/82 Operations Research &amp; Management Science)</t>
  </si>
  <si>
    <t>(33/44 Engineering, Industrial, 61/123 Statistics &amp; Probability)</t>
  </si>
  <si>
    <t>(13/33 Materials Science, Characterization &amp; Testing, 31/56 Instruments &amp; Instrumentation)</t>
  </si>
  <si>
    <t>(27/32 Nuclear Science &amp; Technology, 29/30 Physics, Fluids &amp; Plasmas)</t>
  </si>
  <si>
    <t>(148/289 Biochemistry &amp; Molecular Biology)</t>
  </si>
  <si>
    <t>(11/24 Imaging Science &amp; Photographic Technology, 15/28 Remote Sensing)</t>
  </si>
  <si>
    <t>(15/33 Materials Science, Characterization &amp; Testing)</t>
  </si>
  <si>
    <t>(12/52 Fisheries, 29/52 Fisheries)</t>
  </si>
  <si>
    <t>(76/289 Biochemistry &amp; Molecular Biology)</t>
  </si>
  <si>
    <t>(19/61 Construction &amp; Building Technology, 38/126 Engineering, Civil)</t>
  </si>
  <si>
    <t>(15/56 Mathematical &amp; Computational Biology, 34/104 Computer Science, Interdisciplinary Applications, 62/89 Toxicology ,76/163 Chemistry, Multidisciplinary)</t>
  </si>
  <si>
    <t>(31/66 Forestry)</t>
  </si>
  <si>
    <t>(37/61 Construction &amp; Building Technology, 43/58 Thermodynamics, 86/132 Engineering, Mechanical ,/58 Thermodynamics)</t>
  </si>
  <si>
    <t>(16/73 Metallurgy &amp; Metallurgical Engineering, 132/271 Materials Science, Multidisciplinary)</t>
  </si>
  <si>
    <t>(2/71 Chemistry, Applied, 5/75 Chemistry, Analytical)</t>
  </si>
  <si>
    <t>(83/135 Engineering, Chemical, 115/163 Chemistry, Multidisciplinary)</t>
  </si>
  <si>
    <t>(96/123 Statistics &amp; Probability)</t>
  </si>
  <si>
    <t>(5/14 Engineering, Marine)</t>
  </si>
  <si>
    <t>(11/55 Planning &amp; Development, 27/142 Sociology)</t>
  </si>
  <si>
    <t>(171/271 Materials Science, Multidisciplinary)</t>
  </si>
  <si>
    <t>(159/225 Environmental Sciences)</t>
  </si>
  <si>
    <t>(25/34 Soil Science, 138/209 Plant Sciences)</t>
  </si>
  <si>
    <t>(73/163 Chemistry, Multidisciplinary)</t>
  </si>
  <si>
    <t>(43/66 Forestry)</t>
  </si>
  <si>
    <t>(82/85 Psychology, Experimental)</t>
  </si>
  <si>
    <t>(32/43 Spectroscopy)</t>
  </si>
  <si>
    <t>(52/56 Mathematical &amp; Computational Biology, 79/123 Statistics &amp; Probability)</t>
  </si>
  <si>
    <t>(97/123 Statistics &amp; Probability)</t>
  </si>
  <si>
    <t>(85/123 Statistics &amp; Probability, 180/254 Mathematics, Applied)</t>
  </si>
  <si>
    <t>(117/123 Statistics &amp; Probability)</t>
  </si>
  <si>
    <t>(84/123 Statistics &amp; Probability, 179/254 Mathematics, Applied)</t>
  </si>
  <si>
    <t>(54/126 Engineering, Civil, 60/132 Engineering, Mechanical)</t>
  </si>
  <si>
    <t>(145/160 Zoology)</t>
  </si>
  <si>
    <t>(89/163 Chemistry, Multidisciplinary)</t>
  </si>
  <si>
    <t>(12/18 Materials Science, Coatings &amp; Films)</t>
  </si>
  <si>
    <t>(27/28 Remote Sensing, 96/126 Engineering, Civil)</t>
  </si>
  <si>
    <t>(45/46 Chemistry, Inorganic &amp; Nuclear, 81/83 Nanoscience &amp; Nanotechnology)</t>
  </si>
  <si>
    <t>(43/59 Chemistry, Organic)</t>
  </si>
  <si>
    <t>(16/48 Biodiversity Conservation)</t>
  </si>
  <si>
    <t>(32/123 Statistics &amp; Probability)</t>
  </si>
  <si>
    <t>(46/123 Statistics &amp; Probability)</t>
  </si>
  <si>
    <t>(63/77 Geography)</t>
  </si>
  <si>
    <t>(26/44 Engineering, Industrial, 43/82 Operations Research &amp; Management Science, 69/120 Business)</t>
  </si>
  <si>
    <t>(23/24 Imaging Science &amp; Photographic Technology)</t>
  </si>
  <si>
    <t>(23/33 Materials Science, Biomaterials, 42/85 Polymer Science)</t>
  </si>
  <si>
    <t>(88/89 Toxicology, 203/225 Environmental Sciences)</t>
  </si>
  <si>
    <t>(20/31 Transportation, 101/153 Public, Environmental &amp; Occupational Health Ss)</t>
  </si>
  <si>
    <t>(21/52 Fisheries)</t>
  </si>
  <si>
    <t>(20/27 Materials Science, Ceramics)</t>
  </si>
  <si>
    <t>(15/18 Materials Science, Coatings &amp; Films, 25/27 Electrochemistry)</t>
  </si>
  <si>
    <t>(38/63 Multidisciplinary Sciences)</t>
  </si>
  <si>
    <t>(26/32 Transportation Science &amp; Technology)</t>
  </si>
  <si>
    <t>(29/32 Transportation Science &amp; Technology, 30/31 Transportation)</t>
  </si>
  <si>
    <t>(17/32 Transportation Science &amp; Technology, 17/31 Transportation)</t>
  </si>
  <si>
    <t>(46/132 Engineering, Mechanical)</t>
  </si>
  <si>
    <t>(101/160 Zoology)</t>
  </si>
  <si>
    <t>(37/85 Water Resources)</t>
  </si>
  <si>
    <t>(52/132 Engineering, Mechanical)</t>
  </si>
  <si>
    <t>(43/79 Physics, Multidisciplinary)</t>
  </si>
  <si>
    <t>(118/160 Zoology)</t>
  </si>
  <si>
    <t>(32/94 Business, Finance)</t>
  </si>
  <si>
    <t>(71/79 Communication)</t>
  </si>
  <si>
    <t>(51/69 Area Studies)</t>
  </si>
  <si>
    <t>(12/32 Gerontology, 32/49 Geriatrics &amp; Gerontology, 62/136 Psychiatry Ss)</t>
  </si>
  <si>
    <t>(51/69 Psychology, Developmental, 70/85 Psychology, Experimental)</t>
  </si>
  <si>
    <t>(16/17 Agricultural Economics &amp; Policy)</t>
  </si>
  <si>
    <t>(115/121 Psychology, Clinical)</t>
  </si>
  <si>
    <t>(37/43 Family Studies, 110/121 Psychology, Clinical)</t>
  </si>
  <si>
    <t>(30/44 History &amp; Philosophy Of Science Ss, 37/60 History &amp; Philosophy Of Science S)</t>
  </si>
  <si>
    <t>(8/77 Geography)</t>
  </si>
  <si>
    <t>(61/84 Anthropology)</t>
  </si>
  <si>
    <t>(35/39 Social Sciences, Biomedical, 58/84 Anthropology)</t>
  </si>
  <si>
    <t>(78/84 Anthropology)</t>
  </si>
  <si>
    <t>(84/138 Veterinary Sciences, 85/142 Sociology)</t>
  </si>
  <si>
    <t>(47/129 Psychology, Multidisciplinary, 74/136 Psychiatry Ss)</t>
  </si>
  <si>
    <t>(163/192 Clinical Neurology)</t>
  </si>
  <si>
    <t>(45/69 Psychology, Developmental)</t>
  </si>
  <si>
    <t>(236/344 Economics)</t>
  </si>
  <si>
    <t>(280/344 Economics)</t>
  </si>
  <si>
    <t>(13/13 Psychology, Mathematical, 50/57 Psychology, Educational)</t>
  </si>
  <si>
    <t>(66/76 Psychology, 177/192 Clinical Neurology)</t>
  </si>
  <si>
    <t>(43/129 Psychology, Multidisciplinary, 67/136 Psychiatry Ss)</t>
  </si>
  <si>
    <t>(153/192 Management)</t>
  </si>
  <si>
    <t>(176/230 Education &amp; Educational Research)</t>
  </si>
  <si>
    <t>(39/41 Social Work)</t>
  </si>
  <si>
    <t>(19/44 Hospitality, Leisure, Sport &amp; Tourism)</t>
  </si>
  <si>
    <t>(140/147 Law)</t>
  </si>
  <si>
    <t>(68/79 Communication)</t>
  </si>
  <si>
    <t>(96/120 Business, 213/344 Economics)</t>
  </si>
  <si>
    <t>(38/40 Womens Studies)</t>
  </si>
  <si>
    <t>(19/26 Demography)</t>
  </si>
  <si>
    <t>(15/38 Cultural Studies, 31/69 Area Studies)</t>
  </si>
  <si>
    <t>(93/94 Business, Finance, 338/344 Economics)</t>
  </si>
  <si>
    <t>(154/230 Education &amp; Educational Research)</t>
  </si>
  <si>
    <t>(89/230 Education &amp; Educational Research)</t>
  </si>
  <si>
    <t>(20/69 Psychology, Developmental)</t>
  </si>
  <si>
    <t>(51/84 Anthropology)</t>
  </si>
  <si>
    <t>(29/40 Womens Studies)</t>
  </si>
  <si>
    <t>(37/77 Geography)</t>
  </si>
  <si>
    <t>(52/86 International Relations)</t>
  </si>
  <si>
    <t>(88/179 Linguistics)</t>
  </si>
  <si>
    <t>Suppressed</t>
  </si>
  <si>
    <t>(28/41 Social Work)</t>
  </si>
  <si>
    <t>(36/62 Psychology, Social)</t>
  </si>
  <si>
    <t>(12/26 Demography, 18/39 Social Sciences, Biomedical)</t>
  </si>
  <si>
    <t>(175/230 Education &amp; Educational Research)</t>
  </si>
  <si>
    <t>(70/79 Psychology, Applied)</t>
  </si>
  <si>
    <t>(61/69 Area Studies)</t>
  </si>
  <si>
    <t>(189/230 Education &amp; Educational Research)</t>
  </si>
  <si>
    <t>(49/142 Sociology, 65/230 Education &amp; Educational Research)</t>
  </si>
  <si>
    <t>(10/61 Construction &amp; Building Technology)</t>
  </si>
  <si>
    <t>(20/69 Area Studies, 211/344 Economics)</t>
  </si>
  <si>
    <t>(32/41 Social Issues, 64/86 International Relations)</t>
  </si>
  <si>
    <t>(5/35 History Of Social Sciences, 94/120 Business)</t>
  </si>
  <si>
    <t>(103/230 Education &amp; Educational Research)</t>
  </si>
  <si>
    <t>(37/86 International Relations, 75/163 Political Science)</t>
  </si>
  <si>
    <t>(49/55 Planning &amp; Development)</t>
  </si>
  <si>
    <t>NO</t>
  </si>
  <si>
    <t>(30/43 Family Studies, 96/121 Psychology, Clinical)</t>
  </si>
  <si>
    <t>(110/192 Clinical Neurology)</t>
  </si>
  <si>
    <t>(43/77 Geography)</t>
  </si>
  <si>
    <t>(74/79 Communication)</t>
  </si>
  <si>
    <t>(47/142 Sociology)</t>
  </si>
  <si>
    <t>(106/163 Political Science)</t>
  </si>
  <si>
    <t>(26/32 Gerontology, 47/49 Geriatrics &amp; Gerontology, 123/136 Psychiatry Ss)</t>
  </si>
  <si>
    <t>(27/85 Psychology, Experimental)</t>
  </si>
  <si>
    <t>(13/57 Psychology, Educational, 34/85 Psychology, Experimental)</t>
  </si>
  <si>
    <t>(44/121 Psychology, Clinical)</t>
  </si>
  <si>
    <t>(58/136 Psychiatry Ss, 82/140 Psychiatry S)</t>
  </si>
  <si>
    <t>(52/76 Psychology, 62/85 Psychology, Experimental)</t>
  </si>
  <si>
    <t>(32/87 History)</t>
  </si>
  <si>
    <t>(19/38 Cultural Studies, 67/79 Communication)</t>
  </si>
  <si>
    <t>(29/79 Communication)</t>
  </si>
  <si>
    <t>(92/230 Education &amp; Educational Research)</t>
  </si>
  <si>
    <t>(131/230 Education &amp; Educational Research)</t>
  </si>
  <si>
    <t>(17/179 Linguistics, 33/230 Education &amp; Educational Research)</t>
  </si>
  <si>
    <t>(27/120 Business)</t>
  </si>
  <si>
    <t>(71/163 Political Science)</t>
  </si>
  <si>
    <t>(10/13 Psychology, Psychoanalysis, 134/136 Psychiatry Ss)</t>
  </si>
  <si>
    <t>(25/38 Cultural Studies, 72/79 Communication)</t>
  </si>
  <si>
    <t>(42/57 Psychology, Educational, 72/129 Psychology, Multidisciplinary)</t>
  </si>
  <si>
    <t>(17/38 Cultural Studies)</t>
  </si>
  <si>
    <t>(37/69 Area Studies)</t>
  </si>
  <si>
    <t>(69/79 Communication)</t>
  </si>
  <si>
    <t>(134/163 Political Science)</t>
  </si>
  <si>
    <t>(42/230 Education &amp; Educational Research)</t>
  </si>
  <si>
    <t>(76/79 Communication)</t>
  </si>
  <si>
    <t>(209/230 Education &amp; Educational Research)</t>
  </si>
  <si>
    <t>(12/38 Cultural Studies, 54/84 Anthropology)</t>
  </si>
  <si>
    <t>(182/192 Management)</t>
  </si>
  <si>
    <t>(13/44 Hospitality, Leisure, Sport &amp; Tourism)</t>
  </si>
  <si>
    <t>(129/230 Education &amp; Educational Research)</t>
  </si>
  <si>
    <t>(21/41 Social Issues, 26/39 Social Sciences, Biomedical)</t>
  </si>
  <si>
    <t>(272/344 Economics)</t>
  </si>
  <si>
    <t>(42/163 Political Science)</t>
  </si>
  <si>
    <t>(27/69 Psychology, Developmental, 38/76 Psychology)</t>
  </si>
  <si>
    <t>(38/57 Criminology &amp; Penology, 56/62 Psychology, Social)</t>
  </si>
  <si>
    <t>(34/93 Social Sciences, Interdisciplinary, 38/71 Rehabilitation Ss)</t>
  </si>
  <si>
    <t>(33/57 Psychology, Educational, 76/85 Psychology, Experimental)</t>
  </si>
  <si>
    <t>(100/230 Education &amp; Educational Research)</t>
  </si>
  <si>
    <t>(52/55 Planning &amp; Development)</t>
  </si>
  <si>
    <t>(20/230 Education &amp; Educational Research)</t>
  </si>
  <si>
    <t>(81/87 History)</t>
  </si>
  <si>
    <t>(31/57 Psychology, Educational, 54/69 Psychology, Developmental)</t>
  </si>
  <si>
    <t>(276/344 Economics)</t>
  </si>
  <si>
    <t>(58/76 Psychology, 80/121 Psychology, Clinical, 98/136 Psychiatry Ss)</t>
  </si>
  <si>
    <t>(81/85 Psychology, Experimental)</t>
  </si>
  <si>
    <t>(66/78 Nutrition &amp; Dietetics)</t>
  </si>
  <si>
    <t>(3/344 Economics)</t>
  </si>
  <si>
    <t>(53/142 Sociology, 118/344 Economics)</t>
  </si>
  <si>
    <t>(29/32 Gerontology, 193/230 Education &amp; Educational Research)</t>
  </si>
  <si>
    <t>(195/230 Education &amp; Educational Research)</t>
  </si>
  <si>
    <t>(1/57 Psychology, Educational, 1/230 Education &amp; Educational Research)</t>
  </si>
  <si>
    <t>(32/57 Psychology, Educational, 76/230 Education &amp; Educational Research)</t>
  </si>
  <si>
    <t>(162/230 Education &amp; Educational Research)</t>
  </si>
  <si>
    <t>(120/230 Education &amp; Educational Research)</t>
  </si>
  <si>
    <t>(182/230 Education &amp; Educational Research)</t>
  </si>
  <si>
    <t>(46/86 International Relations, 92/120 Business)</t>
  </si>
  <si>
    <t>(16/55 Planning &amp; Development, 54/120 Business)</t>
  </si>
  <si>
    <t>(153/184 Geosciences, Multidisciplinary)</t>
  </si>
  <si>
    <t>(41/79 Communication, 88/104 Environmental Studies)</t>
  </si>
  <si>
    <t>(51/230 Education &amp; Educational Research, 59/104 Environmental Studies)</t>
  </si>
  <si>
    <t>(15/163 Political Science, 26/104 Environmental Studies)</t>
  </si>
  <si>
    <t>(122/129 Psychology, Multidisciplinary)</t>
  </si>
  <si>
    <t>(27/51 Ethics, 70/129 Psychology, Multidisciplinary)</t>
  </si>
  <si>
    <t>(5/15 Ethnic Studies, 62/142 Sociology)</t>
  </si>
  <si>
    <t>(47/84 Anthropology)</t>
  </si>
  <si>
    <t>(23/69 Area Studies, 61/77 Geography)</t>
  </si>
  <si>
    <t>(41/94 Business, Finance)</t>
  </si>
  <si>
    <t>(160/230 Education &amp; Educational Research)</t>
  </si>
  <si>
    <t>(61/69 Psychology, Developmental)</t>
  </si>
  <si>
    <t>(38/38 Cultural Studies, 172/179 Linguistics)</t>
  </si>
  <si>
    <t>(27/41 Social Work)</t>
  </si>
  <si>
    <t>(29/39 Education, Special)</t>
  </si>
  <si>
    <t>(30/82 Sport Sciences)</t>
  </si>
  <si>
    <t>(132/230 Education &amp; Educational Research)</t>
  </si>
  <si>
    <t>(22/35 History Of Social Sciences, 299/344 Economics)</t>
  </si>
  <si>
    <t>(19/79 Psychology, Applied, 52/192 Management)</t>
  </si>
  <si>
    <t>(18/39 Urban Studies, 32/55 Planning &amp; Development, 46/77 Geography)</t>
  </si>
  <si>
    <t>(27/62 Psychology, Social)</t>
  </si>
  <si>
    <t>(73/142 Sociology)</t>
  </si>
  <si>
    <t>(27/44 Hospitality, Leisure, Sport &amp; Tourism)</t>
  </si>
  <si>
    <t>(21/69 Area Studies, 96/163 Political Science)</t>
  </si>
  <si>
    <t>(37/39 Education, Special)</t>
  </si>
  <si>
    <t>(41/49 Geriatrics &amp; Gerontology, 61/76 Psychology)</t>
  </si>
  <si>
    <t>(16/40 Womens Studies, 123/344 Economics)</t>
  </si>
  <si>
    <t>(101/142 Sociology)</t>
  </si>
  <si>
    <t>(114/230 Education &amp; Educational Research)</t>
  </si>
  <si>
    <t>(13/40 Womens Studies, 38/77 Geography)</t>
  </si>
  <si>
    <t>(59/77 Geography, 96/104 Environmental Studies)</t>
  </si>
  <si>
    <t>(39/77 Geography, 55/163 Political Science)</t>
  </si>
  <si>
    <t>(127/163 Political Science)</t>
  </si>
  <si>
    <t>(292/344 Economics)</t>
  </si>
  <si>
    <t>(25/93 Social Sciences, Interdisciplinary, 26/86 International Relations)</t>
  </si>
  <si>
    <t>(17/79 Communication, 45/74 Health Policy &amp; Services)</t>
  </si>
  <si>
    <t>(2/121 Psychology, Clinical)</t>
  </si>
  <si>
    <t>(24/39 Education, Special, 46/57 Psychology, Educational)</t>
  </si>
  <si>
    <t>(116/230 Education &amp; Educational Research)</t>
  </si>
  <si>
    <t>(33/87 History)</t>
  </si>
  <si>
    <t>(21/22 Logic, 48/60 History &amp; Philosophy Of Science S)</t>
  </si>
  <si>
    <t>(25/35 History Of Social Sciences, 216/230 Education &amp; Educational Research)</t>
  </si>
  <si>
    <t>(11/39 Urban Studies, 18/55 Planning &amp; Development)</t>
  </si>
  <si>
    <t>(14/39 Urban Studies, 64/104 Environmental Studies)</t>
  </si>
  <si>
    <t>(22/39 Urban Studies, 80/104 Environmental Studies)</t>
  </si>
  <si>
    <t>(54/79 Psychology, Applied)</t>
  </si>
  <si>
    <t>(26/41 Social Work, 31/47 Public Administration, 36/41 Social Work)</t>
  </si>
  <si>
    <t>(7/38 Cultural Studies, 9/15 Ethnic Studies)</t>
  </si>
  <si>
    <t>(34/35 History Of Social Sciences, 42/44 History &amp; Philosophy Of Science Ss, 71/87 History)</t>
  </si>
  <si>
    <t>(136/192 Management, 165/344 Economics)</t>
  </si>
  <si>
    <t>(53/57 Psychology, Educational, 68/69 Psychology, Developmental)</t>
  </si>
  <si>
    <t>(8/79 Communication, 15/142 Sociology)</t>
  </si>
  <si>
    <t>(189/192 Management)</t>
  </si>
  <si>
    <t>(113/142 Sociology)</t>
  </si>
  <si>
    <t>(163/230 Education &amp; Educational Research)</t>
  </si>
  <si>
    <t>(23/51 Ethics)</t>
  </si>
  <si>
    <t>(74/230 Education &amp; Educational Research)</t>
  </si>
  <si>
    <t>(27/38 Cultural Studies, 76/84 Anthropology)</t>
  </si>
  <si>
    <t>(19/40 Womens Studies, 67/163 Political Science)</t>
  </si>
  <si>
    <t>(24/34 Substance Abuse Ss)</t>
  </si>
  <si>
    <t>(44/86 International Relations)</t>
  </si>
  <si>
    <t>(77/129 Psychology, Multidisciplinary)</t>
  </si>
  <si>
    <t>(30/79 Communication, 71/120 Business)</t>
  </si>
  <si>
    <t>(28/61 Construction &amp; Building Technology, 63/126 Engineering, Civil)</t>
  </si>
  <si>
    <t>(72/79 Psychology, Applied)</t>
  </si>
  <si>
    <t>(32/179 Linguistics, 52/230 Education &amp; Educational Research)</t>
  </si>
  <si>
    <t>(72/121 Psychology, Clinical, 86/136 Psychiatry Ss)</t>
  </si>
  <si>
    <t>(8/38 Cultural Studies)</t>
  </si>
  <si>
    <t>(25/39 Education, Special, 50/71 Rehabilitation Ss)</t>
  </si>
  <si>
    <t>(11/106 Computer Science, Software Engineering, 46/120 Business)</t>
  </si>
  <si>
    <t>(33/57 Criminology &amp; Penology, 114/136 Psychiatry Ss)</t>
  </si>
  <si>
    <t>(116/121 Psychology, Clinical)</t>
  </si>
  <si>
    <t>(33/93 Social Sciences, Interdisciplinary)</t>
  </si>
  <si>
    <t>(99/192 Management)</t>
  </si>
  <si>
    <t>(148/230 Education &amp; Educational Research)</t>
  </si>
  <si>
    <t>(102/230 Education &amp; Educational Research)</t>
  </si>
  <si>
    <t>(43/93 Social Sciences, Interdisciplinary)</t>
  </si>
  <si>
    <t>(146/192 Management)</t>
  </si>
  <si>
    <t>(17/29 Green &amp; Sustainable Science &amp; Technology S, 90/149 Ecology)</t>
  </si>
  <si>
    <t>(43/44 Hospitality, Leisure, Sport &amp; Tourism, 43/87 History)</t>
  </si>
  <si>
    <t>(40/85 Water Resources)</t>
  </si>
  <si>
    <t>(41/86 International Relations)</t>
  </si>
  <si>
    <t>(16/47 Public Administration)</t>
  </si>
  <si>
    <t>(1/44 Hospitality, Leisure, Sport &amp; Tourism, 6/79 Psychology, Applied)</t>
  </si>
  <si>
    <t>(24/38 Cultural Studies, 40/87 History)</t>
  </si>
  <si>
    <t>(75/94 Business, Finance)</t>
  </si>
  <si>
    <t>(43/69 Area Studies)</t>
  </si>
  <si>
    <t>(192/230 Education &amp; Educational Research)</t>
  </si>
  <si>
    <t>(101/163 Political Science)</t>
  </si>
  <si>
    <t>(65/69 Area Studies)</t>
  </si>
  <si>
    <t>(75/79 Communication)</t>
  </si>
  <si>
    <t>(6/79 Communication, 31/120 Business)</t>
  </si>
  <si>
    <t>(22/38 Cultural Studies)</t>
  </si>
  <si>
    <t>(34/43 Family Studies, 46/57 Criminology &amp; Penology, 103/121 Psychology, Clinical)</t>
  </si>
  <si>
    <t>(21/32 Gerontology)</t>
  </si>
  <si>
    <t>(53/79 Communication)</t>
  </si>
  <si>
    <t>(17/44 Hospitality, Leisure, Sport &amp; Tourism, 39/79 Psychology, Applied, 47/82 Sport Sciences)</t>
  </si>
  <si>
    <t>(33/38 Cultural Studies, 63/69 Area Studies)</t>
  </si>
  <si>
    <t>(48/69 Area Studies)</t>
  </si>
  <si>
    <t>(46/69 Area Studies)</t>
  </si>
  <si>
    <t>(85/94 Business, Finance, 297/344 Economics)</t>
  </si>
  <si>
    <t>(212/230 Education &amp; Educational Research)</t>
  </si>
  <si>
    <t>(33/40 Education, Scientific Disciplines, 74/86 Biology)</t>
  </si>
  <si>
    <t>(26/79 Communication)</t>
  </si>
  <si>
    <t>(101/120 Business, 222/344 Economics)</t>
  </si>
  <si>
    <t>(107/120 Business)</t>
  </si>
  <si>
    <t>(35/43 Family Studies, 106/121 Psychology, Clinical)</t>
  </si>
  <si>
    <t>(46/76 Psychology, 59/121 Psychology, Clinical)</t>
  </si>
  <si>
    <t>(4/69 Psychology, Developmental, 11/121 Psychology, Clinical)</t>
  </si>
  <si>
    <t>(33/69 Psychology, Developmental, 52/85 Psychology, Experimental)</t>
  </si>
  <si>
    <t>(44/85 Psychology, Experimental)</t>
  </si>
  <si>
    <t>(36/47 Public Administration)</t>
  </si>
  <si>
    <t>(118/121 Psychology, Clinical)</t>
  </si>
  <si>
    <t>(13/69 Area Studies)</t>
  </si>
  <si>
    <t>(10/69 Area Studies)</t>
  </si>
  <si>
    <t>(88/230 Education &amp; Educational Research)</t>
  </si>
  <si>
    <t>(51/55 Planning &amp; Development)</t>
  </si>
  <si>
    <t>(38/55 Planning &amp; Development, 161/344 Economics)</t>
  </si>
  <si>
    <t>(9/69 Area Studies)</t>
  </si>
  <si>
    <t>(262/344 Economics)</t>
  </si>
  <si>
    <t>(53/55 Planning &amp; Development, 295/344 Economics)</t>
  </si>
  <si>
    <t>(139/230 Education &amp; Educational Research)</t>
  </si>
  <si>
    <t>(17/230 Education &amp; Educational Research)</t>
  </si>
  <si>
    <t>(54/57 Psychology, Educational)</t>
  </si>
  <si>
    <t>(44/104 Environmental Studies)</t>
  </si>
  <si>
    <t>(43/104 Environmental Studies)</t>
  </si>
  <si>
    <t>(3/15 Ethnic Studies, 11/26 Demography)</t>
  </si>
  <si>
    <t>(28/86 International Relations, 58/163 Political Science)</t>
  </si>
  <si>
    <t>(7/47 Public Administration, 19/163 Political Science)</t>
  </si>
  <si>
    <t>(31/43 Family Studies)</t>
  </si>
  <si>
    <t>(45/57 Criminology &amp; Penology, 121/136 Psychiatry Ss)</t>
  </si>
  <si>
    <t>(51/57 Criminology &amp; Penology, 116/129 Psychology, Multidisciplinary)</t>
  </si>
  <si>
    <t>(25/40 Womens Studies, 30/41 Social Issues)</t>
  </si>
  <si>
    <t>(34/77 Geography)</t>
  </si>
  <si>
    <t>(47/77 Geography, 96/230 Education &amp; Educational Research)</t>
  </si>
  <si>
    <t>(47/86 Information Science &amp; Library Science)</t>
  </si>
  <si>
    <t>(9/79 Communication, 19/86 Information Science &amp; Library Science)</t>
  </si>
  <si>
    <t>(48/93 Social Sciences, Interdisciplinary, 74/129 Psychology, Multidisciplinary)</t>
  </si>
  <si>
    <t>(23/55 Planning &amp; Development)</t>
  </si>
  <si>
    <t>(53/86 International Relations, 105/163 Political Science)</t>
  </si>
  <si>
    <t>(74/87 History)</t>
  </si>
  <si>
    <t>(83/179 Linguistics, 151/230 Education &amp; Educational Research)</t>
  </si>
  <si>
    <t>(34/38 Cultural Studies)</t>
  </si>
  <si>
    <t>(53/62 Psychology, Social)</t>
  </si>
  <si>
    <t>(6/86 Information Science &amp; Library Science, 9/143 Computer Science, Information Systems)</t>
  </si>
  <si>
    <t>(37/49 Social Sciences, Mathematical Methods, 78/101 Mathematics, Interdisciplinary Applications)</t>
  </si>
  <si>
    <t>(60/79 Communication, 266/344 Economics)</t>
  </si>
  <si>
    <t>(41/51 Ethics, 64/79 Communication)</t>
  </si>
  <si>
    <t>(60/121 Psychology, Clinical)</t>
  </si>
  <si>
    <t>(27/39 Education, Special, 52/71 Rehabilitation Ss)</t>
  </si>
  <si>
    <t>(62/87 History)</t>
  </si>
  <si>
    <t>(161/230 Education &amp; Educational Research)</t>
  </si>
  <si>
    <t>(39/82 Sport Sciences, 49/76 Psychology, 56/85 Psychology, Experimental)</t>
  </si>
  <si>
    <t>(82/179 Linguistics)</t>
  </si>
  <si>
    <t>(89/104 Computer Science, Interdisciplinary Applications)</t>
  </si>
  <si>
    <t>(63/79 Psychology, Applied, 160/192 Management)</t>
  </si>
  <si>
    <t>(15/62 Psychology, Social, 34/121 Psychology, Clinical)</t>
  </si>
  <si>
    <t>(288/344 Economics)</t>
  </si>
  <si>
    <t>(125/129 Psychology, Multidisciplinary)</t>
  </si>
  <si>
    <t>(39/62 Psychology, Social)</t>
  </si>
  <si>
    <t>(39/79 Communication)</t>
  </si>
  <si>
    <t>(125/179 Linguistics)</t>
  </si>
  <si>
    <t>(71/129 Psychology, Multidisciplinary)</t>
  </si>
  <si>
    <t>(86/230 Education &amp; Educational Research)</t>
  </si>
  <si>
    <t>(35/93 Social Sciences, Interdisciplinary)</t>
  </si>
  <si>
    <t>(17/43 Family Studies, 68/121 Psychology, Clinical)</t>
  </si>
  <si>
    <t>(37/57 Criminology &amp; Penology)</t>
  </si>
  <si>
    <t>(33/41 Social Work)</t>
  </si>
  <si>
    <t>(32/41 Social Work, 166/230 Education &amp; Educational Research)</t>
  </si>
  <si>
    <t>(16/41 Social Work)</t>
  </si>
  <si>
    <t>(47/69 Area Studies)</t>
  </si>
  <si>
    <t>(25/69 Area Studies)</t>
  </si>
  <si>
    <t>(18/38 Cultural Studies)</t>
  </si>
  <si>
    <t>(22/82 Sport Sciences)</t>
  </si>
  <si>
    <t>(38/86 International Relations, 76/163 Political Science)</t>
  </si>
  <si>
    <t>(2/6 Green &amp; Sustainable Science &amp; Technology Ss, 5/44 Hospitality, Leisure, Sport &amp; Tourism)</t>
  </si>
  <si>
    <t>(16/39 Urban Studies, 29/55 Planning &amp; Development)</t>
  </si>
  <si>
    <t>(271/344 Economics)</t>
  </si>
  <si>
    <t>(22/60 History &amp; Philosophy Of Science S, 247/256 Neurosciences)</t>
  </si>
  <si>
    <t>(5/230 Education &amp; Educational Research, 7/57 Psychology, Educational)</t>
  </si>
  <si>
    <t>(34/51 Ethics, 36/44 Hospitality, Leisure, Sport &amp; Tourism)</t>
  </si>
  <si>
    <t>(39/44 Hospitality, Leisure, Sport &amp; Tourism)</t>
  </si>
  <si>
    <t>(75/121 Psychology, Clinical, 90/136 Psychiatry Ss)</t>
  </si>
  <si>
    <t>(12/44 Hospitality, Leisure, Sport &amp; Tourism)</t>
  </si>
  <si>
    <t>(15/39 Urban Studies)</t>
  </si>
  <si>
    <t>(55/87 History)</t>
  </si>
  <si>
    <t>(22/40 Womens Studies, 23/32 Gerontology)</t>
  </si>
  <si>
    <t>(35/40 Womens Studies, 144/163 Political Science)</t>
  </si>
  <si>
    <t>(40/93 Social Sciences, Interdisciplinary)</t>
  </si>
  <si>
    <t>(35/79 Communication)</t>
  </si>
  <si>
    <t>(7/57 Criminology &amp; Penology)</t>
  </si>
  <si>
    <t>(125/147 Law)</t>
  </si>
  <si>
    <t>(25/26 Industrial Relations &amp; Labor, 28/35 History Of Social Sciences)</t>
  </si>
  <si>
    <t>(48/77 Geography, 81/104 Environmental Studies)</t>
  </si>
  <si>
    <t>(171/179 Linguistics)</t>
  </si>
  <si>
    <t>(54/179 Linguistics)</t>
  </si>
  <si>
    <t>(16/179 Linguistics)</t>
  </si>
  <si>
    <t>(58/179 Linguistics, 110/230 Education &amp; Educational Research)</t>
  </si>
  <si>
    <t>(37/57 Psychology, Educational, 56/179 Linguistics)</t>
  </si>
  <si>
    <t>(93/179 Linguistics)</t>
  </si>
  <si>
    <t>(6/179 Linguistics, 14/25 Audiology &amp; Speech-Language Pathology, 25/179 Linguistics ,37/85 Psychology, Experimental)</t>
  </si>
  <si>
    <t>(107/179 Linguistics)</t>
  </si>
  <si>
    <t>(70/179 Linguistics, 128/230 Education &amp; Educational Research)</t>
  </si>
  <si>
    <t>(58/129 Psychology, Multidisciplinary, 71/85 Psychology, Experimental)</t>
  </si>
  <si>
    <t>(34/230 Education &amp; Educational Research)</t>
  </si>
  <si>
    <t>(28/44 Hospitality, Leisure, Sport &amp; Tourism, 68/142 Sociology)</t>
  </si>
  <si>
    <t>(25/44 Hospitality, Leisure, Sport &amp; Tourism)</t>
  </si>
  <si>
    <t>(81/86 Information Science &amp; Library Science)</t>
  </si>
  <si>
    <t>(29/47 Public Administration, 42/55 Planning &amp; Development)</t>
  </si>
  <si>
    <t>(19/31 Transportation)</t>
  </si>
  <si>
    <t>(37/79 Communication)</t>
  </si>
  <si>
    <t>(21/26 Demography, 44/49 Social Sciences, Mathematical Methods, 90/101 Mathematics, Interdisciplinary Applications)</t>
  </si>
  <si>
    <t>(171/230 Education &amp; Educational Research)</t>
  </si>
  <si>
    <t>(22/79 Communication, 43/79 Psychology, Applied)</t>
  </si>
  <si>
    <t>(23/39 Social Sciences, Biomedical, 26/84 Anthropology)</t>
  </si>
  <si>
    <t>(72/87 History)</t>
  </si>
  <si>
    <t>(16/69 Area Studies, 48/86 International Relations)</t>
  </si>
  <si>
    <t>(42/85 Psychology, Experimental)</t>
  </si>
  <si>
    <t>(57/179 Linguistics)</t>
  </si>
  <si>
    <t>(57/69 Area Studies)</t>
  </si>
  <si>
    <t>(70/230 Education &amp; Educational Research)</t>
  </si>
  <si>
    <t>(12/31 Transportation, 25/77 Geography)</t>
  </si>
  <si>
    <t>(18/49 Social Sciences, Mathematical Methods, 29/123 Statistics &amp; Probability, 37/101 Mathematics, Interdisciplinary Applications)</t>
  </si>
  <si>
    <t>(184/230 Education &amp; Educational Research)</t>
  </si>
  <si>
    <t>(154/179 Linguistics)</t>
  </si>
  <si>
    <t>(56/76 Psychology, 107/140 Psychiatry S)</t>
  </si>
  <si>
    <t>(36/76 Psychology, 173/256 Neurosciences)</t>
  </si>
  <si>
    <t>(10/44 History &amp; Philosophy Of Science Ss, 25/41 Social Issues, 30/39 Social Sciences, Biomedical ,139/161 Biotechnology &amp; Applied Microbiology)</t>
  </si>
  <si>
    <t>(16/86 International Relations, 31/163 Political Science)</t>
  </si>
  <si>
    <t>(41/71 Rehabilitation Ss)</t>
  </si>
  <si>
    <t>(109/129 Psychology, Multidisciplinary)</t>
  </si>
  <si>
    <t>(68/77 Geography)</t>
  </si>
  <si>
    <t>(77/87 History)</t>
  </si>
  <si>
    <t>(69/86 International Relations, 100/147 Law)</t>
  </si>
  <si>
    <t>(157/230 Education &amp; Educational Research)</t>
  </si>
  <si>
    <t>(18/35 History Of Social Sciences, 197/230 Education &amp; Educational Research)</t>
  </si>
  <si>
    <t>(23/43 Family Studies, 49/69 Psychology, Developmental)</t>
  </si>
  <si>
    <t>(13/15 Ethnic Studies)</t>
  </si>
  <si>
    <t>(159/163 Political Science)</t>
  </si>
  <si>
    <t>(20/51 Ethics, 60/129 Psychology, Multidisciplinary)</t>
  </si>
  <si>
    <t>(49/230 Education &amp; Educational Research)</t>
  </si>
  <si>
    <t>(19/35 History Of Social Sciences)</t>
  </si>
  <si>
    <t>(15/57 Criminology &amp; Penology)</t>
  </si>
  <si>
    <t>(27/47 Public Administration)</t>
  </si>
  <si>
    <t>(16/79 Communication, 34/163 Political Science)</t>
  </si>
  <si>
    <t>(135/163 Political Science)</t>
  </si>
  <si>
    <t>(8/26 Demography)</t>
  </si>
  <si>
    <t>(6/69 Area Studies, 62/163 Political Science)</t>
  </si>
  <si>
    <t>(245/344 Economics)</t>
  </si>
  <si>
    <t>(98/163 Political Science)</t>
  </si>
  <si>
    <t>(42/57 Criminology &amp; Penology, 83/147 Law, 89/129 Psychology, Multidisciplinary)</t>
  </si>
  <si>
    <t>(6/13 Psychology, Psychoanalysis)</t>
  </si>
  <si>
    <t>(12/13 Psychology, Psychoanalysis)</t>
  </si>
  <si>
    <t>(6/129 Psychology, Multidisciplinary)</t>
  </si>
  <si>
    <t>(35/129 Psychology, Multidisciplinary, 44/153 Public, Environmental &amp; Occupational Health Ss)</t>
  </si>
  <si>
    <t>(24/57 Criminology &amp; Penology, 58/147 Law)</t>
  </si>
  <si>
    <t>(85/121 Psychology, Clinical, 102/136 Psychiatry Ss)</t>
  </si>
  <si>
    <t>(30/121 Psychology, Clinical)</t>
  </si>
  <si>
    <t>(9/47 Public Administration, 69/192 Management)</t>
  </si>
  <si>
    <t>(32/47 Public Administration)</t>
  </si>
  <si>
    <t>(25/47 Public Administration)</t>
  </si>
  <si>
    <t>(75/129 Psychology, Multidisciplinary)</t>
  </si>
  <si>
    <t>(33/49 Social Sciences, Mathematical Methods, 58/94 Business, Finance, 70/101 Mathematics, Interdisciplinary Applications)</t>
  </si>
  <si>
    <t>(34/76 Psychology, 36/85 Psychology, Experimental)</t>
  </si>
  <si>
    <t>(65/79 Communication)</t>
  </si>
  <si>
    <t>(63/82 Sport Sciences, 130/230 Education &amp; Educational Research)</t>
  </si>
  <si>
    <t>(8/15 Ethnic Studies, 108/230 Education &amp; Educational Research)</t>
  </si>
  <si>
    <t>(34/39 Education, Special, 187/230 Education &amp; Educational Research)</t>
  </si>
  <si>
    <t>(18/77 Geography, 34/104 Environmental Studies)</t>
  </si>
  <si>
    <t>(224/230 Education &amp; Educational Research)</t>
  </si>
  <si>
    <t>(26/69 Psychology, Developmental)</t>
  </si>
  <si>
    <t>(143/230 Education &amp; Educational Research)</t>
  </si>
  <si>
    <t>(46/82 Sport Sciences)</t>
  </si>
  <si>
    <t>(15/79 Communication, 18/179 Linguistics)</t>
  </si>
  <si>
    <t>(127/230 Education &amp; Educational Research)</t>
  </si>
  <si>
    <t>(14/44 Hospitality, Leisure, Sport &amp; Tourism, 31/82 Sport Sciences, 32/79 Psychology, Applied)</t>
  </si>
  <si>
    <t>(29/44 Engineering, Industrial, 80/120 Business)</t>
  </si>
  <si>
    <t>(41/87 History)</t>
  </si>
  <si>
    <t>(12/69 Area Studies, 77/163 Political Science)</t>
  </si>
  <si>
    <t>(7/86 International Relations, 12/163 Political Science)</t>
  </si>
  <si>
    <t>(58/62 Psychology, Social)</t>
  </si>
  <si>
    <t>(62/79 Communication)</t>
  </si>
  <si>
    <t>(16/49 Social Sciences, Mathematical Methods, 27/123 Statistics &amp; Probability)</t>
  </si>
  <si>
    <t>(196/230 Education &amp; Educational Research)</t>
  </si>
  <si>
    <t>(38/44 Hospitality, Leisure, Sport &amp; Tourism, 104/142 Sociology)</t>
  </si>
  <si>
    <t>(53/230 Education &amp; Educational Research)</t>
  </si>
  <si>
    <t>(4/38 Cultural Studies, 5/44 History &amp; Philosophy Of Science Ss)</t>
  </si>
  <si>
    <t>(9/57 Psychology, Educational, 11/230 Education &amp; Educational Research)</t>
  </si>
  <si>
    <t>(55/77 Geography)</t>
  </si>
  <si>
    <t>(29/86 International Relations)</t>
  </si>
  <si>
    <t>(26/62 Psychology, Social)</t>
  </si>
  <si>
    <t>(66/86 Information Science &amp; Library Science)</t>
  </si>
  <si>
    <t>(144/153 Public, Environmental &amp; Occupational Health Ss, 179/230 Education &amp; Educational Research)</t>
  </si>
  <si>
    <t>(81/121 Psychology, Clinical)</t>
  </si>
  <si>
    <t>(38/41 Social Work)</t>
  </si>
  <si>
    <t>(22/77 Geography)</t>
  </si>
  <si>
    <t>(36/69 Area Studies)</t>
  </si>
  <si>
    <t>(13/44 History &amp; Philosophy Of Science Ss, 55/93 Social Sciences, Interdisciplinary)</t>
  </si>
  <si>
    <t>(44/62 Psychology, Social)</t>
  </si>
  <si>
    <t>(102/142 Sociology, 114/163 Political Science)</t>
  </si>
  <si>
    <t>(23/76 Psychology, 125/256 Neurosciences)</t>
  </si>
  <si>
    <t>(70/79 Communication, 127/179 Linguistics)</t>
  </si>
  <si>
    <t>(22/41 Social Work)</t>
  </si>
  <si>
    <t>(29/41 Social Work, 136/153 Public, Environmental &amp; Occupational Health Ss)</t>
  </si>
  <si>
    <t>(116/142 Sociology)</t>
  </si>
  <si>
    <t>(69/77 Geography)</t>
  </si>
  <si>
    <t>(25/87 History)</t>
  </si>
  <si>
    <t>(108/147 Law)</t>
  </si>
  <si>
    <t>(16/41 Social Issues, 51/163 Political Science)</t>
  </si>
  <si>
    <t>(150/179 Linguistics)</t>
  </si>
  <si>
    <t>(84/94 Business, Finance)</t>
  </si>
  <si>
    <t>(177/344 Economics)</t>
  </si>
  <si>
    <t>(20/44 Hospitality, Leisure, Sport &amp; Tourism, 51/82 Sport Sciences)</t>
  </si>
  <si>
    <t>(53/76 Engineering, Biomedical, 53/82 Sport Sciences)</t>
  </si>
  <si>
    <t>(2/49 Social Sciences, Mathematical Methods, 7/101 Mathematics, Interdisciplinary Applications)</t>
  </si>
  <si>
    <t>(59/86 International Relations, 107/163 Political Science)</t>
  </si>
  <si>
    <t>(42/43 Spectroscopy, 64/71 Chemistry, Applied)</t>
  </si>
  <si>
    <t>(206/230 Education &amp; Educational Research)</t>
  </si>
  <si>
    <t>(64/230 Education &amp; Educational Research)</t>
  </si>
  <si>
    <t>(8/40 Education, Scientific Disciplines, 18/230 Education &amp; Educational Research)</t>
  </si>
  <si>
    <t>(68/86 International Relations, 121/163 Political Science)</t>
  </si>
  <si>
    <t>(141/230 Education &amp; Educational Research)</t>
  </si>
  <si>
    <t>(22/40 Education, Scientific Disciplines, 68/87 Health Care Sciences &amp; Services)</t>
  </si>
  <si>
    <t>(158/230 Education &amp; Educational Research)</t>
  </si>
  <si>
    <t>(55/344 Economics)</t>
  </si>
  <si>
    <t>(139/192 Management)</t>
  </si>
  <si>
    <t>(105/230 Education &amp; Educational Research)</t>
  </si>
  <si>
    <t>(33/86 International Relations, 70/163 Political Science)</t>
  </si>
  <si>
    <t>(75/84 Anthropology)</t>
  </si>
  <si>
    <t>(74/86 Information Science &amp; Library Science)</t>
  </si>
  <si>
    <t>(50/76 Psychology, 65/121 Psychology, Clinical)</t>
  </si>
  <si>
    <t>(73/94 Business, Finance)</t>
  </si>
  <si>
    <t>(13/35 History Of Social Sciences, 33/43 Family Studies)</t>
  </si>
  <si>
    <t>(28/86 Information Science &amp; Library Science)</t>
  </si>
  <si>
    <t>(131/179 Linguistics)</t>
  </si>
  <si>
    <t>(178/230 Education &amp; Educational Research, 253/344 Economics)</t>
  </si>
  <si>
    <t>(66/230 Education &amp; Educational Research)</t>
  </si>
  <si>
    <t>(76/104 Environmental Studies, 97/230 Education &amp; Educational Research)</t>
  </si>
  <si>
    <t>(21/57 Psychology, Educational, 37/230 Education &amp; Educational Research)</t>
  </si>
  <si>
    <t>(100/129 Psychology, Multidisciplinary)</t>
  </si>
  <si>
    <t>(66/69 Psychology, Developmental, 69/76 Psychology)</t>
  </si>
  <si>
    <t>(286/344 Economics)</t>
  </si>
  <si>
    <t>(1/84 Anthropology, 1/55 Planning &amp; Development)</t>
  </si>
  <si>
    <t>(38/129 Psychology, Multidisciplinary)</t>
  </si>
  <si>
    <t>(56/129 Psychology, Multidisciplinary)</t>
  </si>
  <si>
    <t>(55/62 Psychology, Social)</t>
  </si>
  <si>
    <t>(58/69 Area Studies, 58/87 History)</t>
  </si>
  <si>
    <t>(28/69 Area Studies, 61/86 International Relations)</t>
  </si>
  <si>
    <t>(29/77 Geography)</t>
  </si>
  <si>
    <t>(145/192 Management)</t>
  </si>
  <si>
    <t>(58/79 Communication, 105/179 Linguistics)</t>
  </si>
  <si>
    <t>(51/86 International Relations, 81/147 Law)</t>
  </si>
  <si>
    <t>(107/230 Education &amp; Educational Research)</t>
  </si>
  <si>
    <t>(19/85 Psychology, Experimental)</t>
  </si>
  <si>
    <t>(19/55 Planning &amp; Development)</t>
  </si>
  <si>
    <t>(134/192 Management)</t>
  </si>
  <si>
    <t>(21/44 Hospitality, Leisure, Sport &amp; Tourism)</t>
  </si>
  <si>
    <t>(135/179 Linguistics)</t>
  </si>
  <si>
    <t>(5/31 Transportation)</t>
  </si>
  <si>
    <t>(25/32 Transportation Science &amp; Technology)</t>
  </si>
  <si>
    <t>(18/69 Area Studies)</t>
  </si>
  <si>
    <t>(13/39 Urban Studies, 33/77 Geography)</t>
  </si>
  <si>
    <t>(27/39 Urban Studies, 49/77 Geography)</t>
  </si>
  <si>
    <t>(64/85 Psychology, Experimental)</t>
  </si>
  <si>
    <t>(64/87 History)</t>
  </si>
  <si>
    <t>(55/85 Water Resources, 61/126 Engineering, Civil)</t>
  </si>
  <si>
    <t>(36/163 Political Science)</t>
  </si>
  <si>
    <t>(34/40 Womens Studies, 120/129 Psychology, Multidisciplinary)</t>
  </si>
  <si>
    <t>(15/79 Psychology, Applied)</t>
  </si>
  <si>
    <t>(11/26 Crystallography, 66/163 Chemistry, Multidisciplinary)</t>
  </si>
  <si>
    <t>(95/161 Biotechnology &amp; Applied Microbiology)</t>
  </si>
  <si>
    <t>(29/104 Environmental Studies, 95/225 Environmental Sciences)</t>
  </si>
  <si>
    <t>(126/187 Cell Biology)</t>
  </si>
  <si>
    <t>(8/83 Infectious Diseases, 17/123 Microbiology)</t>
  </si>
  <si>
    <t>(157/256 Neurosciences)</t>
  </si>
  <si>
    <t>IISE Transactions</t>
  </si>
  <si>
    <t>2017 Price £ Print &amp; Online</t>
  </si>
  <si>
    <t>2017 Price £ Online Only</t>
  </si>
  <si>
    <t>2017 Price US$ Print &amp; Online</t>
  </si>
  <si>
    <t>2017 Price US$ Online Only</t>
  </si>
  <si>
    <t>2017 Price AU$ Print &amp; Online</t>
  </si>
  <si>
    <t>2017 Price  AU$ Online Only</t>
  </si>
  <si>
    <t>2017 Price € Print &amp; Online</t>
  </si>
  <si>
    <t>2017 Price € Online Only</t>
  </si>
  <si>
    <t>2017 USD Print &amp; Online ROW Price</t>
  </si>
  <si>
    <t>2017 USD ROW Price Online Only</t>
  </si>
  <si>
    <t>2017 Volume Number</t>
  </si>
  <si>
    <t>2017 FQY</t>
  </si>
  <si>
    <t>Pack Title</t>
  </si>
  <si>
    <t>pack title available seperately</t>
  </si>
  <si>
    <t>Page Increase for 2017</t>
  </si>
  <si>
    <t>Geography Planning Urban &amp; Environment</t>
  </si>
  <si>
    <t>UIML</t>
  </si>
  <si>
    <t>Investigations in Mathematics Learning</t>
  </si>
  <si>
    <t>1947-7503</t>
  </si>
  <si>
    <t>2472-7466</t>
  </si>
  <si>
    <t>New for 2017. Former title name Focus on Learning Problems in Mathematics</t>
  </si>
  <si>
    <t>TJFR</t>
  </si>
  <si>
    <t>Journal of Forest Research</t>
  </si>
  <si>
    <t>1341-6979</t>
  </si>
  <si>
    <t>1610-7403</t>
  </si>
  <si>
    <t xml:space="preserve">New for 2017. Previous publisher Springer.   </t>
  </si>
  <si>
    <t>USTE</t>
  </si>
  <si>
    <t>Journal of Science Teacher Education</t>
  </si>
  <si>
    <t>1046-560X</t>
  </si>
  <si>
    <t>1573-1847</t>
  </si>
  <si>
    <t>New for 2017. Previous publisher Springer. Former title name Journal of elementary Science Education.</t>
  </si>
  <si>
    <t>RCOJ</t>
  </si>
  <si>
    <t>Contemporary Japan</t>
  </si>
  <si>
    <t>1869-2729</t>
  </si>
  <si>
    <t>1869-2737</t>
  </si>
  <si>
    <t>New for 2017. Previous publisher De Gruyter.</t>
  </si>
  <si>
    <t>RICA</t>
  </si>
  <si>
    <t>Annals of the International Communication Association</t>
  </si>
  <si>
    <t>2380-8985</t>
  </si>
  <si>
    <t>380-8977</t>
  </si>
  <si>
    <t>New for 2017. Previously published in monograph format under Routledge imprint, as Communication Yearbook.  This is an ICA Publication, 2017 will be volume 41, increasing to 4 online issues pa.</t>
  </si>
  <si>
    <t>UTSQ</t>
  </si>
  <si>
    <t>Sociological Quarterly</t>
  </si>
  <si>
    <t>0038-0253</t>
  </si>
  <si>
    <t>1533-8525</t>
  </si>
  <si>
    <t>New for 2017. Previously publisher Wiley.</t>
  </si>
  <si>
    <t>UHEJ</t>
  </si>
  <si>
    <t>The Journal of Higher Education</t>
  </si>
  <si>
    <t>0022-1546</t>
  </si>
  <si>
    <t>1538-4640</t>
  </si>
  <si>
    <t>New for 2017. Previous publisher The Ohio State University Press.</t>
  </si>
  <si>
    <t>TGAA</t>
  </si>
  <si>
    <t>Geografiska Annaler A</t>
  </si>
  <si>
    <t>0435-3676</t>
  </si>
  <si>
    <t>1468-0459</t>
  </si>
  <si>
    <t xml:space="preserve">New for 2017. Previous publisher Wiley. </t>
  </si>
  <si>
    <t>RGAB</t>
  </si>
  <si>
    <t>Geografiska Annaler B</t>
  </si>
  <si>
    <t>0435-3684</t>
  </si>
  <si>
    <t>1468-0467</t>
  </si>
  <si>
    <t>UMYC</t>
  </si>
  <si>
    <t>Mycologia</t>
  </si>
  <si>
    <t>0027-5514</t>
  </si>
  <si>
    <t>1557-2536</t>
  </si>
  <si>
    <t xml:space="preserve">New for 2017. </t>
  </si>
  <si>
    <t>http://tandfonline.com/toc/rapc20/current</t>
  </si>
  <si>
    <t>http://tandfonline.com/toc/rasp20/current</t>
  </si>
  <si>
    <t>http://tandfonline.com/toc/kbie20/current</t>
  </si>
  <si>
    <t>http://tandfonline.com/toc/tbfu20/current</t>
  </si>
  <si>
    <t>http://tandfonline.com/toc/tcmt20/current</t>
  </si>
  <si>
    <t>http://tandfonline.com/toc/rcel20/current</t>
  </si>
  <si>
    <t>http://tandfonline.com/toc/rcdi20/current</t>
  </si>
  <si>
    <t>http://tandfonline.com/toc/pcns20/current</t>
  </si>
  <si>
    <t>http://tandfonline.com/toc/rcos20/current</t>
  </si>
  <si>
    <t>http://tandfonline.com/toc/rfww20/current</t>
  </si>
  <si>
    <t>http://tandfonline.com/toc/ufpm20/current</t>
  </si>
  <si>
    <t>http://tandfonline.com/toc/kgmc20/current</t>
  </si>
  <si>
    <t>http://tandfonline.com/toc/kgmi20/current</t>
  </si>
  <si>
    <t>http://tandfonline.com/toc/rfin20/current</t>
  </si>
  <si>
    <t>http://tandfonline.com/toc/tsub20/current</t>
  </si>
  <si>
    <t>http://tandfonline.com/toc/tidf20/current</t>
  </si>
  <si>
    <t>2042-6445</t>
  </si>
  <si>
    <t>2042-6453</t>
  </si>
  <si>
    <t>http://tandfonline.com/toc/ywpj20/current</t>
  </si>
  <si>
    <t>http://tandfonline.com/toc/rgfm20/current</t>
  </si>
  <si>
    <t>http://tandfonline.com/toc/rcom20/current</t>
  </si>
  <si>
    <t>http://tandfonline.com/toc/rjse20/current</t>
  </si>
  <si>
    <t>http://tandfonline.com/toc/uspa20/current</t>
  </si>
  <si>
    <t>http://tandfonline.com/toc/rjpn20/current</t>
  </si>
  <si>
    <t>http://tandfonline.com/toc/kncl20/current</t>
  </si>
  <si>
    <t>http://tandfonline.com/toc/rpse20/current</t>
  </si>
  <si>
    <t>http://tandfonline.com/toc/rprb20/current</t>
  </si>
  <si>
    <t>New 2010. Frequency increase for 2012 from 4 to 8 issues. Frequency increase from 8 to 12 for 2013.</t>
  </si>
  <si>
    <t>http://tandfonline.com/toc/ksgt20/current</t>
  </si>
  <si>
    <t>http://tandfonline.com/toc/rsac20/current</t>
  </si>
  <si>
    <t>http://tandfonline.com/toc/reec20/current</t>
  </si>
  <si>
    <t>1756-7505</t>
  </si>
  <si>
    <t>1756-7513</t>
  </si>
  <si>
    <t>http://tandfonline.com/toc/yhen20/current</t>
  </si>
  <si>
    <t>http://tandfonline.com/toc/ujme20/current</t>
  </si>
  <si>
    <t>http://tandfonline.com/toc/rtdp20/current</t>
  </si>
  <si>
    <t>http://tandfonline.com/toc/ktrn20/current</t>
  </si>
  <si>
    <t>http://tandfonline.com/toc/rtrc20/current</t>
  </si>
  <si>
    <t>http://tandfonline.com/toc/rtlt20/current</t>
  </si>
  <si>
    <t>http://tandfonline.com/toc/kvir20/current</t>
  </si>
  <si>
    <t>RALA</t>
  </si>
  <si>
    <t>Journal of the African Literature Association</t>
  </si>
  <si>
    <t>2167-4736</t>
  </si>
  <si>
    <t>2167-4744</t>
  </si>
  <si>
    <t>New for 2016. Previously self published.  Included in the packages from 2017</t>
  </si>
  <si>
    <t>http://tandfonline.com/toc/rala20/current</t>
  </si>
  <si>
    <t>RNPA</t>
  </si>
  <si>
    <t>Neuropsychoanalysis</t>
  </si>
  <si>
    <t>1529-4145</t>
  </si>
  <si>
    <t>2044-3978</t>
  </si>
  <si>
    <t>New title for 2014. Previous publisher Karnac. New to the packages for 2017.</t>
  </si>
  <si>
    <t>http://tandfonline.com/toc/rnpa20/current</t>
  </si>
  <si>
    <t>RGRL</t>
  </si>
  <si>
    <t>Green Letters</t>
  </si>
  <si>
    <t>1468-8417</t>
  </si>
  <si>
    <t>2168-1414</t>
  </si>
  <si>
    <t>New for 2013.  Previous publisher The Association for the Study of Literature and the Environment (ASL-UK). New to the packages for 2017</t>
  </si>
  <si>
    <t>http://tandfonline.com/toc/rgrl20/current</t>
  </si>
  <si>
    <t>RSTW</t>
  </si>
  <si>
    <t>Studies in Travel Writing</t>
  </si>
  <si>
    <t>1364-5145</t>
  </si>
  <si>
    <t>1755-7550</t>
  </si>
  <si>
    <t>Previous publisher White Horse Press. New to the package for 2017.</t>
  </si>
  <si>
    <t>http://tandfonline.com/toc/rstw20/current</t>
  </si>
  <si>
    <t>TIFE</t>
  </si>
  <si>
    <t xml:space="preserve">International Journal of Forest Engineering </t>
  </si>
  <si>
    <t>1494-2119</t>
  </si>
  <si>
    <t>1913-2220</t>
  </si>
  <si>
    <t>New 2013. Moved into the packages from 2017.</t>
  </si>
  <si>
    <t>http://tandfonline.com/toc/tife20/current</t>
  </si>
  <si>
    <t xml:space="preserve">Engineering Computing &amp; Technology </t>
  </si>
  <si>
    <t xml:space="preserve">New for 2012.  </t>
  </si>
  <si>
    <t>New launch for 2012 - sister title for Environmental Technology (TENT). To be sold separately or as part of the TENT pack (TENTP)</t>
  </si>
  <si>
    <t>New for 2016. Previously self published by Paradigm Publishers</t>
  </si>
  <si>
    <t>http://tandfonline.com/toc/rncr20/current</t>
  </si>
  <si>
    <t>Conservation, Heritage &amp; Museum Studies</t>
  </si>
  <si>
    <t>Psychoanalysis: Self and Context</t>
  </si>
  <si>
    <t>2472-0038</t>
  </si>
  <si>
    <t>2472-0046</t>
  </si>
  <si>
    <t>Change of title 2017, previous title International Journal of Psychoanalytic Self Psychology print issn 1555-1024, online issn. 1940-9141.</t>
  </si>
  <si>
    <t>http://tandfonline.com/toc/hmes20/current</t>
  </si>
  <si>
    <t>http://tandfonline.com/toc/kaup20/current</t>
  </si>
  <si>
    <t>http://tandfonline.com/toc/raha20/current</t>
  </si>
  <si>
    <t>http://tandfonline.com/toc/ress20/current</t>
  </si>
  <si>
    <t>http://tandfonline.com/toc/ttqm20/current</t>
  </si>
  <si>
    <t>http://tandfonline.com/toc/krnb20/current</t>
  </si>
  <si>
    <t>http://tandfonline.com/toc/kccy20/current</t>
  </si>
  <si>
    <t>http://tandfonline.com/toc/tjov20/current</t>
  </si>
  <si>
    <t>Journal of Forensic Psychology Practice</t>
  </si>
  <si>
    <t>Frequency increase for 2010, previously 4pa. NEW 2009 - Haworth. Title changing name to Journal of Forensic Psychology Research and Practice from 2017.</t>
  </si>
  <si>
    <t>1875-8444</t>
  </si>
  <si>
    <t>http://tandfonline.com/loi/rplr20#.V2QHwzZwZ9A</t>
  </si>
  <si>
    <t>International Journal of Aerospace Psychology</t>
  </si>
  <si>
    <t>2472-1840</t>
  </si>
  <si>
    <t>2472-1832</t>
  </si>
  <si>
    <t>Change of title 2017, previous title International Journal of Aviation Psychology print issn 1050-8414 online issn 1532-7108</t>
  </si>
  <si>
    <t>Former IHC title, take on 2015. From 2016 rename part A, former issn HI 1940-1736 and online 1940-1744</t>
  </si>
  <si>
    <t>The Keats-Shelly Review</t>
  </si>
  <si>
    <t>http://tandfonline.com/toc/ugti20/current</t>
  </si>
  <si>
    <t>Materials Science, Mechanical Engineering</t>
  </si>
  <si>
    <t>http://tandfonline.com/loi/rjhr20#.V2QE0jZwZ9A</t>
  </si>
  <si>
    <t>http://tandfonline.com/toc/rjvl20/current</t>
  </si>
  <si>
    <t>http://tandfonline.com/toc/tsar20/current</t>
  </si>
  <si>
    <t>http://tandfonline.com/toc/rnac20/current</t>
  </si>
  <si>
    <t>http://tandfonline.com/toc/rsia20/current</t>
  </si>
  <si>
    <t>http://tandfonline.com/toc/tpee20/current</t>
  </si>
  <si>
    <t>http://tandfonline.com/loi/rdat20#.V2P-DzZwZ9A</t>
  </si>
  <si>
    <t>http://tandfonline.com/toc/urtm20/current</t>
  </si>
  <si>
    <t>http://tandfonline.com/toc/rcbq20/current</t>
  </si>
  <si>
    <t>http://tandfonline.com/toc/rher20/current</t>
  </si>
  <si>
    <t>http://tandfonline.com/toc/raaa20/current</t>
  </si>
  <si>
    <t>http://tandfonline.com/toc/rsor20/current</t>
  </si>
  <si>
    <t>2381-8107</t>
  </si>
  <si>
    <t>2381-8115</t>
  </si>
  <si>
    <t>RAJPP</t>
  </si>
  <si>
    <t>Design for Health</t>
  </si>
  <si>
    <t>2473-5132</t>
  </si>
  <si>
    <t>2473-5140</t>
  </si>
  <si>
    <t>RFDJP</t>
  </si>
  <si>
    <t>New for 2017.</t>
  </si>
  <si>
    <t>www.tandfonline.com/rffp</t>
  </si>
  <si>
    <t>www.tandfonline.com/tfab</t>
  </si>
  <si>
    <t>1752-7279</t>
  </si>
  <si>
    <t>www.tandfonline.com/ycbr</t>
  </si>
  <si>
    <t>TEXTILE: Cloth and Culture</t>
  </si>
  <si>
    <t>Only available as part of the pack. Change of title 2016, former title Textile.</t>
  </si>
  <si>
    <t xml:space="preserve">www.tandfonline.com/rftx </t>
  </si>
  <si>
    <t xml:space="preserve">www.tandfonline.com/ujod </t>
  </si>
  <si>
    <t>www.tandfonline.com/rqrr</t>
  </si>
  <si>
    <t xml:space="preserve">www.tandfonline.com/rjos </t>
  </si>
  <si>
    <t>www.tandfonline.com/tscf</t>
  </si>
  <si>
    <t>www.tandfonline.com/reus</t>
  </si>
  <si>
    <t>www.tandfonline.com/gcmb</t>
  </si>
  <si>
    <t>Only available as part of RICSP</t>
  </si>
  <si>
    <t>RFDHP</t>
  </si>
  <si>
    <t>New for 2015. Previous publisher Bloomsbury Publishing PLC.   From 2017 only available as part of the pack.</t>
  </si>
  <si>
    <t>www.tandfonline.com/rfdj</t>
  </si>
  <si>
    <t xml:space="preserve">www.tandfonline.com/rfft </t>
  </si>
  <si>
    <t xml:space="preserve">www.tandfonline.com/hapn </t>
  </si>
  <si>
    <t xml:space="preserve">www.tandfonline.com/tsdw </t>
  </si>
  <si>
    <t xml:space="preserve">www.tandfonline.com/rear </t>
  </si>
  <si>
    <t>www.tandfonline.com/rcrs</t>
  </si>
  <si>
    <t xml:space="preserve">www.tandfonline.com/plcp </t>
  </si>
  <si>
    <t xml:space="preserve">www.tandfonline.com/gpsh </t>
  </si>
  <si>
    <t>www.tandfonline.com/rcrr</t>
  </si>
  <si>
    <t>www.tandfonline.com/ujfm</t>
  </si>
  <si>
    <t xml:space="preserve">www.tandfonline.com/tent </t>
  </si>
  <si>
    <t xml:space="preserve">www.tandfonline.com/tsed </t>
  </si>
  <si>
    <t xml:space="preserve">www.tandfonline.com/ufsh </t>
  </si>
  <si>
    <t>http://tandfonline.com/toc/tlct20/current</t>
  </si>
  <si>
    <t xml:space="preserve">www.tandfonline.com/ylev </t>
  </si>
  <si>
    <t xml:space="preserve">www.tandfonline.com/tjhr </t>
  </si>
  <si>
    <t xml:space="preserve">www.tandfonline.com/tasc </t>
  </si>
  <si>
    <t xml:space="preserve">www.tandfonline.com/fbsh </t>
  </si>
  <si>
    <t>UAREP</t>
  </si>
  <si>
    <t xml:space="preserve">T&amp;F have acquired this title for 2016. The 1st volume to be published with T&amp;F is volume 58 with a frequency of 5 issues. Online only title. Only available as part of the pack. </t>
  </si>
  <si>
    <t>www.tandfonline.com/unan</t>
  </si>
  <si>
    <t xml:space="preserve">www.tandfonline.com/tbis </t>
  </si>
  <si>
    <t>www.tandfonline.com/rcqu</t>
  </si>
  <si>
    <t>New for 2016.  Previous publisher National Arts Education Association. Only available as part of the pack.</t>
  </si>
  <si>
    <t>www.tandfonline.com/uare</t>
  </si>
  <si>
    <t xml:space="preserve">www.tandfonline.com/rrse </t>
  </si>
  <si>
    <t xml:space="preserve">www.tandfonline.com/rwjc </t>
  </si>
  <si>
    <t>New 2005 CW New Pack for 2017 see RAJPP INCLUDES RAJP and RAPR</t>
  </si>
  <si>
    <t xml:space="preserve">www.tandfonline.com/rcab </t>
  </si>
  <si>
    <t xml:space="preserve">www.tandfonline.com/rqjs </t>
  </si>
  <si>
    <t xml:space="preserve">www.tandfonline.com/tetn </t>
  </si>
  <si>
    <t>0269-4452</t>
  </si>
  <si>
    <t>2469-4460</t>
  </si>
  <si>
    <t>Only available as part of the pack. Change of name for 2016. Previously Annals of the Association of American Geographers.</t>
  </si>
  <si>
    <t xml:space="preserve">www.tandfonline.com/raag </t>
  </si>
  <si>
    <t xml:space="preserve">www.tandfonline.com/rjog </t>
  </si>
  <si>
    <t xml:space="preserve">www.tandfonline.com/rrma  </t>
  </si>
  <si>
    <t>www.tandfonline.com/utaf</t>
  </si>
  <si>
    <t xml:space="preserve">www.tandfonline.com/rusi </t>
  </si>
  <si>
    <t xml:space="preserve">www.tandfonline.com/tres </t>
  </si>
  <si>
    <t>Issue Increase for 2017</t>
  </si>
  <si>
    <t>2016 Number of Issues</t>
  </si>
  <si>
    <t>2017 Number of Issues</t>
  </si>
  <si>
    <t>New to Package for 2017</t>
  </si>
  <si>
    <t>New to Packages for 2017</t>
  </si>
  <si>
    <t xml:space="preserve">New launch for 2012 - sister title for Environmental Technology (TENT). To be sold separately or as part of the TENT pack (TENTP). </t>
  </si>
  <si>
    <t>New to 2017 Package</t>
  </si>
  <si>
    <t>New to packages for 2017</t>
  </si>
  <si>
    <t>UPSC</t>
  </si>
  <si>
    <t>Psychoanalytic Study of the Child</t>
  </si>
  <si>
    <t>0079-7308</t>
  </si>
  <si>
    <t>New for 2017</t>
  </si>
  <si>
    <t>RAFA</t>
  </si>
  <si>
    <t>Argumentation and Advocacy</t>
  </si>
  <si>
    <t>0002-8533</t>
  </si>
  <si>
    <t>1051-1431</t>
  </si>
  <si>
    <t>New for 2017.  Previous publisher American Forensic Association.</t>
  </si>
  <si>
    <t>2204-0226</t>
  </si>
  <si>
    <t>Inorganic and Nano-Metal Chemistry</t>
  </si>
  <si>
    <t>2470-1556</t>
  </si>
  <si>
    <t>2470-1564</t>
  </si>
  <si>
    <t>Change of title 2017, former title Synthesis and Reactivity in Inorganic, Metal-Organic, and Nano-Metal Chemistry print 1553-3174 online 1553-3182</t>
  </si>
  <si>
    <t>From 2017 only available with a pack.</t>
  </si>
  <si>
    <t>RJSPP</t>
  </si>
  <si>
    <t>CBHSP</t>
  </si>
  <si>
    <t>From 2017 this title is only available as part of a pack.</t>
  </si>
  <si>
    <t>RFDH</t>
  </si>
  <si>
    <r>
      <t xml:space="preserve">Frequency increase for 2010, previously 3 pa. From 2014 the subtitle  </t>
    </r>
    <r>
      <rPr>
        <i/>
        <sz val="10"/>
        <rFont val="Calibri"/>
        <family val="2"/>
      </rPr>
      <t xml:space="preserve">A Journal of Nature and Culture </t>
    </r>
    <r>
      <rPr>
        <sz val="10"/>
        <rFont val="Calibri"/>
        <family val="2"/>
      </rPr>
      <t>has been removed from the journal title.</t>
    </r>
  </si>
  <si>
    <r>
      <t xml:space="preserve">NEW 2009 - Haworth. From 2014 the subtitle  </t>
    </r>
    <r>
      <rPr>
        <i/>
        <sz val="10"/>
        <rFont val="Calibri"/>
        <family val="2"/>
      </rPr>
      <t>From the Printed Page to the Digital Age has been added to the journal title.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</si>
</sst>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0_-;\-* #,##0_-;_-* &quot;-&quot;_-;_-@_-"/>
    <numFmt numFmtId="165" formatCode="_-&quot;£&quot;* #,##0.00_-;\-&quot;£&quot;* #,##0.00_-;_-&quot;£&quot;* &quot;-&quot;??_-;_-@_-"/>
    <numFmt numFmtId="166" formatCode="_-* #,##0.00_-;\-* #,##0.00_-;_-* &quot;-&quot;??_-;_-@_-"/>
    <numFmt numFmtId="167" formatCode="_(&quot;$&quot;* #,##0.00_);_(&quot;$&quot;* \(#,##0.00\);_(&quot;$&quot;* &quot;-&quot;??_);_(@_)"/>
    <numFmt numFmtId="168" formatCode="&quot;£&quot;#,##0.00"/>
    <numFmt numFmtId="169" formatCode="[$$-409]#,##0.00"/>
    <numFmt numFmtId="170" formatCode="[$$-C09]#,##0.00"/>
    <numFmt numFmtId="171" formatCode="[$€-413]\ #,##0.00"/>
    <numFmt numFmtId="172" formatCode="[$$-4809]#,##0.00"/>
    <numFmt numFmtId="173" formatCode="[$$-1009]#,##0.00;[Red][$$-1009]#,##0.00"/>
    <numFmt numFmtId="174" formatCode="[$$-1009]#,##0.00"/>
    <numFmt numFmtId="175" formatCode="[$$-540A]#,##0.00"/>
    <numFmt numFmtId="176" formatCode="[$€-1809]#,##0.00"/>
  </numFmts>
  <fonts count="5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1"/>
      <color indexed="8"/>
      <name val="Calibri"/>
      <family val="2"/>
    </font>
    <font>
      <sz val="11"/>
      <color indexed="9"/>
      <name val="Calibri"/>
      <family val="2"/>
    </font>
    <font>
      <sz val="11"/>
      <color indexed="20"/>
      <name val="Calibri"/>
      <family val="2"/>
    </font>
    <font>
      <b/>
      <sz val="11"/>
      <color indexed="53"/>
      <name val="Calibri"/>
      <family val="2"/>
    </font>
    <font>
      <b/>
      <sz val="11"/>
      <color indexed="9"/>
      <name val="Calibri"/>
      <family val="2"/>
    </font>
    <font>
      <sz val="10"/>
      <name val="Arial"/>
      <family val="2"/>
    </font>
    <font>
      <sz val="12"/>
      <name val="Arial"/>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45"/>
      <color indexed="12"/>
      <name val="Arial"/>
      <family val="2"/>
    </font>
    <font>
      <u/>
      <sz val="10"/>
      <color theme="10"/>
      <name val="Arial"/>
      <family val="2"/>
    </font>
    <font>
      <u/>
      <sz val="10"/>
      <color indexed="12"/>
      <name val="Arial"/>
      <family val="2"/>
    </font>
    <font>
      <sz val="11"/>
      <color indexed="62"/>
      <name val="Calibri"/>
      <family val="2"/>
    </font>
    <font>
      <sz val="11"/>
      <color indexed="53"/>
      <name val="Calibri"/>
      <family val="2"/>
    </font>
    <font>
      <sz val="11"/>
      <color indexed="60"/>
      <name val="Calibri"/>
      <family val="2"/>
    </font>
    <font>
      <b/>
      <sz val="11"/>
      <color indexed="63"/>
      <name val="Calibri"/>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8"/>
      <color indexed="62"/>
      <name val="Cambria"/>
      <family val="2"/>
    </font>
    <font>
      <b/>
      <sz val="11"/>
      <color indexed="8"/>
      <name val="Calibri"/>
      <family val="2"/>
    </font>
    <font>
      <sz val="11"/>
      <color indexed="10"/>
      <name val="Calibri"/>
      <family val="2"/>
    </font>
    <font>
      <sz val="10"/>
      <name val="Calibri"/>
      <family val="2"/>
      <scheme val="minor"/>
    </font>
    <font>
      <sz val="10"/>
      <name val="Calibri"/>
      <family val="2"/>
    </font>
    <font>
      <sz val="9"/>
      <color indexed="81"/>
      <name val="Tahoma"/>
      <family val="2"/>
    </font>
    <font>
      <b/>
      <sz val="9"/>
      <color indexed="81"/>
      <name val="Tahoma"/>
      <family val="2"/>
    </font>
    <font>
      <b/>
      <sz val="10"/>
      <name val="Calibri"/>
      <family val="2"/>
    </font>
    <font>
      <sz val="10"/>
      <color theme="1"/>
      <name val="Calibri"/>
      <family val="2"/>
      <scheme val="minor"/>
    </font>
    <font>
      <i/>
      <sz val="10"/>
      <name val="Calibri"/>
      <family val="2"/>
    </font>
    <font>
      <sz val="10"/>
      <color theme="1"/>
      <name val="Calibri"/>
      <family val="2"/>
    </font>
    <font>
      <sz val="10"/>
      <color rgb="FFFF0000"/>
      <name val="Calibri"/>
      <family val="2"/>
      <scheme val="minor"/>
    </font>
    <font>
      <u/>
      <sz val="11"/>
      <color theme="10"/>
      <name val="Calibri"/>
      <family val="2"/>
      <scheme val="minor"/>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39997558519241921"/>
        <bgColor indexed="64"/>
      </patternFill>
    </fill>
    <fill>
      <patternFill patternType="solid">
        <fgColor indexed="31"/>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10"/>
      </patternFill>
    </fill>
    <fill>
      <patternFill patternType="solid">
        <fgColor indexed="54"/>
      </patternFill>
    </fill>
    <fill>
      <patternFill patternType="solid">
        <fgColor indexed="23"/>
      </patternFill>
    </fill>
    <fill>
      <patternFill patternType="solid">
        <fgColor indexed="50"/>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66FFFF"/>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5"/>
      </bottom>
      <diagonal/>
    </border>
    <border>
      <left/>
      <right/>
      <top/>
      <bottom style="medium">
        <color indexed="55"/>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s>
  <cellStyleXfs count="39533">
    <xf numFmtId="0" fontId="0" fillId="0" borderId="0"/>
    <xf numFmtId="9" fontId="1" fillId="0" borderId="0" applyFont="0" applyFill="0" applyBorder="0" applyAlignment="0" applyProtection="0"/>
    <xf numFmtId="0" fontId="6" fillId="2" borderId="0" applyNumberFormat="0" applyBorder="0" applyAlignment="0" applyProtection="0"/>
    <xf numFmtId="0" fontId="1" fillId="10" borderId="0" applyNumberFormat="0" applyBorder="0" applyAlignment="0" applyProtection="0"/>
    <xf numFmtId="0" fontId="19" fillId="34" borderId="0" applyNumberFormat="0" applyBorder="0" applyAlignment="0" applyProtection="0"/>
    <xf numFmtId="0" fontId="1" fillId="10" borderId="0" applyNumberFormat="0" applyBorder="0" applyAlignment="0" applyProtection="0"/>
    <xf numFmtId="0" fontId="19"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34" borderId="0" applyNumberFormat="0" applyBorder="0" applyAlignment="0" applyProtection="0"/>
    <xf numFmtId="0" fontId="1" fillId="34" borderId="0" applyNumberFormat="0" applyBorder="0" applyAlignment="0" applyProtection="0"/>
    <xf numFmtId="0" fontId="19"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9"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9"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 fillId="14"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9"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 fillId="1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9" fillId="39" borderId="0" applyNumberFormat="0" applyBorder="0" applyAlignment="0" applyProtection="0"/>
    <xf numFmtId="0" fontId="1"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 fillId="2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 fillId="2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9" fillId="36" borderId="0" applyNumberFormat="0" applyBorder="0" applyAlignment="0" applyProtection="0"/>
    <xf numFmtId="0" fontId="1" fillId="15" borderId="0" applyNumberFormat="0" applyBorder="0" applyAlignment="0" applyProtection="0"/>
    <xf numFmtId="0" fontId="19"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9" fillId="45" borderId="0" applyNumberFormat="0" applyBorder="0" applyAlignment="0" applyProtection="0"/>
    <xf numFmtId="0" fontId="1"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 fillId="2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 fillId="27"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 fillId="3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9"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17"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17"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17" fillId="12" borderId="0" applyNumberFormat="0" applyBorder="0" applyAlignment="0" applyProtection="0"/>
    <xf numFmtId="0" fontId="20" fillId="49" borderId="0" applyNumberFormat="0" applyBorder="0" applyAlignment="0" applyProtection="0"/>
    <xf numFmtId="0" fontId="17" fillId="12"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0" fillId="44" borderId="0" applyNumberFormat="0" applyBorder="0" applyAlignment="0" applyProtection="0"/>
    <xf numFmtId="0" fontId="17"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0" fillId="36" borderId="0" applyNumberFormat="0" applyBorder="0" applyAlignment="0" applyProtection="0"/>
    <xf numFmtId="0" fontId="17" fillId="16" borderId="0" applyNumberFormat="0" applyBorder="0" applyAlignment="0" applyProtection="0"/>
    <xf numFmtId="0" fontId="20" fillId="36" borderId="0" applyNumberFormat="0" applyBorder="0" applyAlignment="0" applyProtection="0"/>
    <xf numFmtId="0" fontId="17" fillId="1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7"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17" fillId="45" borderId="0" applyNumberFormat="0" applyBorder="0" applyAlignment="0" applyProtection="0"/>
    <xf numFmtId="0" fontId="17" fillId="20"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17" fillId="45" borderId="0" applyNumberFormat="0" applyBorder="0" applyAlignment="0" applyProtection="0"/>
    <xf numFmtId="0" fontId="20" fillId="45" borderId="0" applyNumberFormat="0" applyBorder="0" applyAlignment="0" applyProtection="0"/>
    <xf numFmtId="0" fontId="17"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20" fillId="46" borderId="0" applyNumberFormat="0" applyBorder="0" applyAlignment="0" applyProtection="0"/>
    <xf numFmtId="0" fontId="17"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0" borderId="0" applyNumberFormat="0" applyBorder="0" applyAlignment="0" applyProtection="0"/>
    <xf numFmtId="0" fontId="17"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17" fillId="50" borderId="0" applyNumberFormat="0" applyBorder="0" applyAlignment="0" applyProtection="0"/>
    <xf numFmtId="0" fontId="20" fillId="4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7" borderId="0" applyNumberFormat="0" applyBorder="0" applyAlignment="0" applyProtection="0"/>
    <xf numFmtId="0" fontId="19" fillId="0" borderId="0"/>
    <xf numFmtId="0" fontId="19" fillId="0" borderId="0"/>
    <xf numFmtId="0" fontId="19" fillId="0" borderId="0"/>
    <xf numFmtId="0" fontId="17" fillId="24" borderId="0" applyNumberFormat="0" applyBorder="0" applyAlignment="0" applyProtection="0"/>
    <xf numFmtId="0" fontId="17" fillId="5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8" borderId="0" applyNumberFormat="0" applyBorder="0" applyAlignment="0" applyProtection="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7" fillId="28" borderId="0" applyNumberFormat="0" applyBorder="0" applyAlignment="0" applyProtection="0"/>
    <xf numFmtId="0" fontId="19" fillId="0" borderId="0"/>
    <xf numFmtId="0" fontId="19" fillId="0" borderId="0"/>
    <xf numFmtId="0" fontId="20" fillId="51" borderId="0" applyNumberFormat="0" applyBorder="0" applyAlignment="0" applyProtection="0"/>
    <xf numFmtId="0" fontId="19" fillId="0" borderId="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3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32" borderId="0" applyNumberFormat="0" applyBorder="0" applyAlignment="0" applyProtection="0"/>
    <xf numFmtId="0" fontId="20" fillId="4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9" borderId="0" applyNumberFormat="0" applyBorder="0" applyAlignment="0" applyProtection="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13" borderId="0" applyNumberFormat="0" applyBorder="0" applyAlignment="0" applyProtection="0"/>
    <xf numFmtId="0" fontId="20" fillId="5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7" fillId="13" borderId="0" applyNumberFormat="0" applyBorder="0" applyAlignment="0" applyProtection="0"/>
    <xf numFmtId="0" fontId="19" fillId="0" borderId="0"/>
    <xf numFmtId="0" fontId="19" fillId="0" borderId="0"/>
    <xf numFmtId="0" fontId="20" fillId="52" borderId="0" applyNumberFormat="0" applyBorder="0" applyAlignment="0" applyProtection="0"/>
    <xf numFmtId="0" fontId="19" fillId="0" borderId="0"/>
    <xf numFmtId="0" fontId="20" fillId="5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17" borderId="0" applyNumberFormat="0" applyBorder="0" applyAlignment="0" applyProtection="0"/>
    <xf numFmtId="0" fontId="20" fillId="4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7" fillId="17" borderId="0" applyNumberFormat="0" applyBorder="0" applyAlignment="0" applyProtection="0"/>
    <xf numFmtId="0" fontId="19" fillId="0" borderId="0"/>
    <xf numFmtId="0" fontId="19" fillId="0" borderId="0"/>
    <xf numFmtId="0" fontId="20" fillId="46" borderId="0" applyNumberFormat="0" applyBorder="0" applyAlignment="0" applyProtection="0"/>
    <xf numFmtId="0" fontId="19" fillId="0" borderId="0"/>
    <xf numFmtId="0" fontId="20" fillId="4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5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5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1" borderId="0" applyNumberFormat="0" applyBorder="0" applyAlignment="0" applyProtection="0"/>
    <xf numFmtId="0" fontId="20" fillId="5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5" borderId="0" applyNumberFormat="0" applyBorder="0" applyAlignment="0" applyProtection="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7" fillId="25" borderId="0" applyNumberFormat="0" applyBorder="0" applyAlignment="0" applyProtection="0"/>
    <xf numFmtId="0" fontId="19" fillId="0" borderId="0"/>
    <xf numFmtId="0" fontId="19" fillId="0" borderId="0"/>
    <xf numFmtId="0" fontId="20" fillId="51" borderId="0" applyNumberFormat="0" applyBorder="0" applyAlignment="0" applyProtection="0"/>
    <xf numFmtId="0" fontId="19" fillId="0" borderId="0"/>
    <xf numFmtId="0" fontId="20" fillId="5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4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29" borderId="0" applyNumberFormat="0" applyBorder="0" applyAlignment="0" applyProtection="0"/>
    <xf numFmtId="0" fontId="20" fillId="4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3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3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3" borderId="0" applyNumberFormat="0" applyBorder="0" applyAlignment="0" applyProtection="0"/>
    <xf numFmtId="0" fontId="21" fillId="3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6" borderId="4"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22" fillId="40" borderId="1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40" borderId="1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6" borderId="4" applyNumberFormat="0" applyAlignment="0" applyProtection="0"/>
    <xf numFmtId="0" fontId="22" fillId="40" borderId="1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 fillId="7" borderId="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54" borderId="12"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54" borderId="12"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 fillId="7" borderId="7" applyNumberFormat="0" applyAlignment="0" applyProtection="0"/>
    <xf numFmtId="0" fontId="23" fillId="54" borderId="12"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7"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24"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5" fillId="0" borderId="0" applyNumberFormat="0" applyFill="0" applyBorder="0" applyAlignment="0" applyProtection="0"/>
    <xf numFmtId="0" fontId="2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applyNumberFormat="0" applyFill="0" applyBorder="0" applyAlignment="0" applyProtection="0"/>
    <xf numFmtId="0" fontId="19" fillId="0" borderId="0"/>
    <xf numFmtId="0" fontId="19" fillId="0" borderId="0"/>
    <xf numFmtId="0" fontId="26" fillId="0" borderId="0" applyNumberFormat="0" applyFill="0" applyBorder="0" applyAlignment="0" applyProtection="0"/>
    <xf numFmtId="0" fontId="19" fillId="0" borderId="0"/>
    <xf numFmtId="0" fontId="2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5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5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2" borderId="0" applyNumberFormat="0" applyBorder="0" applyAlignment="0" applyProtection="0"/>
    <xf numFmtId="0" fontId="27" fillId="5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1"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13"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13"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1" applyNumberFormat="0" applyFill="0" applyAlignment="0" applyProtection="0"/>
    <xf numFmtId="0" fontId="28" fillId="0" borderId="13"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2"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14"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14"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2" applyNumberFormat="0" applyFill="0" applyAlignment="0" applyProtection="0"/>
    <xf numFmtId="0" fontId="29" fillId="0" borderId="14"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3"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15"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15"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3" applyNumberFormat="0" applyFill="0" applyAlignment="0" applyProtection="0"/>
    <xf numFmtId="0" fontId="30" fillId="0" borderId="15"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applyNumberFormat="0" applyFill="0" applyBorder="0" applyAlignment="0" applyProtection="0"/>
    <xf numFmtId="0" fontId="30"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applyNumberFormat="0" applyFill="0" applyBorder="0" applyAlignment="0" applyProtection="0">
      <alignment vertical="top"/>
      <protection locked="0"/>
    </xf>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9" fillId="5" borderId="4" applyNumberFormat="0" applyAlignment="0" applyProtection="0"/>
    <xf numFmtId="0" fontId="34" fillId="42" borderId="1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9" fillId="5" borderId="4" applyNumberFormat="0" applyAlignment="0" applyProtection="0"/>
    <xf numFmtId="0" fontId="19" fillId="0" borderId="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19" fillId="0" borderId="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34" fillId="42" borderId="11" applyNumberFormat="0" applyAlignment="0" applyProtection="0"/>
    <xf numFmtId="0" fontId="19" fillId="0" borderId="0"/>
    <xf numFmtId="0" fontId="34" fillId="42" borderId="1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6"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16"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16"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6" applyNumberFormat="0" applyFill="0" applyAlignment="0" applyProtection="0"/>
    <xf numFmtId="0" fontId="35" fillId="0" borderId="16"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4" borderId="0" applyNumberFormat="0" applyBorder="0" applyAlignment="0" applyProtection="0"/>
    <xf numFmtId="0" fontId="36" fillId="5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8" fillId="4" borderId="0" applyNumberFormat="0" applyBorder="0" applyAlignment="0" applyProtection="0"/>
    <xf numFmtId="0" fontId="19" fillId="0" borderId="0"/>
    <xf numFmtId="0" fontId="19" fillId="0" borderId="0"/>
    <xf numFmtId="0" fontId="36" fillId="56" borderId="0" applyNumberFormat="0" applyBorder="0" applyAlignment="0" applyProtection="0"/>
    <xf numFmtId="0" fontId="19" fillId="0" borderId="0"/>
    <xf numFmtId="0" fontId="36" fillId="5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24" fillId="0" borderId="0" applyBorder="0"/>
    <xf numFmtId="0" fontId="1" fillId="0" borderId="0"/>
    <xf numFmtId="0" fontId="24" fillId="0" borderId="0"/>
    <xf numFmtId="0" fontId="1" fillId="0" borderId="0"/>
    <xf numFmtId="0" fontId="1" fillId="0" borderId="0"/>
    <xf numFmtId="0" fontId="1" fillId="0" borderId="0"/>
    <xf numFmtId="0" fontId="1" fillId="0" borderId="0"/>
    <xf numFmtId="0" fontId="2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applyBorder="0"/>
    <xf numFmtId="0" fontId="1" fillId="0" borderId="0"/>
    <xf numFmtId="0" fontId="24" fillId="0" borderId="0" applyBorder="0"/>
    <xf numFmtId="0" fontId="1" fillId="0" borderId="0"/>
    <xf numFmtId="0" fontId="1" fillId="0" borderId="0"/>
    <xf numFmtId="0" fontId="1" fillId="0" borderId="0"/>
    <xf numFmtId="0" fontId="24" fillId="0" borderId="0"/>
    <xf numFmtId="0" fontId="1" fillId="0" borderId="0"/>
    <xf numFmtId="0" fontId="24" fillId="0" borderId="0" applyBorder="0"/>
    <xf numFmtId="0" fontId="1" fillId="0" borderId="0"/>
    <xf numFmtId="0" fontId="24" fillId="0" borderId="0" applyBorder="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pplyBorder="0"/>
    <xf numFmtId="0" fontId="1" fillId="0" borderId="0"/>
    <xf numFmtId="0" fontId="24" fillId="0" borderId="0" applyBorder="0"/>
    <xf numFmtId="0" fontId="1" fillId="0" borderId="0"/>
    <xf numFmtId="0" fontId="1" fillId="0" borderId="0"/>
    <xf numFmtId="0" fontId="1" fillId="0" borderId="0"/>
    <xf numFmtId="0" fontId="24" fillId="0" borderId="0"/>
    <xf numFmtId="0" fontId="24" fillId="0" borderId="0" applyBorder="0"/>
    <xf numFmtId="0" fontId="24" fillId="0" borderId="0" applyBorder="0"/>
    <xf numFmtId="0" fontId="1" fillId="0" borderId="0"/>
    <xf numFmtId="0" fontId="24" fillId="0" borderId="0" applyBorder="0"/>
    <xf numFmtId="0" fontId="24" fillId="0" borderId="0" applyBorder="0"/>
    <xf numFmtId="0" fontId="24" fillId="0" borderId="0"/>
    <xf numFmtId="0" fontId="24" fillId="0" borderId="0" applyBorder="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1" fillId="0" borderId="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24" fillId="38"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38"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24" fillId="38"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6" borderId="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37" fillId="40"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40"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6" borderId="5" applyNumberFormat="0" applyAlignment="0" applyProtection="0"/>
    <xf numFmtId="0" fontId="37" fillId="40"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0" fontId="1" fillId="0" borderId="0"/>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vertical="center"/>
    </xf>
    <xf numFmtId="4" fontId="38" fillId="57" borderId="17" applyNumberFormat="0" applyProtection="0">
      <alignment vertical="center"/>
    </xf>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4" fontId="38" fillId="57" borderId="17" applyNumberFormat="0" applyProtection="0">
      <alignment vertical="center"/>
    </xf>
    <xf numFmtId="0" fontId="1" fillId="0" borderId="0"/>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57" borderId="17" applyNumberFormat="0" applyProtection="0">
      <alignment vertical="center"/>
    </xf>
    <xf numFmtId="4" fontId="39" fillId="57" borderId="17" applyNumberFormat="0" applyProtection="0">
      <alignment vertical="center"/>
    </xf>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4" fontId="39" fillId="57" borderId="17" applyNumberFormat="0" applyProtection="0">
      <alignment vertical="center"/>
    </xf>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4" fontId="38" fillId="57" borderId="17" applyNumberFormat="0" applyProtection="0">
      <alignment horizontal="left" vertical="center" indent="1"/>
    </xf>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7" borderId="17" applyNumberFormat="0" applyProtection="0">
      <alignment horizontal="left" vertical="center" indent="1"/>
    </xf>
    <xf numFmtId="4" fontId="38" fillId="57" borderId="17" applyNumberFormat="0" applyProtection="0">
      <alignment horizontal="left" vertical="center" indent="1"/>
    </xf>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4" fontId="38" fillId="5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59" borderId="17" applyNumberFormat="0" applyProtection="0">
      <alignment horizontal="right" vertical="center"/>
    </xf>
    <xf numFmtId="4" fontId="38" fillId="59" borderId="17" applyNumberFormat="0" applyProtection="0">
      <alignment horizontal="right" vertical="center"/>
    </xf>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4" fontId="38" fillId="59" borderId="17" applyNumberFormat="0" applyProtection="0">
      <alignment horizontal="right" vertical="center"/>
    </xf>
    <xf numFmtId="0" fontId="1" fillId="0" borderId="0"/>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0" borderId="17" applyNumberFormat="0" applyProtection="0">
      <alignment horizontal="right" vertical="center"/>
    </xf>
    <xf numFmtId="4" fontId="38" fillId="60" borderId="17" applyNumberFormat="0" applyProtection="0">
      <alignment horizontal="right" vertical="center"/>
    </xf>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4" fontId="38" fillId="60" borderId="17" applyNumberFormat="0" applyProtection="0">
      <alignment horizontal="right" vertical="center"/>
    </xf>
    <xf numFmtId="0" fontId="1" fillId="0" borderId="0"/>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1" borderId="17" applyNumberFormat="0" applyProtection="0">
      <alignment horizontal="right" vertical="center"/>
    </xf>
    <xf numFmtId="4" fontId="38" fillId="61" borderId="17" applyNumberFormat="0" applyProtection="0">
      <alignment horizontal="right" vertical="center"/>
    </xf>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4" fontId="38" fillId="61" borderId="17" applyNumberFormat="0" applyProtection="0">
      <alignment horizontal="right" vertical="center"/>
    </xf>
    <xf numFmtId="0" fontId="1" fillId="0" borderId="0"/>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2" borderId="17" applyNumberFormat="0" applyProtection="0">
      <alignment horizontal="right" vertical="center"/>
    </xf>
    <xf numFmtId="4" fontId="38" fillId="62" borderId="17" applyNumberFormat="0" applyProtection="0">
      <alignment horizontal="right" vertical="center"/>
    </xf>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4" fontId="38" fillId="62" borderId="17" applyNumberFormat="0" applyProtection="0">
      <alignment horizontal="right" vertical="center"/>
    </xf>
    <xf numFmtId="0" fontId="1" fillId="0" borderId="0"/>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3" borderId="17" applyNumberFormat="0" applyProtection="0">
      <alignment horizontal="right" vertical="center"/>
    </xf>
    <xf numFmtId="4" fontId="38" fillId="63" borderId="17" applyNumberFormat="0" applyProtection="0">
      <alignment horizontal="right" vertical="center"/>
    </xf>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4" fontId="38" fillId="63" borderId="17" applyNumberFormat="0" applyProtection="0">
      <alignment horizontal="right" vertical="center"/>
    </xf>
    <xf numFmtId="0" fontId="1" fillId="0" borderId="0"/>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4" borderId="17" applyNumberFormat="0" applyProtection="0">
      <alignment horizontal="right" vertical="center"/>
    </xf>
    <xf numFmtId="4" fontId="38" fillId="64" borderId="17" applyNumberFormat="0" applyProtection="0">
      <alignment horizontal="right" vertical="center"/>
    </xf>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4" fontId="38" fillId="64" borderId="17" applyNumberFormat="0" applyProtection="0">
      <alignment horizontal="right" vertical="center"/>
    </xf>
    <xf numFmtId="0" fontId="1" fillId="0" borderId="0"/>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5" borderId="17" applyNumberFormat="0" applyProtection="0">
      <alignment horizontal="right" vertical="center"/>
    </xf>
    <xf numFmtId="4" fontId="38" fillId="65" borderId="17" applyNumberFormat="0" applyProtection="0">
      <alignment horizontal="right" vertical="center"/>
    </xf>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4" fontId="38" fillId="65" borderId="17" applyNumberFormat="0" applyProtection="0">
      <alignment horizontal="right" vertical="center"/>
    </xf>
    <xf numFmtId="0" fontId="1" fillId="0" borderId="0"/>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6" borderId="17" applyNumberFormat="0" applyProtection="0">
      <alignment horizontal="right" vertical="center"/>
    </xf>
    <xf numFmtId="4" fontId="38" fillId="66" borderId="17" applyNumberFormat="0" applyProtection="0">
      <alignment horizontal="right" vertical="center"/>
    </xf>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4" fontId="38" fillId="66" borderId="17" applyNumberFormat="0" applyProtection="0">
      <alignment horizontal="right" vertical="center"/>
    </xf>
    <xf numFmtId="0" fontId="1" fillId="0" borderId="0"/>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7" borderId="17" applyNumberFormat="0" applyProtection="0">
      <alignment horizontal="right" vertical="center"/>
    </xf>
    <xf numFmtId="4" fontId="38" fillId="67" borderId="17" applyNumberFormat="0" applyProtection="0">
      <alignment horizontal="right" vertical="center"/>
    </xf>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4" fontId="38" fillId="67" borderId="17" applyNumberFormat="0" applyProtection="0">
      <alignment horizontal="right" vertical="center"/>
    </xf>
    <xf numFmtId="0" fontId="1" fillId="0" borderId="0"/>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68" borderId="17" applyNumberFormat="0" applyProtection="0">
      <alignment horizontal="left" vertical="center" indent="1"/>
    </xf>
    <xf numFmtId="4" fontId="40" fillId="68" borderId="17" applyNumberFormat="0" applyProtection="0">
      <alignment horizontal="left" vertical="center" indent="1"/>
    </xf>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4" fontId="40" fillId="68" borderId="17" applyNumberFormat="0" applyProtection="0">
      <alignment horizontal="left" vertical="center" indent="1"/>
    </xf>
    <xf numFmtId="0" fontId="1" fillId="0" borderId="0"/>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8" applyNumberFormat="0" applyProtection="0">
      <alignment horizontal="left" vertical="center" indent="1"/>
    </xf>
    <xf numFmtId="4" fontId="38" fillId="69" borderId="18" applyNumberFormat="0" applyProtection="0">
      <alignment horizontal="left" vertical="center" indent="1"/>
    </xf>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4" fontId="38" fillId="69" borderId="1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1" fillId="7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6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1"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2"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7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vertical="center"/>
    </xf>
    <xf numFmtId="4" fontId="38" fillId="74" borderId="17" applyNumberFormat="0" applyProtection="0">
      <alignment vertical="center"/>
    </xf>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4" fontId="38" fillId="74" borderId="17" applyNumberFormat="0" applyProtection="0">
      <alignment vertical="center"/>
    </xf>
    <xf numFmtId="0" fontId="1" fillId="0" borderId="0"/>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74" borderId="17" applyNumberFormat="0" applyProtection="0">
      <alignment vertical="center"/>
    </xf>
    <xf numFmtId="4" fontId="39" fillId="74" borderId="17" applyNumberFormat="0" applyProtection="0">
      <alignment vertical="center"/>
    </xf>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4" fontId="39" fillId="74" borderId="17" applyNumberFormat="0" applyProtection="0">
      <alignment vertical="center"/>
    </xf>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4" fontId="38" fillId="74" borderId="17" applyNumberFormat="0" applyProtection="0">
      <alignment horizontal="left" vertical="center" indent="1"/>
    </xf>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8" fillId="74" borderId="17" applyNumberFormat="0" applyProtection="0">
      <alignment horizontal="left" vertical="center" indent="1"/>
    </xf>
    <xf numFmtId="4" fontId="38" fillId="74" borderId="17" applyNumberFormat="0" applyProtection="0">
      <alignment horizontal="left" vertical="center" indent="1"/>
    </xf>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74" borderId="17" applyNumberFormat="0" applyProtection="0">
      <alignment horizontal="left" vertical="center" indent="1"/>
    </xf>
    <xf numFmtId="0" fontId="1" fillId="0" borderId="0"/>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0" fontId="1" fillId="0" borderId="0"/>
    <xf numFmtId="4" fontId="38" fillId="69" borderId="17" applyNumberFormat="0" applyProtection="0">
      <alignment horizontal="right" vertical="center"/>
    </xf>
    <xf numFmtId="4" fontId="38" fillId="69" borderId="17" applyNumberFormat="0" applyProtection="0">
      <alignment horizontal="right" vertical="center"/>
    </xf>
    <xf numFmtId="4" fontId="38" fillId="69" borderId="17" applyNumberFormat="0" applyProtection="0">
      <alignment horizontal="right" vertical="center"/>
    </xf>
    <xf numFmtId="0" fontId="1" fillId="0" borderId="0"/>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69" borderId="17" applyNumberFormat="0" applyProtection="0">
      <alignment horizontal="right" vertical="center"/>
    </xf>
    <xf numFmtId="4" fontId="39" fillId="69" borderId="17" applyNumberFormat="0" applyProtection="0">
      <alignment horizontal="right" vertical="center"/>
    </xf>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4" fontId="39"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4" fontId="43" fillId="69" borderId="17" applyNumberFormat="0" applyProtection="0">
      <alignment horizontal="right" vertical="center"/>
    </xf>
    <xf numFmtId="4" fontId="43" fillId="69" borderId="17" applyNumberFormat="0" applyProtection="0">
      <alignment horizontal="right" vertical="center"/>
    </xf>
    <xf numFmtId="4" fontId="43" fillId="69" borderId="17" applyNumberFormat="0" applyProtection="0">
      <alignment horizontal="right" vertical="center"/>
    </xf>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69" borderId="17" applyNumberFormat="0" applyProtection="0">
      <alignment horizontal="right" vertical="center"/>
    </xf>
    <xf numFmtId="4" fontId="43" fillId="69" borderId="17" applyNumberFormat="0" applyProtection="0">
      <alignment horizontal="right" vertical="center"/>
    </xf>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4" fontId="43" fillId="6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4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9" applyNumberFormat="0" applyFill="0" applyAlignment="0" applyProtection="0"/>
    <xf numFmtId="0" fontId="45"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4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 fillId="0" borderId="0"/>
    <xf numFmtId="0" fontId="1" fillId="0" borderId="0"/>
    <xf numFmtId="0" fontId="46" fillId="0" borderId="0" applyNumberFormat="0" applyFill="0" applyBorder="0" applyAlignment="0" applyProtection="0"/>
    <xf numFmtId="0" fontId="1" fillId="0" borderId="0"/>
    <xf numFmtId="0" fontId="4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4" fillId="0" borderId="0"/>
    <xf numFmtId="0" fontId="56" fillId="0" borderId="0" applyNumberFormat="0" applyFill="0" applyBorder="0" applyAlignment="0" applyProtection="0"/>
  </cellStyleXfs>
  <cellXfs count="121">
    <xf numFmtId="0" fontId="0" fillId="0" borderId="0" xfId="0"/>
    <xf numFmtId="0" fontId="18" fillId="0" borderId="22" xfId="0" applyFont="1" applyFill="1" applyBorder="1" applyAlignment="1">
      <alignment wrapText="1"/>
    </xf>
    <xf numFmtId="0" fontId="0" fillId="0" borderId="0" xfId="0" applyFill="1"/>
    <xf numFmtId="168" fontId="18" fillId="0" borderId="22" xfId="0" applyNumberFormat="1" applyFont="1" applyFill="1" applyBorder="1" applyAlignment="1">
      <alignment wrapText="1"/>
    </xf>
    <xf numFmtId="175" fontId="18" fillId="0" borderId="22" xfId="0" applyNumberFormat="1" applyFont="1" applyFill="1" applyBorder="1" applyAlignment="1">
      <alignment wrapText="1"/>
    </xf>
    <xf numFmtId="176" fontId="18" fillId="0" borderId="22" xfId="0" applyNumberFormat="1" applyFont="1" applyFill="1" applyBorder="1" applyAlignment="1">
      <alignment wrapText="1"/>
    </xf>
    <xf numFmtId="0" fontId="18" fillId="0" borderId="22" xfId="0" applyFont="1" applyFill="1" applyBorder="1" applyAlignment="1">
      <alignment horizontal="left" wrapText="1"/>
    </xf>
    <xf numFmtId="0" fontId="18" fillId="0" borderId="22" xfId="2" applyFont="1" applyFill="1" applyBorder="1" applyAlignment="1">
      <alignment wrapText="1"/>
    </xf>
    <xf numFmtId="0" fontId="0" fillId="0" borderId="22" xfId="0" applyFill="1" applyBorder="1"/>
    <xf numFmtId="0" fontId="47" fillId="0" borderId="22" xfId="0" applyFont="1" applyFill="1" applyBorder="1" applyAlignment="1"/>
    <xf numFmtId="164" fontId="48" fillId="0" borderId="22" xfId="0" applyNumberFormat="1" applyFont="1" applyFill="1" applyBorder="1" applyAlignment="1">
      <alignment horizontal="left"/>
    </xf>
    <xf numFmtId="0" fontId="47" fillId="0" borderId="22" xfId="0" applyFont="1" applyFill="1" applyBorder="1" applyAlignment="1">
      <alignment horizontal="left"/>
    </xf>
    <xf numFmtId="0" fontId="0" fillId="0" borderId="10" xfId="0" applyFill="1" applyBorder="1"/>
    <xf numFmtId="0" fontId="0" fillId="0" borderId="10" xfId="0" applyFill="1" applyBorder="1" applyAlignment="1">
      <alignment horizontal="center"/>
    </xf>
    <xf numFmtId="0" fontId="52" fillId="0" borderId="22" xfId="0" applyFont="1" applyFill="1" applyBorder="1" applyAlignment="1"/>
    <xf numFmtId="0" fontId="52" fillId="0" borderId="0" xfId="0" applyFont="1" applyFill="1" applyAlignment="1"/>
    <xf numFmtId="0" fontId="52" fillId="0" borderId="0" xfId="0" applyFont="1" applyAlignment="1"/>
    <xf numFmtId="0" fontId="52" fillId="0" borderId="22" xfId="0" applyFont="1" applyFill="1" applyBorder="1" applyAlignment="1">
      <alignment horizontal="center"/>
    </xf>
    <xf numFmtId="0" fontId="48" fillId="0" borderId="22" xfId="0" applyNumberFormat="1" applyFont="1" applyFill="1" applyBorder="1" applyAlignment="1">
      <alignment horizontal="left" vertical="top"/>
    </xf>
    <xf numFmtId="0" fontId="52" fillId="0" borderId="0" xfId="0" applyFont="1" applyFill="1" applyAlignment="1">
      <alignment horizontal="center"/>
    </xf>
    <xf numFmtId="0" fontId="47" fillId="0" borderId="22" xfId="0" applyFont="1" applyBorder="1" applyAlignment="1">
      <alignment horizontal="left"/>
    </xf>
    <xf numFmtId="0" fontId="47" fillId="0" borderId="22" xfId="0" applyFont="1" applyBorder="1" applyAlignment="1">
      <alignment horizontal="center"/>
    </xf>
    <xf numFmtId="0" fontId="47" fillId="0" borderId="22" xfId="0" applyFont="1" applyFill="1" applyBorder="1" applyAlignment="1">
      <alignment horizontal="center"/>
    </xf>
    <xf numFmtId="3" fontId="52" fillId="0" borderId="22" xfId="0" applyNumberFormat="1" applyFont="1" applyFill="1" applyBorder="1" applyAlignment="1"/>
    <xf numFmtId="0" fontId="52" fillId="0" borderId="22" xfId="0" applyFont="1" applyBorder="1" applyAlignment="1">
      <alignment horizontal="left"/>
    </xf>
    <xf numFmtId="0" fontId="51" fillId="33" borderId="22" xfId="0" applyFont="1" applyFill="1" applyBorder="1" applyAlignment="1"/>
    <xf numFmtId="0" fontId="51" fillId="33" borderId="22" xfId="0" applyFont="1" applyFill="1" applyBorder="1" applyAlignment="1">
      <alignment horizontal="left"/>
    </xf>
    <xf numFmtId="173" fontId="51" fillId="33" borderId="22" xfId="0" applyNumberFormat="1" applyFont="1" applyFill="1" applyBorder="1" applyAlignment="1">
      <alignment vertical="center"/>
    </xf>
    <xf numFmtId="0" fontId="51" fillId="33" borderId="22" xfId="0" applyFont="1" applyFill="1" applyBorder="1" applyAlignment="1">
      <alignment vertical="center"/>
    </xf>
    <xf numFmtId="0" fontId="51" fillId="33" borderId="22" xfId="2" applyFont="1" applyFill="1" applyBorder="1" applyAlignment="1"/>
    <xf numFmtId="0" fontId="51" fillId="33" borderId="22" xfId="0" applyFont="1" applyFill="1" applyBorder="1" applyAlignment="1">
      <alignment horizontal="center" vertical="center"/>
    </xf>
    <xf numFmtId="0" fontId="48" fillId="0" borderId="22" xfId="0" applyFont="1" applyFill="1" applyBorder="1" applyAlignment="1"/>
    <xf numFmtId="0" fontId="48" fillId="0" borderId="22" xfId="0" applyFont="1" applyFill="1" applyBorder="1" applyAlignment="1">
      <alignment horizontal="left"/>
    </xf>
    <xf numFmtId="0" fontId="48" fillId="0" borderId="22" xfId="2" applyFont="1" applyFill="1" applyBorder="1" applyAlignment="1"/>
    <xf numFmtId="0" fontId="48" fillId="0" borderId="20" xfId="0" applyFont="1" applyFill="1" applyBorder="1" applyAlignment="1"/>
    <xf numFmtId="0" fontId="48" fillId="0" borderId="20" xfId="0" applyFont="1" applyBorder="1" applyAlignment="1"/>
    <xf numFmtId="0" fontId="48" fillId="0" borderId="22" xfId="0" applyFont="1" applyBorder="1" applyAlignment="1"/>
    <xf numFmtId="0" fontId="48" fillId="0" borderId="22" xfId="0" applyFont="1" applyBorder="1" applyAlignment="1">
      <alignment horizontal="left"/>
    </xf>
    <xf numFmtId="17" fontId="48" fillId="0" borderId="22" xfId="0" applyNumberFormat="1" applyFont="1" applyFill="1" applyBorder="1" applyAlignment="1"/>
    <xf numFmtId="0" fontId="47" fillId="0" borderId="22" xfId="0" applyFont="1" applyBorder="1" applyAlignment="1"/>
    <xf numFmtId="0" fontId="48" fillId="0" borderId="22" xfId="0" applyFont="1" applyFill="1" applyBorder="1" applyAlignment="1" applyProtection="1">
      <protection locked="0" hidden="1"/>
    </xf>
    <xf numFmtId="0" fontId="48" fillId="0" borderId="22" xfId="0" applyFont="1" applyFill="1" applyBorder="1" applyAlignment="1" applyProtection="1">
      <alignment horizontal="left"/>
      <protection locked="0" hidden="1"/>
    </xf>
    <xf numFmtId="1" fontId="48" fillId="0" borderId="22" xfId="0" applyNumberFormat="1" applyFont="1" applyFill="1" applyBorder="1" applyAlignment="1" applyProtection="1">
      <protection locked="0" hidden="1"/>
    </xf>
    <xf numFmtId="170" fontId="48" fillId="0" borderId="22" xfId="0" applyNumberFormat="1" applyFont="1" applyFill="1" applyBorder="1" applyAlignment="1"/>
    <xf numFmtId="174" fontId="48" fillId="0" borderId="22" xfId="0" applyNumberFormat="1" applyFont="1" applyFill="1" applyBorder="1" applyAlignment="1"/>
    <xf numFmtId="0" fontId="48" fillId="0" borderId="22" xfId="9906" applyFont="1" applyFill="1" applyBorder="1" applyAlignment="1"/>
    <xf numFmtId="0" fontId="48" fillId="0" borderId="22" xfId="9906" applyFont="1" applyFill="1" applyBorder="1" applyAlignment="1">
      <alignment horizontal="left"/>
    </xf>
    <xf numFmtId="168" fontId="48" fillId="0" borderId="22" xfId="0" applyNumberFormat="1" applyFont="1" applyFill="1" applyBorder="1" applyAlignment="1"/>
    <xf numFmtId="0" fontId="48" fillId="0" borderId="23" xfId="0" applyFont="1" applyFill="1" applyBorder="1" applyAlignment="1"/>
    <xf numFmtId="0" fontId="52" fillId="0" borderId="20" xfId="0" applyFont="1" applyFill="1" applyBorder="1" applyAlignment="1"/>
    <xf numFmtId="0" fontId="47" fillId="75" borderId="22" xfId="0" applyFont="1" applyFill="1" applyBorder="1" applyAlignment="1"/>
    <xf numFmtId="0" fontId="47" fillId="75" borderId="22" xfId="0" applyFont="1" applyFill="1" applyBorder="1" applyAlignment="1">
      <alignment horizontal="left"/>
    </xf>
    <xf numFmtId="0" fontId="48" fillId="75" borderId="22" xfId="0" applyFont="1" applyFill="1" applyBorder="1" applyAlignment="1"/>
    <xf numFmtId="0" fontId="48" fillId="75" borderId="22" xfId="0" applyFont="1" applyFill="1" applyBorder="1" applyAlignment="1">
      <alignment horizontal="left"/>
    </xf>
    <xf numFmtId="0" fontId="48" fillId="75" borderId="22" xfId="2" applyFont="1" applyFill="1" applyBorder="1" applyAlignment="1"/>
    <xf numFmtId="0" fontId="48" fillId="75" borderId="20" xfId="0" applyFont="1" applyFill="1" applyBorder="1" applyAlignment="1"/>
    <xf numFmtId="0" fontId="48" fillId="0" borderId="22" xfId="9751" applyFont="1" applyFill="1" applyBorder="1" applyAlignment="1"/>
    <xf numFmtId="0" fontId="48" fillId="0" borderId="22" xfId="9751" applyFont="1" applyFill="1" applyBorder="1" applyAlignment="1">
      <alignment horizontal="left"/>
    </xf>
    <xf numFmtId="0" fontId="52" fillId="0" borderId="22" xfId="0" applyFont="1" applyBorder="1" applyAlignment="1"/>
    <xf numFmtId="0" fontId="47" fillId="0" borderId="21" xfId="0" applyFont="1" applyFill="1" applyBorder="1" applyAlignment="1"/>
    <xf numFmtId="0" fontId="47" fillId="0" borderId="21" xfId="0" applyFont="1" applyFill="1" applyBorder="1" applyAlignment="1">
      <alignment horizontal="left"/>
    </xf>
    <xf numFmtId="0" fontId="48" fillId="0" borderId="21" xfId="0" applyFont="1" applyFill="1" applyBorder="1" applyAlignment="1"/>
    <xf numFmtId="0" fontId="48" fillId="0" borderId="21" xfId="0" applyFont="1" applyFill="1" applyBorder="1" applyAlignment="1">
      <alignment horizontal="left"/>
    </xf>
    <xf numFmtId="0" fontId="52" fillId="0" borderId="0" xfId="0" applyFont="1" applyFill="1" applyBorder="1" applyAlignment="1"/>
    <xf numFmtId="0" fontId="48" fillId="0" borderId="0" xfId="0" applyFont="1" applyFill="1" applyBorder="1" applyAlignment="1"/>
    <xf numFmtId="0" fontId="48" fillId="0" borderId="22" xfId="9935" applyFont="1" applyFill="1" applyBorder="1" applyAlignment="1"/>
    <xf numFmtId="0" fontId="47" fillId="0" borderId="0" xfId="0" applyFont="1" applyFill="1" applyAlignment="1"/>
    <xf numFmtId="9" fontId="48" fillId="0" borderId="22" xfId="1" applyFont="1" applyBorder="1" applyAlignment="1"/>
    <xf numFmtId="175" fontId="52" fillId="0" borderId="22" xfId="0" applyNumberFormat="1" applyFont="1" applyFill="1" applyBorder="1" applyAlignment="1"/>
    <xf numFmtId="0" fontId="48" fillId="0" borderId="22" xfId="0" applyFont="1" applyFill="1" applyBorder="1" applyAlignment="1">
      <alignment vertical="top"/>
    </xf>
    <xf numFmtId="0" fontId="48" fillId="0" borderId="22" xfId="9751" applyFont="1" applyFill="1" applyBorder="1" applyAlignment="1">
      <alignment vertical="top"/>
    </xf>
    <xf numFmtId="0" fontId="48" fillId="0" borderId="22" xfId="9699" applyFont="1" applyFill="1" applyBorder="1" applyAlignment="1"/>
    <xf numFmtId="176" fontId="52" fillId="0" borderId="22" xfId="0" applyNumberFormat="1" applyFont="1" applyFill="1" applyBorder="1" applyAlignment="1"/>
    <xf numFmtId="0" fontId="48" fillId="0" borderId="0" xfId="0" applyFont="1" applyFill="1" applyAlignment="1"/>
    <xf numFmtId="0" fontId="48" fillId="0" borderId="22" xfId="0" applyFont="1" applyFill="1" applyBorder="1" applyAlignment="1">
      <alignment vertical="center"/>
    </xf>
    <xf numFmtId="0" fontId="48" fillId="0" borderId="22" xfId="9908" applyFont="1" applyFill="1" applyBorder="1" applyAlignment="1"/>
    <xf numFmtId="0" fontId="54" fillId="0" borderId="22" xfId="0" applyFont="1" applyBorder="1" applyAlignment="1"/>
    <xf numFmtId="0" fontId="54" fillId="0" borderId="22" xfId="0" applyFont="1" applyBorder="1" applyAlignment="1">
      <alignment horizontal="left"/>
    </xf>
    <xf numFmtId="170" fontId="54" fillId="0" borderId="22" xfId="0" applyNumberFormat="1" applyFont="1" applyBorder="1" applyAlignment="1"/>
    <xf numFmtId="0" fontId="48" fillId="0" borderId="0" xfId="0" applyFont="1" applyFill="1" applyBorder="1" applyAlignment="1">
      <alignment horizontal="left"/>
    </xf>
    <xf numFmtId="0" fontId="48" fillId="0" borderId="0" xfId="2" applyFont="1" applyFill="1" applyBorder="1" applyAlignment="1"/>
    <xf numFmtId="0" fontId="48" fillId="0" borderId="22" xfId="9909" applyFont="1" applyFill="1" applyBorder="1" applyAlignment="1"/>
    <xf numFmtId="0" fontId="55" fillId="0" borderId="0" xfId="0" applyFont="1" applyFill="1" applyAlignment="1"/>
    <xf numFmtId="168" fontId="51" fillId="33" borderId="22" xfId="0" applyNumberFormat="1" applyFont="1" applyFill="1" applyBorder="1" applyAlignment="1">
      <alignment horizontal="center" vertical="center"/>
    </xf>
    <xf numFmtId="168" fontId="51" fillId="33" borderId="22" xfId="0" applyNumberFormat="1" applyFont="1" applyFill="1" applyBorder="1" applyAlignment="1">
      <alignment horizontal="center"/>
    </xf>
    <xf numFmtId="175" fontId="51" fillId="33" borderId="22" xfId="0" applyNumberFormat="1" applyFont="1" applyFill="1" applyBorder="1" applyAlignment="1">
      <alignment horizontal="right" vertical="center"/>
    </xf>
    <xf numFmtId="175" fontId="51" fillId="33" borderId="22" xfId="0" applyNumberFormat="1" applyFont="1" applyFill="1" applyBorder="1" applyAlignment="1">
      <alignment horizontal="center" vertical="center"/>
    </xf>
    <xf numFmtId="176" fontId="51" fillId="33" borderId="22" xfId="0" applyNumberFormat="1" applyFont="1" applyFill="1" applyBorder="1" applyAlignment="1">
      <alignment horizontal="right" vertical="center"/>
    </xf>
    <xf numFmtId="172" fontId="51" fillId="33" borderId="22" xfId="0" applyNumberFormat="1" applyFont="1" applyFill="1" applyBorder="1" applyAlignment="1">
      <alignment horizontal="center" vertical="center"/>
    </xf>
    <xf numFmtId="0" fontId="51" fillId="33" borderId="22" xfId="0" applyFont="1" applyFill="1" applyBorder="1" applyAlignment="1">
      <alignment horizontal="center"/>
    </xf>
    <xf numFmtId="175" fontId="48" fillId="0" borderId="22" xfId="0" applyNumberFormat="1" applyFont="1" applyFill="1" applyBorder="1" applyAlignment="1"/>
    <xf numFmtId="176" fontId="48" fillId="0" borderId="22" xfId="0" applyNumberFormat="1" applyFont="1" applyFill="1" applyBorder="1" applyAlignment="1"/>
    <xf numFmtId="171" fontId="48" fillId="0" borderId="22" xfId="0" applyNumberFormat="1" applyFont="1" applyFill="1" applyBorder="1" applyAlignment="1"/>
    <xf numFmtId="0" fontId="52" fillId="0" borderId="21" xfId="0" applyFont="1" applyFill="1" applyBorder="1" applyAlignment="1"/>
    <xf numFmtId="168" fontId="52" fillId="0" borderId="0" xfId="0" applyNumberFormat="1" applyFont="1" applyAlignment="1"/>
    <xf numFmtId="175" fontId="52" fillId="0" borderId="0" xfId="0" applyNumberFormat="1" applyFont="1" applyAlignment="1"/>
    <xf numFmtId="176" fontId="52" fillId="0" borderId="0" xfId="0" applyNumberFormat="1" applyFont="1" applyAlignment="1"/>
    <xf numFmtId="3" fontId="48" fillId="0" borderId="22" xfId="0" applyNumberFormat="1" applyFont="1" applyFill="1" applyBorder="1" applyAlignment="1"/>
    <xf numFmtId="168" fontId="47" fillId="0" borderId="22" xfId="0" applyNumberFormat="1" applyFont="1" applyFill="1" applyBorder="1" applyAlignment="1">
      <alignment horizontal="right"/>
    </xf>
    <xf numFmtId="175" fontId="47" fillId="0" borderId="22" xfId="0" applyNumberFormat="1" applyFont="1" applyFill="1" applyBorder="1" applyAlignment="1">
      <alignment horizontal="right"/>
    </xf>
    <xf numFmtId="176" fontId="47" fillId="0" borderId="22" xfId="0" applyNumberFormat="1" applyFont="1" applyFill="1" applyBorder="1" applyAlignment="1">
      <alignment horizontal="right"/>
    </xf>
    <xf numFmtId="172" fontId="48" fillId="0" borderId="22" xfId="0" applyNumberFormat="1" applyFont="1" applyFill="1" applyBorder="1" applyAlignment="1"/>
    <xf numFmtId="0" fontId="51" fillId="0" borderId="23" xfId="0" applyFont="1" applyFill="1" applyBorder="1" applyAlignment="1"/>
    <xf numFmtId="168" fontId="52" fillId="0" borderId="0" xfId="0" applyNumberFormat="1" applyFont="1" applyFill="1" applyAlignment="1"/>
    <xf numFmtId="175" fontId="52" fillId="0" borderId="0" xfId="0" applyNumberFormat="1" applyFont="1" applyFill="1" applyAlignment="1"/>
    <xf numFmtId="176" fontId="52" fillId="0" borderId="0" xfId="0" applyNumberFormat="1" applyFont="1" applyFill="1" applyAlignment="1"/>
    <xf numFmtId="0" fontId="52" fillId="0" borderId="0" xfId="0" applyFont="1" applyBorder="1" applyAlignment="1"/>
    <xf numFmtId="1" fontId="52" fillId="0" borderId="22" xfId="0" applyNumberFormat="1" applyFont="1" applyFill="1" applyBorder="1" applyAlignment="1"/>
    <xf numFmtId="175" fontId="48" fillId="0" borderId="22" xfId="0" applyNumberFormat="1" applyFont="1" applyFill="1" applyBorder="1" applyAlignment="1">
      <alignment horizontal="right"/>
    </xf>
    <xf numFmtId="0" fontId="52" fillId="0" borderId="10" xfId="0" applyFont="1" applyFill="1" applyBorder="1" applyAlignment="1"/>
    <xf numFmtId="0" fontId="52" fillId="0" borderId="10" xfId="0" applyFont="1" applyFill="1" applyBorder="1" applyAlignment="1">
      <alignment horizontal="center"/>
    </xf>
    <xf numFmtId="175" fontId="52" fillId="0" borderId="22" xfId="0" applyNumberFormat="1" applyFont="1" applyFill="1" applyBorder="1" applyAlignment="1">
      <alignment horizontal="center"/>
    </xf>
    <xf numFmtId="0" fontId="48" fillId="0" borderId="22" xfId="0" applyFont="1" applyFill="1" applyBorder="1" applyAlignment="1">
      <alignment horizontal="right"/>
    </xf>
    <xf numFmtId="0" fontId="52" fillId="0" borderId="24" xfId="0" applyFont="1" applyFill="1" applyBorder="1" applyAlignment="1"/>
    <xf numFmtId="0" fontId="52" fillId="75" borderId="22" xfId="0" applyFont="1" applyFill="1" applyBorder="1" applyAlignment="1"/>
    <xf numFmtId="175" fontId="52" fillId="0" borderId="22" xfId="0" applyNumberFormat="1" applyFont="1" applyBorder="1" applyAlignment="1"/>
    <xf numFmtId="169" fontId="48" fillId="0" borderId="22" xfId="0" applyNumberFormat="1" applyFont="1" applyFill="1" applyBorder="1" applyAlignment="1"/>
    <xf numFmtId="1" fontId="52" fillId="0" borderId="22" xfId="0" applyNumberFormat="1" applyFont="1" applyFill="1" applyBorder="1" applyAlignment="1">
      <alignment horizontal="right"/>
    </xf>
    <xf numFmtId="168" fontId="52" fillId="0" borderId="22" xfId="0" applyNumberFormat="1" applyFont="1" applyBorder="1" applyAlignment="1"/>
    <xf numFmtId="0" fontId="56" fillId="0" borderId="22" xfId="39532" applyBorder="1" applyAlignment="1"/>
    <xf numFmtId="0" fontId="56" fillId="0" borderId="22" xfId="39532" applyFill="1" applyBorder="1" applyAlignment="1"/>
  </cellXfs>
  <cellStyles count="39533">
    <cellStyle name="20% - Accent1 10" xfId="3"/>
    <cellStyle name="20% - Accent1 10 2" xfId="4"/>
    <cellStyle name="20% - Accent1 10 2 2" xfId="5"/>
    <cellStyle name="20% - Accent1 10 3" xfId="6"/>
    <cellStyle name="20% - Accent1 11" xfId="7"/>
    <cellStyle name="20% - Accent1 11 2" xfId="8"/>
    <cellStyle name="20% - Accent1 11 3" xfId="9"/>
    <cellStyle name="20% - Accent1 11 4" xfId="10"/>
    <cellStyle name="20% - Accent1 11 5" xfId="11"/>
    <cellStyle name="20% - Accent1 12" xfId="12"/>
    <cellStyle name="20% - Accent1 13" xfId="13"/>
    <cellStyle name="20% - Accent1 14" xfId="14"/>
    <cellStyle name="20% - Accent1 15" xfId="15"/>
    <cellStyle name="20% - Accent1 16" xfId="16"/>
    <cellStyle name="20% - Accent1 17" xfId="17"/>
    <cellStyle name="20% - Accent1 18" xfId="18"/>
    <cellStyle name="20% - Accent1 2" xfId="19"/>
    <cellStyle name="20% - Accent1 2 10" xfId="20"/>
    <cellStyle name="20% - Accent1 2 11" xfId="21"/>
    <cellStyle name="20% - Accent1 2 2" xfId="22"/>
    <cellStyle name="20% - Accent1 2 2 2" xfId="23"/>
    <cellStyle name="20% - Accent1 2 2 3" xfId="24"/>
    <cellStyle name="20% - Accent1 2 2 4" xfId="25"/>
    <cellStyle name="20% - Accent1 2 2 5" xfId="26"/>
    <cellStyle name="20% - Accent1 2 2 6" xfId="27"/>
    <cellStyle name="20% - Accent1 2 3" xfId="28"/>
    <cellStyle name="20% - Accent1 2 3 2" xfId="29"/>
    <cellStyle name="20% - Accent1 2 3 3" xfId="30"/>
    <cellStyle name="20% - Accent1 2 3 4" xfId="31"/>
    <cellStyle name="20% - Accent1 2 3 5" xfId="32"/>
    <cellStyle name="20% - Accent1 2 3 6" xfId="33"/>
    <cellStyle name="20% - Accent1 2 4" xfId="34"/>
    <cellStyle name="20% - Accent1 2 4 2" xfId="35"/>
    <cellStyle name="20% - Accent1 2 4 3" xfId="36"/>
    <cellStyle name="20% - Accent1 2 4 4" xfId="37"/>
    <cellStyle name="20% - Accent1 2 4 5" xfId="38"/>
    <cellStyle name="20% - Accent1 2 4 6" xfId="39"/>
    <cellStyle name="20% - Accent1 2 5" xfId="40"/>
    <cellStyle name="20% - Accent1 2 5 2" xfId="41"/>
    <cellStyle name="20% - Accent1 2 5 3" xfId="42"/>
    <cellStyle name="20% - Accent1 2 5 4" xfId="43"/>
    <cellStyle name="20% - Accent1 2 5 5" xfId="44"/>
    <cellStyle name="20% - Accent1 2 5 6" xfId="45"/>
    <cellStyle name="20% - Accent1 2 6" xfId="46"/>
    <cellStyle name="20% - Accent1 2 6 2" xfId="47"/>
    <cellStyle name="20% - Accent1 2 6 3" xfId="48"/>
    <cellStyle name="20% - Accent1 2 6 4" xfId="49"/>
    <cellStyle name="20% - Accent1 2 6 5" xfId="50"/>
    <cellStyle name="20% - Accent1 2 7" xfId="51"/>
    <cellStyle name="20% - Accent1 2 7 2" xfId="52"/>
    <cellStyle name="20% - Accent1 2 8" xfId="53"/>
    <cellStyle name="20% - Accent1 2 8 2" xfId="54"/>
    <cellStyle name="20% - Accent1 2 9" xfId="55"/>
    <cellStyle name="20% - Accent1 2 9 2" xfId="56"/>
    <cellStyle name="20% - Accent1 3" xfId="57"/>
    <cellStyle name="20% - Accent1 3 2" xfId="58"/>
    <cellStyle name="20% - Accent1 3 2 2" xfId="59"/>
    <cellStyle name="20% - Accent1 3 3" xfId="60"/>
    <cellStyle name="20% - Accent1 3 3 2" xfId="61"/>
    <cellStyle name="20% - Accent1 3 4" xfId="62"/>
    <cellStyle name="20% - Accent1 3 4 2" xfId="63"/>
    <cellStyle name="20% - Accent1 3 5" xfId="64"/>
    <cellStyle name="20% - Accent1 3 5 2" xfId="65"/>
    <cellStyle name="20% - Accent1 3 6" xfId="66"/>
    <cellStyle name="20% - Accent1 3 6 2" xfId="67"/>
    <cellStyle name="20% - Accent1 3 7" xfId="68"/>
    <cellStyle name="20% - Accent1 3 8" xfId="69"/>
    <cellStyle name="20% - Accent1 3 9" xfId="70"/>
    <cellStyle name="20% - Accent1 4" xfId="71"/>
    <cellStyle name="20% - Accent1 4 2" xfId="72"/>
    <cellStyle name="20% - Accent1 4 2 2" xfId="73"/>
    <cellStyle name="20% - Accent1 4 3" xfId="74"/>
    <cellStyle name="20% - Accent1 4 3 2" xfId="75"/>
    <cellStyle name="20% - Accent1 4 4" xfId="76"/>
    <cellStyle name="20% - Accent1 4 4 2" xfId="77"/>
    <cellStyle name="20% - Accent1 4 5" xfId="78"/>
    <cellStyle name="20% - Accent1 4 5 2" xfId="79"/>
    <cellStyle name="20% - Accent1 4 6" xfId="80"/>
    <cellStyle name="20% - Accent1 4 6 2" xfId="81"/>
    <cellStyle name="20% - Accent1 4 7" xfId="82"/>
    <cellStyle name="20% - Accent1 4 8" xfId="83"/>
    <cellStyle name="20% - Accent1 5" xfId="84"/>
    <cellStyle name="20% - Accent1 5 2" xfId="85"/>
    <cellStyle name="20% - Accent1 5 2 2" xfId="86"/>
    <cellStyle name="20% - Accent1 5 3" xfId="87"/>
    <cellStyle name="20% - Accent1 5 3 2" xfId="88"/>
    <cellStyle name="20% - Accent1 5 4" xfId="89"/>
    <cellStyle name="20% - Accent1 5 4 2" xfId="90"/>
    <cellStyle name="20% - Accent1 5 5" xfId="91"/>
    <cellStyle name="20% - Accent1 5 5 2" xfId="92"/>
    <cellStyle name="20% - Accent1 5 6" xfId="93"/>
    <cellStyle name="20% - Accent1 5 6 2" xfId="94"/>
    <cellStyle name="20% - Accent1 5 7" xfId="95"/>
    <cellStyle name="20% - Accent1 5 8" xfId="96"/>
    <cellStyle name="20% - Accent1 6" xfId="97"/>
    <cellStyle name="20% - Accent1 6 2" xfId="98"/>
    <cellStyle name="20% - Accent1 6 3" xfId="99"/>
    <cellStyle name="20% - Accent1 6 4" xfId="100"/>
    <cellStyle name="20% - Accent1 6 5" xfId="101"/>
    <cellStyle name="20% - Accent1 6 6" xfId="102"/>
    <cellStyle name="20% - Accent1 7" xfId="103"/>
    <cellStyle name="20% - Accent1 7 2" xfId="104"/>
    <cellStyle name="20% - Accent1 7 3" xfId="105"/>
    <cellStyle name="20% - Accent1 7 4" xfId="106"/>
    <cellStyle name="20% - Accent1 7 5" xfId="107"/>
    <cellStyle name="20% - Accent1 7 6" xfId="108"/>
    <cellStyle name="20% - Accent1 8" xfId="109"/>
    <cellStyle name="20% - Accent1 8 2" xfId="110"/>
    <cellStyle name="20% - Accent1 8 3" xfId="111"/>
    <cellStyle name="20% - Accent1 8 4" xfId="112"/>
    <cellStyle name="20% - Accent1 8 5" xfId="113"/>
    <cellStyle name="20% - Accent1 8 6" xfId="114"/>
    <cellStyle name="20% - Accent1 9" xfId="115"/>
    <cellStyle name="20% - Accent1 9 2" xfId="116"/>
    <cellStyle name="20% - Accent1 9 3" xfId="117"/>
    <cellStyle name="20% - Accent1 9 4" xfId="118"/>
    <cellStyle name="20% - Accent1 9 5" xfId="119"/>
    <cellStyle name="20% - Accent1 9 6" xfId="120"/>
    <cellStyle name="20% - Accent2 10" xfId="121"/>
    <cellStyle name="20% - Accent2 10 2" xfId="122"/>
    <cellStyle name="20% - Accent2 10 2 2" xfId="123"/>
    <cellStyle name="20% - Accent2 10 3" xfId="124"/>
    <cellStyle name="20% - Accent2 10 3 2" xfId="125"/>
    <cellStyle name="20% - Accent2 10 4" xfId="126"/>
    <cellStyle name="20% - Accent2 10 5" xfId="127"/>
    <cellStyle name="20% - Accent2 10 6" xfId="128"/>
    <cellStyle name="20% - Accent2 11" xfId="129"/>
    <cellStyle name="20% - Accent2 11 2" xfId="130"/>
    <cellStyle name="20% - Accent2 11 2 2" xfId="131"/>
    <cellStyle name="20% - Accent2 11 3" xfId="132"/>
    <cellStyle name="20% - Accent2 11 3 2" xfId="133"/>
    <cellStyle name="20% - Accent2 11 4" xfId="134"/>
    <cellStyle name="20% - Accent2 11 4 2" xfId="135"/>
    <cellStyle name="20% - Accent2 11 5" xfId="136"/>
    <cellStyle name="20% - Accent2 12" xfId="137"/>
    <cellStyle name="20% - Accent2 12 2" xfId="138"/>
    <cellStyle name="20% - Accent2 12 3" xfId="139"/>
    <cellStyle name="20% - Accent2 12 4" xfId="140"/>
    <cellStyle name="20% - Accent2 12 5" xfId="141"/>
    <cellStyle name="20% - Accent2 13" xfId="142"/>
    <cellStyle name="20% - Accent2 13 2" xfId="143"/>
    <cellStyle name="20% - Accent2 13 3" xfId="144"/>
    <cellStyle name="20% - Accent2 13 4" xfId="145"/>
    <cellStyle name="20% - Accent2 13 5" xfId="146"/>
    <cellStyle name="20% - Accent2 14" xfId="147"/>
    <cellStyle name="20% - Accent2 14 2" xfId="148"/>
    <cellStyle name="20% - Accent2 14 3" xfId="149"/>
    <cellStyle name="20% - Accent2 14 4" xfId="150"/>
    <cellStyle name="20% - Accent2 14 5" xfId="151"/>
    <cellStyle name="20% - Accent2 15" xfId="152"/>
    <cellStyle name="20% - Accent2 15 2" xfId="153"/>
    <cellStyle name="20% - Accent2 15 3" xfId="154"/>
    <cellStyle name="20% - Accent2 15 4" xfId="155"/>
    <cellStyle name="20% - Accent2 15 5" xfId="156"/>
    <cellStyle name="20% - Accent2 16" xfId="157"/>
    <cellStyle name="20% - Accent2 16 2" xfId="158"/>
    <cellStyle name="20% - Accent2 16 3" xfId="159"/>
    <cellStyle name="20% - Accent2 16 4" xfId="160"/>
    <cellStyle name="20% - Accent2 16 5" xfId="161"/>
    <cellStyle name="20% - Accent2 17" xfId="162"/>
    <cellStyle name="20% - Accent2 17 2" xfId="163"/>
    <cellStyle name="20% - Accent2 17 3" xfId="164"/>
    <cellStyle name="20% - Accent2 17 4" xfId="165"/>
    <cellStyle name="20% - Accent2 17 5" xfId="166"/>
    <cellStyle name="20% - Accent2 18" xfId="167"/>
    <cellStyle name="20% - Accent2 18 2" xfId="168"/>
    <cellStyle name="20% - Accent2 18 3" xfId="169"/>
    <cellStyle name="20% - Accent2 18 4" xfId="170"/>
    <cellStyle name="20% - Accent2 19" xfId="171"/>
    <cellStyle name="20% - Accent2 19 2" xfId="172"/>
    <cellStyle name="20% - Accent2 19 3" xfId="173"/>
    <cellStyle name="20% - Accent2 19 4" xfId="174"/>
    <cellStyle name="20% - Accent2 2" xfId="175"/>
    <cellStyle name="20% - Accent2 2 10" xfId="176"/>
    <cellStyle name="20% - Accent2 2 10 2" xfId="177"/>
    <cellStyle name="20% - Accent2 2 11" xfId="178"/>
    <cellStyle name="20% - Accent2 2 11 2" xfId="179"/>
    <cellStyle name="20% - Accent2 2 12" xfId="180"/>
    <cellStyle name="20% - Accent2 2 13" xfId="181"/>
    <cellStyle name="20% - Accent2 2 14" xfId="182"/>
    <cellStyle name="20% - Accent2 2 15" xfId="183"/>
    <cellStyle name="20% - Accent2 2 16" xfId="184"/>
    <cellStyle name="20% - Accent2 2 17" xfId="185"/>
    <cellStyle name="20% - Accent2 2 18" xfId="186"/>
    <cellStyle name="20% - Accent2 2 18 2" xfId="187"/>
    <cellStyle name="20% - Accent2 2 18 2 2" xfId="188"/>
    <cellStyle name="20% - Accent2 2 18 2 2 2" xfId="189"/>
    <cellStyle name="20% - Accent2 2 18 2 3" xfId="190"/>
    <cellStyle name="20% - Accent2 2 18 2 4" xfId="191"/>
    <cellStyle name="20% - Accent2 2 18 2 5" xfId="192"/>
    <cellStyle name="20% - Accent2 2 18 2 6" xfId="193"/>
    <cellStyle name="20% - Accent2 2 18 2 7" xfId="194"/>
    <cellStyle name="20% - Accent2 2 18 3" xfId="195"/>
    <cellStyle name="20% - Accent2 2 18 3 2" xfId="196"/>
    <cellStyle name="20% - Accent2 2 18 4" xfId="197"/>
    <cellStyle name="20% - Accent2 2 18 5" xfId="198"/>
    <cellStyle name="20% - Accent2 2 18 6" xfId="199"/>
    <cellStyle name="20% - Accent2 2 18 7" xfId="200"/>
    <cellStyle name="20% - Accent2 2 19" xfId="201"/>
    <cellStyle name="20% - Accent2 2 2" xfId="202"/>
    <cellStyle name="20% - Accent2 2 2 10" xfId="203"/>
    <cellStyle name="20% - Accent2 2 2 11" xfId="204"/>
    <cellStyle name="20% - Accent2 2 2 12" xfId="205"/>
    <cellStyle name="20% - Accent2 2 2 13" xfId="206"/>
    <cellStyle name="20% - Accent2 2 2 13 2" xfId="207"/>
    <cellStyle name="20% - Accent2 2 2 14" xfId="208"/>
    <cellStyle name="20% - Accent2 2 2 15" xfId="209"/>
    <cellStyle name="20% - Accent2 2 2 16" xfId="210"/>
    <cellStyle name="20% - Accent2 2 2 17" xfId="211"/>
    <cellStyle name="20% - Accent2 2 2 18" xfId="212"/>
    <cellStyle name="20% - Accent2 2 2 19" xfId="213"/>
    <cellStyle name="20% - Accent2 2 2 2" xfId="214"/>
    <cellStyle name="20% - Accent2 2 2 2 10" xfId="215"/>
    <cellStyle name="20% - Accent2 2 2 2 11" xfId="216"/>
    <cellStyle name="20% - Accent2 2 2 2 12" xfId="217"/>
    <cellStyle name="20% - Accent2 2 2 2 13" xfId="218"/>
    <cellStyle name="20% - Accent2 2 2 2 13 2" xfId="219"/>
    <cellStyle name="20% - Accent2 2 2 2 14" xfId="220"/>
    <cellStyle name="20% - Accent2 2 2 2 15" xfId="221"/>
    <cellStyle name="20% - Accent2 2 2 2 16" xfId="222"/>
    <cellStyle name="20% - Accent2 2 2 2 17" xfId="223"/>
    <cellStyle name="20% - Accent2 2 2 2 18" xfId="224"/>
    <cellStyle name="20% - Accent2 2 2 2 19" xfId="225"/>
    <cellStyle name="20% - Accent2 2 2 2 2" xfId="226"/>
    <cellStyle name="20% - Accent2 2 2 2 2 2" xfId="227"/>
    <cellStyle name="20% - Accent2 2 2 2 2 2 2" xfId="228"/>
    <cellStyle name="20% - Accent2 2 2 2 2 2 2 2" xfId="229"/>
    <cellStyle name="20% - Accent2 2 2 2 2 2 3" xfId="230"/>
    <cellStyle name="20% - Accent2 2 2 2 2 2 4" xfId="231"/>
    <cellStyle name="20% - Accent2 2 2 2 2 2 5" xfId="232"/>
    <cellStyle name="20% - Accent2 2 2 2 2 2 6" xfId="233"/>
    <cellStyle name="20% - Accent2 2 2 2 2 2 7" xfId="234"/>
    <cellStyle name="20% - Accent2 2 2 2 2 3" xfId="235"/>
    <cellStyle name="20% - Accent2 2 2 2 2 3 2" xfId="236"/>
    <cellStyle name="20% - Accent2 2 2 2 2 4" xfId="237"/>
    <cellStyle name="20% - Accent2 2 2 2 2 5" xfId="238"/>
    <cellStyle name="20% - Accent2 2 2 2 2 6" xfId="239"/>
    <cellStyle name="20% - Accent2 2 2 2 2 7" xfId="240"/>
    <cellStyle name="20% - Accent2 2 2 2 3" xfId="241"/>
    <cellStyle name="20% - Accent2 2 2 2 4" xfId="242"/>
    <cellStyle name="20% - Accent2 2 2 2 5" xfId="243"/>
    <cellStyle name="20% - Accent2 2 2 2 6" xfId="244"/>
    <cellStyle name="20% - Accent2 2 2 2 7" xfId="245"/>
    <cellStyle name="20% - Accent2 2 2 2 8" xfId="246"/>
    <cellStyle name="20% - Accent2 2 2 2 9" xfId="247"/>
    <cellStyle name="20% - Accent2 2 2 20" xfId="248"/>
    <cellStyle name="20% - Accent2 2 2 3" xfId="249"/>
    <cellStyle name="20% - Accent2 2 2 3 2" xfId="250"/>
    <cellStyle name="20% - Accent2 2 2 3 2 2" xfId="251"/>
    <cellStyle name="20% - Accent2 2 2 3 2 2 2" xfId="252"/>
    <cellStyle name="20% - Accent2 2 2 3 2 3" xfId="253"/>
    <cellStyle name="20% - Accent2 2 2 3 2 4" xfId="254"/>
    <cellStyle name="20% - Accent2 2 2 3 2 5" xfId="255"/>
    <cellStyle name="20% - Accent2 2 2 3 2 6" xfId="256"/>
    <cellStyle name="20% - Accent2 2 2 3 2 7" xfId="257"/>
    <cellStyle name="20% - Accent2 2 2 3 3" xfId="258"/>
    <cellStyle name="20% - Accent2 2 2 3 3 2" xfId="259"/>
    <cellStyle name="20% - Accent2 2 2 3 4" xfId="260"/>
    <cellStyle name="20% - Accent2 2 2 3 5" xfId="261"/>
    <cellStyle name="20% - Accent2 2 2 3 6" xfId="262"/>
    <cellStyle name="20% - Accent2 2 2 3 7" xfId="263"/>
    <cellStyle name="20% - Accent2 2 2 3 8" xfId="264"/>
    <cellStyle name="20% - Accent2 2 2 4" xfId="265"/>
    <cellStyle name="20% - Accent2 2 2 4 2" xfId="266"/>
    <cellStyle name="20% - Accent2 2 2 5" xfId="267"/>
    <cellStyle name="20% - Accent2 2 2 5 2" xfId="268"/>
    <cellStyle name="20% - Accent2 2 2 6" xfId="269"/>
    <cellStyle name="20% - Accent2 2 2 6 2" xfId="270"/>
    <cellStyle name="20% - Accent2 2 2 7" xfId="271"/>
    <cellStyle name="20% - Accent2 2 2 8" xfId="272"/>
    <cellStyle name="20% - Accent2 2 2 9" xfId="273"/>
    <cellStyle name="20% - Accent2 2 20" xfId="274"/>
    <cellStyle name="20% - Accent2 2 21" xfId="275"/>
    <cellStyle name="20% - Accent2 2 22" xfId="276"/>
    <cellStyle name="20% - Accent2 2 23" xfId="277"/>
    <cellStyle name="20% - Accent2 2 24" xfId="278"/>
    <cellStyle name="20% - Accent2 2 25" xfId="279"/>
    <cellStyle name="20% - Accent2 2 26" xfId="280"/>
    <cellStyle name="20% - Accent2 2 27" xfId="281"/>
    <cellStyle name="20% - Accent2 2 28" xfId="282"/>
    <cellStyle name="20% - Accent2 2 29" xfId="283"/>
    <cellStyle name="20% - Accent2 2 29 2" xfId="284"/>
    <cellStyle name="20% - Accent2 2 3" xfId="285"/>
    <cellStyle name="20% - Accent2 2 3 2" xfId="286"/>
    <cellStyle name="20% - Accent2 2 3 2 2" xfId="287"/>
    <cellStyle name="20% - Accent2 2 3 3" xfId="288"/>
    <cellStyle name="20% - Accent2 2 3 4" xfId="289"/>
    <cellStyle name="20% - Accent2 2 3 5" xfId="290"/>
    <cellStyle name="20% - Accent2 2 3 6" xfId="291"/>
    <cellStyle name="20% - Accent2 2 30" xfId="292"/>
    <cellStyle name="20% - Accent2 2 31" xfId="293"/>
    <cellStyle name="20% - Accent2 2 32" xfId="294"/>
    <cellStyle name="20% - Accent2 2 33" xfId="295"/>
    <cellStyle name="20% - Accent2 2 34" xfId="296"/>
    <cellStyle name="20% - Accent2 2 35" xfId="297"/>
    <cellStyle name="20% - Accent2 2 36" xfId="298"/>
    <cellStyle name="20% - Accent2 2 4" xfId="299"/>
    <cellStyle name="20% - Accent2 2 4 2" xfId="300"/>
    <cellStyle name="20% - Accent2 2 4 3" xfId="301"/>
    <cellStyle name="20% - Accent2 2 4 4" xfId="302"/>
    <cellStyle name="20% - Accent2 2 4 5" xfId="303"/>
    <cellStyle name="20% - Accent2 2 4 6" xfId="304"/>
    <cellStyle name="20% - Accent2 2 5" xfId="305"/>
    <cellStyle name="20% - Accent2 2 5 2" xfId="306"/>
    <cellStyle name="20% - Accent2 2 5 3" xfId="307"/>
    <cellStyle name="20% - Accent2 2 5 4" xfId="308"/>
    <cellStyle name="20% - Accent2 2 5 5" xfId="309"/>
    <cellStyle name="20% - Accent2 2 5 6" xfId="310"/>
    <cellStyle name="20% - Accent2 2 6" xfId="311"/>
    <cellStyle name="20% - Accent2 2 6 2" xfId="312"/>
    <cellStyle name="20% - Accent2 2 6 3" xfId="313"/>
    <cellStyle name="20% - Accent2 2 6 4" xfId="314"/>
    <cellStyle name="20% - Accent2 2 6 5" xfId="315"/>
    <cellStyle name="20% - Accent2 2 7" xfId="316"/>
    <cellStyle name="20% - Accent2 2 7 2" xfId="317"/>
    <cellStyle name="20% - Accent2 2 8" xfId="318"/>
    <cellStyle name="20% - Accent2 2 8 2" xfId="319"/>
    <cellStyle name="20% - Accent2 2 9" xfId="320"/>
    <cellStyle name="20% - Accent2 2 9 2" xfId="321"/>
    <cellStyle name="20% - Accent2 20" xfId="322"/>
    <cellStyle name="20% - Accent2 20 2" xfId="323"/>
    <cellStyle name="20% - Accent2 20 2 2" xfId="324"/>
    <cellStyle name="20% - Accent2 20 2 2 2" xfId="325"/>
    <cellStyle name="20% - Accent2 20 2 2 2 2" xfId="326"/>
    <cellStyle name="20% - Accent2 20 2 2 3" xfId="327"/>
    <cellStyle name="20% - Accent2 20 2 2 4" xfId="328"/>
    <cellStyle name="20% - Accent2 20 2 2 5" xfId="329"/>
    <cellStyle name="20% - Accent2 20 2 2 6" xfId="330"/>
    <cellStyle name="20% - Accent2 20 2 2 7" xfId="331"/>
    <cellStyle name="20% - Accent2 20 2 3" xfId="332"/>
    <cellStyle name="20% - Accent2 20 2 3 2" xfId="333"/>
    <cellStyle name="20% - Accent2 20 2 4" xfId="334"/>
    <cellStyle name="20% - Accent2 20 2 5" xfId="335"/>
    <cellStyle name="20% - Accent2 20 2 6" xfId="336"/>
    <cellStyle name="20% - Accent2 20 2 7" xfId="337"/>
    <cellStyle name="20% - Accent2 20 3" xfId="338"/>
    <cellStyle name="20% - Accent2 20 4" xfId="339"/>
    <cellStyle name="20% - Accent2 20 4 2" xfId="340"/>
    <cellStyle name="20% - Accent2 20 5" xfId="341"/>
    <cellStyle name="20% - Accent2 20 6" xfId="342"/>
    <cellStyle name="20% - Accent2 20 7" xfId="343"/>
    <cellStyle name="20% - Accent2 20 8" xfId="344"/>
    <cellStyle name="20% - Accent2 20 9" xfId="345"/>
    <cellStyle name="20% - Accent2 21" xfId="346"/>
    <cellStyle name="20% - Accent2 21 2" xfId="347"/>
    <cellStyle name="20% - Accent2 21 2 2" xfId="348"/>
    <cellStyle name="20% - Accent2 21 2 2 2" xfId="349"/>
    <cellStyle name="20% - Accent2 21 2 3" xfId="350"/>
    <cellStyle name="20% - Accent2 21 2 4" xfId="351"/>
    <cellStyle name="20% - Accent2 21 2 5" xfId="352"/>
    <cellStyle name="20% - Accent2 21 2 6" xfId="353"/>
    <cellStyle name="20% - Accent2 21 2 7" xfId="354"/>
    <cellStyle name="20% - Accent2 21 3" xfId="355"/>
    <cellStyle name="20% - Accent2 21 3 2" xfId="356"/>
    <cellStyle name="20% - Accent2 21 4" xfId="357"/>
    <cellStyle name="20% - Accent2 21 5" xfId="358"/>
    <cellStyle name="20% - Accent2 21 6" xfId="359"/>
    <cellStyle name="20% - Accent2 21 7" xfId="360"/>
    <cellStyle name="20% - Accent2 22" xfId="361"/>
    <cellStyle name="20% - Accent2 23" xfId="362"/>
    <cellStyle name="20% - Accent2 23 2" xfId="363"/>
    <cellStyle name="20% - Accent2 23 3" xfId="364"/>
    <cellStyle name="20% - Accent2 23 4" xfId="365"/>
    <cellStyle name="20% - Accent2 23 5" xfId="366"/>
    <cellStyle name="20% - Accent2 23 6" xfId="367"/>
    <cellStyle name="20% - Accent2 23 7" xfId="368"/>
    <cellStyle name="20% - Accent2 24" xfId="369"/>
    <cellStyle name="20% - Accent2 24 2" xfId="370"/>
    <cellStyle name="20% - Accent2 24 3" xfId="371"/>
    <cellStyle name="20% - Accent2 24 4" xfId="372"/>
    <cellStyle name="20% - Accent2 24 5" xfId="373"/>
    <cellStyle name="20% - Accent2 24 6" xfId="374"/>
    <cellStyle name="20% - Accent2 24 7" xfId="375"/>
    <cellStyle name="20% - Accent2 25" xfId="376"/>
    <cellStyle name="20% - Accent2 25 2" xfId="377"/>
    <cellStyle name="20% - Accent2 25 3" xfId="378"/>
    <cellStyle name="20% - Accent2 25 4" xfId="379"/>
    <cellStyle name="20% - Accent2 25 5" xfId="380"/>
    <cellStyle name="20% - Accent2 25 6" xfId="381"/>
    <cellStyle name="20% - Accent2 25 7" xfId="382"/>
    <cellStyle name="20% - Accent2 26" xfId="383"/>
    <cellStyle name="20% - Accent2 27" xfId="384"/>
    <cellStyle name="20% - Accent2 28" xfId="385"/>
    <cellStyle name="20% - Accent2 29" xfId="386"/>
    <cellStyle name="20% - Accent2 3" xfId="387"/>
    <cellStyle name="20% - Accent2 3 2" xfId="388"/>
    <cellStyle name="20% - Accent2 3 2 2" xfId="389"/>
    <cellStyle name="20% - Accent2 3 3" xfId="390"/>
    <cellStyle name="20% - Accent2 3 4" xfId="391"/>
    <cellStyle name="20% - Accent2 3 5" xfId="392"/>
    <cellStyle name="20% - Accent2 3 6" xfId="393"/>
    <cellStyle name="20% - Accent2 30" xfId="394"/>
    <cellStyle name="20% - Accent2 31" xfId="395"/>
    <cellStyle name="20% - Accent2 32" xfId="396"/>
    <cellStyle name="20% - Accent2 33" xfId="397"/>
    <cellStyle name="20% - Accent2 34" xfId="398"/>
    <cellStyle name="20% - Accent2 34 2" xfId="399"/>
    <cellStyle name="20% - Accent2 34 2 2" xfId="400"/>
    <cellStyle name="20% - Accent2 34 3" xfId="401"/>
    <cellStyle name="20% - Accent2 34 4" xfId="402"/>
    <cellStyle name="20% - Accent2 34 5" xfId="403"/>
    <cellStyle name="20% - Accent2 34 6" xfId="404"/>
    <cellStyle name="20% - Accent2 35" xfId="405"/>
    <cellStyle name="20% - Accent2 35 2" xfId="406"/>
    <cellStyle name="20% - Accent2 36" xfId="407"/>
    <cellStyle name="20% - Accent2 36 2" xfId="408"/>
    <cellStyle name="20% - Accent2 37" xfId="409"/>
    <cellStyle name="20% - Accent2 38" xfId="410"/>
    <cellStyle name="20% - Accent2 39" xfId="411"/>
    <cellStyle name="20% - Accent2 4" xfId="412"/>
    <cellStyle name="20% - Accent2 4 2" xfId="413"/>
    <cellStyle name="20% - Accent2 4 3" xfId="414"/>
    <cellStyle name="20% - Accent2 4 4" xfId="415"/>
    <cellStyle name="20% - Accent2 4 5" xfId="416"/>
    <cellStyle name="20% - Accent2 4 6" xfId="417"/>
    <cellStyle name="20% - Accent2 40" xfId="418"/>
    <cellStyle name="20% - Accent2 41" xfId="419"/>
    <cellStyle name="20% - Accent2 42" xfId="420"/>
    <cellStyle name="20% - Accent2 43" xfId="421"/>
    <cellStyle name="20% - Accent2 44" xfId="422"/>
    <cellStyle name="20% - Accent2 45" xfId="423"/>
    <cellStyle name="20% - Accent2 5" xfId="424"/>
    <cellStyle name="20% - Accent2 5 10" xfId="425"/>
    <cellStyle name="20% - Accent2 5 11" xfId="426"/>
    <cellStyle name="20% - Accent2 5 12" xfId="427"/>
    <cellStyle name="20% - Accent2 5 13" xfId="428"/>
    <cellStyle name="20% - Accent2 5 13 2" xfId="429"/>
    <cellStyle name="20% - Accent2 5 14" xfId="430"/>
    <cellStyle name="20% - Accent2 5 15" xfId="431"/>
    <cellStyle name="20% - Accent2 5 16" xfId="432"/>
    <cellStyle name="20% - Accent2 5 17" xfId="433"/>
    <cellStyle name="20% - Accent2 5 18" xfId="434"/>
    <cellStyle name="20% - Accent2 5 19" xfId="435"/>
    <cellStyle name="20% - Accent2 5 2" xfId="436"/>
    <cellStyle name="20% - Accent2 5 2 10" xfId="437"/>
    <cellStyle name="20% - Accent2 5 2 11" xfId="438"/>
    <cellStyle name="20% - Accent2 5 2 12" xfId="439"/>
    <cellStyle name="20% - Accent2 5 2 13" xfId="440"/>
    <cellStyle name="20% - Accent2 5 2 13 2" xfId="441"/>
    <cellStyle name="20% - Accent2 5 2 14" xfId="442"/>
    <cellStyle name="20% - Accent2 5 2 15" xfId="443"/>
    <cellStyle name="20% - Accent2 5 2 16" xfId="444"/>
    <cellStyle name="20% - Accent2 5 2 17" xfId="445"/>
    <cellStyle name="20% - Accent2 5 2 18" xfId="446"/>
    <cellStyle name="20% - Accent2 5 2 19" xfId="447"/>
    <cellStyle name="20% - Accent2 5 2 2" xfId="448"/>
    <cellStyle name="20% - Accent2 5 2 2 2" xfId="449"/>
    <cellStyle name="20% - Accent2 5 2 2 2 2" xfId="450"/>
    <cellStyle name="20% - Accent2 5 2 2 2 2 2" xfId="451"/>
    <cellStyle name="20% - Accent2 5 2 2 2 3" xfId="452"/>
    <cellStyle name="20% - Accent2 5 2 2 2 4" xfId="453"/>
    <cellStyle name="20% - Accent2 5 2 2 2 5" xfId="454"/>
    <cellStyle name="20% - Accent2 5 2 2 2 6" xfId="455"/>
    <cellStyle name="20% - Accent2 5 2 2 2 7" xfId="456"/>
    <cellStyle name="20% - Accent2 5 2 2 3" xfId="457"/>
    <cellStyle name="20% - Accent2 5 2 2 3 2" xfId="458"/>
    <cellStyle name="20% - Accent2 5 2 2 4" xfId="459"/>
    <cellStyle name="20% - Accent2 5 2 2 5" xfId="460"/>
    <cellStyle name="20% - Accent2 5 2 2 6" xfId="461"/>
    <cellStyle name="20% - Accent2 5 2 2 7" xfId="462"/>
    <cellStyle name="20% - Accent2 5 2 3" xfId="463"/>
    <cellStyle name="20% - Accent2 5 2 4" xfId="464"/>
    <cellStyle name="20% - Accent2 5 2 5" xfId="465"/>
    <cellStyle name="20% - Accent2 5 2 6" xfId="466"/>
    <cellStyle name="20% - Accent2 5 2 7" xfId="467"/>
    <cellStyle name="20% - Accent2 5 2 8" xfId="468"/>
    <cellStyle name="20% - Accent2 5 2 9" xfId="469"/>
    <cellStyle name="20% - Accent2 5 3" xfId="470"/>
    <cellStyle name="20% - Accent2 5 3 2" xfId="471"/>
    <cellStyle name="20% - Accent2 5 3 2 2" xfId="472"/>
    <cellStyle name="20% - Accent2 5 3 2 2 2" xfId="473"/>
    <cellStyle name="20% - Accent2 5 3 2 3" xfId="474"/>
    <cellStyle name="20% - Accent2 5 3 2 4" xfId="475"/>
    <cellStyle name="20% - Accent2 5 3 2 5" xfId="476"/>
    <cellStyle name="20% - Accent2 5 3 2 6" xfId="477"/>
    <cellStyle name="20% - Accent2 5 3 2 7" xfId="478"/>
    <cellStyle name="20% - Accent2 5 3 3" xfId="479"/>
    <cellStyle name="20% - Accent2 5 3 3 2" xfId="480"/>
    <cellStyle name="20% - Accent2 5 3 4" xfId="481"/>
    <cellStyle name="20% - Accent2 5 3 5" xfId="482"/>
    <cellStyle name="20% - Accent2 5 3 6" xfId="483"/>
    <cellStyle name="20% - Accent2 5 3 7" xfId="484"/>
    <cellStyle name="20% - Accent2 5 3 8" xfId="485"/>
    <cellStyle name="20% - Accent2 5 4" xfId="486"/>
    <cellStyle name="20% - Accent2 5 4 2" xfId="487"/>
    <cellStyle name="20% - Accent2 5 5" xfId="488"/>
    <cellStyle name="20% - Accent2 5 5 2" xfId="489"/>
    <cellStyle name="20% - Accent2 5 6" xfId="490"/>
    <cellStyle name="20% - Accent2 5 6 2" xfId="491"/>
    <cellStyle name="20% - Accent2 5 7" xfId="492"/>
    <cellStyle name="20% - Accent2 5 8" xfId="493"/>
    <cellStyle name="20% - Accent2 5 9" xfId="494"/>
    <cellStyle name="20% - Accent2 6" xfId="495"/>
    <cellStyle name="20% - Accent2 6 2" xfId="496"/>
    <cellStyle name="20% - Accent2 6 2 2" xfId="497"/>
    <cellStyle name="20% - Accent2 6 3" xfId="498"/>
    <cellStyle name="20% - Accent2 6 3 2" xfId="499"/>
    <cellStyle name="20% - Accent2 6 4" xfId="500"/>
    <cellStyle name="20% - Accent2 6 4 2" xfId="501"/>
    <cellStyle name="20% - Accent2 6 5" xfId="502"/>
    <cellStyle name="20% - Accent2 6 6" xfId="503"/>
    <cellStyle name="20% - Accent2 7" xfId="504"/>
    <cellStyle name="20% - Accent2 7 2" xfId="505"/>
    <cellStyle name="20% - Accent2 7 2 2" xfId="506"/>
    <cellStyle name="20% - Accent2 7 3" xfId="507"/>
    <cellStyle name="20% - Accent2 7 3 2" xfId="508"/>
    <cellStyle name="20% - Accent2 7 4" xfId="509"/>
    <cellStyle name="20% - Accent2 7 4 2" xfId="510"/>
    <cellStyle name="20% - Accent2 7 5" xfId="511"/>
    <cellStyle name="20% - Accent2 7 6" xfId="512"/>
    <cellStyle name="20% - Accent2 8" xfId="513"/>
    <cellStyle name="20% - Accent2 8 2" xfId="514"/>
    <cellStyle name="20% - Accent2 8 2 2" xfId="515"/>
    <cellStyle name="20% - Accent2 8 3" xfId="516"/>
    <cellStyle name="20% - Accent2 8 3 2" xfId="517"/>
    <cellStyle name="20% - Accent2 8 4" xfId="518"/>
    <cellStyle name="20% - Accent2 8 4 2" xfId="519"/>
    <cellStyle name="20% - Accent2 8 5" xfId="520"/>
    <cellStyle name="20% - Accent2 8 6" xfId="521"/>
    <cellStyle name="20% - Accent2 9" xfId="522"/>
    <cellStyle name="20% - Accent2 9 2" xfId="523"/>
    <cellStyle name="20% - Accent2 9 2 2" xfId="524"/>
    <cellStyle name="20% - Accent2 9 3" xfId="525"/>
    <cellStyle name="20% - Accent2 9 3 2" xfId="526"/>
    <cellStyle name="20% - Accent2 9 4" xfId="527"/>
    <cellStyle name="20% - Accent2 9 4 2" xfId="528"/>
    <cellStyle name="20% - Accent2 9 5" xfId="529"/>
    <cellStyle name="20% - Accent2 9 6" xfId="530"/>
    <cellStyle name="20% - Accent3 10" xfId="531"/>
    <cellStyle name="20% - Accent3 10 2" xfId="532"/>
    <cellStyle name="20% - Accent3 10 2 2" xfId="533"/>
    <cellStyle name="20% - Accent3 10 3" xfId="534"/>
    <cellStyle name="20% - Accent3 10 3 2" xfId="535"/>
    <cellStyle name="20% - Accent3 10 4" xfId="536"/>
    <cellStyle name="20% - Accent3 10 5" xfId="537"/>
    <cellStyle name="20% - Accent3 10 6" xfId="538"/>
    <cellStyle name="20% - Accent3 11" xfId="539"/>
    <cellStyle name="20% - Accent3 11 2" xfId="540"/>
    <cellStyle name="20% - Accent3 11 2 2" xfId="541"/>
    <cellStyle name="20% - Accent3 11 3" xfId="542"/>
    <cellStyle name="20% - Accent3 11 3 2" xfId="543"/>
    <cellStyle name="20% - Accent3 11 4" xfId="544"/>
    <cellStyle name="20% - Accent3 11 4 2" xfId="545"/>
    <cellStyle name="20% - Accent3 11 5" xfId="546"/>
    <cellStyle name="20% - Accent3 12" xfId="547"/>
    <cellStyle name="20% - Accent3 12 2" xfId="548"/>
    <cellStyle name="20% - Accent3 12 3" xfId="549"/>
    <cellStyle name="20% - Accent3 12 4" xfId="550"/>
    <cellStyle name="20% - Accent3 12 5" xfId="551"/>
    <cellStyle name="20% - Accent3 13" xfId="552"/>
    <cellStyle name="20% - Accent3 13 2" xfId="553"/>
    <cellStyle name="20% - Accent3 13 3" xfId="554"/>
    <cellStyle name="20% - Accent3 13 4" xfId="555"/>
    <cellStyle name="20% - Accent3 13 5" xfId="556"/>
    <cellStyle name="20% - Accent3 14" xfId="557"/>
    <cellStyle name="20% - Accent3 14 2" xfId="558"/>
    <cellStyle name="20% - Accent3 14 3" xfId="559"/>
    <cellStyle name="20% - Accent3 14 4" xfId="560"/>
    <cellStyle name="20% - Accent3 14 5" xfId="561"/>
    <cellStyle name="20% - Accent3 15" xfId="562"/>
    <cellStyle name="20% - Accent3 15 2" xfId="563"/>
    <cellStyle name="20% - Accent3 15 3" xfId="564"/>
    <cellStyle name="20% - Accent3 15 4" xfId="565"/>
    <cellStyle name="20% - Accent3 15 5" xfId="566"/>
    <cellStyle name="20% - Accent3 16" xfId="567"/>
    <cellStyle name="20% - Accent3 16 2" xfId="568"/>
    <cellStyle name="20% - Accent3 16 3" xfId="569"/>
    <cellStyle name="20% - Accent3 16 4" xfId="570"/>
    <cellStyle name="20% - Accent3 16 5" xfId="571"/>
    <cellStyle name="20% - Accent3 17" xfId="572"/>
    <cellStyle name="20% - Accent3 17 2" xfId="573"/>
    <cellStyle name="20% - Accent3 17 3" xfId="574"/>
    <cellStyle name="20% - Accent3 17 4" xfId="575"/>
    <cellStyle name="20% - Accent3 17 5" xfId="576"/>
    <cellStyle name="20% - Accent3 18" xfId="577"/>
    <cellStyle name="20% - Accent3 18 2" xfId="578"/>
    <cellStyle name="20% - Accent3 18 3" xfId="579"/>
    <cellStyle name="20% - Accent3 18 4" xfId="580"/>
    <cellStyle name="20% - Accent3 19" xfId="581"/>
    <cellStyle name="20% - Accent3 19 2" xfId="582"/>
    <cellStyle name="20% - Accent3 19 3" xfId="583"/>
    <cellStyle name="20% - Accent3 19 4" xfId="584"/>
    <cellStyle name="20% - Accent3 2" xfId="585"/>
    <cellStyle name="20% - Accent3 2 10" xfId="586"/>
    <cellStyle name="20% - Accent3 2 10 2" xfId="587"/>
    <cellStyle name="20% - Accent3 2 11" xfId="588"/>
    <cellStyle name="20% - Accent3 2 11 2" xfId="589"/>
    <cellStyle name="20% - Accent3 2 12" xfId="590"/>
    <cellStyle name="20% - Accent3 2 13" xfId="591"/>
    <cellStyle name="20% - Accent3 2 14" xfId="592"/>
    <cellStyle name="20% - Accent3 2 15" xfId="593"/>
    <cellStyle name="20% - Accent3 2 16" xfId="594"/>
    <cellStyle name="20% - Accent3 2 17" xfId="595"/>
    <cellStyle name="20% - Accent3 2 18" xfId="596"/>
    <cellStyle name="20% - Accent3 2 18 2" xfId="597"/>
    <cellStyle name="20% - Accent3 2 18 2 2" xfId="598"/>
    <cellStyle name="20% - Accent3 2 18 2 2 2" xfId="599"/>
    <cellStyle name="20% - Accent3 2 18 2 3" xfId="600"/>
    <cellStyle name="20% - Accent3 2 18 2 4" xfId="601"/>
    <cellStyle name="20% - Accent3 2 18 2 5" xfId="602"/>
    <cellStyle name="20% - Accent3 2 18 2 6" xfId="603"/>
    <cellStyle name="20% - Accent3 2 18 2 7" xfId="604"/>
    <cellStyle name="20% - Accent3 2 18 3" xfId="605"/>
    <cellStyle name="20% - Accent3 2 18 3 2" xfId="606"/>
    <cellStyle name="20% - Accent3 2 18 4" xfId="607"/>
    <cellStyle name="20% - Accent3 2 18 5" xfId="608"/>
    <cellStyle name="20% - Accent3 2 18 6" xfId="609"/>
    <cellStyle name="20% - Accent3 2 18 7" xfId="610"/>
    <cellStyle name="20% - Accent3 2 19" xfId="611"/>
    <cellStyle name="20% - Accent3 2 2" xfId="612"/>
    <cellStyle name="20% - Accent3 2 2 10" xfId="613"/>
    <cellStyle name="20% - Accent3 2 2 11" xfId="614"/>
    <cellStyle name="20% - Accent3 2 2 12" xfId="615"/>
    <cellStyle name="20% - Accent3 2 2 13" xfId="616"/>
    <cellStyle name="20% - Accent3 2 2 13 2" xfId="617"/>
    <cellStyle name="20% - Accent3 2 2 14" xfId="618"/>
    <cellStyle name="20% - Accent3 2 2 15" xfId="619"/>
    <cellStyle name="20% - Accent3 2 2 16" xfId="620"/>
    <cellStyle name="20% - Accent3 2 2 17" xfId="621"/>
    <cellStyle name="20% - Accent3 2 2 18" xfId="622"/>
    <cellStyle name="20% - Accent3 2 2 19" xfId="623"/>
    <cellStyle name="20% - Accent3 2 2 2" xfId="624"/>
    <cellStyle name="20% - Accent3 2 2 2 10" xfId="625"/>
    <cellStyle name="20% - Accent3 2 2 2 11" xfId="626"/>
    <cellStyle name="20% - Accent3 2 2 2 12" xfId="627"/>
    <cellStyle name="20% - Accent3 2 2 2 13" xfId="628"/>
    <cellStyle name="20% - Accent3 2 2 2 13 2" xfId="629"/>
    <cellStyle name="20% - Accent3 2 2 2 14" xfId="630"/>
    <cellStyle name="20% - Accent3 2 2 2 15" xfId="631"/>
    <cellStyle name="20% - Accent3 2 2 2 16" xfId="632"/>
    <cellStyle name="20% - Accent3 2 2 2 17" xfId="633"/>
    <cellStyle name="20% - Accent3 2 2 2 18" xfId="634"/>
    <cellStyle name="20% - Accent3 2 2 2 19" xfId="635"/>
    <cellStyle name="20% - Accent3 2 2 2 2" xfId="636"/>
    <cellStyle name="20% - Accent3 2 2 2 2 2" xfId="637"/>
    <cellStyle name="20% - Accent3 2 2 2 2 2 2" xfId="638"/>
    <cellStyle name="20% - Accent3 2 2 2 2 2 2 2" xfId="639"/>
    <cellStyle name="20% - Accent3 2 2 2 2 2 3" xfId="640"/>
    <cellStyle name="20% - Accent3 2 2 2 2 2 4" xfId="641"/>
    <cellStyle name="20% - Accent3 2 2 2 2 2 5" xfId="642"/>
    <cellStyle name="20% - Accent3 2 2 2 2 2 6" xfId="643"/>
    <cellStyle name="20% - Accent3 2 2 2 2 2 7" xfId="644"/>
    <cellStyle name="20% - Accent3 2 2 2 2 3" xfId="645"/>
    <cellStyle name="20% - Accent3 2 2 2 2 3 2" xfId="646"/>
    <cellStyle name="20% - Accent3 2 2 2 2 4" xfId="647"/>
    <cellStyle name="20% - Accent3 2 2 2 2 5" xfId="648"/>
    <cellStyle name="20% - Accent3 2 2 2 2 6" xfId="649"/>
    <cellStyle name="20% - Accent3 2 2 2 2 7" xfId="650"/>
    <cellStyle name="20% - Accent3 2 2 2 3" xfId="651"/>
    <cellStyle name="20% - Accent3 2 2 2 4" xfId="652"/>
    <cellStyle name="20% - Accent3 2 2 2 5" xfId="653"/>
    <cellStyle name="20% - Accent3 2 2 2 6" xfId="654"/>
    <cellStyle name="20% - Accent3 2 2 2 7" xfId="655"/>
    <cellStyle name="20% - Accent3 2 2 2 8" xfId="656"/>
    <cellStyle name="20% - Accent3 2 2 2 9" xfId="657"/>
    <cellStyle name="20% - Accent3 2 2 20" xfId="658"/>
    <cellStyle name="20% - Accent3 2 2 3" xfId="659"/>
    <cellStyle name="20% - Accent3 2 2 3 2" xfId="660"/>
    <cellStyle name="20% - Accent3 2 2 3 2 2" xfId="661"/>
    <cellStyle name="20% - Accent3 2 2 3 2 2 2" xfId="662"/>
    <cellStyle name="20% - Accent3 2 2 3 2 3" xfId="663"/>
    <cellStyle name="20% - Accent3 2 2 3 2 4" xfId="664"/>
    <cellStyle name="20% - Accent3 2 2 3 2 5" xfId="665"/>
    <cellStyle name="20% - Accent3 2 2 3 2 6" xfId="666"/>
    <cellStyle name="20% - Accent3 2 2 3 2 7" xfId="667"/>
    <cellStyle name="20% - Accent3 2 2 3 3" xfId="668"/>
    <cellStyle name="20% - Accent3 2 2 3 3 2" xfId="669"/>
    <cellStyle name="20% - Accent3 2 2 3 4" xfId="670"/>
    <cellStyle name="20% - Accent3 2 2 3 5" xfId="671"/>
    <cellStyle name="20% - Accent3 2 2 3 6" xfId="672"/>
    <cellStyle name="20% - Accent3 2 2 3 7" xfId="673"/>
    <cellStyle name="20% - Accent3 2 2 3 8" xfId="674"/>
    <cellStyle name="20% - Accent3 2 2 4" xfId="675"/>
    <cellStyle name="20% - Accent3 2 2 4 2" xfId="676"/>
    <cellStyle name="20% - Accent3 2 2 5" xfId="677"/>
    <cellStyle name="20% - Accent3 2 2 5 2" xfId="678"/>
    <cellStyle name="20% - Accent3 2 2 6" xfId="679"/>
    <cellStyle name="20% - Accent3 2 2 6 2" xfId="680"/>
    <cellStyle name="20% - Accent3 2 2 7" xfId="681"/>
    <cellStyle name="20% - Accent3 2 2 8" xfId="682"/>
    <cellStyle name="20% - Accent3 2 2 9" xfId="683"/>
    <cellStyle name="20% - Accent3 2 20" xfId="684"/>
    <cellStyle name="20% - Accent3 2 21" xfId="685"/>
    <cellStyle name="20% - Accent3 2 22" xfId="686"/>
    <cellStyle name="20% - Accent3 2 23" xfId="687"/>
    <cellStyle name="20% - Accent3 2 24" xfId="688"/>
    <cellStyle name="20% - Accent3 2 25" xfId="689"/>
    <cellStyle name="20% - Accent3 2 26" xfId="690"/>
    <cellStyle name="20% - Accent3 2 27" xfId="691"/>
    <cellStyle name="20% - Accent3 2 28" xfId="692"/>
    <cellStyle name="20% - Accent3 2 29" xfId="693"/>
    <cellStyle name="20% - Accent3 2 29 2" xfId="694"/>
    <cellStyle name="20% - Accent3 2 3" xfId="695"/>
    <cellStyle name="20% - Accent3 2 3 2" xfId="696"/>
    <cellStyle name="20% - Accent3 2 3 2 2" xfId="697"/>
    <cellStyle name="20% - Accent3 2 3 3" xfId="698"/>
    <cellStyle name="20% - Accent3 2 3 4" xfId="699"/>
    <cellStyle name="20% - Accent3 2 3 5" xfId="700"/>
    <cellStyle name="20% - Accent3 2 3 6" xfId="701"/>
    <cellStyle name="20% - Accent3 2 30" xfId="702"/>
    <cellStyle name="20% - Accent3 2 31" xfId="703"/>
    <cellStyle name="20% - Accent3 2 32" xfId="704"/>
    <cellStyle name="20% - Accent3 2 33" xfId="705"/>
    <cellStyle name="20% - Accent3 2 34" xfId="706"/>
    <cellStyle name="20% - Accent3 2 35" xfId="707"/>
    <cellStyle name="20% - Accent3 2 36" xfId="708"/>
    <cellStyle name="20% - Accent3 2 4" xfId="709"/>
    <cellStyle name="20% - Accent3 2 4 2" xfId="710"/>
    <cellStyle name="20% - Accent3 2 4 3" xfId="711"/>
    <cellStyle name="20% - Accent3 2 4 4" xfId="712"/>
    <cellStyle name="20% - Accent3 2 4 5" xfId="713"/>
    <cellStyle name="20% - Accent3 2 4 6" xfId="714"/>
    <cellStyle name="20% - Accent3 2 5" xfId="715"/>
    <cellStyle name="20% - Accent3 2 5 2" xfId="716"/>
    <cellStyle name="20% - Accent3 2 5 3" xfId="717"/>
    <cellStyle name="20% - Accent3 2 5 4" xfId="718"/>
    <cellStyle name="20% - Accent3 2 5 5" xfId="719"/>
    <cellStyle name="20% - Accent3 2 5 6" xfId="720"/>
    <cellStyle name="20% - Accent3 2 6" xfId="721"/>
    <cellStyle name="20% - Accent3 2 6 2" xfId="722"/>
    <cellStyle name="20% - Accent3 2 6 3" xfId="723"/>
    <cellStyle name="20% - Accent3 2 6 4" xfId="724"/>
    <cellStyle name="20% - Accent3 2 6 5" xfId="725"/>
    <cellStyle name="20% - Accent3 2 7" xfId="726"/>
    <cellStyle name="20% - Accent3 2 7 2" xfId="727"/>
    <cellStyle name="20% - Accent3 2 8" xfId="728"/>
    <cellStyle name="20% - Accent3 2 8 2" xfId="729"/>
    <cellStyle name="20% - Accent3 2 9" xfId="730"/>
    <cellStyle name="20% - Accent3 2 9 2" xfId="731"/>
    <cellStyle name="20% - Accent3 20" xfId="732"/>
    <cellStyle name="20% - Accent3 20 2" xfId="733"/>
    <cellStyle name="20% - Accent3 20 2 2" xfId="734"/>
    <cellStyle name="20% - Accent3 20 2 2 2" xfId="735"/>
    <cellStyle name="20% - Accent3 20 2 2 2 2" xfId="736"/>
    <cellStyle name="20% - Accent3 20 2 2 3" xfId="737"/>
    <cellStyle name="20% - Accent3 20 2 2 4" xfId="738"/>
    <cellStyle name="20% - Accent3 20 2 2 5" xfId="739"/>
    <cellStyle name="20% - Accent3 20 2 2 6" xfId="740"/>
    <cellStyle name="20% - Accent3 20 2 2 7" xfId="741"/>
    <cellStyle name="20% - Accent3 20 2 3" xfId="742"/>
    <cellStyle name="20% - Accent3 20 2 3 2" xfId="743"/>
    <cellStyle name="20% - Accent3 20 2 4" xfId="744"/>
    <cellStyle name="20% - Accent3 20 2 5" xfId="745"/>
    <cellStyle name="20% - Accent3 20 2 6" xfId="746"/>
    <cellStyle name="20% - Accent3 20 2 7" xfId="747"/>
    <cellStyle name="20% - Accent3 20 3" xfId="748"/>
    <cellStyle name="20% - Accent3 20 4" xfId="749"/>
    <cellStyle name="20% - Accent3 20 4 2" xfId="750"/>
    <cellStyle name="20% - Accent3 20 5" xfId="751"/>
    <cellStyle name="20% - Accent3 20 6" xfId="752"/>
    <cellStyle name="20% - Accent3 20 7" xfId="753"/>
    <cellStyle name="20% - Accent3 20 8" xfId="754"/>
    <cellStyle name="20% - Accent3 20 9" xfId="755"/>
    <cellStyle name="20% - Accent3 21" xfId="756"/>
    <cellStyle name="20% - Accent3 21 2" xfId="757"/>
    <cellStyle name="20% - Accent3 21 2 2" xfId="758"/>
    <cellStyle name="20% - Accent3 21 2 2 2" xfId="759"/>
    <cellStyle name="20% - Accent3 21 2 3" xfId="760"/>
    <cellStyle name="20% - Accent3 21 2 4" xfId="761"/>
    <cellStyle name="20% - Accent3 21 2 5" xfId="762"/>
    <cellStyle name="20% - Accent3 21 2 6" xfId="763"/>
    <cellStyle name="20% - Accent3 21 2 7" xfId="764"/>
    <cellStyle name="20% - Accent3 21 3" xfId="765"/>
    <cellStyle name="20% - Accent3 21 3 2" xfId="766"/>
    <cellStyle name="20% - Accent3 21 4" xfId="767"/>
    <cellStyle name="20% - Accent3 21 5" xfId="768"/>
    <cellStyle name="20% - Accent3 21 6" xfId="769"/>
    <cellStyle name="20% - Accent3 21 7" xfId="770"/>
    <cellStyle name="20% - Accent3 22" xfId="771"/>
    <cellStyle name="20% - Accent3 23" xfId="772"/>
    <cellStyle name="20% - Accent3 23 2" xfId="773"/>
    <cellStyle name="20% - Accent3 23 3" xfId="774"/>
    <cellStyle name="20% - Accent3 23 4" xfId="775"/>
    <cellStyle name="20% - Accent3 23 5" xfId="776"/>
    <cellStyle name="20% - Accent3 23 6" xfId="777"/>
    <cellStyle name="20% - Accent3 23 7" xfId="778"/>
    <cellStyle name="20% - Accent3 24" xfId="779"/>
    <cellStyle name="20% - Accent3 24 2" xfId="780"/>
    <cellStyle name="20% - Accent3 24 3" xfId="781"/>
    <cellStyle name="20% - Accent3 24 4" xfId="782"/>
    <cellStyle name="20% - Accent3 24 5" xfId="783"/>
    <cellStyle name="20% - Accent3 24 6" xfId="784"/>
    <cellStyle name="20% - Accent3 24 7" xfId="785"/>
    <cellStyle name="20% - Accent3 25" xfId="786"/>
    <cellStyle name="20% - Accent3 25 2" xfId="787"/>
    <cellStyle name="20% - Accent3 25 3" xfId="788"/>
    <cellStyle name="20% - Accent3 25 4" xfId="789"/>
    <cellStyle name="20% - Accent3 25 5" xfId="790"/>
    <cellStyle name="20% - Accent3 25 6" xfId="791"/>
    <cellStyle name="20% - Accent3 25 7" xfId="792"/>
    <cellStyle name="20% - Accent3 26" xfId="793"/>
    <cellStyle name="20% - Accent3 27" xfId="794"/>
    <cellStyle name="20% - Accent3 28" xfId="795"/>
    <cellStyle name="20% - Accent3 29" xfId="796"/>
    <cellStyle name="20% - Accent3 3" xfId="797"/>
    <cellStyle name="20% - Accent3 3 2" xfId="798"/>
    <cellStyle name="20% - Accent3 3 2 2" xfId="799"/>
    <cellStyle name="20% - Accent3 3 3" xfId="800"/>
    <cellStyle name="20% - Accent3 3 4" xfId="801"/>
    <cellStyle name="20% - Accent3 3 5" xfId="802"/>
    <cellStyle name="20% - Accent3 3 6" xfId="803"/>
    <cellStyle name="20% - Accent3 30" xfId="804"/>
    <cellStyle name="20% - Accent3 31" xfId="805"/>
    <cellStyle name="20% - Accent3 32" xfId="806"/>
    <cellStyle name="20% - Accent3 33" xfId="807"/>
    <cellStyle name="20% - Accent3 34" xfId="808"/>
    <cellStyle name="20% - Accent3 34 2" xfId="809"/>
    <cellStyle name="20% - Accent3 34 2 2" xfId="810"/>
    <cellStyle name="20% - Accent3 34 3" xfId="811"/>
    <cellStyle name="20% - Accent3 34 4" xfId="812"/>
    <cellStyle name="20% - Accent3 34 5" xfId="813"/>
    <cellStyle name="20% - Accent3 34 6" xfId="814"/>
    <cellStyle name="20% - Accent3 35" xfId="815"/>
    <cellStyle name="20% - Accent3 35 2" xfId="816"/>
    <cellStyle name="20% - Accent3 36" xfId="817"/>
    <cellStyle name="20% - Accent3 36 2" xfId="818"/>
    <cellStyle name="20% - Accent3 37" xfId="819"/>
    <cellStyle name="20% - Accent3 38" xfId="820"/>
    <cellStyle name="20% - Accent3 39" xfId="821"/>
    <cellStyle name="20% - Accent3 4" xfId="822"/>
    <cellStyle name="20% - Accent3 4 2" xfId="823"/>
    <cellStyle name="20% - Accent3 4 3" xfId="824"/>
    <cellStyle name="20% - Accent3 4 4" xfId="825"/>
    <cellStyle name="20% - Accent3 4 5" xfId="826"/>
    <cellStyle name="20% - Accent3 4 6" xfId="827"/>
    <cellStyle name="20% - Accent3 40" xfId="828"/>
    <cellStyle name="20% - Accent3 41" xfId="829"/>
    <cellStyle name="20% - Accent3 42" xfId="830"/>
    <cellStyle name="20% - Accent3 43" xfId="831"/>
    <cellStyle name="20% - Accent3 44" xfId="832"/>
    <cellStyle name="20% - Accent3 45" xfId="833"/>
    <cellStyle name="20% - Accent3 5" xfId="834"/>
    <cellStyle name="20% - Accent3 5 10" xfId="835"/>
    <cellStyle name="20% - Accent3 5 11" xfId="836"/>
    <cellStyle name="20% - Accent3 5 12" xfId="837"/>
    <cellStyle name="20% - Accent3 5 13" xfId="838"/>
    <cellStyle name="20% - Accent3 5 13 2" xfId="839"/>
    <cellStyle name="20% - Accent3 5 14" xfId="840"/>
    <cellStyle name="20% - Accent3 5 15" xfId="841"/>
    <cellStyle name="20% - Accent3 5 16" xfId="842"/>
    <cellStyle name="20% - Accent3 5 17" xfId="843"/>
    <cellStyle name="20% - Accent3 5 18" xfId="844"/>
    <cellStyle name="20% - Accent3 5 19" xfId="845"/>
    <cellStyle name="20% - Accent3 5 2" xfId="846"/>
    <cellStyle name="20% - Accent3 5 2 10" xfId="847"/>
    <cellStyle name="20% - Accent3 5 2 11" xfId="848"/>
    <cellStyle name="20% - Accent3 5 2 12" xfId="849"/>
    <cellStyle name="20% - Accent3 5 2 13" xfId="850"/>
    <cellStyle name="20% - Accent3 5 2 13 2" xfId="851"/>
    <cellStyle name="20% - Accent3 5 2 14" xfId="852"/>
    <cellStyle name="20% - Accent3 5 2 15" xfId="853"/>
    <cellStyle name="20% - Accent3 5 2 16" xfId="854"/>
    <cellStyle name="20% - Accent3 5 2 17" xfId="855"/>
    <cellStyle name="20% - Accent3 5 2 18" xfId="856"/>
    <cellStyle name="20% - Accent3 5 2 19" xfId="857"/>
    <cellStyle name="20% - Accent3 5 2 2" xfId="858"/>
    <cellStyle name="20% - Accent3 5 2 2 2" xfId="859"/>
    <cellStyle name="20% - Accent3 5 2 2 2 2" xfId="860"/>
    <cellStyle name="20% - Accent3 5 2 2 2 2 2" xfId="861"/>
    <cellStyle name="20% - Accent3 5 2 2 2 3" xfId="862"/>
    <cellStyle name="20% - Accent3 5 2 2 2 4" xfId="863"/>
    <cellStyle name="20% - Accent3 5 2 2 2 5" xfId="864"/>
    <cellStyle name="20% - Accent3 5 2 2 2 6" xfId="865"/>
    <cellStyle name="20% - Accent3 5 2 2 2 7" xfId="866"/>
    <cellStyle name="20% - Accent3 5 2 2 3" xfId="867"/>
    <cellStyle name="20% - Accent3 5 2 2 3 2" xfId="868"/>
    <cellStyle name="20% - Accent3 5 2 2 4" xfId="869"/>
    <cellStyle name="20% - Accent3 5 2 2 5" xfId="870"/>
    <cellStyle name="20% - Accent3 5 2 2 6" xfId="871"/>
    <cellStyle name="20% - Accent3 5 2 2 7" xfId="872"/>
    <cellStyle name="20% - Accent3 5 2 3" xfId="873"/>
    <cellStyle name="20% - Accent3 5 2 4" xfId="874"/>
    <cellStyle name="20% - Accent3 5 2 5" xfId="875"/>
    <cellStyle name="20% - Accent3 5 2 6" xfId="876"/>
    <cellStyle name="20% - Accent3 5 2 7" xfId="877"/>
    <cellStyle name="20% - Accent3 5 2 8" xfId="878"/>
    <cellStyle name="20% - Accent3 5 2 9" xfId="879"/>
    <cellStyle name="20% - Accent3 5 3" xfId="880"/>
    <cellStyle name="20% - Accent3 5 3 2" xfId="881"/>
    <cellStyle name="20% - Accent3 5 3 2 2" xfId="882"/>
    <cellStyle name="20% - Accent3 5 3 2 2 2" xfId="883"/>
    <cellStyle name="20% - Accent3 5 3 2 3" xfId="884"/>
    <cellStyle name="20% - Accent3 5 3 2 4" xfId="885"/>
    <cellStyle name="20% - Accent3 5 3 2 5" xfId="886"/>
    <cellStyle name="20% - Accent3 5 3 2 6" xfId="887"/>
    <cellStyle name="20% - Accent3 5 3 2 7" xfId="888"/>
    <cellStyle name="20% - Accent3 5 3 3" xfId="889"/>
    <cellStyle name="20% - Accent3 5 3 3 2" xfId="890"/>
    <cellStyle name="20% - Accent3 5 3 4" xfId="891"/>
    <cellStyle name="20% - Accent3 5 3 5" xfId="892"/>
    <cellStyle name="20% - Accent3 5 3 6" xfId="893"/>
    <cellStyle name="20% - Accent3 5 3 7" xfId="894"/>
    <cellStyle name="20% - Accent3 5 3 8" xfId="895"/>
    <cellStyle name="20% - Accent3 5 4" xfId="896"/>
    <cellStyle name="20% - Accent3 5 4 2" xfId="897"/>
    <cellStyle name="20% - Accent3 5 5" xfId="898"/>
    <cellStyle name="20% - Accent3 5 5 2" xfId="899"/>
    <cellStyle name="20% - Accent3 5 6" xfId="900"/>
    <cellStyle name="20% - Accent3 5 6 2" xfId="901"/>
    <cellStyle name="20% - Accent3 5 7" xfId="902"/>
    <cellStyle name="20% - Accent3 5 8" xfId="903"/>
    <cellStyle name="20% - Accent3 5 9" xfId="904"/>
    <cellStyle name="20% - Accent3 6" xfId="905"/>
    <cellStyle name="20% - Accent3 6 2" xfId="906"/>
    <cellStyle name="20% - Accent3 6 2 2" xfId="907"/>
    <cellStyle name="20% - Accent3 6 3" xfId="908"/>
    <cellStyle name="20% - Accent3 6 3 2" xfId="909"/>
    <cellStyle name="20% - Accent3 6 4" xfId="910"/>
    <cellStyle name="20% - Accent3 6 4 2" xfId="911"/>
    <cellStyle name="20% - Accent3 6 5" xfId="912"/>
    <cellStyle name="20% - Accent3 6 6" xfId="913"/>
    <cellStyle name="20% - Accent3 7" xfId="914"/>
    <cellStyle name="20% - Accent3 7 2" xfId="915"/>
    <cellStyle name="20% - Accent3 7 2 2" xfId="916"/>
    <cellStyle name="20% - Accent3 7 3" xfId="917"/>
    <cellStyle name="20% - Accent3 7 3 2" xfId="918"/>
    <cellStyle name="20% - Accent3 7 4" xfId="919"/>
    <cellStyle name="20% - Accent3 7 4 2" xfId="920"/>
    <cellStyle name="20% - Accent3 7 5" xfId="921"/>
    <cellStyle name="20% - Accent3 7 6" xfId="922"/>
    <cellStyle name="20% - Accent3 8" xfId="923"/>
    <cellStyle name="20% - Accent3 8 2" xfId="924"/>
    <cellStyle name="20% - Accent3 8 2 2" xfId="925"/>
    <cellStyle name="20% - Accent3 8 3" xfId="926"/>
    <cellStyle name="20% - Accent3 8 3 2" xfId="927"/>
    <cellStyle name="20% - Accent3 8 4" xfId="928"/>
    <cellStyle name="20% - Accent3 8 4 2" xfId="929"/>
    <cellStyle name="20% - Accent3 8 5" xfId="930"/>
    <cellStyle name="20% - Accent3 8 6" xfId="931"/>
    <cellStyle name="20% - Accent3 9" xfId="932"/>
    <cellStyle name="20% - Accent3 9 2" xfId="933"/>
    <cellStyle name="20% - Accent3 9 2 2" xfId="934"/>
    <cellStyle name="20% - Accent3 9 3" xfId="935"/>
    <cellStyle name="20% - Accent3 9 3 2" xfId="936"/>
    <cellStyle name="20% - Accent3 9 4" xfId="937"/>
    <cellStyle name="20% - Accent3 9 4 2" xfId="938"/>
    <cellStyle name="20% - Accent3 9 5" xfId="939"/>
    <cellStyle name="20% - Accent3 9 6" xfId="940"/>
    <cellStyle name="20% - Accent4 10" xfId="941"/>
    <cellStyle name="20% - Accent4 10 2" xfId="942"/>
    <cellStyle name="20% - Accent4 10 2 2" xfId="943"/>
    <cellStyle name="20% - Accent4 10 3" xfId="944"/>
    <cellStyle name="20% - Accent4 10 3 2" xfId="945"/>
    <cellStyle name="20% - Accent4 10 4" xfId="946"/>
    <cellStyle name="20% - Accent4 10 5" xfId="947"/>
    <cellStyle name="20% - Accent4 10 6" xfId="948"/>
    <cellStyle name="20% - Accent4 11" xfId="949"/>
    <cellStyle name="20% - Accent4 11 2" xfId="950"/>
    <cellStyle name="20% - Accent4 11 2 2" xfId="951"/>
    <cellStyle name="20% - Accent4 11 3" xfId="952"/>
    <cellStyle name="20% - Accent4 11 3 2" xfId="953"/>
    <cellStyle name="20% - Accent4 11 4" xfId="954"/>
    <cellStyle name="20% - Accent4 11 4 2" xfId="955"/>
    <cellStyle name="20% - Accent4 11 5" xfId="956"/>
    <cellStyle name="20% - Accent4 12" xfId="957"/>
    <cellStyle name="20% - Accent4 12 2" xfId="958"/>
    <cellStyle name="20% - Accent4 12 3" xfId="959"/>
    <cellStyle name="20% - Accent4 12 4" xfId="960"/>
    <cellStyle name="20% - Accent4 12 5" xfId="961"/>
    <cellStyle name="20% - Accent4 13" xfId="962"/>
    <cellStyle name="20% - Accent4 13 2" xfId="963"/>
    <cellStyle name="20% - Accent4 13 3" xfId="964"/>
    <cellStyle name="20% - Accent4 13 4" xfId="965"/>
    <cellStyle name="20% - Accent4 13 5" xfId="966"/>
    <cellStyle name="20% - Accent4 14" xfId="967"/>
    <cellStyle name="20% - Accent4 14 2" xfId="968"/>
    <cellStyle name="20% - Accent4 14 3" xfId="969"/>
    <cellStyle name="20% - Accent4 14 4" xfId="970"/>
    <cellStyle name="20% - Accent4 14 5" xfId="971"/>
    <cellStyle name="20% - Accent4 15" xfId="972"/>
    <cellStyle name="20% - Accent4 15 2" xfId="973"/>
    <cellStyle name="20% - Accent4 15 3" xfId="974"/>
    <cellStyle name="20% - Accent4 15 4" xfId="975"/>
    <cellStyle name="20% - Accent4 15 5" xfId="976"/>
    <cellStyle name="20% - Accent4 16" xfId="977"/>
    <cellStyle name="20% - Accent4 16 2" xfId="978"/>
    <cellStyle name="20% - Accent4 16 3" xfId="979"/>
    <cellStyle name="20% - Accent4 16 4" xfId="980"/>
    <cellStyle name="20% - Accent4 16 5" xfId="981"/>
    <cellStyle name="20% - Accent4 17" xfId="982"/>
    <cellStyle name="20% - Accent4 17 2" xfId="983"/>
    <cellStyle name="20% - Accent4 17 3" xfId="984"/>
    <cellStyle name="20% - Accent4 17 4" xfId="985"/>
    <cellStyle name="20% - Accent4 17 5" xfId="986"/>
    <cellStyle name="20% - Accent4 18" xfId="987"/>
    <cellStyle name="20% - Accent4 18 2" xfId="988"/>
    <cellStyle name="20% - Accent4 18 3" xfId="989"/>
    <cellStyle name="20% - Accent4 18 4" xfId="990"/>
    <cellStyle name="20% - Accent4 19" xfId="991"/>
    <cellStyle name="20% - Accent4 19 2" xfId="992"/>
    <cellStyle name="20% - Accent4 19 3" xfId="993"/>
    <cellStyle name="20% - Accent4 19 4" xfId="994"/>
    <cellStyle name="20% - Accent4 2" xfId="995"/>
    <cellStyle name="20% - Accent4 2 10" xfId="996"/>
    <cellStyle name="20% - Accent4 2 10 2" xfId="997"/>
    <cellStyle name="20% - Accent4 2 11" xfId="998"/>
    <cellStyle name="20% - Accent4 2 11 2" xfId="999"/>
    <cellStyle name="20% - Accent4 2 12" xfId="1000"/>
    <cellStyle name="20% - Accent4 2 13" xfId="1001"/>
    <cellStyle name="20% - Accent4 2 14" xfId="1002"/>
    <cellStyle name="20% - Accent4 2 15" xfId="1003"/>
    <cellStyle name="20% - Accent4 2 16" xfId="1004"/>
    <cellStyle name="20% - Accent4 2 17" xfId="1005"/>
    <cellStyle name="20% - Accent4 2 18" xfId="1006"/>
    <cellStyle name="20% - Accent4 2 18 2" xfId="1007"/>
    <cellStyle name="20% - Accent4 2 18 2 2" xfId="1008"/>
    <cellStyle name="20% - Accent4 2 18 2 2 2" xfId="1009"/>
    <cellStyle name="20% - Accent4 2 18 2 3" xfId="1010"/>
    <cellStyle name="20% - Accent4 2 18 2 4" xfId="1011"/>
    <cellStyle name="20% - Accent4 2 18 2 5" xfId="1012"/>
    <cellStyle name="20% - Accent4 2 18 2 6" xfId="1013"/>
    <cellStyle name="20% - Accent4 2 18 2 7" xfId="1014"/>
    <cellStyle name="20% - Accent4 2 18 3" xfId="1015"/>
    <cellStyle name="20% - Accent4 2 18 3 2" xfId="1016"/>
    <cellStyle name="20% - Accent4 2 18 4" xfId="1017"/>
    <cellStyle name="20% - Accent4 2 18 5" xfId="1018"/>
    <cellStyle name="20% - Accent4 2 18 6" xfId="1019"/>
    <cellStyle name="20% - Accent4 2 18 7" xfId="1020"/>
    <cellStyle name="20% - Accent4 2 19" xfId="1021"/>
    <cellStyle name="20% - Accent4 2 2" xfId="1022"/>
    <cellStyle name="20% - Accent4 2 2 10" xfId="1023"/>
    <cellStyle name="20% - Accent4 2 2 11" xfId="1024"/>
    <cellStyle name="20% - Accent4 2 2 12" xfId="1025"/>
    <cellStyle name="20% - Accent4 2 2 13" xfId="1026"/>
    <cellStyle name="20% - Accent4 2 2 13 2" xfId="1027"/>
    <cellStyle name="20% - Accent4 2 2 14" xfId="1028"/>
    <cellStyle name="20% - Accent4 2 2 15" xfId="1029"/>
    <cellStyle name="20% - Accent4 2 2 16" xfId="1030"/>
    <cellStyle name="20% - Accent4 2 2 17" xfId="1031"/>
    <cellStyle name="20% - Accent4 2 2 18" xfId="1032"/>
    <cellStyle name="20% - Accent4 2 2 19" xfId="1033"/>
    <cellStyle name="20% - Accent4 2 2 2" xfId="1034"/>
    <cellStyle name="20% - Accent4 2 2 2 10" xfId="1035"/>
    <cellStyle name="20% - Accent4 2 2 2 11" xfId="1036"/>
    <cellStyle name="20% - Accent4 2 2 2 12" xfId="1037"/>
    <cellStyle name="20% - Accent4 2 2 2 13" xfId="1038"/>
    <cellStyle name="20% - Accent4 2 2 2 13 2" xfId="1039"/>
    <cellStyle name="20% - Accent4 2 2 2 14" xfId="1040"/>
    <cellStyle name="20% - Accent4 2 2 2 15" xfId="1041"/>
    <cellStyle name="20% - Accent4 2 2 2 16" xfId="1042"/>
    <cellStyle name="20% - Accent4 2 2 2 17" xfId="1043"/>
    <cellStyle name="20% - Accent4 2 2 2 18" xfId="1044"/>
    <cellStyle name="20% - Accent4 2 2 2 19" xfId="1045"/>
    <cellStyle name="20% - Accent4 2 2 2 2" xfId="1046"/>
    <cellStyle name="20% - Accent4 2 2 2 2 2" xfId="1047"/>
    <cellStyle name="20% - Accent4 2 2 2 2 2 2" xfId="1048"/>
    <cellStyle name="20% - Accent4 2 2 2 2 2 2 2" xfId="1049"/>
    <cellStyle name="20% - Accent4 2 2 2 2 2 3" xfId="1050"/>
    <cellStyle name="20% - Accent4 2 2 2 2 2 4" xfId="1051"/>
    <cellStyle name="20% - Accent4 2 2 2 2 2 5" xfId="1052"/>
    <cellStyle name="20% - Accent4 2 2 2 2 2 6" xfId="1053"/>
    <cellStyle name="20% - Accent4 2 2 2 2 2 7" xfId="1054"/>
    <cellStyle name="20% - Accent4 2 2 2 2 3" xfId="1055"/>
    <cellStyle name="20% - Accent4 2 2 2 2 3 2" xfId="1056"/>
    <cellStyle name="20% - Accent4 2 2 2 2 4" xfId="1057"/>
    <cellStyle name="20% - Accent4 2 2 2 2 5" xfId="1058"/>
    <cellStyle name="20% - Accent4 2 2 2 2 6" xfId="1059"/>
    <cellStyle name="20% - Accent4 2 2 2 2 7" xfId="1060"/>
    <cellStyle name="20% - Accent4 2 2 2 3" xfId="1061"/>
    <cellStyle name="20% - Accent4 2 2 2 4" xfId="1062"/>
    <cellStyle name="20% - Accent4 2 2 2 5" xfId="1063"/>
    <cellStyle name="20% - Accent4 2 2 2 6" xfId="1064"/>
    <cellStyle name="20% - Accent4 2 2 2 7" xfId="1065"/>
    <cellStyle name="20% - Accent4 2 2 2 8" xfId="1066"/>
    <cellStyle name="20% - Accent4 2 2 2 9" xfId="1067"/>
    <cellStyle name="20% - Accent4 2 2 20" xfId="1068"/>
    <cellStyle name="20% - Accent4 2 2 3" xfId="1069"/>
    <cellStyle name="20% - Accent4 2 2 3 2" xfId="1070"/>
    <cellStyle name="20% - Accent4 2 2 3 2 2" xfId="1071"/>
    <cellStyle name="20% - Accent4 2 2 3 2 2 2" xfId="1072"/>
    <cellStyle name="20% - Accent4 2 2 3 2 3" xfId="1073"/>
    <cellStyle name="20% - Accent4 2 2 3 2 4" xfId="1074"/>
    <cellStyle name="20% - Accent4 2 2 3 2 5" xfId="1075"/>
    <cellStyle name="20% - Accent4 2 2 3 2 6" xfId="1076"/>
    <cellStyle name="20% - Accent4 2 2 3 2 7" xfId="1077"/>
    <cellStyle name="20% - Accent4 2 2 3 3" xfId="1078"/>
    <cellStyle name="20% - Accent4 2 2 3 3 2" xfId="1079"/>
    <cellStyle name="20% - Accent4 2 2 3 4" xfId="1080"/>
    <cellStyle name="20% - Accent4 2 2 3 5" xfId="1081"/>
    <cellStyle name="20% - Accent4 2 2 3 6" xfId="1082"/>
    <cellStyle name="20% - Accent4 2 2 3 7" xfId="1083"/>
    <cellStyle name="20% - Accent4 2 2 3 8" xfId="1084"/>
    <cellStyle name="20% - Accent4 2 2 4" xfId="1085"/>
    <cellStyle name="20% - Accent4 2 2 4 2" xfId="1086"/>
    <cellStyle name="20% - Accent4 2 2 5" xfId="1087"/>
    <cellStyle name="20% - Accent4 2 2 5 2" xfId="1088"/>
    <cellStyle name="20% - Accent4 2 2 6" xfId="1089"/>
    <cellStyle name="20% - Accent4 2 2 6 2" xfId="1090"/>
    <cellStyle name="20% - Accent4 2 2 7" xfId="1091"/>
    <cellStyle name="20% - Accent4 2 2 8" xfId="1092"/>
    <cellStyle name="20% - Accent4 2 2 9" xfId="1093"/>
    <cellStyle name="20% - Accent4 2 20" xfId="1094"/>
    <cellStyle name="20% - Accent4 2 21" xfId="1095"/>
    <cellStyle name="20% - Accent4 2 22" xfId="1096"/>
    <cellStyle name="20% - Accent4 2 23" xfId="1097"/>
    <cellStyle name="20% - Accent4 2 24" xfId="1098"/>
    <cellStyle name="20% - Accent4 2 25" xfId="1099"/>
    <cellStyle name="20% - Accent4 2 26" xfId="1100"/>
    <cellStyle name="20% - Accent4 2 27" xfId="1101"/>
    <cellStyle name="20% - Accent4 2 28" xfId="1102"/>
    <cellStyle name="20% - Accent4 2 29" xfId="1103"/>
    <cellStyle name="20% - Accent4 2 29 2" xfId="1104"/>
    <cellStyle name="20% - Accent4 2 3" xfId="1105"/>
    <cellStyle name="20% - Accent4 2 3 2" xfId="1106"/>
    <cellStyle name="20% - Accent4 2 3 2 2" xfId="1107"/>
    <cellStyle name="20% - Accent4 2 3 3" xfId="1108"/>
    <cellStyle name="20% - Accent4 2 3 4" xfId="1109"/>
    <cellStyle name="20% - Accent4 2 3 5" xfId="1110"/>
    <cellStyle name="20% - Accent4 2 3 6" xfId="1111"/>
    <cellStyle name="20% - Accent4 2 30" xfId="1112"/>
    <cellStyle name="20% - Accent4 2 31" xfId="1113"/>
    <cellStyle name="20% - Accent4 2 32" xfId="1114"/>
    <cellStyle name="20% - Accent4 2 33" xfId="1115"/>
    <cellStyle name="20% - Accent4 2 34" xfId="1116"/>
    <cellStyle name="20% - Accent4 2 35" xfId="1117"/>
    <cellStyle name="20% - Accent4 2 36" xfId="1118"/>
    <cellStyle name="20% - Accent4 2 4" xfId="1119"/>
    <cellStyle name="20% - Accent4 2 4 2" xfId="1120"/>
    <cellStyle name="20% - Accent4 2 4 3" xfId="1121"/>
    <cellStyle name="20% - Accent4 2 4 4" xfId="1122"/>
    <cellStyle name="20% - Accent4 2 4 5" xfId="1123"/>
    <cellStyle name="20% - Accent4 2 4 6" xfId="1124"/>
    <cellStyle name="20% - Accent4 2 5" xfId="1125"/>
    <cellStyle name="20% - Accent4 2 5 2" xfId="1126"/>
    <cellStyle name="20% - Accent4 2 5 3" xfId="1127"/>
    <cellStyle name="20% - Accent4 2 5 4" xfId="1128"/>
    <cellStyle name="20% - Accent4 2 5 5" xfId="1129"/>
    <cellStyle name="20% - Accent4 2 5 6" xfId="1130"/>
    <cellStyle name="20% - Accent4 2 6" xfId="1131"/>
    <cellStyle name="20% - Accent4 2 6 2" xfId="1132"/>
    <cellStyle name="20% - Accent4 2 6 3" xfId="1133"/>
    <cellStyle name="20% - Accent4 2 6 4" xfId="1134"/>
    <cellStyle name="20% - Accent4 2 6 5" xfId="1135"/>
    <cellStyle name="20% - Accent4 2 7" xfId="1136"/>
    <cellStyle name="20% - Accent4 2 7 2" xfId="1137"/>
    <cellStyle name="20% - Accent4 2 8" xfId="1138"/>
    <cellStyle name="20% - Accent4 2 8 2" xfId="1139"/>
    <cellStyle name="20% - Accent4 2 9" xfId="1140"/>
    <cellStyle name="20% - Accent4 2 9 2" xfId="1141"/>
    <cellStyle name="20% - Accent4 20" xfId="1142"/>
    <cellStyle name="20% - Accent4 20 2" xfId="1143"/>
    <cellStyle name="20% - Accent4 20 2 2" xfId="1144"/>
    <cellStyle name="20% - Accent4 20 2 2 2" xfId="1145"/>
    <cellStyle name="20% - Accent4 20 2 2 2 2" xfId="1146"/>
    <cellStyle name="20% - Accent4 20 2 2 3" xfId="1147"/>
    <cellStyle name="20% - Accent4 20 2 2 4" xfId="1148"/>
    <cellStyle name="20% - Accent4 20 2 2 5" xfId="1149"/>
    <cellStyle name="20% - Accent4 20 2 2 6" xfId="1150"/>
    <cellStyle name="20% - Accent4 20 2 2 7" xfId="1151"/>
    <cellStyle name="20% - Accent4 20 2 3" xfId="1152"/>
    <cellStyle name="20% - Accent4 20 2 3 2" xfId="1153"/>
    <cellStyle name="20% - Accent4 20 2 4" xfId="1154"/>
    <cellStyle name="20% - Accent4 20 2 5" xfId="1155"/>
    <cellStyle name="20% - Accent4 20 2 6" xfId="1156"/>
    <cellStyle name="20% - Accent4 20 2 7" xfId="1157"/>
    <cellStyle name="20% - Accent4 20 3" xfId="1158"/>
    <cellStyle name="20% - Accent4 20 4" xfId="1159"/>
    <cellStyle name="20% - Accent4 20 4 2" xfId="1160"/>
    <cellStyle name="20% - Accent4 20 5" xfId="1161"/>
    <cellStyle name="20% - Accent4 20 6" xfId="1162"/>
    <cellStyle name="20% - Accent4 20 7" xfId="1163"/>
    <cellStyle name="20% - Accent4 20 8" xfId="1164"/>
    <cellStyle name="20% - Accent4 20 9" xfId="1165"/>
    <cellStyle name="20% - Accent4 21" xfId="1166"/>
    <cellStyle name="20% - Accent4 21 2" xfId="1167"/>
    <cellStyle name="20% - Accent4 21 2 2" xfId="1168"/>
    <cellStyle name="20% - Accent4 21 2 2 2" xfId="1169"/>
    <cellStyle name="20% - Accent4 21 2 3" xfId="1170"/>
    <cellStyle name="20% - Accent4 21 2 4" xfId="1171"/>
    <cellStyle name="20% - Accent4 21 2 5" xfId="1172"/>
    <cellStyle name="20% - Accent4 21 2 6" xfId="1173"/>
    <cellStyle name="20% - Accent4 21 2 7" xfId="1174"/>
    <cellStyle name="20% - Accent4 21 3" xfId="1175"/>
    <cellStyle name="20% - Accent4 21 3 2" xfId="1176"/>
    <cellStyle name="20% - Accent4 21 4" xfId="1177"/>
    <cellStyle name="20% - Accent4 21 5" xfId="1178"/>
    <cellStyle name="20% - Accent4 21 6" xfId="1179"/>
    <cellStyle name="20% - Accent4 21 7" xfId="1180"/>
    <cellStyle name="20% - Accent4 22" xfId="1181"/>
    <cellStyle name="20% - Accent4 23" xfId="1182"/>
    <cellStyle name="20% - Accent4 23 2" xfId="1183"/>
    <cellStyle name="20% - Accent4 23 3" xfId="1184"/>
    <cellStyle name="20% - Accent4 23 4" xfId="1185"/>
    <cellStyle name="20% - Accent4 23 5" xfId="1186"/>
    <cellStyle name="20% - Accent4 23 6" xfId="1187"/>
    <cellStyle name="20% - Accent4 23 7" xfId="1188"/>
    <cellStyle name="20% - Accent4 24" xfId="1189"/>
    <cellStyle name="20% - Accent4 24 2" xfId="1190"/>
    <cellStyle name="20% - Accent4 24 3" xfId="1191"/>
    <cellStyle name="20% - Accent4 24 4" xfId="1192"/>
    <cellStyle name="20% - Accent4 24 5" xfId="1193"/>
    <cellStyle name="20% - Accent4 24 6" xfId="1194"/>
    <cellStyle name="20% - Accent4 24 7" xfId="1195"/>
    <cellStyle name="20% - Accent4 25" xfId="1196"/>
    <cellStyle name="20% - Accent4 25 2" xfId="1197"/>
    <cellStyle name="20% - Accent4 25 3" xfId="1198"/>
    <cellStyle name="20% - Accent4 25 4" xfId="1199"/>
    <cellStyle name="20% - Accent4 25 5" xfId="1200"/>
    <cellStyle name="20% - Accent4 25 6" xfId="1201"/>
    <cellStyle name="20% - Accent4 25 7" xfId="1202"/>
    <cellStyle name="20% - Accent4 26" xfId="1203"/>
    <cellStyle name="20% - Accent4 27" xfId="1204"/>
    <cellStyle name="20% - Accent4 28" xfId="1205"/>
    <cellStyle name="20% - Accent4 29" xfId="1206"/>
    <cellStyle name="20% - Accent4 3" xfId="1207"/>
    <cellStyle name="20% - Accent4 3 2" xfId="1208"/>
    <cellStyle name="20% - Accent4 3 2 2" xfId="1209"/>
    <cellStyle name="20% - Accent4 3 3" xfId="1210"/>
    <cellStyle name="20% - Accent4 3 4" xfId="1211"/>
    <cellStyle name="20% - Accent4 3 5" xfId="1212"/>
    <cellStyle name="20% - Accent4 3 6" xfId="1213"/>
    <cellStyle name="20% - Accent4 30" xfId="1214"/>
    <cellStyle name="20% - Accent4 31" xfId="1215"/>
    <cellStyle name="20% - Accent4 32" xfId="1216"/>
    <cellStyle name="20% - Accent4 33" xfId="1217"/>
    <cellStyle name="20% - Accent4 34" xfId="1218"/>
    <cellStyle name="20% - Accent4 34 2" xfId="1219"/>
    <cellStyle name="20% - Accent4 34 2 2" xfId="1220"/>
    <cellStyle name="20% - Accent4 34 3" xfId="1221"/>
    <cellStyle name="20% - Accent4 34 4" xfId="1222"/>
    <cellStyle name="20% - Accent4 34 5" xfId="1223"/>
    <cellStyle name="20% - Accent4 34 6" xfId="1224"/>
    <cellStyle name="20% - Accent4 35" xfId="1225"/>
    <cellStyle name="20% - Accent4 35 2" xfId="1226"/>
    <cellStyle name="20% - Accent4 36" xfId="1227"/>
    <cellStyle name="20% - Accent4 36 2" xfId="1228"/>
    <cellStyle name="20% - Accent4 37" xfId="1229"/>
    <cellStyle name="20% - Accent4 38" xfId="1230"/>
    <cellStyle name="20% - Accent4 39" xfId="1231"/>
    <cellStyle name="20% - Accent4 4" xfId="1232"/>
    <cellStyle name="20% - Accent4 4 2" xfId="1233"/>
    <cellStyle name="20% - Accent4 4 3" xfId="1234"/>
    <cellStyle name="20% - Accent4 4 4" xfId="1235"/>
    <cellStyle name="20% - Accent4 4 5" xfId="1236"/>
    <cellStyle name="20% - Accent4 4 6" xfId="1237"/>
    <cellStyle name="20% - Accent4 40" xfId="1238"/>
    <cellStyle name="20% - Accent4 41" xfId="1239"/>
    <cellStyle name="20% - Accent4 42" xfId="1240"/>
    <cellStyle name="20% - Accent4 43" xfId="1241"/>
    <cellStyle name="20% - Accent4 44" xfId="1242"/>
    <cellStyle name="20% - Accent4 45" xfId="1243"/>
    <cellStyle name="20% - Accent4 5" xfId="1244"/>
    <cellStyle name="20% - Accent4 5 10" xfId="1245"/>
    <cellStyle name="20% - Accent4 5 11" xfId="1246"/>
    <cellStyle name="20% - Accent4 5 12" xfId="1247"/>
    <cellStyle name="20% - Accent4 5 13" xfId="1248"/>
    <cellStyle name="20% - Accent4 5 13 2" xfId="1249"/>
    <cellStyle name="20% - Accent4 5 14" xfId="1250"/>
    <cellStyle name="20% - Accent4 5 15" xfId="1251"/>
    <cellStyle name="20% - Accent4 5 16" xfId="1252"/>
    <cellStyle name="20% - Accent4 5 17" xfId="1253"/>
    <cellStyle name="20% - Accent4 5 18" xfId="1254"/>
    <cellStyle name="20% - Accent4 5 19" xfId="1255"/>
    <cellStyle name="20% - Accent4 5 2" xfId="1256"/>
    <cellStyle name="20% - Accent4 5 2 10" xfId="1257"/>
    <cellStyle name="20% - Accent4 5 2 11" xfId="1258"/>
    <cellStyle name="20% - Accent4 5 2 12" xfId="1259"/>
    <cellStyle name="20% - Accent4 5 2 13" xfId="1260"/>
    <cellStyle name="20% - Accent4 5 2 13 2" xfId="1261"/>
    <cellStyle name="20% - Accent4 5 2 14" xfId="1262"/>
    <cellStyle name="20% - Accent4 5 2 15" xfId="1263"/>
    <cellStyle name="20% - Accent4 5 2 16" xfId="1264"/>
    <cellStyle name="20% - Accent4 5 2 17" xfId="1265"/>
    <cellStyle name="20% - Accent4 5 2 18" xfId="1266"/>
    <cellStyle name="20% - Accent4 5 2 19" xfId="1267"/>
    <cellStyle name="20% - Accent4 5 2 2" xfId="1268"/>
    <cellStyle name="20% - Accent4 5 2 2 2" xfId="1269"/>
    <cellStyle name="20% - Accent4 5 2 2 2 2" xfId="1270"/>
    <cellStyle name="20% - Accent4 5 2 2 2 2 2" xfId="1271"/>
    <cellStyle name="20% - Accent4 5 2 2 2 3" xfId="1272"/>
    <cellStyle name="20% - Accent4 5 2 2 2 4" xfId="1273"/>
    <cellStyle name="20% - Accent4 5 2 2 2 5" xfId="1274"/>
    <cellStyle name="20% - Accent4 5 2 2 2 6" xfId="1275"/>
    <cellStyle name="20% - Accent4 5 2 2 2 7" xfId="1276"/>
    <cellStyle name="20% - Accent4 5 2 2 3" xfId="1277"/>
    <cellStyle name="20% - Accent4 5 2 2 3 2" xfId="1278"/>
    <cellStyle name="20% - Accent4 5 2 2 4" xfId="1279"/>
    <cellStyle name="20% - Accent4 5 2 2 5" xfId="1280"/>
    <cellStyle name="20% - Accent4 5 2 2 6" xfId="1281"/>
    <cellStyle name="20% - Accent4 5 2 2 7" xfId="1282"/>
    <cellStyle name="20% - Accent4 5 2 3" xfId="1283"/>
    <cellStyle name="20% - Accent4 5 2 4" xfId="1284"/>
    <cellStyle name="20% - Accent4 5 2 5" xfId="1285"/>
    <cellStyle name="20% - Accent4 5 2 6" xfId="1286"/>
    <cellStyle name="20% - Accent4 5 2 7" xfId="1287"/>
    <cellStyle name="20% - Accent4 5 2 8" xfId="1288"/>
    <cellStyle name="20% - Accent4 5 2 9" xfId="1289"/>
    <cellStyle name="20% - Accent4 5 3" xfId="1290"/>
    <cellStyle name="20% - Accent4 5 3 2" xfId="1291"/>
    <cellStyle name="20% - Accent4 5 3 2 2" xfId="1292"/>
    <cellStyle name="20% - Accent4 5 3 2 2 2" xfId="1293"/>
    <cellStyle name="20% - Accent4 5 3 2 3" xfId="1294"/>
    <cellStyle name="20% - Accent4 5 3 2 4" xfId="1295"/>
    <cellStyle name="20% - Accent4 5 3 2 5" xfId="1296"/>
    <cellStyle name="20% - Accent4 5 3 2 6" xfId="1297"/>
    <cellStyle name="20% - Accent4 5 3 2 7" xfId="1298"/>
    <cellStyle name="20% - Accent4 5 3 3" xfId="1299"/>
    <cellStyle name="20% - Accent4 5 3 3 2" xfId="1300"/>
    <cellStyle name="20% - Accent4 5 3 4" xfId="1301"/>
    <cellStyle name="20% - Accent4 5 3 5" xfId="1302"/>
    <cellStyle name="20% - Accent4 5 3 6" xfId="1303"/>
    <cellStyle name="20% - Accent4 5 3 7" xfId="1304"/>
    <cellStyle name="20% - Accent4 5 3 8" xfId="1305"/>
    <cellStyle name="20% - Accent4 5 4" xfId="1306"/>
    <cellStyle name="20% - Accent4 5 4 2" xfId="1307"/>
    <cellStyle name="20% - Accent4 5 5" xfId="1308"/>
    <cellStyle name="20% - Accent4 5 5 2" xfId="1309"/>
    <cellStyle name="20% - Accent4 5 6" xfId="1310"/>
    <cellStyle name="20% - Accent4 5 6 2" xfId="1311"/>
    <cellStyle name="20% - Accent4 5 7" xfId="1312"/>
    <cellStyle name="20% - Accent4 5 8" xfId="1313"/>
    <cellStyle name="20% - Accent4 5 9" xfId="1314"/>
    <cellStyle name="20% - Accent4 6" xfId="1315"/>
    <cellStyle name="20% - Accent4 6 2" xfId="1316"/>
    <cellStyle name="20% - Accent4 6 2 2" xfId="1317"/>
    <cellStyle name="20% - Accent4 6 3" xfId="1318"/>
    <cellStyle name="20% - Accent4 6 3 2" xfId="1319"/>
    <cellStyle name="20% - Accent4 6 4" xfId="1320"/>
    <cellStyle name="20% - Accent4 6 4 2" xfId="1321"/>
    <cellStyle name="20% - Accent4 6 5" xfId="1322"/>
    <cellStyle name="20% - Accent4 6 6" xfId="1323"/>
    <cellStyle name="20% - Accent4 7" xfId="1324"/>
    <cellStyle name="20% - Accent4 7 2" xfId="1325"/>
    <cellStyle name="20% - Accent4 7 2 2" xfId="1326"/>
    <cellStyle name="20% - Accent4 7 3" xfId="1327"/>
    <cellStyle name="20% - Accent4 7 3 2" xfId="1328"/>
    <cellStyle name="20% - Accent4 7 4" xfId="1329"/>
    <cellStyle name="20% - Accent4 7 4 2" xfId="1330"/>
    <cellStyle name="20% - Accent4 7 5" xfId="1331"/>
    <cellStyle name="20% - Accent4 7 6" xfId="1332"/>
    <cellStyle name="20% - Accent4 8" xfId="1333"/>
    <cellStyle name="20% - Accent4 8 2" xfId="1334"/>
    <cellStyle name="20% - Accent4 8 2 2" xfId="1335"/>
    <cellStyle name="20% - Accent4 8 3" xfId="1336"/>
    <cellStyle name="20% - Accent4 8 3 2" xfId="1337"/>
    <cellStyle name="20% - Accent4 8 4" xfId="1338"/>
    <cellStyle name="20% - Accent4 8 4 2" xfId="1339"/>
    <cellStyle name="20% - Accent4 8 5" xfId="1340"/>
    <cellStyle name="20% - Accent4 8 6" xfId="1341"/>
    <cellStyle name="20% - Accent4 9" xfId="1342"/>
    <cellStyle name="20% - Accent4 9 2" xfId="1343"/>
    <cellStyle name="20% - Accent4 9 2 2" xfId="1344"/>
    <cellStyle name="20% - Accent4 9 3" xfId="1345"/>
    <cellStyle name="20% - Accent4 9 3 2" xfId="1346"/>
    <cellStyle name="20% - Accent4 9 4" xfId="1347"/>
    <cellStyle name="20% - Accent4 9 4 2" xfId="1348"/>
    <cellStyle name="20% - Accent4 9 5" xfId="1349"/>
    <cellStyle name="20% - Accent4 9 6" xfId="1350"/>
    <cellStyle name="20% - Accent5 10" xfId="1351"/>
    <cellStyle name="20% - Accent5 10 2" xfId="1352"/>
    <cellStyle name="20% - Accent5 10 2 2" xfId="1353"/>
    <cellStyle name="20% - Accent5 10 3" xfId="1354"/>
    <cellStyle name="20% - Accent5 10 3 2" xfId="1355"/>
    <cellStyle name="20% - Accent5 10 4" xfId="1356"/>
    <cellStyle name="20% - Accent5 10 5" xfId="1357"/>
    <cellStyle name="20% - Accent5 10 6" xfId="1358"/>
    <cellStyle name="20% - Accent5 11" xfId="1359"/>
    <cellStyle name="20% - Accent5 11 2" xfId="1360"/>
    <cellStyle name="20% - Accent5 11 2 2" xfId="1361"/>
    <cellStyle name="20% - Accent5 11 3" xfId="1362"/>
    <cellStyle name="20% - Accent5 11 3 2" xfId="1363"/>
    <cellStyle name="20% - Accent5 11 4" xfId="1364"/>
    <cellStyle name="20% - Accent5 11 4 2" xfId="1365"/>
    <cellStyle name="20% - Accent5 11 5" xfId="1366"/>
    <cellStyle name="20% - Accent5 12" xfId="1367"/>
    <cellStyle name="20% - Accent5 12 2" xfId="1368"/>
    <cellStyle name="20% - Accent5 12 3" xfId="1369"/>
    <cellStyle name="20% - Accent5 12 4" xfId="1370"/>
    <cellStyle name="20% - Accent5 12 5" xfId="1371"/>
    <cellStyle name="20% - Accent5 13" xfId="1372"/>
    <cellStyle name="20% - Accent5 13 2" xfId="1373"/>
    <cellStyle name="20% - Accent5 13 3" xfId="1374"/>
    <cellStyle name="20% - Accent5 13 4" xfId="1375"/>
    <cellStyle name="20% - Accent5 13 5" xfId="1376"/>
    <cellStyle name="20% - Accent5 14" xfId="1377"/>
    <cellStyle name="20% - Accent5 14 2" xfId="1378"/>
    <cellStyle name="20% - Accent5 14 3" xfId="1379"/>
    <cellStyle name="20% - Accent5 14 4" xfId="1380"/>
    <cellStyle name="20% - Accent5 14 5" xfId="1381"/>
    <cellStyle name="20% - Accent5 15" xfId="1382"/>
    <cellStyle name="20% - Accent5 15 2" xfId="1383"/>
    <cellStyle name="20% - Accent5 15 3" xfId="1384"/>
    <cellStyle name="20% - Accent5 15 4" xfId="1385"/>
    <cellStyle name="20% - Accent5 15 5" xfId="1386"/>
    <cellStyle name="20% - Accent5 16" xfId="1387"/>
    <cellStyle name="20% - Accent5 16 2" xfId="1388"/>
    <cellStyle name="20% - Accent5 16 3" xfId="1389"/>
    <cellStyle name="20% - Accent5 16 4" xfId="1390"/>
    <cellStyle name="20% - Accent5 16 5" xfId="1391"/>
    <cellStyle name="20% - Accent5 17" xfId="1392"/>
    <cellStyle name="20% - Accent5 17 2" xfId="1393"/>
    <cellStyle name="20% - Accent5 17 3" xfId="1394"/>
    <cellStyle name="20% - Accent5 17 4" xfId="1395"/>
    <cellStyle name="20% - Accent5 17 5" xfId="1396"/>
    <cellStyle name="20% - Accent5 18" xfId="1397"/>
    <cellStyle name="20% - Accent5 18 2" xfId="1398"/>
    <cellStyle name="20% - Accent5 18 3" xfId="1399"/>
    <cellStyle name="20% - Accent5 18 4" xfId="1400"/>
    <cellStyle name="20% - Accent5 19" xfId="1401"/>
    <cellStyle name="20% - Accent5 19 2" xfId="1402"/>
    <cellStyle name="20% - Accent5 19 3" xfId="1403"/>
    <cellStyle name="20% - Accent5 19 4" xfId="1404"/>
    <cellStyle name="20% - Accent5 2" xfId="1405"/>
    <cellStyle name="20% - Accent5 2 10" xfId="1406"/>
    <cellStyle name="20% - Accent5 2 10 2" xfId="1407"/>
    <cellStyle name="20% - Accent5 2 11" xfId="1408"/>
    <cellStyle name="20% - Accent5 2 11 2" xfId="1409"/>
    <cellStyle name="20% - Accent5 2 12" xfId="1410"/>
    <cellStyle name="20% - Accent5 2 13" xfId="1411"/>
    <cellStyle name="20% - Accent5 2 14" xfId="1412"/>
    <cellStyle name="20% - Accent5 2 15" xfId="1413"/>
    <cellStyle name="20% - Accent5 2 16" xfId="1414"/>
    <cellStyle name="20% - Accent5 2 17" xfId="1415"/>
    <cellStyle name="20% - Accent5 2 18" xfId="1416"/>
    <cellStyle name="20% - Accent5 2 18 2" xfId="1417"/>
    <cellStyle name="20% - Accent5 2 18 2 2" xfId="1418"/>
    <cellStyle name="20% - Accent5 2 18 2 2 2" xfId="1419"/>
    <cellStyle name="20% - Accent5 2 18 2 3" xfId="1420"/>
    <cellStyle name="20% - Accent5 2 18 2 4" xfId="1421"/>
    <cellStyle name="20% - Accent5 2 18 2 5" xfId="1422"/>
    <cellStyle name="20% - Accent5 2 18 2 6" xfId="1423"/>
    <cellStyle name="20% - Accent5 2 18 2 7" xfId="1424"/>
    <cellStyle name="20% - Accent5 2 18 3" xfId="1425"/>
    <cellStyle name="20% - Accent5 2 18 3 2" xfId="1426"/>
    <cellStyle name="20% - Accent5 2 18 4" xfId="1427"/>
    <cellStyle name="20% - Accent5 2 18 5" xfId="1428"/>
    <cellStyle name="20% - Accent5 2 18 6" xfId="1429"/>
    <cellStyle name="20% - Accent5 2 18 7" xfId="1430"/>
    <cellStyle name="20% - Accent5 2 19" xfId="1431"/>
    <cellStyle name="20% - Accent5 2 2" xfId="1432"/>
    <cellStyle name="20% - Accent5 2 2 10" xfId="1433"/>
    <cellStyle name="20% - Accent5 2 2 11" xfId="1434"/>
    <cellStyle name="20% - Accent5 2 2 12" xfId="1435"/>
    <cellStyle name="20% - Accent5 2 2 13" xfId="1436"/>
    <cellStyle name="20% - Accent5 2 2 13 2" xfId="1437"/>
    <cellStyle name="20% - Accent5 2 2 14" xfId="1438"/>
    <cellStyle name="20% - Accent5 2 2 15" xfId="1439"/>
    <cellStyle name="20% - Accent5 2 2 16" xfId="1440"/>
    <cellStyle name="20% - Accent5 2 2 17" xfId="1441"/>
    <cellStyle name="20% - Accent5 2 2 18" xfId="1442"/>
    <cellStyle name="20% - Accent5 2 2 19" xfId="1443"/>
    <cellStyle name="20% - Accent5 2 2 2" xfId="1444"/>
    <cellStyle name="20% - Accent5 2 2 2 10" xfId="1445"/>
    <cellStyle name="20% - Accent5 2 2 2 11" xfId="1446"/>
    <cellStyle name="20% - Accent5 2 2 2 12" xfId="1447"/>
    <cellStyle name="20% - Accent5 2 2 2 13" xfId="1448"/>
    <cellStyle name="20% - Accent5 2 2 2 13 2" xfId="1449"/>
    <cellStyle name="20% - Accent5 2 2 2 14" xfId="1450"/>
    <cellStyle name="20% - Accent5 2 2 2 15" xfId="1451"/>
    <cellStyle name="20% - Accent5 2 2 2 16" xfId="1452"/>
    <cellStyle name="20% - Accent5 2 2 2 17" xfId="1453"/>
    <cellStyle name="20% - Accent5 2 2 2 18" xfId="1454"/>
    <cellStyle name="20% - Accent5 2 2 2 19" xfId="1455"/>
    <cellStyle name="20% - Accent5 2 2 2 2" xfId="1456"/>
    <cellStyle name="20% - Accent5 2 2 2 2 2" xfId="1457"/>
    <cellStyle name="20% - Accent5 2 2 2 2 2 2" xfId="1458"/>
    <cellStyle name="20% - Accent5 2 2 2 2 2 2 2" xfId="1459"/>
    <cellStyle name="20% - Accent5 2 2 2 2 2 3" xfId="1460"/>
    <cellStyle name="20% - Accent5 2 2 2 2 2 4" xfId="1461"/>
    <cellStyle name="20% - Accent5 2 2 2 2 2 5" xfId="1462"/>
    <cellStyle name="20% - Accent5 2 2 2 2 2 6" xfId="1463"/>
    <cellStyle name="20% - Accent5 2 2 2 2 2 7" xfId="1464"/>
    <cellStyle name="20% - Accent5 2 2 2 2 3" xfId="1465"/>
    <cellStyle name="20% - Accent5 2 2 2 2 3 2" xfId="1466"/>
    <cellStyle name="20% - Accent5 2 2 2 2 4" xfId="1467"/>
    <cellStyle name="20% - Accent5 2 2 2 2 5" xfId="1468"/>
    <cellStyle name="20% - Accent5 2 2 2 2 6" xfId="1469"/>
    <cellStyle name="20% - Accent5 2 2 2 2 7" xfId="1470"/>
    <cellStyle name="20% - Accent5 2 2 2 3" xfId="1471"/>
    <cellStyle name="20% - Accent5 2 2 2 4" xfId="1472"/>
    <cellStyle name="20% - Accent5 2 2 2 5" xfId="1473"/>
    <cellStyle name="20% - Accent5 2 2 2 6" xfId="1474"/>
    <cellStyle name="20% - Accent5 2 2 2 7" xfId="1475"/>
    <cellStyle name="20% - Accent5 2 2 2 8" xfId="1476"/>
    <cellStyle name="20% - Accent5 2 2 2 9" xfId="1477"/>
    <cellStyle name="20% - Accent5 2 2 3" xfId="1478"/>
    <cellStyle name="20% - Accent5 2 2 3 2" xfId="1479"/>
    <cellStyle name="20% - Accent5 2 2 3 2 2" xfId="1480"/>
    <cellStyle name="20% - Accent5 2 2 3 2 2 2" xfId="1481"/>
    <cellStyle name="20% - Accent5 2 2 3 2 3" xfId="1482"/>
    <cellStyle name="20% - Accent5 2 2 3 2 4" xfId="1483"/>
    <cellStyle name="20% - Accent5 2 2 3 2 5" xfId="1484"/>
    <cellStyle name="20% - Accent5 2 2 3 2 6" xfId="1485"/>
    <cellStyle name="20% - Accent5 2 2 3 2 7" xfId="1486"/>
    <cellStyle name="20% - Accent5 2 2 3 3" xfId="1487"/>
    <cellStyle name="20% - Accent5 2 2 3 3 2" xfId="1488"/>
    <cellStyle name="20% - Accent5 2 2 3 4" xfId="1489"/>
    <cellStyle name="20% - Accent5 2 2 3 5" xfId="1490"/>
    <cellStyle name="20% - Accent5 2 2 3 6" xfId="1491"/>
    <cellStyle name="20% - Accent5 2 2 3 7" xfId="1492"/>
    <cellStyle name="20% - Accent5 2 2 3 8" xfId="1493"/>
    <cellStyle name="20% - Accent5 2 2 4" xfId="1494"/>
    <cellStyle name="20% - Accent5 2 2 4 2" xfId="1495"/>
    <cellStyle name="20% - Accent5 2 2 5" xfId="1496"/>
    <cellStyle name="20% - Accent5 2 2 5 2" xfId="1497"/>
    <cellStyle name="20% - Accent5 2 2 6" xfId="1498"/>
    <cellStyle name="20% - Accent5 2 2 6 2" xfId="1499"/>
    <cellStyle name="20% - Accent5 2 2 7" xfId="1500"/>
    <cellStyle name="20% - Accent5 2 2 8" xfId="1501"/>
    <cellStyle name="20% - Accent5 2 2 9" xfId="1502"/>
    <cellStyle name="20% - Accent5 2 20" xfId="1503"/>
    <cellStyle name="20% - Accent5 2 21" xfId="1504"/>
    <cellStyle name="20% - Accent5 2 22" xfId="1505"/>
    <cellStyle name="20% - Accent5 2 23" xfId="1506"/>
    <cellStyle name="20% - Accent5 2 24" xfId="1507"/>
    <cellStyle name="20% - Accent5 2 25" xfId="1508"/>
    <cellStyle name="20% - Accent5 2 26" xfId="1509"/>
    <cellStyle name="20% - Accent5 2 27" xfId="1510"/>
    <cellStyle name="20% - Accent5 2 28" xfId="1511"/>
    <cellStyle name="20% - Accent5 2 29" xfId="1512"/>
    <cellStyle name="20% - Accent5 2 29 2" xfId="1513"/>
    <cellStyle name="20% - Accent5 2 3" xfId="1514"/>
    <cellStyle name="20% - Accent5 2 3 2" xfId="1515"/>
    <cellStyle name="20% - Accent5 2 3 3" xfId="1516"/>
    <cellStyle name="20% - Accent5 2 3 4" xfId="1517"/>
    <cellStyle name="20% - Accent5 2 3 5" xfId="1518"/>
    <cellStyle name="20% - Accent5 2 3 6" xfId="1519"/>
    <cellStyle name="20% - Accent5 2 30" xfId="1520"/>
    <cellStyle name="20% - Accent5 2 31" xfId="1521"/>
    <cellStyle name="20% - Accent5 2 32" xfId="1522"/>
    <cellStyle name="20% - Accent5 2 33" xfId="1523"/>
    <cellStyle name="20% - Accent5 2 34" xfId="1524"/>
    <cellStyle name="20% - Accent5 2 35" xfId="1525"/>
    <cellStyle name="20% - Accent5 2 4" xfId="1526"/>
    <cellStyle name="20% - Accent5 2 4 2" xfId="1527"/>
    <cellStyle name="20% - Accent5 2 4 3" xfId="1528"/>
    <cellStyle name="20% - Accent5 2 4 4" xfId="1529"/>
    <cellStyle name="20% - Accent5 2 4 5" xfId="1530"/>
    <cellStyle name="20% - Accent5 2 4 6" xfId="1531"/>
    <cellStyle name="20% - Accent5 2 5" xfId="1532"/>
    <cellStyle name="20% - Accent5 2 5 2" xfId="1533"/>
    <cellStyle name="20% - Accent5 2 5 3" xfId="1534"/>
    <cellStyle name="20% - Accent5 2 5 4" xfId="1535"/>
    <cellStyle name="20% - Accent5 2 5 5" xfId="1536"/>
    <cellStyle name="20% - Accent5 2 5 6" xfId="1537"/>
    <cellStyle name="20% - Accent5 2 6" xfId="1538"/>
    <cellStyle name="20% - Accent5 2 6 2" xfId="1539"/>
    <cellStyle name="20% - Accent5 2 6 3" xfId="1540"/>
    <cellStyle name="20% - Accent5 2 6 4" xfId="1541"/>
    <cellStyle name="20% - Accent5 2 6 5" xfId="1542"/>
    <cellStyle name="20% - Accent5 2 7" xfId="1543"/>
    <cellStyle name="20% - Accent5 2 7 2" xfId="1544"/>
    <cellStyle name="20% - Accent5 2 8" xfId="1545"/>
    <cellStyle name="20% - Accent5 2 8 2" xfId="1546"/>
    <cellStyle name="20% - Accent5 2 9" xfId="1547"/>
    <cellStyle name="20% - Accent5 2 9 2" xfId="1548"/>
    <cellStyle name="20% - Accent5 20" xfId="1549"/>
    <cellStyle name="20% - Accent5 20 2" xfId="1550"/>
    <cellStyle name="20% - Accent5 20 2 2" xfId="1551"/>
    <cellStyle name="20% - Accent5 20 2 2 2" xfId="1552"/>
    <cellStyle name="20% - Accent5 20 2 2 2 2" xfId="1553"/>
    <cellStyle name="20% - Accent5 20 2 2 3" xfId="1554"/>
    <cellStyle name="20% - Accent5 20 2 2 4" xfId="1555"/>
    <cellStyle name="20% - Accent5 20 2 2 5" xfId="1556"/>
    <cellStyle name="20% - Accent5 20 2 2 6" xfId="1557"/>
    <cellStyle name="20% - Accent5 20 2 2 7" xfId="1558"/>
    <cellStyle name="20% - Accent5 20 2 3" xfId="1559"/>
    <cellStyle name="20% - Accent5 20 2 3 2" xfId="1560"/>
    <cellStyle name="20% - Accent5 20 2 4" xfId="1561"/>
    <cellStyle name="20% - Accent5 20 2 5" xfId="1562"/>
    <cellStyle name="20% - Accent5 20 2 6" xfId="1563"/>
    <cellStyle name="20% - Accent5 20 2 7" xfId="1564"/>
    <cellStyle name="20% - Accent5 20 3" xfId="1565"/>
    <cellStyle name="20% - Accent5 20 4" xfId="1566"/>
    <cellStyle name="20% - Accent5 20 4 2" xfId="1567"/>
    <cellStyle name="20% - Accent5 20 5" xfId="1568"/>
    <cellStyle name="20% - Accent5 20 6" xfId="1569"/>
    <cellStyle name="20% - Accent5 20 7" xfId="1570"/>
    <cellStyle name="20% - Accent5 20 8" xfId="1571"/>
    <cellStyle name="20% - Accent5 20 9" xfId="1572"/>
    <cellStyle name="20% - Accent5 21" xfId="1573"/>
    <cellStyle name="20% - Accent5 21 2" xfId="1574"/>
    <cellStyle name="20% - Accent5 21 2 2" xfId="1575"/>
    <cellStyle name="20% - Accent5 21 2 2 2" xfId="1576"/>
    <cellStyle name="20% - Accent5 21 2 3" xfId="1577"/>
    <cellStyle name="20% - Accent5 21 2 4" xfId="1578"/>
    <cellStyle name="20% - Accent5 21 2 5" xfId="1579"/>
    <cellStyle name="20% - Accent5 21 2 6" xfId="1580"/>
    <cellStyle name="20% - Accent5 21 2 7" xfId="1581"/>
    <cellStyle name="20% - Accent5 21 3" xfId="1582"/>
    <cellStyle name="20% - Accent5 21 3 2" xfId="1583"/>
    <cellStyle name="20% - Accent5 21 4" xfId="1584"/>
    <cellStyle name="20% - Accent5 21 5" xfId="1585"/>
    <cellStyle name="20% - Accent5 21 6" xfId="1586"/>
    <cellStyle name="20% - Accent5 21 7" xfId="1587"/>
    <cellStyle name="20% - Accent5 22" xfId="1588"/>
    <cellStyle name="20% - Accent5 23" xfId="1589"/>
    <cellStyle name="20% - Accent5 23 2" xfId="1590"/>
    <cellStyle name="20% - Accent5 23 3" xfId="1591"/>
    <cellStyle name="20% - Accent5 23 4" xfId="1592"/>
    <cellStyle name="20% - Accent5 23 5" xfId="1593"/>
    <cellStyle name="20% - Accent5 23 6" xfId="1594"/>
    <cellStyle name="20% - Accent5 23 7" xfId="1595"/>
    <cellStyle name="20% - Accent5 24" xfId="1596"/>
    <cellStyle name="20% - Accent5 24 2" xfId="1597"/>
    <cellStyle name="20% - Accent5 24 3" xfId="1598"/>
    <cellStyle name="20% - Accent5 24 4" xfId="1599"/>
    <cellStyle name="20% - Accent5 24 5" xfId="1600"/>
    <cellStyle name="20% - Accent5 24 6" xfId="1601"/>
    <cellStyle name="20% - Accent5 24 7" xfId="1602"/>
    <cellStyle name="20% - Accent5 25" xfId="1603"/>
    <cellStyle name="20% - Accent5 25 2" xfId="1604"/>
    <cellStyle name="20% - Accent5 25 3" xfId="1605"/>
    <cellStyle name="20% - Accent5 25 4" xfId="1606"/>
    <cellStyle name="20% - Accent5 25 5" xfId="1607"/>
    <cellStyle name="20% - Accent5 25 6" xfId="1608"/>
    <cellStyle name="20% - Accent5 25 7" xfId="1609"/>
    <cellStyle name="20% - Accent5 26" xfId="1610"/>
    <cellStyle name="20% - Accent5 27" xfId="1611"/>
    <cellStyle name="20% - Accent5 28" xfId="1612"/>
    <cellStyle name="20% - Accent5 29" xfId="1613"/>
    <cellStyle name="20% - Accent5 3" xfId="1614"/>
    <cellStyle name="20% - Accent5 3 2" xfId="1615"/>
    <cellStyle name="20% - Accent5 3 3" xfId="1616"/>
    <cellStyle name="20% - Accent5 3 4" xfId="1617"/>
    <cellStyle name="20% - Accent5 3 5" xfId="1618"/>
    <cellStyle name="20% - Accent5 3 6" xfId="1619"/>
    <cellStyle name="20% - Accent5 30" xfId="1620"/>
    <cellStyle name="20% - Accent5 31" xfId="1621"/>
    <cellStyle name="20% - Accent5 32" xfId="1622"/>
    <cellStyle name="20% - Accent5 33" xfId="1623"/>
    <cellStyle name="20% - Accent5 34" xfId="1624"/>
    <cellStyle name="20% - Accent5 34 2" xfId="1625"/>
    <cellStyle name="20% - Accent5 34 2 2" xfId="1626"/>
    <cellStyle name="20% - Accent5 34 3" xfId="1627"/>
    <cellStyle name="20% - Accent5 34 4" xfId="1628"/>
    <cellStyle name="20% - Accent5 34 5" xfId="1629"/>
    <cellStyle name="20% - Accent5 34 6" xfId="1630"/>
    <cellStyle name="20% - Accent5 35" xfId="1631"/>
    <cellStyle name="20% - Accent5 35 2" xfId="1632"/>
    <cellStyle name="20% - Accent5 36" xfId="1633"/>
    <cellStyle name="20% - Accent5 36 2" xfId="1634"/>
    <cellStyle name="20% - Accent5 37" xfId="1635"/>
    <cellStyle name="20% - Accent5 38" xfId="1636"/>
    <cellStyle name="20% - Accent5 39" xfId="1637"/>
    <cellStyle name="20% - Accent5 4" xfId="1638"/>
    <cellStyle name="20% - Accent5 4 2" xfId="1639"/>
    <cellStyle name="20% - Accent5 4 3" xfId="1640"/>
    <cellStyle name="20% - Accent5 4 4" xfId="1641"/>
    <cellStyle name="20% - Accent5 4 5" xfId="1642"/>
    <cellStyle name="20% - Accent5 4 6" xfId="1643"/>
    <cellStyle name="20% - Accent5 40" xfId="1644"/>
    <cellStyle name="20% - Accent5 41" xfId="1645"/>
    <cellStyle name="20% - Accent5 5" xfId="1646"/>
    <cellStyle name="20% - Accent5 5 10" xfId="1647"/>
    <cellStyle name="20% - Accent5 5 11" xfId="1648"/>
    <cellStyle name="20% - Accent5 5 12" xfId="1649"/>
    <cellStyle name="20% - Accent5 5 13" xfId="1650"/>
    <cellStyle name="20% - Accent5 5 13 2" xfId="1651"/>
    <cellStyle name="20% - Accent5 5 14" xfId="1652"/>
    <cellStyle name="20% - Accent5 5 15" xfId="1653"/>
    <cellStyle name="20% - Accent5 5 16" xfId="1654"/>
    <cellStyle name="20% - Accent5 5 17" xfId="1655"/>
    <cellStyle name="20% - Accent5 5 18" xfId="1656"/>
    <cellStyle name="20% - Accent5 5 19" xfId="1657"/>
    <cellStyle name="20% - Accent5 5 2" xfId="1658"/>
    <cellStyle name="20% - Accent5 5 2 10" xfId="1659"/>
    <cellStyle name="20% - Accent5 5 2 11" xfId="1660"/>
    <cellStyle name="20% - Accent5 5 2 12" xfId="1661"/>
    <cellStyle name="20% - Accent5 5 2 13" xfId="1662"/>
    <cellStyle name="20% - Accent5 5 2 13 2" xfId="1663"/>
    <cellStyle name="20% - Accent5 5 2 14" xfId="1664"/>
    <cellStyle name="20% - Accent5 5 2 15" xfId="1665"/>
    <cellStyle name="20% - Accent5 5 2 16" xfId="1666"/>
    <cellStyle name="20% - Accent5 5 2 17" xfId="1667"/>
    <cellStyle name="20% - Accent5 5 2 18" xfId="1668"/>
    <cellStyle name="20% - Accent5 5 2 19" xfId="1669"/>
    <cellStyle name="20% - Accent5 5 2 2" xfId="1670"/>
    <cellStyle name="20% - Accent5 5 2 2 2" xfId="1671"/>
    <cellStyle name="20% - Accent5 5 2 2 2 2" xfId="1672"/>
    <cellStyle name="20% - Accent5 5 2 2 2 2 2" xfId="1673"/>
    <cellStyle name="20% - Accent5 5 2 2 2 3" xfId="1674"/>
    <cellStyle name="20% - Accent5 5 2 2 2 4" xfId="1675"/>
    <cellStyle name="20% - Accent5 5 2 2 2 5" xfId="1676"/>
    <cellStyle name="20% - Accent5 5 2 2 2 6" xfId="1677"/>
    <cellStyle name="20% - Accent5 5 2 2 2 7" xfId="1678"/>
    <cellStyle name="20% - Accent5 5 2 2 3" xfId="1679"/>
    <cellStyle name="20% - Accent5 5 2 2 3 2" xfId="1680"/>
    <cellStyle name="20% - Accent5 5 2 2 4" xfId="1681"/>
    <cellStyle name="20% - Accent5 5 2 2 5" xfId="1682"/>
    <cellStyle name="20% - Accent5 5 2 2 6" xfId="1683"/>
    <cellStyle name="20% - Accent5 5 2 2 7" xfId="1684"/>
    <cellStyle name="20% - Accent5 5 2 3" xfId="1685"/>
    <cellStyle name="20% - Accent5 5 2 4" xfId="1686"/>
    <cellStyle name="20% - Accent5 5 2 5" xfId="1687"/>
    <cellStyle name="20% - Accent5 5 2 6" xfId="1688"/>
    <cellStyle name="20% - Accent5 5 2 7" xfId="1689"/>
    <cellStyle name="20% - Accent5 5 2 8" xfId="1690"/>
    <cellStyle name="20% - Accent5 5 2 9" xfId="1691"/>
    <cellStyle name="20% - Accent5 5 3" xfId="1692"/>
    <cellStyle name="20% - Accent5 5 3 2" xfId="1693"/>
    <cellStyle name="20% - Accent5 5 3 2 2" xfId="1694"/>
    <cellStyle name="20% - Accent5 5 3 2 2 2" xfId="1695"/>
    <cellStyle name="20% - Accent5 5 3 2 3" xfId="1696"/>
    <cellStyle name="20% - Accent5 5 3 2 4" xfId="1697"/>
    <cellStyle name="20% - Accent5 5 3 2 5" xfId="1698"/>
    <cellStyle name="20% - Accent5 5 3 2 6" xfId="1699"/>
    <cellStyle name="20% - Accent5 5 3 2 7" xfId="1700"/>
    <cellStyle name="20% - Accent5 5 3 3" xfId="1701"/>
    <cellStyle name="20% - Accent5 5 3 3 2" xfId="1702"/>
    <cellStyle name="20% - Accent5 5 3 4" xfId="1703"/>
    <cellStyle name="20% - Accent5 5 3 5" xfId="1704"/>
    <cellStyle name="20% - Accent5 5 3 6" xfId="1705"/>
    <cellStyle name="20% - Accent5 5 3 7" xfId="1706"/>
    <cellStyle name="20% - Accent5 5 3 8" xfId="1707"/>
    <cellStyle name="20% - Accent5 5 4" xfId="1708"/>
    <cellStyle name="20% - Accent5 5 4 2" xfId="1709"/>
    <cellStyle name="20% - Accent5 5 5" xfId="1710"/>
    <cellStyle name="20% - Accent5 5 5 2" xfId="1711"/>
    <cellStyle name="20% - Accent5 5 6" xfId="1712"/>
    <cellStyle name="20% - Accent5 5 6 2" xfId="1713"/>
    <cellStyle name="20% - Accent5 5 7" xfId="1714"/>
    <cellStyle name="20% - Accent5 5 8" xfId="1715"/>
    <cellStyle name="20% - Accent5 5 9" xfId="1716"/>
    <cellStyle name="20% - Accent5 6" xfId="1717"/>
    <cellStyle name="20% - Accent5 6 2" xfId="1718"/>
    <cellStyle name="20% - Accent5 6 2 2" xfId="1719"/>
    <cellStyle name="20% - Accent5 6 3" xfId="1720"/>
    <cellStyle name="20% - Accent5 6 3 2" xfId="1721"/>
    <cellStyle name="20% - Accent5 6 4" xfId="1722"/>
    <cellStyle name="20% - Accent5 6 4 2" xfId="1723"/>
    <cellStyle name="20% - Accent5 6 5" xfId="1724"/>
    <cellStyle name="20% - Accent5 6 6" xfId="1725"/>
    <cellStyle name="20% - Accent5 7" xfId="1726"/>
    <cellStyle name="20% - Accent5 7 2" xfId="1727"/>
    <cellStyle name="20% - Accent5 7 2 2" xfId="1728"/>
    <cellStyle name="20% - Accent5 7 3" xfId="1729"/>
    <cellStyle name="20% - Accent5 7 3 2" xfId="1730"/>
    <cellStyle name="20% - Accent5 7 4" xfId="1731"/>
    <cellStyle name="20% - Accent5 7 4 2" xfId="1732"/>
    <cellStyle name="20% - Accent5 7 5" xfId="1733"/>
    <cellStyle name="20% - Accent5 7 6" xfId="1734"/>
    <cellStyle name="20% - Accent5 8" xfId="1735"/>
    <cellStyle name="20% - Accent5 8 2" xfId="1736"/>
    <cellStyle name="20% - Accent5 8 2 2" xfId="1737"/>
    <cellStyle name="20% - Accent5 8 3" xfId="1738"/>
    <cellStyle name="20% - Accent5 8 3 2" xfId="1739"/>
    <cellStyle name="20% - Accent5 8 4" xfId="1740"/>
    <cellStyle name="20% - Accent5 8 4 2" xfId="1741"/>
    <cellStyle name="20% - Accent5 8 5" xfId="1742"/>
    <cellStyle name="20% - Accent5 8 6" xfId="1743"/>
    <cellStyle name="20% - Accent5 9" xfId="1744"/>
    <cellStyle name="20% - Accent5 9 2" xfId="1745"/>
    <cellStyle name="20% - Accent5 9 2 2" xfId="1746"/>
    <cellStyle name="20% - Accent5 9 3" xfId="1747"/>
    <cellStyle name="20% - Accent5 9 3 2" xfId="1748"/>
    <cellStyle name="20% - Accent5 9 4" xfId="1749"/>
    <cellStyle name="20% - Accent5 9 4 2" xfId="1750"/>
    <cellStyle name="20% - Accent5 9 5" xfId="1751"/>
    <cellStyle name="20% - Accent5 9 6" xfId="1752"/>
    <cellStyle name="20% - Accent6 10" xfId="1753"/>
    <cellStyle name="20% - Accent6 10 2" xfId="1754"/>
    <cellStyle name="20% - Accent6 10 2 2" xfId="1755"/>
    <cellStyle name="20% - Accent6 10 3" xfId="1756"/>
    <cellStyle name="20% - Accent6 10 3 2" xfId="1757"/>
    <cellStyle name="20% - Accent6 10 4" xfId="1758"/>
    <cellStyle name="20% - Accent6 10 5" xfId="1759"/>
    <cellStyle name="20% - Accent6 10 6" xfId="1760"/>
    <cellStyle name="20% - Accent6 11" xfId="1761"/>
    <cellStyle name="20% - Accent6 11 2" xfId="1762"/>
    <cellStyle name="20% - Accent6 11 2 2" xfId="1763"/>
    <cellStyle name="20% - Accent6 11 3" xfId="1764"/>
    <cellStyle name="20% - Accent6 11 3 2" xfId="1765"/>
    <cellStyle name="20% - Accent6 11 4" xfId="1766"/>
    <cellStyle name="20% - Accent6 11 4 2" xfId="1767"/>
    <cellStyle name="20% - Accent6 11 5" xfId="1768"/>
    <cellStyle name="20% - Accent6 12" xfId="1769"/>
    <cellStyle name="20% - Accent6 12 2" xfId="1770"/>
    <cellStyle name="20% - Accent6 12 3" xfId="1771"/>
    <cellStyle name="20% - Accent6 12 4" xfId="1772"/>
    <cellStyle name="20% - Accent6 12 5" xfId="1773"/>
    <cellStyle name="20% - Accent6 13" xfId="1774"/>
    <cellStyle name="20% - Accent6 13 2" xfId="1775"/>
    <cellStyle name="20% - Accent6 13 3" xfId="1776"/>
    <cellStyle name="20% - Accent6 13 4" xfId="1777"/>
    <cellStyle name="20% - Accent6 13 5" xfId="1778"/>
    <cellStyle name="20% - Accent6 14" xfId="1779"/>
    <cellStyle name="20% - Accent6 14 2" xfId="1780"/>
    <cellStyle name="20% - Accent6 14 3" xfId="1781"/>
    <cellStyle name="20% - Accent6 14 4" xfId="1782"/>
    <cellStyle name="20% - Accent6 14 5" xfId="1783"/>
    <cellStyle name="20% - Accent6 15" xfId="1784"/>
    <cellStyle name="20% - Accent6 15 2" xfId="1785"/>
    <cellStyle name="20% - Accent6 15 3" xfId="1786"/>
    <cellStyle name="20% - Accent6 15 4" xfId="1787"/>
    <cellStyle name="20% - Accent6 15 5" xfId="1788"/>
    <cellStyle name="20% - Accent6 16" xfId="1789"/>
    <cellStyle name="20% - Accent6 16 2" xfId="1790"/>
    <cellStyle name="20% - Accent6 16 3" xfId="1791"/>
    <cellStyle name="20% - Accent6 16 4" xfId="1792"/>
    <cellStyle name="20% - Accent6 16 5" xfId="1793"/>
    <cellStyle name="20% - Accent6 17" xfId="1794"/>
    <cellStyle name="20% - Accent6 17 2" xfId="1795"/>
    <cellStyle name="20% - Accent6 17 3" xfId="1796"/>
    <cellStyle name="20% - Accent6 17 4" xfId="1797"/>
    <cellStyle name="20% - Accent6 17 5" xfId="1798"/>
    <cellStyle name="20% - Accent6 18" xfId="1799"/>
    <cellStyle name="20% - Accent6 18 2" xfId="1800"/>
    <cellStyle name="20% - Accent6 18 3" xfId="1801"/>
    <cellStyle name="20% - Accent6 18 4" xfId="1802"/>
    <cellStyle name="20% - Accent6 19" xfId="1803"/>
    <cellStyle name="20% - Accent6 19 2" xfId="1804"/>
    <cellStyle name="20% - Accent6 19 3" xfId="1805"/>
    <cellStyle name="20% - Accent6 19 4" xfId="1806"/>
    <cellStyle name="20% - Accent6 2" xfId="1807"/>
    <cellStyle name="20% - Accent6 2 10" xfId="1808"/>
    <cellStyle name="20% - Accent6 2 10 2" xfId="1809"/>
    <cellStyle name="20% - Accent6 2 11" xfId="1810"/>
    <cellStyle name="20% - Accent6 2 11 2" xfId="1811"/>
    <cellStyle name="20% - Accent6 2 12" xfId="1812"/>
    <cellStyle name="20% - Accent6 2 13" xfId="1813"/>
    <cellStyle name="20% - Accent6 2 14" xfId="1814"/>
    <cellStyle name="20% - Accent6 2 15" xfId="1815"/>
    <cellStyle name="20% - Accent6 2 16" xfId="1816"/>
    <cellStyle name="20% - Accent6 2 17" xfId="1817"/>
    <cellStyle name="20% - Accent6 2 18" xfId="1818"/>
    <cellStyle name="20% - Accent6 2 18 2" xfId="1819"/>
    <cellStyle name="20% - Accent6 2 18 2 2" xfId="1820"/>
    <cellStyle name="20% - Accent6 2 18 2 2 2" xfId="1821"/>
    <cellStyle name="20% - Accent6 2 18 2 3" xfId="1822"/>
    <cellStyle name="20% - Accent6 2 18 2 4" xfId="1823"/>
    <cellStyle name="20% - Accent6 2 18 2 5" xfId="1824"/>
    <cellStyle name="20% - Accent6 2 18 2 6" xfId="1825"/>
    <cellStyle name="20% - Accent6 2 18 2 7" xfId="1826"/>
    <cellStyle name="20% - Accent6 2 18 3" xfId="1827"/>
    <cellStyle name="20% - Accent6 2 18 3 2" xfId="1828"/>
    <cellStyle name="20% - Accent6 2 18 4" xfId="1829"/>
    <cellStyle name="20% - Accent6 2 18 5" xfId="1830"/>
    <cellStyle name="20% - Accent6 2 18 6" xfId="1831"/>
    <cellStyle name="20% - Accent6 2 18 7" xfId="1832"/>
    <cellStyle name="20% - Accent6 2 19" xfId="1833"/>
    <cellStyle name="20% - Accent6 2 2" xfId="1834"/>
    <cellStyle name="20% - Accent6 2 2 10" xfId="1835"/>
    <cellStyle name="20% - Accent6 2 2 11" xfId="1836"/>
    <cellStyle name="20% - Accent6 2 2 12" xfId="1837"/>
    <cellStyle name="20% - Accent6 2 2 13" xfId="1838"/>
    <cellStyle name="20% - Accent6 2 2 13 2" xfId="1839"/>
    <cellStyle name="20% - Accent6 2 2 14" xfId="1840"/>
    <cellStyle name="20% - Accent6 2 2 15" xfId="1841"/>
    <cellStyle name="20% - Accent6 2 2 16" xfId="1842"/>
    <cellStyle name="20% - Accent6 2 2 17" xfId="1843"/>
    <cellStyle name="20% - Accent6 2 2 18" xfId="1844"/>
    <cellStyle name="20% - Accent6 2 2 19" xfId="1845"/>
    <cellStyle name="20% - Accent6 2 2 2" xfId="1846"/>
    <cellStyle name="20% - Accent6 2 2 2 10" xfId="1847"/>
    <cellStyle name="20% - Accent6 2 2 2 11" xfId="1848"/>
    <cellStyle name="20% - Accent6 2 2 2 12" xfId="1849"/>
    <cellStyle name="20% - Accent6 2 2 2 13" xfId="1850"/>
    <cellStyle name="20% - Accent6 2 2 2 13 2" xfId="1851"/>
    <cellStyle name="20% - Accent6 2 2 2 14" xfId="1852"/>
    <cellStyle name="20% - Accent6 2 2 2 15" xfId="1853"/>
    <cellStyle name="20% - Accent6 2 2 2 16" xfId="1854"/>
    <cellStyle name="20% - Accent6 2 2 2 17" xfId="1855"/>
    <cellStyle name="20% - Accent6 2 2 2 18" xfId="1856"/>
    <cellStyle name="20% - Accent6 2 2 2 19" xfId="1857"/>
    <cellStyle name="20% - Accent6 2 2 2 2" xfId="1858"/>
    <cellStyle name="20% - Accent6 2 2 2 2 2" xfId="1859"/>
    <cellStyle name="20% - Accent6 2 2 2 2 2 2" xfId="1860"/>
    <cellStyle name="20% - Accent6 2 2 2 2 2 2 2" xfId="1861"/>
    <cellStyle name="20% - Accent6 2 2 2 2 2 3" xfId="1862"/>
    <cellStyle name="20% - Accent6 2 2 2 2 2 4" xfId="1863"/>
    <cellStyle name="20% - Accent6 2 2 2 2 2 5" xfId="1864"/>
    <cellStyle name="20% - Accent6 2 2 2 2 2 6" xfId="1865"/>
    <cellStyle name="20% - Accent6 2 2 2 2 2 7" xfId="1866"/>
    <cellStyle name="20% - Accent6 2 2 2 2 3" xfId="1867"/>
    <cellStyle name="20% - Accent6 2 2 2 2 3 2" xfId="1868"/>
    <cellStyle name="20% - Accent6 2 2 2 2 4" xfId="1869"/>
    <cellStyle name="20% - Accent6 2 2 2 2 5" xfId="1870"/>
    <cellStyle name="20% - Accent6 2 2 2 2 6" xfId="1871"/>
    <cellStyle name="20% - Accent6 2 2 2 2 7" xfId="1872"/>
    <cellStyle name="20% - Accent6 2 2 2 3" xfId="1873"/>
    <cellStyle name="20% - Accent6 2 2 2 4" xfId="1874"/>
    <cellStyle name="20% - Accent6 2 2 2 5" xfId="1875"/>
    <cellStyle name="20% - Accent6 2 2 2 6" xfId="1876"/>
    <cellStyle name="20% - Accent6 2 2 2 7" xfId="1877"/>
    <cellStyle name="20% - Accent6 2 2 2 8" xfId="1878"/>
    <cellStyle name="20% - Accent6 2 2 2 9" xfId="1879"/>
    <cellStyle name="20% - Accent6 2 2 3" xfId="1880"/>
    <cellStyle name="20% - Accent6 2 2 3 2" xfId="1881"/>
    <cellStyle name="20% - Accent6 2 2 3 2 2" xfId="1882"/>
    <cellStyle name="20% - Accent6 2 2 3 2 2 2" xfId="1883"/>
    <cellStyle name="20% - Accent6 2 2 3 2 3" xfId="1884"/>
    <cellStyle name="20% - Accent6 2 2 3 2 4" xfId="1885"/>
    <cellStyle name="20% - Accent6 2 2 3 2 5" xfId="1886"/>
    <cellStyle name="20% - Accent6 2 2 3 2 6" xfId="1887"/>
    <cellStyle name="20% - Accent6 2 2 3 2 7" xfId="1888"/>
    <cellStyle name="20% - Accent6 2 2 3 3" xfId="1889"/>
    <cellStyle name="20% - Accent6 2 2 3 3 2" xfId="1890"/>
    <cellStyle name="20% - Accent6 2 2 3 4" xfId="1891"/>
    <cellStyle name="20% - Accent6 2 2 3 5" xfId="1892"/>
    <cellStyle name="20% - Accent6 2 2 3 6" xfId="1893"/>
    <cellStyle name="20% - Accent6 2 2 3 7" xfId="1894"/>
    <cellStyle name="20% - Accent6 2 2 3 8" xfId="1895"/>
    <cellStyle name="20% - Accent6 2 2 4" xfId="1896"/>
    <cellStyle name="20% - Accent6 2 2 4 2" xfId="1897"/>
    <cellStyle name="20% - Accent6 2 2 5" xfId="1898"/>
    <cellStyle name="20% - Accent6 2 2 5 2" xfId="1899"/>
    <cellStyle name="20% - Accent6 2 2 6" xfId="1900"/>
    <cellStyle name="20% - Accent6 2 2 6 2" xfId="1901"/>
    <cellStyle name="20% - Accent6 2 2 7" xfId="1902"/>
    <cellStyle name="20% - Accent6 2 2 8" xfId="1903"/>
    <cellStyle name="20% - Accent6 2 2 9" xfId="1904"/>
    <cellStyle name="20% - Accent6 2 20" xfId="1905"/>
    <cellStyle name="20% - Accent6 2 21" xfId="1906"/>
    <cellStyle name="20% - Accent6 2 22" xfId="1907"/>
    <cellStyle name="20% - Accent6 2 23" xfId="1908"/>
    <cellStyle name="20% - Accent6 2 24" xfId="1909"/>
    <cellStyle name="20% - Accent6 2 25" xfId="1910"/>
    <cellStyle name="20% - Accent6 2 26" xfId="1911"/>
    <cellStyle name="20% - Accent6 2 27" xfId="1912"/>
    <cellStyle name="20% - Accent6 2 28" xfId="1913"/>
    <cellStyle name="20% - Accent6 2 29" xfId="1914"/>
    <cellStyle name="20% - Accent6 2 29 2" xfId="1915"/>
    <cellStyle name="20% - Accent6 2 3" xfId="1916"/>
    <cellStyle name="20% - Accent6 2 3 2" xfId="1917"/>
    <cellStyle name="20% - Accent6 2 3 3" xfId="1918"/>
    <cellStyle name="20% - Accent6 2 3 4" xfId="1919"/>
    <cellStyle name="20% - Accent6 2 3 5" xfId="1920"/>
    <cellStyle name="20% - Accent6 2 3 6" xfId="1921"/>
    <cellStyle name="20% - Accent6 2 30" xfId="1922"/>
    <cellStyle name="20% - Accent6 2 31" xfId="1923"/>
    <cellStyle name="20% - Accent6 2 32" xfId="1924"/>
    <cellStyle name="20% - Accent6 2 33" xfId="1925"/>
    <cellStyle name="20% - Accent6 2 34" xfId="1926"/>
    <cellStyle name="20% - Accent6 2 35" xfId="1927"/>
    <cellStyle name="20% - Accent6 2 4" xfId="1928"/>
    <cellStyle name="20% - Accent6 2 4 2" xfId="1929"/>
    <cellStyle name="20% - Accent6 2 4 3" xfId="1930"/>
    <cellStyle name="20% - Accent6 2 4 4" xfId="1931"/>
    <cellStyle name="20% - Accent6 2 4 5" xfId="1932"/>
    <cellStyle name="20% - Accent6 2 4 6" xfId="1933"/>
    <cellStyle name="20% - Accent6 2 5" xfId="1934"/>
    <cellStyle name="20% - Accent6 2 5 2" xfId="1935"/>
    <cellStyle name="20% - Accent6 2 5 3" xfId="1936"/>
    <cellStyle name="20% - Accent6 2 5 4" xfId="1937"/>
    <cellStyle name="20% - Accent6 2 5 5" xfId="1938"/>
    <cellStyle name="20% - Accent6 2 5 6" xfId="1939"/>
    <cellStyle name="20% - Accent6 2 6" xfId="1940"/>
    <cellStyle name="20% - Accent6 2 6 2" xfId="1941"/>
    <cellStyle name="20% - Accent6 2 6 3" xfId="1942"/>
    <cellStyle name="20% - Accent6 2 6 4" xfId="1943"/>
    <cellStyle name="20% - Accent6 2 6 5" xfId="1944"/>
    <cellStyle name="20% - Accent6 2 7" xfId="1945"/>
    <cellStyle name="20% - Accent6 2 7 2" xfId="1946"/>
    <cellStyle name="20% - Accent6 2 8" xfId="1947"/>
    <cellStyle name="20% - Accent6 2 8 2" xfId="1948"/>
    <cellStyle name="20% - Accent6 2 9" xfId="1949"/>
    <cellStyle name="20% - Accent6 2 9 2" xfId="1950"/>
    <cellStyle name="20% - Accent6 20" xfId="1951"/>
    <cellStyle name="20% - Accent6 20 2" xfId="1952"/>
    <cellStyle name="20% - Accent6 20 2 2" xfId="1953"/>
    <cellStyle name="20% - Accent6 20 2 2 2" xfId="1954"/>
    <cellStyle name="20% - Accent6 20 2 2 2 2" xfId="1955"/>
    <cellStyle name="20% - Accent6 20 2 2 3" xfId="1956"/>
    <cellStyle name="20% - Accent6 20 2 2 4" xfId="1957"/>
    <cellStyle name="20% - Accent6 20 2 2 5" xfId="1958"/>
    <cellStyle name="20% - Accent6 20 2 2 6" xfId="1959"/>
    <cellStyle name="20% - Accent6 20 2 2 7" xfId="1960"/>
    <cellStyle name="20% - Accent6 20 2 3" xfId="1961"/>
    <cellStyle name="20% - Accent6 20 2 3 2" xfId="1962"/>
    <cellStyle name="20% - Accent6 20 2 4" xfId="1963"/>
    <cellStyle name="20% - Accent6 20 2 5" xfId="1964"/>
    <cellStyle name="20% - Accent6 20 2 6" xfId="1965"/>
    <cellStyle name="20% - Accent6 20 2 7" xfId="1966"/>
    <cellStyle name="20% - Accent6 20 3" xfId="1967"/>
    <cellStyle name="20% - Accent6 20 4" xfId="1968"/>
    <cellStyle name="20% - Accent6 20 4 2" xfId="1969"/>
    <cellStyle name="20% - Accent6 20 5" xfId="1970"/>
    <cellStyle name="20% - Accent6 20 6" xfId="1971"/>
    <cellStyle name="20% - Accent6 20 7" xfId="1972"/>
    <cellStyle name="20% - Accent6 20 8" xfId="1973"/>
    <cellStyle name="20% - Accent6 20 9" xfId="1974"/>
    <cellStyle name="20% - Accent6 21" xfId="1975"/>
    <cellStyle name="20% - Accent6 21 2" xfId="1976"/>
    <cellStyle name="20% - Accent6 21 2 2" xfId="1977"/>
    <cellStyle name="20% - Accent6 21 2 2 2" xfId="1978"/>
    <cellStyle name="20% - Accent6 21 2 3" xfId="1979"/>
    <cellStyle name="20% - Accent6 21 2 4" xfId="1980"/>
    <cellStyle name="20% - Accent6 21 2 5" xfId="1981"/>
    <cellStyle name="20% - Accent6 21 2 6" xfId="1982"/>
    <cellStyle name="20% - Accent6 21 2 7" xfId="1983"/>
    <cellStyle name="20% - Accent6 21 3" xfId="1984"/>
    <cellStyle name="20% - Accent6 21 3 2" xfId="1985"/>
    <cellStyle name="20% - Accent6 21 4" xfId="1986"/>
    <cellStyle name="20% - Accent6 21 5" xfId="1987"/>
    <cellStyle name="20% - Accent6 21 6" xfId="1988"/>
    <cellStyle name="20% - Accent6 21 7" xfId="1989"/>
    <cellStyle name="20% - Accent6 22" xfId="1990"/>
    <cellStyle name="20% - Accent6 23" xfId="1991"/>
    <cellStyle name="20% - Accent6 23 2" xfId="1992"/>
    <cellStyle name="20% - Accent6 23 3" xfId="1993"/>
    <cellStyle name="20% - Accent6 23 4" xfId="1994"/>
    <cellStyle name="20% - Accent6 23 5" xfId="1995"/>
    <cellStyle name="20% - Accent6 23 6" xfId="1996"/>
    <cellStyle name="20% - Accent6 23 7" xfId="1997"/>
    <cellStyle name="20% - Accent6 24" xfId="1998"/>
    <cellStyle name="20% - Accent6 24 2" xfId="1999"/>
    <cellStyle name="20% - Accent6 24 3" xfId="2000"/>
    <cellStyle name="20% - Accent6 24 4" xfId="2001"/>
    <cellStyle name="20% - Accent6 24 5" xfId="2002"/>
    <cellStyle name="20% - Accent6 24 6" xfId="2003"/>
    <cellStyle name="20% - Accent6 24 7" xfId="2004"/>
    <cellStyle name="20% - Accent6 25" xfId="2005"/>
    <cellStyle name="20% - Accent6 25 2" xfId="2006"/>
    <cellStyle name="20% - Accent6 25 3" xfId="2007"/>
    <cellStyle name="20% - Accent6 25 4" xfId="2008"/>
    <cellStyle name="20% - Accent6 25 5" xfId="2009"/>
    <cellStyle name="20% - Accent6 25 6" xfId="2010"/>
    <cellStyle name="20% - Accent6 25 7" xfId="2011"/>
    <cellStyle name="20% - Accent6 26" xfId="2012"/>
    <cellStyle name="20% - Accent6 27" xfId="2013"/>
    <cellStyle name="20% - Accent6 28" xfId="2014"/>
    <cellStyle name="20% - Accent6 29" xfId="2015"/>
    <cellStyle name="20% - Accent6 3" xfId="2016"/>
    <cellStyle name="20% - Accent6 3 2" xfId="2017"/>
    <cellStyle name="20% - Accent6 3 3" xfId="2018"/>
    <cellStyle name="20% - Accent6 3 4" xfId="2019"/>
    <cellStyle name="20% - Accent6 3 5" xfId="2020"/>
    <cellStyle name="20% - Accent6 3 6" xfId="2021"/>
    <cellStyle name="20% - Accent6 30" xfId="2022"/>
    <cellStyle name="20% - Accent6 31" xfId="2023"/>
    <cellStyle name="20% - Accent6 32" xfId="2024"/>
    <cellStyle name="20% - Accent6 33" xfId="2025"/>
    <cellStyle name="20% - Accent6 34" xfId="2026"/>
    <cellStyle name="20% - Accent6 34 2" xfId="2027"/>
    <cellStyle name="20% - Accent6 34 2 2" xfId="2028"/>
    <cellStyle name="20% - Accent6 34 3" xfId="2029"/>
    <cellStyle name="20% - Accent6 34 4" xfId="2030"/>
    <cellStyle name="20% - Accent6 34 5" xfId="2031"/>
    <cellStyle name="20% - Accent6 34 6" xfId="2032"/>
    <cellStyle name="20% - Accent6 35" xfId="2033"/>
    <cellStyle name="20% - Accent6 35 2" xfId="2034"/>
    <cellStyle name="20% - Accent6 36" xfId="2035"/>
    <cellStyle name="20% - Accent6 36 2" xfId="2036"/>
    <cellStyle name="20% - Accent6 37" xfId="2037"/>
    <cellStyle name="20% - Accent6 38" xfId="2038"/>
    <cellStyle name="20% - Accent6 39" xfId="2039"/>
    <cellStyle name="20% - Accent6 4" xfId="2040"/>
    <cellStyle name="20% - Accent6 4 2" xfId="2041"/>
    <cellStyle name="20% - Accent6 4 3" xfId="2042"/>
    <cellStyle name="20% - Accent6 4 4" xfId="2043"/>
    <cellStyle name="20% - Accent6 4 5" xfId="2044"/>
    <cellStyle name="20% - Accent6 4 6" xfId="2045"/>
    <cellStyle name="20% - Accent6 40" xfId="2046"/>
    <cellStyle name="20% - Accent6 41" xfId="2047"/>
    <cellStyle name="20% - Accent6 5" xfId="2048"/>
    <cellStyle name="20% - Accent6 5 10" xfId="2049"/>
    <cellStyle name="20% - Accent6 5 11" xfId="2050"/>
    <cellStyle name="20% - Accent6 5 12" xfId="2051"/>
    <cellStyle name="20% - Accent6 5 13" xfId="2052"/>
    <cellStyle name="20% - Accent6 5 13 2" xfId="2053"/>
    <cellStyle name="20% - Accent6 5 14" xfId="2054"/>
    <cellStyle name="20% - Accent6 5 15" xfId="2055"/>
    <cellStyle name="20% - Accent6 5 16" xfId="2056"/>
    <cellStyle name="20% - Accent6 5 17" xfId="2057"/>
    <cellStyle name="20% - Accent6 5 18" xfId="2058"/>
    <cellStyle name="20% - Accent6 5 19" xfId="2059"/>
    <cellStyle name="20% - Accent6 5 2" xfId="2060"/>
    <cellStyle name="20% - Accent6 5 2 10" xfId="2061"/>
    <cellStyle name="20% - Accent6 5 2 11" xfId="2062"/>
    <cellStyle name="20% - Accent6 5 2 12" xfId="2063"/>
    <cellStyle name="20% - Accent6 5 2 13" xfId="2064"/>
    <cellStyle name="20% - Accent6 5 2 13 2" xfId="2065"/>
    <cellStyle name="20% - Accent6 5 2 14" xfId="2066"/>
    <cellStyle name="20% - Accent6 5 2 15" xfId="2067"/>
    <cellStyle name="20% - Accent6 5 2 16" xfId="2068"/>
    <cellStyle name="20% - Accent6 5 2 17" xfId="2069"/>
    <cellStyle name="20% - Accent6 5 2 18" xfId="2070"/>
    <cellStyle name="20% - Accent6 5 2 19" xfId="2071"/>
    <cellStyle name="20% - Accent6 5 2 2" xfId="2072"/>
    <cellStyle name="20% - Accent6 5 2 2 2" xfId="2073"/>
    <cellStyle name="20% - Accent6 5 2 2 2 2" xfId="2074"/>
    <cellStyle name="20% - Accent6 5 2 2 2 2 2" xfId="2075"/>
    <cellStyle name="20% - Accent6 5 2 2 2 3" xfId="2076"/>
    <cellStyle name="20% - Accent6 5 2 2 2 4" xfId="2077"/>
    <cellStyle name="20% - Accent6 5 2 2 2 5" xfId="2078"/>
    <cellStyle name="20% - Accent6 5 2 2 2 6" xfId="2079"/>
    <cellStyle name="20% - Accent6 5 2 2 2 7" xfId="2080"/>
    <cellStyle name="20% - Accent6 5 2 2 3" xfId="2081"/>
    <cellStyle name="20% - Accent6 5 2 2 3 2" xfId="2082"/>
    <cellStyle name="20% - Accent6 5 2 2 4" xfId="2083"/>
    <cellStyle name="20% - Accent6 5 2 2 5" xfId="2084"/>
    <cellStyle name="20% - Accent6 5 2 2 6" xfId="2085"/>
    <cellStyle name="20% - Accent6 5 2 2 7" xfId="2086"/>
    <cellStyle name="20% - Accent6 5 2 3" xfId="2087"/>
    <cellStyle name="20% - Accent6 5 2 4" xfId="2088"/>
    <cellStyle name="20% - Accent6 5 2 5" xfId="2089"/>
    <cellStyle name="20% - Accent6 5 2 6" xfId="2090"/>
    <cellStyle name="20% - Accent6 5 2 7" xfId="2091"/>
    <cellStyle name="20% - Accent6 5 2 8" xfId="2092"/>
    <cellStyle name="20% - Accent6 5 2 9" xfId="2093"/>
    <cellStyle name="20% - Accent6 5 3" xfId="2094"/>
    <cellStyle name="20% - Accent6 5 3 2" xfId="2095"/>
    <cellStyle name="20% - Accent6 5 3 2 2" xfId="2096"/>
    <cellStyle name="20% - Accent6 5 3 2 2 2" xfId="2097"/>
    <cellStyle name="20% - Accent6 5 3 2 3" xfId="2098"/>
    <cellStyle name="20% - Accent6 5 3 2 4" xfId="2099"/>
    <cellStyle name="20% - Accent6 5 3 2 5" xfId="2100"/>
    <cellStyle name="20% - Accent6 5 3 2 6" xfId="2101"/>
    <cellStyle name="20% - Accent6 5 3 2 7" xfId="2102"/>
    <cellStyle name="20% - Accent6 5 3 3" xfId="2103"/>
    <cellStyle name="20% - Accent6 5 3 3 2" xfId="2104"/>
    <cellStyle name="20% - Accent6 5 3 4" xfId="2105"/>
    <cellStyle name="20% - Accent6 5 3 5" xfId="2106"/>
    <cellStyle name="20% - Accent6 5 3 6" xfId="2107"/>
    <cellStyle name="20% - Accent6 5 3 7" xfId="2108"/>
    <cellStyle name="20% - Accent6 5 3 8" xfId="2109"/>
    <cellStyle name="20% - Accent6 5 4" xfId="2110"/>
    <cellStyle name="20% - Accent6 5 4 2" xfId="2111"/>
    <cellStyle name="20% - Accent6 5 5" xfId="2112"/>
    <cellStyle name="20% - Accent6 5 5 2" xfId="2113"/>
    <cellStyle name="20% - Accent6 5 6" xfId="2114"/>
    <cellStyle name="20% - Accent6 5 6 2" xfId="2115"/>
    <cellStyle name="20% - Accent6 5 7" xfId="2116"/>
    <cellStyle name="20% - Accent6 5 8" xfId="2117"/>
    <cellStyle name="20% - Accent6 5 9" xfId="2118"/>
    <cellStyle name="20% - Accent6 6" xfId="2119"/>
    <cellStyle name="20% - Accent6 6 2" xfId="2120"/>
    <cellStyle name="20% - Accent6 6 2 2" xfId="2121"/>
    <cellStyle name="20% - Accent6 6 3" xfId="2122"/>
    <cellStyle name="20% - Accent6 6 3 2" xfId="2123"/>
    <cellStyle name="20% - Accent6 6 4" xfId="2124"/>
    <cellStyle name="20% - Accent6 6 4 2" xfId="2125"/>
    <cellStyle name="20% - Accent6 6 5" xfId="2126"/>
    <cellStyle name="20% - Accent6 6 6" xfId="2127"/>
    <cellStyle name="20% - Accent6 7" xfId="2128"/>
    <cellStyle name="20% - Accent6 7 2" xfId="2129"/>
    <cellStyle name="20% - Accent6 7 2 2" xfId="2130"/>
    <cellStyle name="20% - Accent6 7 3" xfId="2131"/>
    <cellStyle name="20% - Accent6 7 3 2" xfId="2132"/>
    <cellStyle name="20% - Accent6 7 4" xfId="2133"/>
    <cellStyle name="20% - Accent6 7 4 2" xfId="2134"/>
    <cellStyle name="20% - Accent6 7 5" xfId="2135"/>
    <cellStyle name="20% - Accent6 7 6" xfId="2136"/>
    <cellStyle name="20% - Accent6 8" xfId="2137"/>
    <cellStyle name="20% - Accent6 8 2" xfId="2138"/>
    <cellStyle name="20% - Accent6 8 2 2" xfId="2139"/>
    <cellStyle name="20% - Accent6 8 3" xfId="2140"/>
    <cellStyle name="20% - Accent6 8 3 2" xfId="2141"/>
    <cellStyle name="20% - Accent6 8 4" xfId="2142"/>
    <cellStyle name="20% - Accent6 8 4 2" xfId="2143"/>
    <cellStyle name="20% - Accent6 8 5" xfId="2144"/>
    <cellStyle name="20% - Accent6 8 6" xfId="2145"/>
    <cellStyle name="20% - Accent6 9" xfId="2146"/>
    <cellStyle name="20% - Accent6 9 2" xfId="2147"/>
    <cellStyle name="20% - Accent6 9 2 2" xfId="2148"/>
    <cellStyle name="20% - Accent6 9 3" xfId="2149"/>
    <cellStyle name="20% - Accent6 9 3 2" xfId="2150"/>
    <cellStyle name="20% - Accent6 9 4" xfId="2151"/>
    <cellStyle name="20% - Accent6 9 4 2" xfId="2152"/>
    <cellStyle name="20% - Accent6 9 5" xfId="2153"/>
    <cellStyle name="20% - Accent6 9 6" xfId="2154"/>
    <cellStyle name="40% - Accent1 10" xfId="2155"/>
    <cellStyle name="40% - Accent1 10 2" xfId="2156"/>
    <cellStyle name="40% - Accent1 10 2 2" xfId="2157"/>
    <cellStyle name="40% - Accent1 10 3" xfId="2158"/>
    <cellStyle name="40% - Accent1 10 3 2" xfId="2159"/>
    <cellStyle name="40% - Accent1 10 4" xfId="2160"/>
    <cellStyle name="40% - Accent1 10 5" xfId="2161"/>
    <cellStyle name="40% - Accent1 10 6" xfId="2162"/>
    <cellStyle name="40% - Accent1 11" xfId="2163"/>
    <cellStyle name="40% - Accent1 11 2" xfId="2164"/>
    <cellStyle name="40% - Accent1 11 2 2" xfId="2165"/>
    <cellStyle name="40% - Accent1 11 3" xfId="2166"/>
    <cellStyle name="40% - Accent1 11 3 2" xfId="2167"/>
    <cellStyle name="40% - Accent1 11 4" xfId="2168"/>
    <cellStyle name="40% - Accent1 11 4 2" xfId="2169"/>
    <cellStyle name="40% - Accent1 11 5" xfId="2170"/>
    <cellStyle name="40% - Accent1 12" xfId="2171"/>
    <cellStyle name="40% - Accent1 12 2" xfId="2172"/>
    <cellStyle name="40% - Accent1 12 3" xfId="2173"/>
    <cellStyle name="40% - Accent1 12 4" xfId="2174"/>
    <cellStyle name="40% - Accent1 12 5" xfId="2175"/>
    <cellStyle name="40% - Accent1 13" xfId="2176"/>
    <cellStyle name="40% - Accent1 13 2" xfId="2177"/>
    <cellStyle name="40% - Accent1 13 3" xfId="2178"/>
    <cellStyle name="40% - Accent1 13 4" xfId="2179"/>
    <cellStyle name="40% - Accent1 13 5" xfId="2180"/>
    <cellStyle name="40% - Accent1 14" xfId="2181"/>
    <cellStyle name="40% - Accent1 14 2" xfId="2182"/>
    <cellStyle name="40% - Accent1 14 3" xfId="2183"/>
    <cellStyle name="40% - Accent1 14 4" xfId="2184"/>
    <cellStyle name="40% - Accent1 14 5" xfId="2185"/>
    <cellStyle name="40% - Accent1 15" xfId="2186"/>
    <cellStyle name="40% - Accent1 15 2" xfId="2187"/>
    <cellStyle name="40% - Accent1 15 3" xfId="2188"/>
    <cellStyle name="40% - Accent1 15 4" xfId="2189"/>
    <cellStyle name="40% - Accent1 15 5" xfId="2190"/>
    <cellStyle name="40% - Accent1 16" xfId="2191"/>
    <cellStyle name="40% - Accent1 16 2" xfId="2192"/>
    <cellStyle name="40% - Accent1 16 3" xfId="2193"/>
    <cellStyle name="40% - Accent1 16 4" xfId="2194"/>
    <cellStyle name="40% - Accent1 16 5" xfId="2195"/>
    <cellStyle name="40% - Accent1 17" xfId="2196"/>
    <cellStyle name="40% - Accent1 17 2" xfId="2197"/>
    <cellStyle name="40% - Accent1 17 3" xfId="2198"/>
    <cellStyle name="40% - Accent1 17 4" xfId="2199"/>
    <cellStyle name="40% - Accent1 17 5" xfId="2200"/>
    <cellStyle name="40% - Accent1 18" xfId="2201"/>
    <cellStyle name="40% - Accent1 18 2" xfId="2202"/>
    <cellStyle name="40% - Accent1 18 3" xfId="2203"/>
    <cellStyle name="40% - Accent1 18 4" xfId="2204"/>
    <cellStyle name="40% - Accent1 19" xfId="2205"/>
    <cellStyle name="40% - Accent1 19 2" xfId="2206"/>
    <cellStyle name="40% - Accent1 19 3" xfId="2207"/>
    <cellStyle name="40% - Accent1 19 4" xfId="2208"/>
    <cellStyle name="40% - Accent1 2" xfId="2209"/>
    <cellStyle name="40% - Accent1 2 10" xfId="2210"/>
    <cellStyle name="40% - Accent1 2 10 2" xfId="2211"/>
    <cellStyle name="40% - Accent1 2 11" xfId="2212"/>
    <cellStyle name="40% - Accent1 2 11 2" xfId="2213"/>
    <cellStyle name="40% - Accent1 2 12" xfId="2214"/>
    <cellStyle name="40% - Accent1 2 13" xfId="2215"/>
    <cellStyle name="40% - Accent1 2 14" xfId="2216"/>
    <cellStyle name="40% - Accent1 2 15" xfId="2217"/>
    <cellStyle name="40% - Accent1 2 16" xfId="2218"/>
    <cellStyle name="40% - Accent1 2 17" xfId="2219"/>
    <cellStyle name="40% - Accent1 2 18" xfId="2220"/>
    <cellStyle name="40% - Accent1 2 18 2" xfId="2221"/>
    <cellStyle name="40% - Accent1 2 18 2 2" xfId="2222"/>
    <cellStyle name="40% - Accent1 2 18 2 2 2" xfId="2223"/>
    <cellStyle name="40% - Accent1 2 18 2 3" xfId="2224"/>
    <cellStyle name="40% - Accent1 2 18 2 4" xfId="2225"/>
    <cellStyle name="40% - Accent1 2 18 2 5" xfId="2226"/>
    <cellStyle name="40% - Accent1 2 18 2 6" xfId="2227"/>
    <cellStyle name="40% - Accent1 2 18 2 7" xfId="2228"/>
    <cellStyle name="40% - Accent1 2 18 3" xfId="2229"/>
    <cellStyle name="40% - Accent1 2 18 3 2" xfId="2230"/>
    <cellStyle name="40% - Accent1 2 18 4" xfId="2231"/>
    <cellStyle name="40% - Accent1 2 18 5" xfId="2232"/>
    <cellStyle name="40% - Accent1 2 18 6" xfId="2233"/>
    <cellStyle name="40% - Accent1 2 18 7" xfId="2234"/>
    <cellStyle name="40% - Accent1 2 19" xfId="2235"/>
    <cellStyle name="40% - Accent1 2 2" xfId="2236"/>
    <cellStyle name="40% - Accent1 2 2 10" xfId="2237"/>
    <cellStyle name="40% - Accent1 2 2 11" xfId="2238"/>
    <cellStyle name="40% - Accent1 2 2 12" xfId="2239"/>
    <cellStyle name="40% - Accent1 2 2 13" xfId="2240"/>
    <cellStyle name="40% - Accent1 2 2 13 2" xfId="2241"/>
    <cellStyle name="40% - Accent1 2 2 14" xfId="2242"/>
    <cellStyle name="40% - Accent1 2 2 15" xfId="2243"/>
    <cellStyle name="40% - Accent1 2 2 16" xfId="2244"/>
    <cellStyle name="40% - Accent1 2 2 17" xfId="2245"/>
    <cellStyle name="40% - Accent1 2 2 18" xfId="2246"/>
    <cellStyle name="40% - Accent1 2 2 19" xfId="2247"/>
    <cellStyle name="40% - Accent1 2 2 2" xfId="2248"/>
    <cellStyle name="40% - Accent1 2 2 2 10" xfId="2249"/>
    <cellStyle name="40% - Accent1 2 2 2 11" xfId="2250"/>
    <cellStyle name="40% - Accent1 2 2 2 12" xfId="2251"/>
    <cellStyle name="40% - Accent1 2 2 2 13" xfId="2252"/>
    <cellStyle name="40% - Accent1 2 2 2 13 2" xfId="2253"/>
    <cellStyle name="40% - Accent1 2 2 2 14" xfId="2254"/>
    <cellStyle name="40% - Accent1 2 2 2 15" xfId="2255"/>
    <cellStyle name="40% - Accent1 2 2 2 16" xfId="2256"/>
    <cellStyle name="40% - Accent1 2 2 2 17" xfId="2257"/>
    <cellStyle name="40% - Accent1 2 2 2 18" xfId="2258"/>
    <cellStyle name="40% - Accent1 2 2 2 19" xfId="2259"/>
    <cellStyle name="40% - Accent1 2 2 2 2" xfId="2260"/>
    <cellStyle name="40% - Accent1 2 2 2 2 2" xfId="2261"/>
    <cellStyle name="40% - Accent1 2 2 2 2 2 2" xfId="2262"/>
    <cellStyle name="40% - Accent1 2 2 2 2 2 2 2" xfId="2263"/>
    <cellStyle name="40% - Accent1 2 2 2 2 2 3" xfId="2264"/>
    <cellStyle name="40% - Accent1 2 2 2 2 2 4" xfId="2265"/>
    <cellStyle name="40% - Accent1 2 2 2 2 2 5" xfId="2266"/>
    <cellStyle name="40% - Accent1 2 2 2 2 2 6" xfId="2267"/>
    <cellStyle name="40% - Accent1 2 2 2 2 2 7" xfId="2268"/>
    <cellStyle name="40% - Accent1 2 2 2 2 3" xfId="2269"/>
    <cellStyle name="40% - Accent1 2 2 2 2 3 2" xfId="2270"/>
    <cellStyle name="40% - Accent1 2 2 2 2 4" xfId="2271"/>
    <cellStyle name="40% - Accent1 2 2 2 2 5" xfId="2272"/>
    <cellStyle name="40% - Accent1 2 2 2 2 6" xfId="2273"/>
    <cellStyle name="40% - Accent1 2 2 2 2 7" xfId="2274"/>
    <cellStyle name="40% - Accent1 2 2 2 3" xfId="2275"/>
    <cellStyle name="40% - Accent1 2 2 2 4" xfId="2276"/>
    <cellStyle name="40% - Accent1 2 2 2 5" xfId="2277"/>
    <cellStyle name="40% - Accent1 2 2 2 6" xfId="2278"/>
    <cellStyle name="40% - Accent1 2 2 2 7" xfId="2279"/>
    <cellStyle name="40% - Accent1 2 2 2 8" xfId="2280"/>
    <cellStyle name="40% - Accent1 2 2 2 9" xfId="2281"/>
    <cellStyle name="40% - Accent1 2 2 3" xfId="2282"/>
    <cellStyle name="40% - Accent1 2 2 3 2" xfId="2283"/>
    <cellStyle name="40% - Accent1 2 2 3 2 2" xfId="2284"/>
    <cellStyle name="40% - Accent1 2 2 3 2 2 2" xfId="2285"/>
    <cellStyle name="40% - Accent1 2 2 3 2 3" xfId="2286"/>
    <cellStyle name="40% - Accent1 2 2 3 2 4" xfId="2287"/>
    <cellStyle name="40% - Accent1 2 2 3 2 5" xfId="2288"/>
    <cellStyle name="40% - Accent1 2 2 3 2 6" xfId="2289"/>
    <cellStyle name="40% - Accent1 2 2 3 2 7" xfId="2290"/>
    <cellStyle name="40% - Accent1 2 2 3 3" xfId="2291"/>
    <cellStyle name="40% - Accent1 2 2 3 3 2" xfId="2292"/>
    <cellStyle name="40% - Accent1 2 2 3 4" xfId="2293"/>
    <cellStyle name="40% - Accent1 2 2 3 5" xfId="2294"/>
    <cellStyle name="40% - Accent1 2 2 3 6" xfId="2295"/>
    <cellStyle name="40% - Accent1 2 2 3 7" xfId="2296"/>
    <cellStyle name="40% - Accent1 2 2 3 8" xfId="2297"/>
    <cellStyle name="40% - Accent1 2 2 4" xfId="2298"/>
    <cellStyle name="40% - Accent1 2 2 4 2" xfId="2299"/>
    <cellStyle name="40% - Accent1 2 2 5" xfId="2300"/>
    <cellStyle name="40% - Accent1 2 2 5 2" xfId="2301"/>
    <cellStyle name="40% - Accent1 2 2 6" xfId="2302"/>
    <cellStyle name="40% - Accent1 2 2 6 2" xfId="2303"/>
    <cellStyle name="40% - Accent1 2 2 7" xfId="2304"/>
    <cellStyle name="40% - Accent1 2 2 8" xfId="2305"/>
    <cellStyle name="40% - Accent1 2 2 9" xfId="2306"/>
    <cellStyle name="40% - Accent1 2 20" xfId="2307"/>
    <cellStyle name="40% - Accent1 2 21" xfId="2308"/>
    <cellStyle name="40% - Accent1 2 22" xfId="2309"/>
    <cellStyle name="40% - Accent1 2 23" xfId="2310"/>
    <cellStyle name="40% - Accent1 2 24" xfId="2311"/>
    <cellStyle name="40% - Accent1 2 25" xfId="2312"/>
    <cellStyle name="40% - Accent1 2 26" xfId="2313"/>
    <cellStyle name="40% - Accent1 2 27" xfId="2314"/>
    <cellStyle name="40% - Accent1 2 28" xfId="2315"/>
    <cellStyle name="40% - Accent1 2 29" xfId="2316"/>
    <cellStyle name="40% - Accent1 2 29 2" xfId="2317"/>
    <cellStyle name="40% - Accent1 2 3" xfId="2318"/>
    <cellStyle name="40% - Accent1 2 3 2" xfId="2319"/>
    <cellStyle name="40% - Accent1 2 3 3" xfId="2320"/>
    <cellStyle name="40% - Accent1 2 3 4" xfId="2321"/>
    <cellStyle name="40% - Accent1 2 3 5" xfId="2322"/>
    <cellStyle name="40% - Accent1 2 3 6" xfId="2323"/>
    <cellStyle name="40% - Accent1 2 30" xfId="2324"/>
    <cellStyle name="40% - Accent1 2 31" xfId="2325"/>
    <cellStyle name="40% - Accent1 2 32" xfId="2326"/>
    <cellStyle name="40% - Accent1 2 33" xfId="2327"/>
    <cellStyle name="40% - Accent1 2 34" xfId="2328"/>
    <cellStyle name="40% - Accent1 2 35" xfId="2329"/>
    <cellStyle name="40% - Accent1 2 4" xfId="2330"/>
    <cellStyle name="40% - Accent1 2 4 2" xfId="2331"/>
    <cellStyle name="40% - Accent1 2 4 3" xfId="2332"/>
    <cellStyle name="40% - Accent1 2 4 4" xfId="2333"/>
    <cellStyle name="40% - Accent1 2 4 5" xfId="2334"/>
    <cellStyle name="40% - Accent1 2 4 6" xfId="2335"/>
    <cellStyle name="40% - Accent1 2 5" xfId="2336"/>
    <cellStyle name="40% - Accent1 2 5 2" xfId="2337"/>
    <cellStyle name="40% - Accent1 2 5 3" xfId="2338"/>
    <cellStyle name="40% - Accent1 2 5 4" xfId="2339"/>
    <cellStyle name="40% - Accent1 2 5 5" xfId="2340"/>
    <cellStyle name="40% - Accent1 2 5 6" xfId="2341"/>
    <cellStyle name="40% - Accent1 2 6" xfId="2342"/>
    <cellStyle name="40% - Accent1 2 6 2" xfId="2343"/>
    <cellStyle name="40% - Accent1 2 6 3" xfId="2344"/>
    <cellStyle name="40% - Accent1 2 6 4" xfId="2345"/>
    <cellStyle name="40% - Accent1 2 6 5" xfId="2346"/>
    <cellStyle name="40% - Accent1 2 7" xfId="2347"/>
    <cellStyle name="40% - Accent1 2 7 2" xfId="2348"/>
    <cellStyle name="40% - Accent1 2 8" xfId="2349"/>
    <cellStyle name="40% - Accent1 2 8 2" xfId="2350"/>
    <cellStyle name="40% - Accent1 2 9" xfId="2351"/>
    <cellStyle name="40% - Accent1 2 9 2" xfId="2352"/>
    <cellStyle name="40% - Accent1 20" xfId="2353"/>
    <cellStyle name="40% - Accent1 20 2" xfId="2354"/>
    <cellStyle name="40% - Accent1 20 2 2" xfId="2355"/>
    <cellStyle name="40% - Accent1 20 2 2 2" xfId="2356"/>
    <cellStyle name="40% - Accent1 20 2 2 2 2" xfId="2357"/>
    <cellStyle name="40% - Accent1 20 2 2 3" xfId="2358"/>
    <cellStyle name="40% - Accent1 20 2 2 4" xfId="2359"/>
    <cellStyle name="40% - Accent1 20 2 2 5" xfId="2360"/>
    <cellStyle name="40% - Accent1 20 2 2 6" xfId="2361"/>
    <cellStyle name="40% - Accent1 20 2 2 7" xfId="2362"/>
    <cellStyle name="40% - Accent1 20 2 3" xfId="2363"/>
    <cellStyle name="40% - Accent1 20 2 3 2" xfId="2364"/>
    <cellStyle name="40% - Accent1 20 2 4" xfId="2365"/>
    <cellStyle name="40% - Accent1 20 2 5" xfId="2366"/>
    <cellStyle name="40% - Accent1 20 2 6" xfId="2367"/>
    <cellStyle name="40% - Accent1 20 2 7" xfId="2368"/>
    <cellStyle name="40% - Accent1 20 3" xfId="2369"/>
    <cellStyle name="40% - Accent1 20 4" xfId="2370"/>
    <cellStyle name="40% - Accent1 20 4 2" xfId="2371"/>
    <cellStyle name="40% - Accent1 20 5" xfId="2372"/>
    <cellStyle name="40% - Accent1 20 6" xfId="2373"/>
    <cellStyle name="40% - Accent1 20 7" xfId="2374"/>
    <cellStyle name="40% - Accent1 20 8" xfId="2375"/>
    <cellStyle name="40% - Accent1 20 9" xfId="2376"/>
    <cellStyle name="40% - Accent1 21" xfId="2377"/>
    <cellStyle name="40% - Accent1 21 2" xfId="2378"/>
    <cellStyle name="40% - Accent1 21 2 2" xfId="2379"/>
    <cellStyle name="40% - Accent1 21 2 2 2" xfId="2380"/>
    <cellStyle name="40% - Accent1 21 2 3" xfId="2381"/>
    <cellStyle name="40% - Accent1 21 2 4" xfId="2382"/>
    <cellStyle name="40% - Accent1 21 2 5" xfId="2383"/>
    <cellStyle name="40% - Accent1 21 2 6" xfId="2384"/>
    <cellStyle name="40% - Accent1 21 2 7" xfId="2385"/>
    <cellStyle name="40% - Accent1 21 3" xfId="2386"/>
    <cellStyle name="40% - Accent1 21 3 2" xfId="2387"/>
    <cellStyle name="40% - Accent1 21 4" xfId="2388"/>
    <cellStyle name="40% - Accent1 21 5" xfId="2389"/>
    <cellStyle name="40% - Accent1 21 6" xfId="2390"/>
    <cellStyle name="40% - Accent1 21 7" xfId="2391"/>
    <cellStyle name="40% - Accent1 22" xfId="2392"/>
    <cellStyle name="40% - Accent1 23" xfId="2393"/>
    <cellStyle name="40% - Accent1 23 2" xfId="2394"/>
    <cellStyle name="40% - Accent1 23 3" xfId="2395"/>
    <cellStyle name="40% - Accent1 23 4" xfId="2396"/>
    <cellStyle name="40% - Accent1 23 5" xfId="2397"/>
    <cellStyle name="40% - Accent1 23 6" xfId="2398"/>
    <cellStyle name="40% - Accent1 23 7" xfId="2399"/>
    <cellStyle name="40% - Accent1 24" xfId="2400"/>
    <cellStyle name="40% - Accent1 24 2" xfId="2401"/>
    <cellStyle name="40% - Accent1 24 3" xfId="2402"/>
    <cellStyle name="40% - Accent1 24 4" xfId="2403"/>
    <cellStyle name="40% - Accent1 24 5" xfId="2404"/>
    <cellStyle name="40% - Accent1 24 6" xfId="2405"/>
    <cellStyle name="40% - Accent1 24 7" xfId="2406"/>
    <cellStyle name="40% - Accent1 25" xfId="2407"/>
    <cellStyle name="40% - Accent1 25 2" xfId="2408"/>
    <cellStyle name="40% - Accent1 25 3" xfId="2409"/>
    <cellStyle name="40% - Accent1 25 4" xfId="2410"/>
    <cellStyle name="40% - Accent1 25 5" xfId="2411"/>
    <cellStyle name="40% - Accent1 25 6" xfId="2412"/>
    <cellStyle name="40% - Accent1 25 7" xfId="2413"/>
    <cellStyle name="40% - Accent1 26" xfId="2414"/>
    <cellStyle name="40% - Accent1 27" xfId="2415"/>
    <cellStyle name="40% - Accent1 28" xfId="2416"/>
    <cellStyle name="40% - Accent1 29" xfId="2417"/>
    <cellStyle name="40% - Accent1 3" xfId="2418"/>
    <cellStyle name="40% - Accent1 3 2" xfId="2419"/>
    <cellStyle name="40% - Accent1 3 3" xfId="2420"/>
    <cellStyle name="40% - Accent1 3 4" xfId="2421"/>
    <cellStyle name="40% - Accent1 3 5" xfId="2422"/>
    <cellStyle name="40% - Accent1 3 6" xfId="2423"/>
    <cellStyle name="40% - Accent1 30" xfId="2424"/>
    <cellStyle name="40% - Accent1 31" xfId="2425"/>
    <cellStyle name="40% - Accent1 32" xfId="2426"/>
    <cellStyle name="40% - Accent1 33" xfId="2427"/>
    <cellStyle name="40% - Accent1 34" xfId="2428"/>
    <cellStyle name="40% - Accent1 34 2" xfId="2429"/>
    <cellStyle name="40% - Accent1 34 2 2" xfId="2430"/>
    <cellStyle name="40% - Accent1 34 3" xfId="2431"/>
    <cellStyle name="40% - Accent1 34 4" xfId="2432"/>
    <cellStyle name="40% - Accent1 34 5" xfId="2433"/>
    <cellStyle name="40% - Accent1 34 6" xfId="2434"/>
    <cellStyle name="40% - Accent1 35" xfId="2435"/>
    <cellStyle name="40% - Accent1 35 2" xfId="2436"/>
    <cellStyle name="40% - Accent1 36" xfId="2437"/>
    <cellStyle name="40% - Accent1 36 2" xfId="2438"/>
    <cellStyle name="40% - Accent1 37" xfId="2439"/>
    <cellStyle name="40% - Accent1 38" xfId="2440"/>
    <cellStyle name="40% - Accent1 39" xfId="2441"/>
    <cellStyle name="40% - Accent1 4" xfId="2442"/>
    <cellStyle name="40% - Accent1 4 2" xfId="2443"/>
    <cellStyle name="40% - Accent1 4 3" xfId="2444"/>
    <cellStyle name="40% - Accent1 4 4" xfId="2445"/>
    <cellStyle name="40% - Accent1 4 5" xfId="2446"/>
    <cellStyle name="40% - Accent1 4 6" xfId="2447"/>
    <cellStyle name="40% - Accent1 40" xfId="2448"/>
    <cellStyle name="40% - Accent1 41" xfId="2449"/>
    <cellStyle name="40% - Accent1 5" xfId="2450"/>
    <cellStyle name="40% - Accent1 5 10" xfId="2451"/>
    <cellStyle name="40% - Accent1 5 11" xfId="2452"/>
    <cellStyle name="40% - Accent1 5 12" xfId="2453"/>
    <cellStyle name="40% - Accent1 5 13" xfId="2454"/>
    <cellStyle name="40% - Accent1 5 13 2" xfId="2455"/>
    <cellStyle name="40% - Accent1 5 14" xfId="2456"/>
    <cellStyle name="40% - Accent1 5 15" xfId="2457"/>
    <cellStyle name="40% - Accent1 5 16" xfId="2458"/>
    <cellStyle name="40% - Accent1 5 17" xfId="2459"/>
    <cellStyle name="40% - Accent1 5 18" xfId="2460"/>
    <cellStyle name="40% - Accent1 5 19" xfId="2461"/>
    <cellStyle name="40% - Accent1 5 2" xfId="2462"/>
    <cellStyle name="40% - Accent1 5 2 10" xfId="2463"/>
    <cellStyle name="40% - Accent1 5 2 11" xfId="2464"/>
    <cellStyle name="40% - Accent1 5 2 12" xfId="2465"/>
    <cellStyle name="40% - Accent1 5 2 13" xfId="2466"/>
    <cellStyle name="40% - Accent1 5 2 13 2" xfId="2467"/>
    <cellStyle name="40% - Accent1 5 2 14" xfId="2468"/>
    <cellStyle name="40% - Accent1 5 2 15" xfId="2469"/>
    <cellStyle name="40% - Accent1 5 2 16" xfId="2470"/>
    <cellStyle name="40% - Accent1 5 2 17" xfId="2471"/>
    <cellStyle name="40% - Accent1 5 2 18" xfId="2472"/>
    <cellStyle name="40% - Accent1 5 2 19" xfId="2473"/>
    <cellStyle name="40% - Accent1 5 2 2" xfId="2474"/>
    <cellStyle name="40% - Accent1 5 2 2 2" xfId="2475"/>
    <cellStyle name="40% - Accent1 5 2 2 2 2" xfId="2476"/>
    <cellStyle name="40% - Accent1 5 2 2 2 2 2" xfId="2477"/>
    <cellStyle name="40% - Accent1 5 2 2 2 3" xfId="2478"/>
    <cellStyle name="40% - Accent1 5 2 2 2 4" xfId="2479"/>
    <cellStyle name="40% - Accent1 5 2 2 2 5" xfId="2480"/>
    <cellStyle name="40% - Accent1 5 2 2 2 6" xfId="2481"/>
    <cellStyle name="40% - Accent1 5 2 2 2 7" xfId="2482"/>
    <cellStyle name="40% - Accent1 5 2 2 3" xfId="2483"/>
    <cellStyle name="40% - Accent1 5 2 2 3 2" xfId="2484"/>
    <cellStyle name="40% - Accent1 5 2 2 4" xfId="2485"/>
    <cellStyle name="40% - Accent1 5 2 2 5" xfId="2486"/>
    <cellStyle name="40% - Accent1 5 2 2 6" xfId="2487"/>
    <cellStyle name="40% - Accent1 5 2 2 7" xfId="2488"/>
    <cellStyle name="40% - Accent1 5 2 3" xfId="2489"/>
    <cellStyle name="40% - Accent1 5 2 4" xfId="2490"/>
    <cellStyle name="40% - Accent1 5 2 5" xfId="2491"/>
    <cellStyle name="40% - Accent1 5 2 6" xfId="2492"/>
    <cellStyle name="40% - Accent1 5 2 7" xfId="2493"/>
    <cellStyle name="40% - Accent1 5 2 8" xfId="2494"/>
    <cellStyle name="40% - Accent1 5 2 9" xfId="2495"/>
    <cellStyle name="40% - Accent1 5 3" xfId="2496"/>
    <cellStyle name="40% - Accent1 5 3 2" xfId="2497"/>
    <cellStyle name="40% - Accent1 5 3 2 2" xfId="2498"/>
    <cellStyle name="40% - Accent1 5 3 2 2 2" xfId="2499"/>
    <cellStyle name="40% - Accent1 5 3 2 3" xfId="2500"/>
    <cellStyle name="40% - Accent1 5 3 2 4" xfId="2501"/>
    <cellStyle name="40% - Accent1 5 3 2 5" xfId="2502"/>
    <cellStyle name="40% - Accent1 5 3 2 6" xfId="2503"/>
    <cellStyle name="40% - Accent1 5 3 2 7" xfId="2504"/>
    <cellStyle name="40% - Accent1 5 3 3" xfId="2505"/>
    <cellStyle name="40% - Accent1 5 3 3 2" xfId="2506"/>
    <cellStyle name="40% - Accent1 5 3 4" xfId="2507"/>
    <cellStyle name="40% - Accent1 5 3 5" xfId="2508"/>
    <cellStyle name="40% - Accent1 5 3 6" xfId="2509"/>
    <cellStyle name="40% - Accent1 5 3 7" xfId="2510"/>
    <cellStyle name="40% - Accent1 5 3 8" xfId="2511"/>
    <cellStyle name="40% - Accent1 5 4" xfId="2512"/>
    <cellStyle name="40% - Accent1 5 4 2" xfId="2513"/>
    <cellStyle name="40% - Accent1 5 5" xfId="2514"/>
    <cellStyle name="40% - Accent1 5 5 2" xfId="2515"/>
    <cellStyle name="40% - Accent1 5 6" xfId="2516"/>
    <cellStyle name="40% - Accent1 5 6 2" xfId="2517"/>
    <cellStyle name="40% - Accent1 5 7" xfId="2518"/>
    <cellStyle name="40% - Accent1 5 8" xfId="2519"/>
    <cellStyle name="40% - Accent1 5 9" xfId="2520"/>
    <cellStyle name="40% - Accent1 6" xfId="2521"/>
    <cellStyle name="40% - Accent1 6 2" xfId="2522"/>
    <cellStyle name="40% - Accent1 6 2 2" xfId="2523"/>
    <cellStyle name="40% - Accent1 6 3" xfId="2524"/>
    <cellStyle name="40% - Accent1 6 3 2" xfId="2525"/>
    <cellStyle name="40% - Accent1 6 4" xfId="2526"/>
    <cellStyle name="40% - Accent1 6 4 2" xfId="2527"/>
    <cellStyle name="40% - Accent1 6 5" xfId="2528"/>
    <cellStyle name="40% - Accent1 6 6" xfId="2529"/>
    <cellStyle name="40% - Accent1 7" xfId="2530"/>
    <cellStyle name="40% - Accent1 7 2" xfId="2531"/>
    <cellStyle name="40% - Accent1 7 2 2" xfId="2532"/>
    <cellStyle name="40% - Accent1 7 3" xfId="2533"/>
    <cellStyle name="40% - Accent1 7 3 2" xfId="2534"/>
    <cellStyle name="40% - Accent1 7 4" xfId="2535"/>
    <cellStyle name="40% - Accent1 7 4 2" xfId="2536"/>
    <cellStyle name="40% - Accent1 7 5" xfId="2537"/>
    <cellStyle name="40% - Accent1 7 6" xfId="2538"/>
    <cellStyle name="40% - Accent1 8" xfId="2539"/>
    <cellStyle name="40% - Accent1 8 2" xfId="2540"/>
    <cellStyle name="40% - Accent1 8 2 2" xfId="2541"/>
    <cellStyle name="40% - Accent1 8 3" xfId="2542"/>
    <cellStyle name="40% - Accent1 8 3 2" xfId="2543"/>
    <cellStyle name="40% - Accent1 8 4" xfId="2544"/>
    <cellStyle name="40% - Accent1 8 4 2" xfId="2545"/>
    <cellStyle name="40% - Accent1 8 5" xfId="2546"/>
    <cellStyle name="40% - Accent1 8 6" xfId="2547"/>
    <cellStyle name="40% - Accent1 9" xfId="2548"/>
    <cellStyle name="40% - Accent1 9 2" xfId="2549"/>
    <cellStyle name="40% - Accent1 9 2 2" xfId="2550"/>
    <cellStyle name="40% - Accent1 9 3" xfId="2551"/>
    <cellStyle name="40% - Accent1 9 3 2" xfId="2552"/>
    <cellStyle name="40% - Accent1 9 4" xfId="2553"/>
    <cellStyle name="40% - Accent1 9 4 2" xfId="2554"/>
    <cellStyle name="40% - Accent1 9 5" xfId="2555"/>
    <cellStyle name="40% - Accent1 9 6" xfId="2556"/>
    <cellStyle name="40% - Accent2 10" xfId="2557"/>
    <cellStyle name="40% - Accent2 10 2" xfId="2558"/>
    <cellStyle name="40% - Accent2 10 2 2" xfId="2559"/>
    <cellStyle name="40% - Accent2 10 3" xfId="2560"/>
    <cellStyle name="40% - Accent2 11" xfId="2561"/>
    <cellStyle name="40% - Accent2 11 2" xfId="2562"/>
    <cellStyle name="40% - Accent2 11 3" xfId="2563"/>
    <cellStyle name="40% - Accent2 11 4" xfId="2564"/>
    <cellStyle name="40% - Accent2 11 5" xfId="2565"/>
    <cellStyle name="40% - Accent2 12" xfId="2566"/>
    <cellStyle name="40% - Accent2 13" xfId="2567"/>
    <cellStyle name="40% - Accent2 14" xfId="2568"/>
    <cellStyle name="40% - Accent2 15" xfId="2569"/>
    <cellStyle name="40% - Accent2 16" xfId="2570"/>
    <cellStyle name="40% - Accent2 17" xfId="2571"/>
    <cellStyle name="40% - Accent2 2" xfId="2572"/>
    <cellStyle name="40% - Accent2 2 10" xfId="2573"/>
    <cellStyle name="40% - Accent2 2 11" xfId="2574"/>
    <cellStyle name="40% - Accent2 2 2" xfId="2575"/>
    <cellStyle name="40% - Accent2 2 2 2" xfId="2576"/>
    <cellStyle name="40% - Accent2 2 2 3" xfId="2577"/>
    <cellStyle name="40% - Accent2 2 2 4" xfId="2578"/>
    <cellStyle name="40% - Accent2 2 2 5" xfId="2579"/>
    <cellStyle name="40% - Accent2 2 2 6" xfId="2580"/>
    <cellStyle name="40% - Accent2 2 3" xfId="2581"/>
    <cellStyle name="40% - Accent2 2 3 2" xfId="2582"/>
    <cellStyle name="40% - Accent2 2 3 3" xfId="2583"/>
    <cellStyle name="40% - Accent2 2 3 4" xfId="2584"/>
    <cellStyle name="40% - Accent2 2 3 5" xfId="2585"/>
    <cellStyle name="40% - Accent2 2 3 6" xfId="2586"/>
    <cellStyle name="40% - Accent2 2 4" xfId="2587"/>
    <cellStyle name="40% - Accent2 2 4 2" xfId="2588"/>
    <cellStyle name="40% - Accent2 2 4 3" xfId="2589"/>
    <cellStyle name="40% - Accent2 2 4 4" xfId="2590"/>
    <cellStyle name="40% - Accent2 2 4 5" xfId="2591"/>
    <cellStyle name="40% - Accent2 2 4 6" xfId="2592"/>
    <cellStyle name="40% - Accent2 2 5" xfId="2593"/>
    <cellStyle name="40% - Accent2 2 5 2" xfId="2594"/>
    <cellStyle name="40% - Accent2 2 5 3" xfId="2595"/>
    <cellStyle name="40% - Accent2 2 5 4" xfId="2596"/>
    <cellStyle name="40% - Accent2 2 5 5" xfId="2597"/>
    <cellStyle name="40% - Accent2 2 5 6" xfId="2598"/>
    <cellStyle name="40% - Accent2 2 6" xfId="2599"/>
    <cellStyle name="40% - Accent2 2 6 2" xfId="2600"/>
    <cellStyle name="40% - Accent2 2 6 3" xfId="2601"/>
    <cellStyle name="40% - Accent2 2 6 4" xfId="2602"/>
    <cellStyle name="40% - Accent2 2 6 5" xfId="2603"/>
    <cellStyle name="40% - Accent2 2 7" xfId="2604"/>
    <cellStyle name="40% - Accent2 2 8" xfId="2605"/>
    <cellStyle name="40% - Accent2 2 9" xfId="2606"/>
    <cellStyle name="40% - Accent2 3" xfId="2607"/>
    <cellStyle name="40% - Accent2 3 2" xfId="2608"/>
    <cellStyle name="40% - Accent2 3 3" xfId="2609"/>
    <cellStyle name="40% - Accent2 3 4" xfId="2610"/>
    <cellStyle name="40% - Accent2 3 5" xfId="2611"/>
    <cellStyle name="40% - Accent2 3 6" xfId="2612"/>
    <cellStyle name="40% - Accent2 3 7" xfId="2613"/>
    <cellStyle name="40% - Accent2 3 8" xfId="2614"/>
    <cellStyle name="40% - Accent2 4" xfId="2615"/>
    <cellStyle name="40% - Accent2 4 2" xfId="2616"/>
    <cellStyle name="40% - Accent2 4 3" xfId="2617"/>
    <cellStyle name="40% - Accent2 4 4" xfId="2618"/>
    <cellStyle name="40% - Accent2 4 5" xfId="2619"/>
    <cellStyle name="40% - Accent2 4 6" xfId="2620"/>
    <cellStyle name="40% - Accent2 4 7" xfId="2621"/>
    <cellStyle name="40% - Accent2 5" xfId="2622"/>
    <cellStyle name="40% - Accent2 5 2" xfId="2623"/>
    <cellStyle name="40% - Accent2 5 3" xfId="2624"/>
    <cellStyle name="40% - Accent2 5 4" xfId="2625"/>
    <cellStyle name="40% - Accent2 5 5" xfId="2626"/>
    <cellStyle name="40% - Accent2 5 6" xfId="2627"/>
    <cellStyle name="40% - Accent2 5 7" xfId="2628"/>
    <cellStyle name="40% - Accent2 6" xfId="2629"/>
    <cellStyle name="40% - Accent2 6 2" xfId="2630"/>
    <cellStyle name="40% - Accent2 6 3" xfId="2631"/>
    <cellStyle name="40% - Accent2 6 4" xfId="2632"/>
    <cellStyle name="40% - Accent2 6 5" xfId="2633"/>
    <cellStyle name="40% - Accent2 6 6" xfId="2634"/>
    <cellStyle name="40% - Accent2 7" xfId="2635"/>
    <cellStyle name="40% - Accent2 7 2" xfId="2636"/>
    <cellStyle name="40% - Accent2 7 3" xfId="2637"/>
    <cellStyle name="40% - Accent2 7 4" xfId="2638"/>
    <cellStyle name="40% - Accent2 7 5" xfId="2639"/>
    <cellStyle name="40% - Accent2 7 6" xfId="2640"/>
    <cellStyle name="40% - Accent2 8" xfId="2641"/>
    <cellStyle name="40% - Accent2 8 2" xfId="2642"/>
    <cellStyle name="40% - Accent2 8 3" xfId="2643"/>
    <cellStyle name="40% - Accent2 8 4" xfId="2644"/>
    <cellStyle name="40% - Accent2 8 5" xfId="2645"/>
    <cellStyle name="40% - Accent2 8 6" xfId="2646"/>
    <cellStyle name="40% - Accent2 9" xfId="2647"/>
    <cellStyle name="40% - Accent2 9 2" xfId="2648"/>
    <cellStyle name="40% - Accent2 9 3" xfId="2649"/>
    <cellStyle name="40% - Accent2 9 4" xfId="2650"/>
    <cellStyle name="40% - Accent2 9 5" xfId="2651"/>
    <cellStyle name="40% - Accent2 9 6" xfId="2652"/>
    <cellStyle name="40% - Accent3 10" xfId="2653"/>
    <cellStyle name="40% - Accent3 10 2" xfId="2654"/>
    <cellStyle name="40% - Accent3 10 2 2" xfId="2655"/>
    <cellStyle name="40% - Accent3 10 3" xfId="2656"/>
    <cellStyle name="40% - Accent3 10 3 2" xfId="2657"/>
    <cellStyle name="40% - Accent3 10 4" xfId="2658"/>
    <cellStyle name="40% - Accent3 10 5" xfId="2659"/>
    <cellStyle name="40% - Accent3 10 6" xfId="2660"/>
    <cellStyle name="40% - Accent3 11" xfId="2661"/>
    <cellStyle name="40% - Accent3 11 2" xfId="2662"/>
    <cellStyle name="40% - Accent3 11 2 2" xfId="2663"/>
    <cellStyle name="40% - Accent3 11 3" xfId="2664"/>
    <cellStyle name="40% - Accent3 11 3 2" xfId="2665"/>
    <cellStyle name="40% - Accent3 11 4" xfId="2666"/>
    <cellStyle name="40% - Accent3 11 4 2" xfId="2667"/>
    <cellStyle name="40% - Accent3 11 5" xfId="2668"/>
    <cellStyle name="40% - Accent3 12" xfId="2669"/>
    <cellStyle name="40% - Accent3 12 2" xfId="2670"/>
    <cellStyle name="40% - Accent3 12 3" xfId="2671"/>
    <cellStyle name="40% - Accent3 12 4" xfId="2672"/>
    <cellStyle name="40% - Accent3 12 5" xfId="2673"/>
    <cellStyle name="40% - Accent3 13" xfId="2674"/>
    <cellStyle name="40% - Accent3 13 2" xfId="2675"/>
    <cellStyle name="40% - Accent3 13 3" xfId="2676"/>
    <cellStyle name="40% - Accent3 13 4" xfId="2677"/>
    <cellStyle name="40% - Accent3 13 5" xfId="2678"/>
    <cellStyle name="40% - Accent3 14" xfId="2679"/>
    <cellStyle name="40% - Accent3 14 2" xfId="2680"/>
    <cellStyle name="40% - Accent3 14 3" xfId="2681"/>
    <cellStyle name="40% - Accent3 14 4" xfId="2682"/>
    <cellStyle name="40% - Accent3 14 5" xfId="2683"/>
    <cellStyle name="40% - Accent3 15" xfId="2684"/>
    <cellStyle name="40% - Accent3 15 2" xfId="2685"/>
    <cellStyle name="40% - Accent3 15 3" xfId="2686"/>
    <cellStyle name="40% - Accent3 15 4" xfId="2687"/>
    <cellStyle name="40% - Accent3 15 5" xfId="2688"/>
    <cellStyle name="40% - Accent3 16" xfId="2689"/>
    <cellStyle name="40% - Accent3 16 2" xfId="2690"/>
    <cellStyle name="40% - Accent3 16 3" xfId="2691"/>
    <cellStyle name="40% - Accent3 16 4" xfId="2692"/>
    <cellStyle name="40% - Accent3 16 5" xfId="2693"/>
    <cellStyle name="40% - Accent3 17" xfId="2694"/>
    <cellStyle name="40% - Accent3 17 2" xfId="2695"/>
    <cellStyle name="40% - Accent3 17 3" xfId="2696"/>
    <cellStyle name="40% - Accent3 17 4" xfId="2697"/>
    <cellStyle name="40% - Accent3 17 5" xfId="2698"/>
    <cellStyle name="40% - Accent3 18" xfId="2699"/>
    <cellStyle name="40% - Accent3 18 2" xfId="2700"/>
    <cellStyle name="40% - Accent3 18 3" xfId="2701"/>
    <cellStyle name="40% - Accent3 18 4" xfId="2702"/>
    <cellStyle name="40% - Accent3 19" xfId="2703"/>
    <cellStyle name="40% - Accent3 19 2" xfId="2704"/>
    <cellStyle name="40% - Accent3 19 3" xfId="2705"/>
    <cellStyle name="40% - Accent3 19 4" xfId="2706"/>
    <cellStyle name="40% - Accent3 2" xfId="2707"/>
    <cellStyle name="40% - Accent3 2 10" xfId="2708"/>
    <cellStyle name="40% - Accent3 2 10 2" xfId="2709"/>
    <cellStyle name="40% - Accent3 2 11" xfId="2710"/>
    <cellStyle name="40% - Accent3 2 11 2" xfId="2711"/>
    <cellStyle name="40% - Accent3 2 12" xfId="2712"/>
    <cellStyle name="40% - Accent3 2 13" xfId="2713"/>
    <cellStyle name="40% - Accent3 2 14" xfId="2714"/>
    <cellStyle name="40% - Accent3 2 15" xfId="2715"/>
    <cellStyle name="40% - Accent3 2 16" xfId="2716"/>
    <cellStyle name="40% - Accent3 2 17" xfId="2717"/>
    <cellStyle name="40% - Accent3 2 18" xfId="2718"/>
    <cellStyle name="40% - Accent3 2 18 2" xfId="2719"/>
    <cellStyle name="40% - Accent3 2 18 2 2" xfId="2720"/>
    <cellStyle name="40% - Accent3 2 18 2 2 2" xfId="2721"/>
    <cellStyle name="40% - Accent3 2 18 2 3" xfId="2722"/>
    <cellStyle name="40% - Accent3 2 18 2 4" xfId="2723"/>
    <cellStyle name="40% - Accent3 2 18 2 5" xfId="2724"/>
    <cellStyle name="40% - Accent3 2 18 2 6" xfId="2725"/>
    <cellStyle name="40% - Accent3 2 18 2 7" xfId="2726"/>
    <cellStyle name="40% - Accent3 2 18 3" xfId="2727"/>
    <cellStyle name="40% - Accent3 2 18 3 2" xfId="2728"/>
    <cellStyle name="40% - Accent3 2 18 4" xfId="2729"/>
    <cellStyle name="40% - Accent3 2 18 5" xfId="2730"/>
    <cellStyle name="40% - Accent3 2 18 6" xfId="2731"/>
    <cellStyle name="40% - Accent3 2 18 7" xfId="2732"/>
    <cellStyle name="40% - Accent3 2 19" xfId="2733"/>
    <cellStyle name="40% - Accent3 2 2" xfId="2734"/>
    <cellStyle name="40% - Accent3 2 2 10" xfId="2735"/>
    <cellStyle name="40% - Accent3 2 2 11" xfId="2736"/>
    <cellStyle name="40% - Accent3 2 2 12" xfId="2737"/>
    <cellStyle name="40% - Accent3 2 2 13" xfId="2738"/>
    <cellStyle name="40% - Accent3 2 2 13 2" xfId="2739"/>
    <cellStyle name="40% - Accent3 2 2 14" xfId="2740"/>
    <cellStyle name="40% - Accent3 2 2 15" xfId="2741"/>
    <cellStyle name="40% - Accent3 2 2 16" xfId="2742"/>
    <cellStyle name="40% - Accent3 2 2 17" xfId="2743"/>
    <cellStyle name="40% - Accent3 2 2 18" xfId="2744"/>
    <cellStyle name="40% - Accent3 2 2 19" xfId="2745"/>
    <cellStyle name="40% - Accent3 2 2 2" xfId="2746"/>
    <cellStyle name="40% - Accent3 2 2 2 10" xfId="2747"/>
    <cellStyle name="40% - Accent3 2 2 2 11" xfId="2748"/>
    <cellStyle name="40% - Accent3 2 2 2 12" xfId="2749"/>
    <cellStyle name="40% - Accent3 2 2 2 13" xfId="2750"/>
    <cellStyle name="40% - Accent3 2 2 2 13 2" xfId="2751"/>
    <cellStyle name="40% - Accent3 2 2 2 14" xfId="2752"/>
    <cellStyle name="40% - Accent3 2 2 2 15" xfId="2753"/>
    <cellStyle name="40% - Accent3 2 2 2 16" xfId="2754"/>
    <cellStyle name="40% - Accent3 2 2 2 17" xfId="2755"/>
    <cellStyle name="40% - Accent3 2 2 2 18" xfId="2756"/>
    <cellStyle name="40% - Accent3 2 2 2 19" xfId="2757"/>
    <cellStyle name="40% - Accent3 2 2 2 2" xfId="2758"/>
    <cellStyle name="40% - Accent3 2 2 2 2 2" xfId="2759"/>
    <cellStyle name="40% - Accent3 2 2 2 2 2 2" xfId="2760"/>
    <cellStyle name="40% - Accent3 2 2 2 2 2 2 2" xfId="2761"/>
    <cellStyle name="40% - Accent3 2 2 2 2 2 3" xfId="2762"/>
    <cellStyle name="40% - Accent3 2 2 2 2 2 4" xfId="2763"/>
    <cellStyle name="40% - Accent3 2 2 2 2 2 5" xfId="2764"/>
    <cellStyle name="40% - Accent3 2 2 2 2 2 6" xfId="2765"/>
    <cellStyle name="40% - Accent3 2 2 2 2 2 7" xfId="2766"/>
    <cellStyle name="40% - Accent3 2 2 2 2 3" xfId="2767"/>
    <cellStyle name="40% - Accent3 2 2 2 2 3 2" xfId="2768"/>
    <cellStyle name="40% - Accent3 2 2 2 2 4" xfId="2769"/>
    <cellStyle name="40% - Accent3 2 2 2 2 5" xfId="2770"/>
    <cellStyle name="40% - Accent3 2 2 2 2 6" xfId="2771"/>
    <cellStyle name="40% - Accent3 2 2 2 2 7" xfId="2772"/>
    <cellStyle name="40% - Accent3 2 2 2 3" xfId="2773"/>
    <cellStyle name="40% - Accent3 2 2 2 4" xfId="2774"/>
    <cellStyle name="40% - Accent3 2 2 2 5" xfId="2775"/>
    <cellStyle name="40% - Accent3 2 2 2 6" xfId="2776"/>
    <cellStyle name="40% - Accent3 2 2 2 7" xfId="2777"/>
    <cellStyle name="40% - Accent3 2 2 2 8" xfId="2778"/>
    <cellStyle name="40% - Accent3 2 2 2 9" xfId="2779"/>
    <cellStyle name="40% - Accent3 2 2 20" xfId="2780"/>
    <cellStyle name="40% - Accent3 2 2 3" xfId="2781"/>
    <cellStyle name="40% - Accent3 2 2 3 2" xfId="2782"/>
    <cellStyle name="40% - Accent3 2 2 3 2 2" xfId="2783"/>
    <cellStyle name="40% - Accent3 2 2 3 2 2 2" xfId="2784"/>
    <cellStyle name="40% - Accent3 2 2 3 2 3" xfId="2785"/>
    <cellStyle name="40% - Accent3 2 2 3 2 4" xfId="2786"/>
    <cellStyle name="40% - Accent3 2 2 3 2 5" xfId="2787"/>
    <cellStyle name="40% - Accent3 2 2 3 2 6" xfId="2788"/>
    <cellStyle name="40% - Accent3 2 2 3 2 7" xfId="2789"/>
    <cellStyle name="40% - Accent3 2 2 3 3" xfId="2790"/>
    <cellStyle name="40% - Accent3 2 2 3 3 2" xfId="2791"/>
    <cellStyle name="40% - Accent3 2 2 3 4" xfId="2792"/>
    <cellStyle name="40% - Accent3 2 2 3 5" xfId="2793"/>
    <cellStyle name="40% - Accent3 2 2 3 6" xfId="2794"/>
    <cellStyle name="40% - Accent3 2 2 3 7" xfId="2795"/>
    <cellStyle name="40% - Accent3 2 2 3 8" xfId="2796"/>
    <cellStyle name="40% - Accent3 2 2 4" xfId="2797"/>
    <cellStyle name="40% - Accent3 2 2 4 2" xfId="2798"/>
    <cellStyle name="40% - Accent3 2 2 5" xfId="2799"/>
    <cellStyle name="40% - Accent3 2 2 5 2" xfId="2800"/>
    <cellStyle name="40% - Accent3 2 2 6" xfId="2801"/>
    <cellStyle name="40% - Accent3 2 2 6 2" xfId="2802"/>
    <cellStyle name="40% - Accent3 2 2 7" xfId="2803"/>
    <cellStyle name="40% - Accent3 2 2 8" xfId="2804"/>
    <cellStyle name="40% - Accent3 2 2 9" xfId="2805"/>
    <cellStyle name="40% - Accent3 2 20" xfId="2806"/>
    <cellStyle name="40% - Accent3 2 21" xfId="2807"/>
    <cellStyle name="40% - Accent3 2 22" xfId="2808"/>
    <cellStyle name="40% - Accent3 2 23" xfId="2809"/>
    <cellStyle name="40% - Accent3 2 24" xfId="2810"/>
    <cellStyle name="40% - Accent3 2 25" xfId="2811"/>
    <cellStyle name="40% - Accent3 2 26" xfId="2812"/>
    <cellStyle name="40% - Accent3 2 27" xfId="2813"/>
    <cellStyle name="40% - Accent3 2 28" xfId="2814"/>
    <cellStyle name="40% - Accent3 2 29" xfId="2815"/>
    <cellStyle name="40% - Accent3 2 29 2" xfId="2816"/>
    <cellStyle name="40% - Accent3 2 3" xfId="2817"/>
    <cellStyle name="40% - Accent3 2 3 2" xfId="2818"/>
    <cellStyle name="40% - Accent3 2 3 2 2" xfId="2819"/>
    <cellStyle name="40% - Accent3 2 3 3" xfId="2820"/>
    <cellStyle name="40% - Accent3 2 3 4" xfId="2821"/>
    <cellStyle name="40% - Accent3 2 3 5" xfId="2822"/>
    <cellStyle name="40% - Accent3 2 3 6" xfId="2823"/>
    <cellStyle name="40% - Accent3 2 30" xfId="2824"/>
    <cellStyle name="40% - Accent3 2 31" xfId="2825"/>
    <cellStyle name="40% - Accent3 2 32" xfId="2826"/>
    <cellStyle name="40% - Accent3 2 33" xfId="2827"/>
    <cellStyle name="40% - Accent3 2 34" xfId="2828"/>
    <cellStyle name="40% - Accent3 2 35" xfId="2829"/>
    <cellStyle name="40% - Accent3 2 36" xfId="2830"/>
    <cellStyle name="40% - Accent3 2 4" xfId="2831"/>
    <cellStyle name="40% - Accent3 2 4 2" xfId="2832"/>
    <cellStyle name="40% - Accent3 2 4 3" xfId="2833"/>
    <cellStyle name="40% - Accent3 2 4 4" xfId="2834"/>
    <cellStyle name="40% - Accent3 2 4 5" xfId="2835"/>
    <cellStyle name="40% - Accent3 2 4 6" xfId="2836"/>
    <cellStyle name="40% - Accent3 2 5" xfId="2837"/>
    <cellStyle name="40% - Accent3 2 5 2" xfId="2838"/>
    <cellStyle name="40% - Accent3 2 5 3" xfId="2839"/>
    <cellStyle name="40% - Accent3 2 5 4" xfId="2840"/>
    <cellStyle name="40% - Accent3 2 5 5" xfId="2841"/>
    <cellStyle name="40% - Accent3 2 5 6" xfId="2842"/>
    <cellStyle name="40% - Accent3 2 6" xfId="2843"/>
    <cellStyle name="40% - Accent3 2 6 2" xfId="2844"/>
    <cellStyle name="40% - Accent3 2 6 3" xfId="2845"/>
    <cellStyle name="40% - Accent3 2 6 4" xfId="2846"/>
    <cellStyle name="40% - Accent3 2 6 5" xfId="2847"/>
    <cellStyle name="40% - Accent3 2 7" xfId="2848"/>
    <cellStyle name="40% - Accent3 2 7 2" xfId="2849"/>
    <cellStyle name="40% - Accent3 2 8" xfId="2850"/>
    <cellStyle name="40% - Accent3 2 8 2" xfId="2851"/>
    <cellStyle name="40% - Accent3 2 9" xfId="2852"/>
    <cellStyle name="40% - Accent3 2 9 2" xfId="2853"/>
    <cellStyle name="40% - Accent3 20" xfId="2854"/>
    <cellStyle name="40% - Accent3 20 2" xfId="2855"/>
    <cellStyle name="40% - Accent3 20 2 2" xfId="2856"/>
    <cellStyle name="40% - Accent3 20 2 2 2" xfId="2857"/>
    <cellStyle name="40% - Accent3 20 2 2 2 2" xfId="2858"/>
    <cellStyle name="40% - Accent3 20 2 2 3" xfId="2859"/>
    <cellStyle name="40% - Accent3 20 2 2 4" xfId="2860"/>
    <cellStyle name="40% - Accent3 20 2 2 5" xfId="2861"/>
    <cellStyle name="40% - Accent3 20 2 2 6" xfId="2862"/>
    <cellStyle name="40% - Accent3 20 2 2 7" xfId="2863"/>
    <cellStyle name="40% - Accent3 20 2 3" xfId="2864"/>
    <cellStyle name="40% - Accent3 20 2 3 2" xfId="2865"/>
    <cellStyle name="40% - Accent3 20 2 4" xfId="2866"/>
    <cellStyle name="40% - Accent3 20 2 5" xfId="2867"/>
    <cellStyle name="40% - Accent3 20 2 6" xfId="2868"/>
    <cellStyle name="40% - Accent3 20 2 7" xfId="2869"/>
    <cellStyle name="40% - Accent3 20 3" xfId="2870"/>
    <cellStyle name="40% - Accent3 20 4" xfId="2871"/>
    <cellStyle name="40% - Accent3 20 4 2" xfId="2872"/>
    <cellStyle name="40% - Accent3 20 5" xfId="2873"/>
    <cellStyle name="40% - Accent3 20 6" xfId="2874"/>
    <cellStyle name="40% - Accent3 20 7" xfId="2875"/>
    <cellStyle name="40% - Accent3 20 8" xfId="2876"/>
    <cellStyle name="40% - Accent3 20 9" xfId="2877"/>
    <cellStyle name="40% - Accent3 21" xfId="2878"/>
    <cellStyle name="40% - Accent3 21 2" xfId="2879"/>
    <cellStyle name="40% - Accent3 21 2 2" xfId="2880"/>
    <cellStyle name="40% - Accent3 21 2 2 2" xfId="2881"/>
    <cellStyle name="40% - Accent3 21 2 3" xfId="2882"/>
    <cellStyle name="40% - Accent3 21 2 4" xfId="2883"/>
    <cellStyle name="40% - Accent3 21 2 5" xfId="2884"/>
    <cellStyle name="40% - Accent3 21 2 6" xfId="2885"/>
    <cellStyle name="40% - Accent3 21 2 7" xfId="2886"/>
    <cellStyle name="40% - Accent3 21 3" xfId="2887"/>
    <cellStyle name="40% - Accent3 21 3 2" xfId="2888"/>
    <cellStyle name="40% - Accent3 21 4" xfId="2889"/>
    <cellStyle name="40% - Accent3 21 5" xfId="2890"/>
    <cellStyle name="40% - Accent3 21 6" xfId="2891"/>
    <cellStyle name="40% - Accent3 21 7" xfId="2892"/>
    <cellStyle name="40% - Accent3 22" xfId="2893"/>
    <cellStyle name="40% - Accent3 23" xfId="2894"/>
    <cellStyle name="40% - Accent3 23 2" xfId="2895"/>
    <cellStyle name="40% - Accent3 23 3" xfId="2896"/>
    <cellStyle name="40% - Accent3 23 4" xfId="2897"/>
    <cellStyle name="40% - Accent3 23 5" xfId="2898"/>
    <cellStyle name="40% - Accent3 23 6" xfId="2899"/>
    <cellStyle name="40% - Accent3 23 7" xfId="2900"/>
    <cellStyle name="40% - Accent3 24" xfId="2901"/>
    <cellStyle name="40% - Accent3 24 2" xfId="2902"/>
    <cellStyle name="40% - Accent3 24 3" xfId="2903"/>
    <cellStyle name="40% - Accent3 24 4" xfId="2904"/>
    <cellStyle name="40% - Accent3 24 5" xfId="2905"/>
    <cellStyle name="40% - Accent3 24 6" xfId="2906"/>
    <cellStyle name="40% - Accent3 24 7" xfId="2907"/>
    <cellStyle name="40% - Accent3 25" xfId="2908"/>
    <cellStyle name="40% - Accent3 25 2" xfId="2909"/>
    <cellStyle name="40% - Accent3 25 3" xfId="2910"/>
    <cellStyle name="40% - Accent3 25 4" xfId="2911"/>
    <cellStyle name="40% - Accent3 25 5" xfId="2912"/>
    <cellStyle name="40% - Accent3 25 6" xfId="2913"/>
    <cellStyle name="40% - Accent3 25 7" xfId="2914"/>
    <cellStyle name="40% - Accent3 26" xfId="2915"/>
    <cellStyle name="40% - Accent3 27" xfId="2916"/>
    <cellStyle name="40% - Accent3 28" xfId="2917"/>
    <cellStyle name="40% - Accent3 29" xfId="2918"/>
    <cellStyle name="40% - Accent3 3" xfId="2919"/>
    <cellStyle name="40% - Accent3 3 2" xfId="2920"/>
    <cellStyle name="40% - Accent3 3 2 2" xfId="2921"/>
    <cellStyle name="40% - Accent3 3 3" xfId="2922"/>
    <cellStyle name="40% - Accent3 3 4" xfId="2923"/>
    <cellStyle name="40% - Accent3 3 5" xfId="2924"/>
    <cellStyle name="40% - Accent3 3 6" xfId="2925"/>
    <cellStyle name="40% - Accent3 30" xfId="2926"/>
    <cellStyle name="40% - Accent3 31" xfId="2927"/>
    <cellStyle name="40% - Accent3 32" xfId="2928"/>
    <cellStyle name="40% - Accent3 33" xfId="2929"/>
    <cellStyle name="40% - Accent3 34" xfId="2930"/>
    <cellStyle name="40% - Accent3 34 2" xfId="2931"/>
    <cellStyle name="40% - Accent3 34 2 2" xfId="2932"/>
    <cellStyle name="40% - Accent3 34 3" xfId="2933"/>
    <cellStyle name="40% - Accent3 34 4" xfId="2934"/>
    <cellStyle name="40% - Accent3 34 5" xfId="2935"/>
    <cellStyle name="40% - Accent3 34 6" xfId="2936"/>
    <cellStyle name="40% - Accent3 35" xfId="2937"/>
    <cellStyle name="40% - Accent3 35 2" xfId="2938"/>
    <cellStyle name="40% - Accent3 36" xfId="2939"/>
    <cellStyle name="40% - Accent3 36 2" xfId="2940"/>
    <cellStyle name="40% - Accent3 37" xfId="2941"/>
    <cellStyle name="40% - Accent3 38" xfId="2942"/>
    <cellStyle name="40% - Accent3 39" xfId="2943"/>
    <cellStyle name="40% - Accent3 4" xfId="2944"/>
    <cellStyle name="40% - Accent3 4 2" xfId="2945"/>
    <cellStyle name="40% - Accent3 4 3" xfId="2946"/>
    <cellStyle name="40% - Accent3 4 4" xfId="2947"/>
    <cellStyle name="40% - Accent3 4 5" xfId="2948"/>
    <cellStyle name="40% - Accent3 4 6" xfId="2949"/>
    <cellStyle name="40% - Accent3 40" xfId="2950"/>
    <cellStyle name="40% - Accent3 41" xfId="2951"/>
    <cellStyle name="40% - Accent3 42" xfId="2952"/>
    <cellStyle name="40% - Accent3 43" xfId="2953"/>
    <cellStyle name="40% - Accent3 44" xfId="2954"/>
    <cellStyle name="40% - Accent3 45" xfId="2955"/>
    <cellStyle name="40% - Accent3 5" xfId="2956"/>
    <cellStyle name="40% - Accent3 5 10" xfId="2957"/>
    <cellStyle name="40% - Accent3 5 11" xfId="2958"/>
    <cellStyle name="40% - Accent3 5 12" xfId="2959"/>
    <cellStyle name="40% - Accent3 5 13" xfId="2960"/>
    <cellStyle name="40% - Accent3 5 13 2" xfId="2961"/>
    <cellStyle name="40% - Accent3 5 14" xfId="2962"/>
    <cellStyle name="40% - Accent3 5 15" xfId="2963"/>
    <cellStyle name="40% - Accent3 5 16" xfId="2964"/>
    <cellStyle name="40% - Accent3 5 17" xfId="2965"/>
    <cellStyle name="40% - Accent3 5 18" xfId="2966"/>
    <cellStyle name="40% - Accent3 5 19" xfId="2967"/>
    <cellStyle name="40% - Accent3 5 2" xfId="2968"/>
    <cellStyle name="40% - Accent3 5 2 10" xfId="2969"/>
    <cellStyle name="40% - Accent3 5 2 11" xfId="2970"/>
    <cellStyle name="40% - Accent3 5 2 12" xfId="2971"/>
    <cellStyle name="40% - Accent3 5 2 13" xfId="2972"/>
    <cellStyle name="40% - Accent3 5 2 13 2" xfId="2973"/>
    <cellStyle name="40% - Accent3 5 2 14" xfId="2974"/>
    <cellStyle name="40% - Accent3 5 2 15" xfId="2975"/>
    <cellStyle name="40% - Accent3 5 2 16" xfId="2976"/>
    <cellStyle name="40% - Accent3 5 2 17" xfId="2977"/>
    <cellStyle name="40% - Accent3 5 2 18" xfId="2978"/>
    <cellStyle name="40% - Accent3 5 2 19" xfId="2979"/>
    <cellStyle name="40% - Accent3 5 2 2" xfId="2980"/>
    <cellStyle name="40% - Accent3 5 2 2 2" xfId="2981"/>
    <cellStyle name="40% - Accent3 5 2 2 2 2" xfId="2982"/>
    <cellStyle name="40% - Accent3 5 2 2 2 2 2" xfId="2983"/>
    <cellStyle name="40% - Accent3 5 2 2 2 3" xfId="2984"/>
    <cellStyle name="40% - Accent3 5 2 2 2 4" xfId="2985"/>
    <cellStyle name="40% - Accent3 5 2 2 2 5" xfId="2986"/>
    <cellStyle name="40% - Accent3 5 2 2 2 6" xfId="2987"/>
    <cellStyle name="40% - Accent3 5 2 2 2 7" xfId="2988"/>
    <cellStyle name="40% - Accent3 5 2 2 3" xfId="2989"/>
    <cellStyle name="40% - Accent3 5 2 2 3 2" xfId="2990"/>
    <cellStyle name="40% - Accent3 5 2 2 4" xfId="2991"/>
    <cellStyle name="40% - Accent3 5 2 2 5" xfId="2992"/>
    <cellStyle name="40% - Accent3 5 2 2 6" xfId="2993"/>
    <cellStyle name="40% - Accent3 5 2 2 7" xfId="2994"/>
    <cellStyle name="40% - Accent3 5 2 3" xfId="2995"/>
    <cellStyle name="40% - Accent3 5 2 4" xfId="2996"/>
    <cellStyle name="40% - Accent3 5 2 5" xfId="2997"/>
    <cellStyle name="40% - Accent3 5 2 6" xfId="2998"/>
    <cellStyle name="40% - Accent3 5 2 7" xfId="2999"/>
    <cellStyle name="40% - Accent3 5 2 8" xfId="3000"/>
    <cellStyle name="40% - Accent3 5 2 9" xfId="3001"/>
    <cellStyle name="40% - Accent3 5 3" xfId="3002"/>
    <cellStyle name="40% - Accent3 5 3 2" xfId="3003"/>
    <cellStyle name="40% - Accent3 5 3 2 2" xfId="3004"/>
    <cellStyle name="40% - Accent3 5 3 2 2 2" xfId="3005"/>
    <cellStyle name="40% - Accent3 5 3 2 3" xfId="3006"/>
    <cellStyle name="40% - Accent3 5 3 2 4" xfId="3007"/>
    <cellStyle name="40% - Accent3 5 3 2 5" xfId="3008"/>
    <cellStyle name="40% - Accent3 5 3 2 6" xfId="3009"/>
    <cellStyle name="40% - Accent3 5 3 2 7" xfId="3010"/>
    <cellStyle name="40% - Accent3 5 3 3" xfId="3011"/>
    <cellStyle name="40% - Accent3 5 3 3 2" xfId="3012"/>
    <cellStyle name="40% - Accent3 5 3 4" xfId="3013"/>
    <cellStyle name="40% - Accent3 5 3 5" xfId="3014"/>
    <cellStyle name="40% - Accent3 5 3 6" xfId="3015"/>
    <cellStyle name="40% - Accent3 5 3 7" xfId="3016"/>
    <cellStyle name="40% - Accent3 5 3 8" xfId="3017"/>
    <cellStyle name="40% - Accent3 5 4" xfId="3018"/>
    <cellStyle name="40% - Accent3 5 4 2" xfId="3019"/>
    <cellStyle name="40% - Accent3 5 5" xfId="3020"/>
    <cellStyle name="40% - Accent3 5 5 2" xfId="3021"/>
    <cellStyle name="40% - Accent3 5 6" xfId="3022"/>
    <cellStyle name="40% - Accent3 5 6 2" xfId="3023"/>
    <cellStyle name="40% - Accent3 5 7" xfId="3024"/>
    <cellStyle name="40% - Accent3 5 8" xfId="3025"/>
    <cellStyle name="40% - Accent3 5 9" xfId="3026"/>
    <cellStyle name="40% - Accent3 6" xfId="3027"/>
    <cellStyle name="40% - Accent3 6 2" xfId="3028"/>
    <cellStyle name="40% - Accent3 6 2 2" xfId="3029"/>
    <cellStyle name="40% - Accent3 6 3" xfId="3030"/>
    <cellStyle name="40% - Accent3 6 3 2" xfId="3031"/>
    <cellStyle name="40% - Accent3 6 4" xfId="3032"/>
    <cellStyle name="40% - Accent3 6 4 2" xfId="3033"/>
    <cellStyle name="40% - Accent3 6 5" xfId="3034"/>
    <cellStyle name="40% - Accent3 6 6" xfId="3035"/>
    <cellStyle name="40% - Accent3 7" xfId="3036"/>
    <cellStyle name="40% - Accent3 7 2" xfId="3037"/>
    <cellStyle name="40% - Accent3 7 2 2" xfId="3038"/>
    <cellStyle name="40% - Accent3 7 3" xfId="3039"/>
    <cellStyle name="40% - Accent3 7 3 2" xfId="3040"/>
    <cellStyle name="40% - Accent3 7 4" xfId="3041"/>
    <cellStyle name="40% - Accent3 7 4 2" xfId="3042"/>
    <cellStyle name="40% - Accent3 7 5" xfId="3043"/>
    <cellStyle name="40% - Accent3 7 6" xfId="3044"/>
    <cellStyle name="40% - Accent3 8" xfId="3045"/>
    <cellStyle name="40% - Accent3 8 2" xfId="3046"/>
    <cellStyle name="40% - Accent3 8 2 2" xfId="3047"/>
    <cellStyle name="40% - Accent3 8 3" xfId="3048"/>
    <cellStyle name="40% - Accent3 8 3 2" xfId="3049"/>
    <cellStyle name="40% - Accent3 8 4" xfId="3050"/>
    <cellStyle name="40% - Accent3 8 4 2" xfId="3051"/>
    <cellStyle name="40% - Accent3 8 5" xfId="3052"/>
    <cellStyle name="40% - Accent3 8 6" xfId="3053"/>
    <cellStyle name="40% - Accent3 9" xfId="3054"/>
    <cellStyle name="40% - Accent3 9 2" xfId="3055"/>
    <cellStyle name="40% - Accent3 9 2 2" xfId="3056"/>
    <cellStyle name="40% - Accent3 9 3" xfId="3057"/>
    <cellStyle name="40% - Accent3 9 3 2" xfId="3058"/>
    <cellStyle name="40% - Accent3 9 4" xfId="3059"/>
    <cellStyle name="40% - Accent3 9 4 2" xfId="3060"/>
    <cellStyle name="40% - Accent3 9 5" xfId="3061"/>
    <cellStyle name="40% - Accent3 9 6" xfId="3062"/>
    <cellStyle name="40% - Accent4 10" xfId="3063"/>
    <cellStyle name="40% - Accent4 10 2" xfId="3064"/>
    <cellStyle name="40% - Accent4 10 2 2" xfId="3065"/>
    <cellStyle name="40% - Accent4 10 3" xfId="3066"/>
    <cellStyle name="40% - Accent4 10 3 2" xfId="3067"/>
    <cellStyle name="40% - Accent4 10 4" xfId="3068"/>
    <cellStyle name="40% - Accent4 10 5" xfId="3069"/>
    <cellStyle name="40% - Accent4 10 6" xfId="3070"/>
    <cellStyle name="40% - Accent4 11" xfId="3071"/>
    <cellStyle name="40% - Accent4 11 2" xfId="3072"/>
    <cellStyle name="40% - Accent4 11 2 2" xfId="3073"/>
    <cellStyle name="40% - Accent4 11 3" xfId="3074"/>
    <cellStyle name="40% - Accent4 11 3 2" xfId="3075"/>
    <cellStyle name="40% - Accent4 11 4" xfId="3076"/>
    <cellStyle name="40% - Accent4 11 4 2" xfId="3077"/>
    <cellStyle name="40% - Accent4 11 5" xfId="3078"/>
    <cellStyle name="40% - Accent4 12" xfId="3079"/>
    <cellStyle name="40% - Accent4 12 2" xfId="3080"/>
    <cellStyle name="40% - Accent4 12 3" xfId="3081"/>
    <cellStyle name="40% - Accent4 12 4" xfId="3082"/>
    <cellStyle name="40% - Accent4 12 5" xfId="3083"/>
    <cellStyle name="40% - Accent4 13" xfId="3084"/>
    <cellStyle name="40% - Accent4 13 2" xfId="3085"/>
    <cellStyle name="40% - Accent4 13 3" xfId="3086"/>
    <cellStyle name="40% - Accent4 13 4" xfId="3087"/>
    <cellStyle name="40% - Accent4 13 5" xfId="3088"/>
    <cellStyle name="40% - Accent4 14" xfId="3089"/>
    <cellStyle name="40% - Accent4 14 2" xfId="3090"/>
    <cellStyle name="40% - Accent4 14 3" xfId="3091"/>
    <cellStyle name="40% - Accent4 14 4" xfId="3092"/>
    <cellStyle name="40% - Accent4 14 5" xfId="3093"/>
    <cellStyle name="40% - Accent4 15" xfId="3094"/>
    <cellStyle name="40% - Accent4 15 2" xfId="3095"/>
    <cellStyle name="40% - Accent4 15 3" xfId="3096"/>
    <cellStyle name="40% - Accent4 15 4" xfId="3097"/>
    <cellStyle name="40% - Accent4 15 5" xfId="3098"/>
    <cellStyle name="40% - Accent4 16" xfId="3099"/>
    <cellStyle name="40% - Accent4 16 2" xfId="3100"/>
    <cellStyle name="40% - Accent4 16 3" xfId="3101"/>
    <cellStyle name="40% - Accent4 16 4" xfId="3102"/>
    <cellStyle name="40% - Accent4 16 5" xfId="3103"/>
    <cellStyle name="40% - Accent4 17" xfId="3104"/>
    <cellStyle name="40% - Accent4 17 2" xfId="3105"/>
    <cellStyle name="40% - Accent4 17 3" xfId="3106"/>
    <cellStyle name="40% - Accent4 17 4" xfId="3107"/>
    <cellStyle name="40% - Accent4 17 5" xfId="3108"/>
    <cellStyle name="40% - Accent4 18" xfId="3109"/>
    <cellStyle name="40% - Accent4 18 2" xfId="3110"/>
    <cellStyle name="40% - Accent4 18 3" xfId="3111"/>
    <cellStyle name="40% - Accent4 18 4" xfId="3112"/>
    <cellStyle name="40% - Accent4 19" xfId="3113"/>
    <cellStyle name="40% - Accent4 19 2" xfId="3114"/>
    <cellStyle name="40% - Accent4 19 3" xfId="3115"/>
    <cellStyle name="40% - Accent4 19 4" xfId="3116"/>
    <cellStyle name="40% - Accent4 2" xfId="3117"/>
    <cellStyle name="40% - Accent4 2 10" xfId="3118"/>
    <cellStyle name="40% - Accent4 2 10 2" xfId="3119"/>
    <cellStyle name="40% - Accent4 2 11" xfId="3120"/>
    <cellStyle name="40% - Accent4 2 11 2" xfId="3121"/>
    <cellStyle name="40% - Accent4 2 12" xfId="3122"/>
    <cellStyle name="40% - Accent4 2 13" xfId="3123"/>
    <cellStyle name="40% - Accent4 2 14" xfId="3124"/>
    <cellStyle name="40% - Accent4 2 15" xfId="3125"/>
    <cellStyle name="40% - Accent4 2 16" xfId="3126"/>
    <cellStyle name="40% - Accent4 2 17" xfId="3127"/>
    <cellStyle name="40% - Accent4 2 18" xfId="3128"/>
    <cellStyle name="40% - Accent4 2 18 2" xfId="3129"/>
    <cellStyle name="40% - Accent4 2 18 2 2" xfId="3130"/>
    <cellStyle name="40% - Accent4 2 18 2 2 2" xfId="3131"/>
    <cellStyle name="40% - Accent4 2 18 2 3" xfId="3132"/>
    <cellStyle name="40% - Accent4 2 18 2 4" xfId="3133"/>
    <cellStyle name="40% - Accent4 2 18 2 5" xfId="3134"/>
    <cellStyle name="40% - Accent4 2 18 2 6" xfId="3135"/>
    <cellStyle name="40% - Accent4 2 18 2 7" xfId="3136"/>
    <cellStyle name="40% - Accent4 2 18 3" xfId="3137"/>
    <cellStyle name="40% - Accent4 2 18 3 2" xfId="3138"/>
    <cellStyle name="40% - Accent4 2 18 4" xfId="3139"/>
    <cellStyle name="40% - Accent4 2 18 5" xfId="3140"/>
    <cellStyle name="40% - Accent4 2 18 6" xfId="3141"/>
    <cellStyle name="40% - Accent4 2 18 7" xfId="3142"/>
    <cellStyle name="40% - Accent4 2 19" xfId="3143"/>
    <cellStyle name="40% - Accent4 2 2" xfId="3144"/>
    <cellStyle name="40% - Accent4 2 2 10" xfId="3145"/>
    <cellStyle name="40% - Accent4 2 2 11" xfId="3146"/>
    <cellStyle name="40% - Accent4 2 2 12" xfId="3147"/>
    <cellStyle name="40% - Accent4 2 2 13" xfId="3148"/>
    <cellStyle name="40% - Accent4 2 2 13 2" xfId="3149"/>
    <cellStyle name="40% - Accent4 2 2 14" xfId="3150"/>
    <cellStyle name="40% - Accent4 2 2 15" xfId="3151"/>
    <cellStyle name="40% - Accent4 2 2 16" xfId="3152"/>
    <cellStyle name="40% - Accent4 2 2 17" xfId="3153"/>
    <cellStyle name="40% - Accent4 2 2 18" xfId="3154"/>
    <cellStyle name="40% - Accent4 2 2 19" xfId="3155"/>
    <cellStyle name="40% - Accent4 2 2 2" xfId="3156"/>
    <cellStyle name="40% - Accent4 2 2 2 10" xfId="3157"/>
    <cellStyle name="40% - Accent4 2 2 2 11" xfId="3158"/>
    <cellStyle name="40% - Accent4 2 2 2 12" xfId="3159"/>
    <cellStyle name="40% - Accent4 2 2 2 13" xfId="3160"/>
    <cellStyle name="40% - Accent4 2 2 2 13 2" xfId="3161"/>
    <cellStyle name="40% - Accent4 2 2 2 14" xfId="3162"/>
    <cellStyle name="40% - Accent4 2 2 2 15" xfId="3163"/>
    <cellStyle name="40% - Accent4 2 2 2 16" xfId="3164"/>
    <cellStyle name="40% - Accent4 2 2 2 17" xfId="3165"/>
    <cellStyle name="40% - Accent4 2 2 2 18" xfId="3166"/>
    <cellStyle name="40% - Accent4 2 2 2 19" xfId="3167"/>
    <cellStyle name="40% - Accent4 2 2 2 2" xfId="3168"/>
    <cellStyle name="40% - Accent4 2 2 2 2 2" xfId="3169"/>
    <cellStyle name="40% - Accent4 2 2 2 2 2 2" xfId="3170"/>
    <cellStyle name="40% - Accent4 2 2 2 2 2 2 2" xfId="3171"/>
    <cellStyle name="40% - Accent4 2 2 2 2 2 3" xfId="3172"/>
    <cellStyle name="40% - Accent4 2 2 2 2 2 4" xfId="3173"/>
    <cellStyle name="40% - Accent4 2 2 2 2 2 5" xfId="3174"/>
    <cellStyle name="40% - Accent4 2 2 2 2 2 6" xfId="3175"/>
    <cellStyle name="40% - Accent4 2 2 2 2 2 7" xfId="3176"/>
    <cellStyle name="40% - Accent4 2 2 2 2 3" xfId="3177"/>
    <cellStyle name="40% - Accent4 2 2 2 2 3 2" xfId="3178"/>
    <cellStyle name="40% - Accent4 2 2 2 2 4" xfId="3179"/>
    <cellStyle name="40% - Accent4 2 2 2 2 5" xfId="3180"/>
    <cellStyle name="40% - Accent4 2 2 2 2 6" xfId="3181"/>
    <cellStyle name="40% - Accent4 2 2 2 2 7" xfId="3182"/>
    <cellStyle name="40% - Accent4 2 2 2 3" xfId="3183"/>
    <cellStyle name="40% - Accent4 2 2 2 4" xfId="3184"/>
    <cellStyle name="40% - Accent4 2 2 2 5" xfId="3185"/>
    <cellStyle name="40% - Accent4 2 2 2 6" xfId="3186"/>
    <cellStyle name="40% - Accent4 2 2 2 7" xfId="3187"/>
    <cellStyle name="40% - Accent4 2 2 2 8" xfId="3188"/>
    <cellStyle name="40% - Accent4 2 2 2 9" xfId="3189"/>
    <cellStyle name="40% - Accent4 2 2 3" xfId="3190"/>
    <cellStyle name="40% - Accent4 2 2 3 2" xfId="3191"/>
    <cellStyle name="40% - Accent4 2 2 3 2 2" xfId="3192"/>
    <cellStyle name="40% - Accent4 2 2 3 2 2 2" xfId="3193"/>
    <cellStyle name="40% - Accent4 2 2 3 2 3" xfId="3194"/>
    <cellStyle name="40% - Accent4 2 2 3 2 4" xfId="3195"/>
    <cellStyle name="40% - Accent4 2 2 3 2 5" xfId="3196"/>
    <cellStyle name="40% - Accent4 2 2 3 2 6" xfId="3197"/>
    <cellStyle name="40% - Accent4 2 2 3 2 7" xfId="3198"/>
    <cellStyle name="40% - Accent4 2 2 3 3" xfId="3199"/>
    <cellStyle name="40% - Accent4 2 2 3 3 2" xfId="3200"/>
    <cellStyle name="40% - Accent4 2 2 3 4" xfId="3201"/>
    <cellStyle name="40% - Accent4 2 2 3 5" xfId="3202"/>
    <cellStyle name="40% - Accent4 2 2 3 6" xfId="3203"/>
    <cellStyle name="40% - Accent4 2 2 3 7" xfId="3204"/>
    <cellStyle name="40% - Accent4 2 2 3 8" xfId="3205"/>
    <cellStyle name="40% - Accent4 2 2 4" xfId="3206"/>
    <cellStyle name="40% - Accent4 2 2 4 2" xfId="3207"/>
    <cellStyle name="40% - Accent4 2 2 5" xfId="3208"/>
    <cellStyle name="40% - Accent4 2 2 5 2" xfId="3209"/>
    <cellStyle name="40% - Accent4 2 2 6" xfId="3210"/>
    <cellStyle name="40% - Accent4 2 2 6 2" xfId="3211"/>
    <cellStyle name="40% - Accent4 2 2 7" xfId="3212"/>
    <cellStyle name="40% - Accent4 2 2 8" xfId="3213"/>
    <cellStyle name="40% - Accent4 2 2 9" xfId="3214"/>
    <cellStyle name="40% - Accent4 2 20" xfId="3215"/>
    <cellStyle name="40% - Accent4 2 21" xfId="3216"/>
    <cellStyle name="40% - Accent4 2 22" xfId="3217"/>
    <cellStyle name="40% - Accent4 2 23" xfId="3218"/>
    <cellStyle name="40% - Accent4 2 24" xfId="3219"/>
    <cellStyle name="40% - Accent4 2 25" xfId="3220"/>
    <cellStyle name="40% - Accent4 2 26" xfId="3221"/>
    <cellStyle name="40% - Accent4 2 27" xfId="3222"/>
    <cellStyle name="40% - Accent4 2 28" xfId="3223"/>
    <cellStyle name="40% - Accent4 2 29" xfId="3224"/>
    <cellStyle name="40% - Accent4 2 29 2" xfId="3225"/>
    <cellStyle name="40% - Accent4 2 3" xfId="3226"/>
    <cellStyle name="40% - Accent4 2 3 2" xfId="3227"/>
    <cellStyle name="40% - Accent4 2 3 3" xfId="3228"/>
    <cellStyle name="40% - Accent4 2 3 4" xfId="3229"/>
    <cellStyle name="40% - Accent4 2 3 5" xfId="3230"/>
    <cellStyle name="40% - Accent4 2 3 6" xfId="3231"/>
    <cellStyle name="40% - Accent4 2 30" xfId="3232"/>
    <cellStyle name="40% - Accent4 2 31" xfId="3233"/>
    <cellStyle name="40% - Accent4 2 32" xfId="3234"/>
    <cellStyle name="40% - Accent4 2 33" xfId="3235"/>
    <cellStyle name="40% - Accent4 2 34" xfId="3236"/>
    <cellStyle name="40% - Accent4 2 35" xfId="3237"/>
    <cellStyle name="40% - Accent4 2 4" xfId="3238"/>
    <cellStyle name="40% - Accent4 2 4 2" xfId="3239"/>
    <cellStyle name="40% - Accent4 2 4 3" xfId="3240"/>
    <cellStyle name="40% - Accent4 2 4 4" xfId="3241"/>
    <cellStyle name="40% - Accent4 2 4 5" xfId="3242"/>
    <cellStyle name="40% - Accent4 2 4 6" xfId="3243"/>
    <cellStyle name="40% - Accent4 2 5" xfId="3244"/>
    <cellStyle name="40% - Accent4 2 5 2" xfId="3245"/>
    <cellStyle name="40% - Accent4 2 5 3" xfId="3246"/>
    <cellStyle name="40% - Accent4 2 5 4" xfId="3247"/>
    <cellStyle name="40% - Accent4 2 5 5" xfId="3248"/>
    <cellStyle name="40% - Accent4 2 5 6" xfId="3249"/>
    <cellStyle name="40% - Accent4 2 6" xfId="3250"/>
    <cellStyle name="40% - Accent4 2 6 2" xfId="3251"/>
    <cellStyle name="40% - Accent4 2 6 3" xfId="3252"/>
    <cellStyle name="40% - Accent4 2 6 4" xfId="3253"/>
    <cellStyle name="40% - Accent4 2 6 5" xfId="3254"/>
    <cellStyle name="40% - Accent4 2 7" xfId="3255"/>
    <cellStyle name="40% - Accent4 2 7 2" xfId="3256"/>
    <cellStyle name="40% - Accent4 2 8" xfId="3257"/>
    <cellStyle name="40% - Accent4 2 8 2" xfId="3258"/>
    <cellStyle name="40% - Accent4 2 9" xfId="3259"/>
    <cellStyle name="40% - Accent4 2 9 2" xfId="3260"/>
    <cellStyle name="40% - Accent4 20" xfId="3261"/>
    <cellStyle name="40% - Accent4 20 2" xfId="3262"/>
    <cellStyle name="40% - Accent4 20 2 2" xfId="3263"/>
    <cellStyle name="40% - Accent4 20 2 2 2" xfId="3264"/>
    <cellStyle name="40% - Accent4 20 2 2 2 2" xfId="3265"/>
    <cellStyle name="40% - Accent4 20 2 2 3" xfId="3266"/>
    <cellStyle name="40% - Accent4 20 2 2 4" xfId="3267"/>
    <cellStyle name="40% - Accent4 20 2 2 5" xfId="3268"/>
    <cellStyle name="40% - Accent4 20 2 2 6" xfId="3269"/>
    <cellStyle name="40% - Accent4 20 2 2 7" xfId="3270"/>
    <cellStyle name="40% - Accent4 20 2 3" xfId="3271"/>
    <cellStyle name="40% - Accent4 20 2 3 2" xfId="3272"/>
    <cellStyle name="40% - Accent4 20 2 4" xfId="3273"/>
    <cellStyle name="40% - Accent4 20 2 5" xfId="3274"/>
    <cellStyle name="40% - Accent4 20 2 6" xfId="3275"/>
    <cellStyle name="40% - Accent4 20 2 7" xfId="3276"/>
    <cellStyle name="40% - Accent4 20 3" xfId="3277"/>
    <cellStyle name="40% - Accent4 20 4" xfId="3278"/>
    <cellStyle name="40% - Accent4 20 4 2" xfId="3279"/>
    <cellStyle name="40% - Accent4 20 5" xfId="3280"/>
    <cellStyle name="40% - Accent4 20 6" xfId="3281"/>
    <cellStyle name="40% - Accent4 20 7" xfId="3282"/>
    <cellStyle name="40% - Accent4 20 8" xfId="3283"/>
    <cellStyle name="40% - Accent4 20 9" xfId="3284"/>
    <cellStyle name="40% - Accent4 21" xfId="3285"/>
    <cellStyle name="40% - Accent4 21 2" xfId="3286"/>
    <cellStyle name="40% - Accent4 21 2 2" xfId="3287"/>
    <cellStyle name="40% - Accent4 21 2 2 2" xfId="3288"/>
    <cellStyle name="40% - Accent4 21 2 3" xfId="3289"/>
    <cellStyle name="40% - Accent4 21 2 4" xfId="3290"/>
    <cellStyle name="40% - Accent4 21 2 5" xfId="3291"/>
    <cellStyle name="40% - Accent4 21 2 6" xfId="3292"/>
    <cellStyle name="40% - Accent4 21 2 7" xfId="3293"/>
    <cellStyle name="40% - Accent4 21 3" xfId="3294"/>
    <cellStyle name="40% - Accent4 21 3 2" xfId="3295"/>
    <cellStyle name="40% - Accent4 21 4" xfId="3296"/>
    <cellStyle name="40% - Accent4 21 5" xfId="3297"/>
    <cellStyle name="40% - Accent4 21 6" xfId="3298"/>
    <cellStyle name="40% - Accent4 21 7" xfId="3299"/>
    <cellStyle name="40% - Accent4 22" xfId="3300"/>
    <cellStyle name="40% - Accent4 23" xfId="3301"/>
    <cellStyle name="40% - Accent4 23 2" xfId="3302"/>
    <cellStyle name="40% - Accent4 23 3" xfId="3303"/>
    <cellStyle name="40% - Accent4 23 4" xfId="3304"/>
    <cellStyle name="40% - Accent4 23 5" xfId="3305"/>
    <cellStyle name="40% - Accent4 23 6" xfId="3306"/>
    <cellStyle name="40% - Accent4 23 7" xfId="3307"/>
    <cellStyle name="40% - Accent4 24" xfId="3308"/>
    <cellStyle name="40% - Accent4 24 2" xfId="3309"/>
    <cellStyle name="40% - Accent4 24 3" xfId="3310"/>
    <cellStyle name="40% - Accent4 24 4" xfId="3311"/>
    <cellStyle name="40% - Accent4 24 5" xfId="3312"/>
    <cellStyle name="40% - Accent4 24 6" xfId="3313"/>
    <cellStyle name="40% - Accent4 24 7" xfId="3314"/>
    <cellStyle name="40% - Accent4 25" xfId="3315"/>
    <cellStyle name="40% - Accent4 25 2" xfId="3316"/>
    <cellStyle name="40% - Accent4 25 3" xfId="3317"/>
    <cellStyle name="40% - Accent4 25 4" xfId="3318"/>
    <cellStyle name="40% - Accent4 25 5" xfId="3319"/>
    <cellStyle name="40% - Accent4 25 6" xfId="3320"/>
    <cellStyle name="40% - Accent4 25 7" xfId="3321"/>
    <cellStyle name="40% - Accent4 26" xfId="3322"/>
    <cellStyle name="40% - Accent4 27" xfId="3323"/>
    <cellStyle name="40% - Accent4 28" xfId="3324"/>
    <cellStyle name="40% - Accent4 29" xfId="3325"/>
    <cellStyle name="40% - Accent4 3" xfId="3326"/>
    <cellStyle name="40% - Accent4 3 2" xfId="3327"/>
    <cellStyle name="40% - Accent4 3 3" xfId="3328"/>
    <cellStyle name="40% - Accent4 3 4" xfId="3329"/>
    <cellStyle name="40% - Accent4 3 5" xfId="3330"/>
    <cellStyle name="40% - Accent4 3 6" xfId="3331"/>
    <cellStyle name="40% - Accent4 30" xfId="3332"/>
    <cellStyle name="40% - Accent4 31" xfId="3333"/>
    <cellStyle name="40% - Accent4 32" xfId="3334"/>
    <cellStyle name="40% - Accent4 33" xfId="3335"/>
    <cellStyle name="40% - Accent4 34" xfId="3336"/>
    <cellStyle name="40% - Accent4 34 2" xfId="3337"/>
    <cellStyle name="40% - Accent4 34 2 2" xfId="3338"/>
    <cellStyle name="40% - Accent4 34 3" xfId="3339"/>
    <cellStyle name="40% - Accent4 34 4" xfId="3340"/>
    <cellStyle name="40% - Accent4 34 5" xfId="3341"/>
    <cellStyle name="40% - Accent4 34 6" xfId="3342"/>
    <cellStyle name="40% - Accent4 35" xfId="3343"/>
    <cellStyle name="40% - Accent4 35 2" xfId="3344"/>
    <cellStyle name="40% - Accent4 36" xfId="3345"/>
    <cellStyle name="40% - Accent4 36 2" xfId="3346"/>
    <cellStyle name="40% - Accent4 37" xfId="3347"/>
    <cellStyle name="40% - Accent4 38" xfId="3348"/>
    <cellStyle name="40% - Accent4 39" xfId="3349"/>
    <cellStyle name="40% - Accent4 4" xfId="3350"/>
    <cellStyle name="40% - Accent4 4 2" xfId="3351"/>
    <cellStyle name="40% - Accent4 4 3" xfId="3352"/>
    <cellStyle name="40% - Accent4 4 4" xfId="3353"/>
    <cellStyle name="40% - Accent4 4 5" xfId="3354"/>
    <cellStyle name="40% - Accent4 4 6" xfId="3355"/>
    <cellStyle name="40% - Accent4 40" xfId="3356"/>
    <cellStyle name="40% - Accent4 41" xfId="3357"/>
    <cellStyle name="40% - Accent4 5" xfId="3358"/>
    <cellStyle name="40% - Accent4 5 10" xfId="3359"/>
    <cellStyle name="40% - Accent4 5 11" xfId="3360"/>
    <cellStyle name="40% - Accent4 5 12" xfId="3361"/>
    <cellStyle name="40% - Accent4 5 13" xfId="3362"/>
    <cellStyle name="40% - Accent4 5 13 2" xfId="3363"/>
    <cellStyle name="40% - Accent4 5 14" xfId="3364"/>
    <cellStyle name="40% - Accent4 5 15" xfId="3365"/>
    <cellStyle name="40% - Accent4 5 16" xfId="3366"/>
    <cellStyle name="40% - Accent4 5 17" xfId="3367"/>
    <cellStyle name="40% - Accent4 5 18" xfId="3368"/>
    <cellStyle name="40% - Accent4 5 19" xfId="3369"/>
    <cellStyle name="40% - Accent4 5 2" xfId="3370"/>
    <cellStyle name="40% - Accent4 5 2 10" xfId="3371"/>
    <cellStyle name="40% - Accent4 5 2 11" xfId="3372"/>
    <cellStyle name="40% - Accent4 5 2 12" xfId="3373"/>
    <cellStyle name="40% - Accent4 5 2 13" xfId="3374"/>
    <cellStyle name="40% - Accent4 5 2 13 2" xfId="3375"/>
    <cellStyle name="40% - Accent4 5 2 14" xfId="3376"/>
    <cellStyle name="40% - Accent4 5 2 15" xfId="3377"/>
    <cellStyle name="40% - Accent4 5 2 16" xfId="3378"/>
    <cellStyle name="40% - Accent4 5 2 17" xfId="3379"/>
    <cellStyle name="40% - Accent4 5 2 18" xfId="3380"/>
    <cellStyle name="40% - Accent4 5 2 19" xfId="3381"/>
    <cellStyle name="40% - Accent4 5 2 2" xfId="3382"/>
    <cellStyle name="40% - Accent4 5 2 2 2" xfId="3383"/>
    <cellStyle name="40% - Accent4 5 2 2 2 2" xfId="3384"/>
    <cellStyle name="40% - Accent4 5 2 2 2 2 2" xfId="3385"/>
    <cellStyle name="40% - Accent4 5 2 2 2 3" xfId="3386"/>
    <cellStyle name="40% - Accent4 5 2 2 2 4" xfId="3387"/>
    <cellStyle name="40% - Accent4 5 2 2 2 5" xfId="3388"/>
    <cellStyle name="40% - Accent4 5 2 2 2 6" xfId="3389"/>
    <cellStyle name="40% - Accent4 5 2 2 2 7" xfId="3390"/>
    <cellStyle name="40% - Accent4 5 2 2 3" xfId="3391"/>
    <cellStyle name="40% - Accent4 5 2 2 3 2" xfId="3392"/>
    <cellStyle name="40% - Accent4 5 2 2 4" xfId="3393"/>
    <cellStyle name="40% - Accent4 5 2 2 5" xfId="3394"/>
    <cellStyle name="40% - Accent4 5 2 2 6" xfId="3395"/>
    <cellStyle name="40% - Accent4 5 2 2 7" xfId="3396"/>
    <cellStyle name="40% - Accent4 5 2 3" xfId="3397"/>
    <cellStyle name="40% - Accent4 5 2 4" xfId="3398"/>
    <cellStyle name="40% - Accent4 5 2 5" xfId="3399"/>
    <cellStyle name="40% - Accent4 5 2 6" xfId="3400"/>
    <cellStyle name="40% - Accent4 5 2 7" xfId="3401"/>
    <cellStyle name="40% - Accent4 5 2 8" xfId="3402"/>
    <cellStyle name="40% - Accent4 5 2 9" xfId="3403"/>
    <cellStyle name="40% - Accent4 5 3" xfId="3404"/>
    <cellStyle name="40% - Accent4 5 3 2" xfId="3405"/>
    <cellStyle name="40% - Accent4 5 3 2 2" xfId="3406"/>
    <cellStyle name="40% - Accent4 5 3 2 2 2" xfId="3407"/>
    <cellStyle name="40% - Accent4 5 3 2 3" xfId="3408"/>
    <cellStyle name="40% - Accent4 5 3 2 4" xfId="3409"/>
    <cellStyle name="40% - Accent4 5 3 2 5" xfId="3410"/>
    <cellStyle name="40% - Accent4 5 3 2 6" xfId="3411"/>
    <cellStyle name="40% - Accent4 5 3 2 7" xfId="3412"/>
    <cellStyle name="40% - Accent4 5 3 3" xfId="3413"/>
    <cellStyle name="40% - Accent4 5 3 3 2" xfId="3414"/>
    <cellStyle name="40% - Accent4 5 3 4" xfId="3415"/>
    <cellStyle name="40% - Accent4 5 3 5" xfId="3416"/>
    <cellStyle name="40% - Accent4 5 3 6" xfId="3417"/>
    <cellStyle name="40% - Accent4 5 3 7" xfId="3418"/>
    <cellStyle name="40% - Accent4 5 3 8" xfId="3419"/>
    <cellStyle name="40% - Accent4 5 4" xfId="3420"/>
    <cellStyle name="40% - Accent4 5 4 2" xfId="3421"/>
    <cellStyle name="40% - Accent4 5 5" xfId="3422"/>
    <cellStyle name="40% - Accent4 5 5 2" xfId="3423"/>
    <cellStyle name="40% - Accent4 5 6" xfId="3424"/>
    <cellStyle name="40% - Accent4 5 6 2" xfId="3425"/>
    <cellStyle name="40% - Accent4 5 7" xfId="3426"/>
    <cellStyle name="40% - Accent4 5 8" xfId="3427"/>
    <cellStyle name="40% - Accent4 5 9" xfId="3428"/>
    <cellStyle name="40% - Accent4 6" xfId="3429"/>
    <cellStyle name="40% - Accent4 6 2" xfId="3430"/>
    <cellStyle name="40% - Accent4 6 2 2" xfId="3431"/>
    <cellStyle name="40% - Accent4 6 3" xfId="3432"/>
    <cellStyle name="40% - Accent4 6 3 2" xfId="3433"/>
    <cellStyle name="40% - Accent4 6 4" xfId="3434"/>
    <cellStyle name="40% - Accent4 6 4 2" xfId="3435"/>
    <cellStyle name="40% - Accent4 6 5" xfId="3436"/>
    <cellStyle name="40% - Accent4 6 6" xfId="3437"/>
    <cellStyle name="40% - Accent4 7" xfId="3438"/>
    <cellStyle name="40% - Accent4 7 2" xfId="3439"/>
    <cellStyle name="40% - Accent4 7 2 2" xfId="3440"/>
    <cellStyle name="40% - Accent4 7 3" xfId="3441"/>
    <cellStyle name="40% - Accent4 7 3 2" xfId="3442"/>
    <cellStyle name="40% - Accent4 7 4" xfId="3443"/>
    <cellStyle name="40% - Accent4 7 4 2" xfId="3444"/>
    <cellStyle name="40% - Accent4 7 5" xfId="3445"/>
    <cellStyle name="40% - Accent4 7 6" xfId="3446"/>
    <cellStyle name="40% - Accent4 8" xfId="3447"/>
    <cellStyle name="40% - Accent4 8 2" xfId="3448"/>
    <cellStyle name="40% - Accent4 8 2 2" xfId="3449"/>
    <cellStyle name="40% - Accent4 8 3" xfId="3450"/>
    <cellStyle name="40% - Accent4 8 3 2" xfId="3451"/>
    <cellStyle name="40% - Accent4 8 4" xfId="3452"/>
    <cellStyle name="40% - Accent4 8 4 2" xfId="3453"/>
    <cellStyle name="40% - Accent4 8 5" xfId="3454"/>
    <cellStyle name="40% - Accent4 8 6" xfId="3455"/>
    <cellStyle name="40% - Accent4 9" xfId="3456"/>
    <cellStyle name="40% - Accent4 9 2" xfId="3457"/>
    <cellStyle name="40% - Accent4 9 2 2" xfId="3458"/>
    <cellStyle name="40% - Accent4 9 3" xfId="3459"/>
    <cellStyle name="40% - Accent4 9 3 2" xfId="3460"/>
    <cellStyle name="40% - Accent4 9 4" xfId="3461"/>
    <cellStyle name="40% - Accent4 9 4 2" xfId="3462"/>
    <cellStyle name="40% - Accent4 9 5" xfId="3463"/>
    <cellStyle name="40% - Accent4 9 6" xfId="3464"/>
    <cellStyle name="40% - Accent5 10" xfId="3465"/>
    <cellStyle name="40% - Accent5 10 2" xfId="3466"/>
    <cellStyle name="40% - Accent5 10 2 2" xfId="3467"/>
    <cellStyle name="40% - Accent5 10 3" xfId="3468"/>
    <cellStyle name="40% - Accent5 10 3 2" xfId="3469"/>
    <cellStyle name="40% - Accent5 10 4" xfId="3470"/>
    <cellStyle name="40% - Accent5 10 5" xfId="3471"/>
    <cellStyle name="40% - Accent5 10 6" xfId="3472"/>
    <cellStyle name="40% - Accent5 11" xfId="3473"/>
    <cellStyle name="40% - Accent5 11 2" xfId="3474"/>
    <cellStyle name="40% - Accent5 11 2 2" xfId="3475"/>
    <cellStyle name="40% - Accent5 11 3" xfId="3476"/>
    <cellStyle name="40% - Accent5 11 3 2" xfId="3477"/>
    <cellStyle name="40% - Accent5 11 4" xfId="3478"/>
    <cellStyle name="40% - Accent5 11 4 2" xfId="3479"/>
    <cellStyle name="40% - Accent5 11 5" xfId="3480"/>
    <cellStyle name="40% - Accent5 12" xfId="3481"/>
    <cellStyle name="40% - Accent5 12 2" xfId="3482"/>
    <cellStyle name="40% - Accent5 12 3" xfId="3483"/>
    <cellStyle name="40% - Accent5 12 4" xfId="3484"/>
    <cellStyle name="40% - Accent5 12 5" xfId="3485"/>
    <cellStyle name="40% - Accent5 13" xfId="3486"/>
    <cellStyle name="40% - Accent5 13 2" xfId="3487"/>
    <cellStyle name="40% - Accent5 13 3" xfId="3488"/>
    <cellStyle name="40% - Accent5 13 4" xfId="3489"/>
    <cellStyle name="40% - Accent5 13 5" xfId="3490"/>
    <cellStyle name="40% - Accent5 14" xfId="3491"/>
    <cellStyle name="40% - Accent5 14 2" xfId="3492"/>
    <cellStyle name="40% - Accent5 14 3" xfId="3493"/>
    <cellStyle name="40% - Accent5 14 4" xfId="3494"/>
    <cellStyle name="40% - Accent5 14 5" xfId="3495"/>
    <cellStyle name="40% - Accent5 15" xfId="3496"/>
    <cellStyle name="40% - Accent5 15 2" xfId="3497"/>
    <cellStyle name="40% - Accent5 15 3" xfId="3498"/>
    <cellStyle name="40% - Accent5 15 4" xfId="3499"/>
    <cellStyle name="40% - Accent5 15 5" xfId="3500"/>
    <cellStyle name="40% - Accent5 16" xfId="3501"/>
    <cellStyle name="40% - Accent5 16 2" xfId="3502"/>
    <cellStyle name="40% - Accent5 16 3" xfId="3503"/>
    <cellStyle name="40% - Accent5 16 4" xfId="3504"/>
    <cellStyle name="40% - Accent5 16 5" xfId="3505"/>
    <cellStyle name="40% - Accent5 17" xfId="3506"/>
    <cellStyle name="40% - Accent5 17 2" xfId="3507"/>
    <cellStyle name="40% - Accent5 17 3" xfId="3508"/>
    <cellStyle name="40% - Accent5 17 4" xfId="3509"/>
    <cellStyle name="40% - Accent5 17 5" xfId="3510"/>
    <cellStyle name="40% - Accent5 18" xfId="3511"/>
    <cellStyle name="40% - Accent5 18 2" xfId="3512"/>
    <cellStyle name="40% - Accent5 18 3" xfId="3513"/>
    <cellStyle name="40% - Accent5 18 4" xfId="3514"/>
    <cellStyle name="40% - Accent5 19" xfId="3515"/>
    <cellStyle name="40% - Accent5 19 2" xfId="3516"/>
    <cellStyle name="40% - Accent5 19 3" xfId="3517"/>
    <cellStyle name="40% - Accent5 19 4" xfId="3518"/>
    <cellStyle name="40% - Accent5 2" xfId="3519"/>
    <cellStyle name="40% - Accent5 2 10" xfId="3520"/>
    <cellStyle name="40% - Accent5 2 10 2" xfId="3521"/>
    <cellStyle name="40% - Accent5 2 11" xfId="3522"/>
    <cellStyle name="40% - Accent5 2 11 2" xfId="3523"/>
    <cellStyle name="40% - Accent5 2 12" xfId="3524"/>
    <cellStyle name="40% - Accent5 2 13" xfId="3525"/>
    <cellStyle name="40% - Accent5 2 14" xfId="3526"/>
    <cellStyle name="40% - Accent5 2 15" xfId="3527"/>
    <cellStyle name="40% - Accent5 2 16" xfId="3528"/>
    <cellStyle name="40% - Accent5 2 17" xfId="3529"/>
    <cellStyle name="40% - Accent5 2 18" xfId="3530"/>
    <cellStyle name="40% - Accent5 2 18 2" xfId="3531"/>
    <cellStyle name="40% - Accent5 2 18 2 2" xfId="3532"/>
    <cellStyle name="40% - Accent5 2 18 2 2 2" xfId="3533"/>
    <cellStyle name="40% - Accent5 2 18 2 3" xfId="3534"/>
    <cellStyle name="40% - Accent5 2 18 2 4" xfId="3535"/>
    <cellStyle name="40% - Accent5 2 18 2 5" xfId="3536"/>
    <cellStyle name="40% - Accent5 2 18 2 6" xfId="3537"/>
    <cellStyle name="40% - Accent5 2 18 2 7" xfId="3538"/>
    <cellStyle name="40% - Accent5 2 18 3" xfId="3539"/>
    <cellStyle name="40% - Accent5 2 18 3 2" xfId="3540"/>
    <cellStyle name="40% - Accent5 2 18 4" xfId="3541"/>
    <cellStyle name="40% - Accent5 2 18 5" xfId="3542"/>
    <cellStyle name="40% - Accent5 2 18 6" xfId="3543"/>
    <cellStyle name="40% - Accent5 2 18 7" xfId="3544"/>
    <cellStyle name="40% - Accent5 2 19" xfId="3545"/>
    <cellStyle name="40% - Accent5 2 2" xfId="3546"/>
    <cellStyle name="40% - Accent5 2 2 10" xfId="3547"/>
    <cellStyle name="40% - Accent5 2 2 11" xfId="3548"/>
    <cellStyle name="40% - Accent5 2 2 12" xfId="3549"/>
    <cellStyle name="40% - Accent5 2 2 13" xfId="3550"/>
    <cellStyle name="40% - Accent5 2 2 13 2" xfId="3551"/>
    <cellStyle name="40% - Accent5 2 2 14" xfId="3552"/>
    <cellStyle name="40% - Accent5 2 2 15" xfId="3553"/>
    <cellStyle name="40% - Accent5 2 2 16" xfId="3554"/>
    <cellStyle name="40% - Accent5 2 2 17" xfId="3555"/>
    <cellStyle name="40% - Accent5 2 2 18" xfId="3556"/>
    <cellStyle name="40% - Accent5 2 2 19" xfId="3557"/>
    <cellStyle name="40% - Accent5 2 2 2" xfId="3558"/>
    <cellStyle name="40% - Accent5 2 2 2 10" xfId="3559"/>
    <cellStyle name="40% - Accent5 2 2 2 11" xfId="3560"/>
    <cellStyle name="40% - Accent5 2 2 2 12" xfId="3561"/>
    <cellStyle name="40% - Accent5 2 2 2 13" xfId="3562"/>
    <cellStyle name="40% - Accent5 2 2 2 13 2" xfId="3563"/>
    <cellStyle name="40% - Accent5 2 2 2 14" xfId="3564"/>
    <cellStyle name="40% - Accent5 2 2 2 15" xfId="3565"/>
    <cellStyle name="40% - Accent5 2 2 2 16" xfId="3566"/>
    <cellStyle name="40% - Accent5 2 2 2 17" xfId="3567"/>
    <cellStyle name="40% - Accent5 2 2 2 18" xfId="3568"/>
    <cellStyle name="40% - Accent5 2 2 2 19" xfId="3569"/>
    <cellStyle name="40% - Accent5 2 2 2 2" xfId="3570"/>
    <cellStyle name="40% - Accent5 2 2 2 2 2" xfId="3571"/>
    <cellStyle name="40% - Accent5 2 2 2 2 2 2" xfId="3572"/>
    <cellStyle name="40% - Accent5 2 2 2 2 2 2 2" xfId="3573"/>
    <cellStyle name="40% - Accent5 2 2 2 2 2 3" xfId="3574"/>
    <cellStyle name="40% - Accent5 2 2 2 2 2 4" xfId="3575"/>
    <cellStyle name="40% - Accent5 2 2 2 2 2 5" xfId="3576"/>
    <cellStyle name="40% - Accent5 2 2 2 2 2 6" xfId="3577"/>
    <cellStyle name="40% - Accent5 2 2 2 2 2 7" xfId="3578"/>
    <cellStyle name="40% - Accent5 2 2 2 2 3" xfId="3579"/>
    <cellStyle name="40% - Accent5 2 2 2 2 3 2" xfId="3580"/>
    <cellStyle name="40% - Accent5 2 2 2 2 4" xfId="3581"/>
    <cellStyle name="40% - Accent5 2 2 2 2 5" xfId="3582"/>
    <cellStyle name="40% - Accent5 2 2 2 2 6" xfId="3583"/>
    <cellStyle name="40% - Accent5 2 2 2 2 7" xfId="3584"/>
    <cellStyle name="40% - Accent5 2 2 2 3" xfId="3585"/>
    <cellStyle name="40% - Accent5 2 2 2 4" xfId="3586"/>
    <cellStyle name="40% - Accent5 2 2 2 5" xfId="3587"/>
    <cellStyle name="40% - Accent5 2 2 2 6" xfId="3588"/>
    <cellStyle name="40% - Accent5 2 2 2 7" xfId="3589"/>
    <cellStyle name="40% - Accent5 2 2 2 8" xfId="3590"/>
    <cellStyle name="40% - Accent5 2 2 2 9" xfId="3591"/>
    <cellStyle name="40% - Accent5 2 2 3" xfId="3592"/>
    <cellStyle name="40% - Accent5 2 2 3 2" xfId="3593"/>
    <cellStyle name="40% - Accent5 2 2 3 2 2" xfId="3594"/>
    <cellStyle name="40% - Accent5 2 2 3 2 2 2" xfId="3595"/>
    <cellStyle name="40% - Accent5 2 2 3 2 3" xfId="3596"/>
    <cellStyle name="40% - Accent5 2 2 3 2 4" xfId="3597"/>
    <cellStyle name="40% - Accent5 2 2 3 2 5" xfId="3598"/>
    <cellStyle name="40% - Accent5 2 2 3 2 6" xfId="3599"/>
    <cellStyle name="40% - Accent5 2 2 3 2 7" xfId="3600"/>
    <cellStyle name="40% - Accent5 2 2 3 3" xfId="3601"/>
    <cellStyle name="40% - Accent5 2 2 3 3 2" xfId="3602"/>
    <cellStyle name="40% - Accent5 2 2 3 4" xfId="3603"/>
    <cellStyle name="40% - Accent5 2 2 3 5" xfId="3604"/>
    <cellStyle name="40% - Accent5 2 2 3 6" xfId="3605"/>
    <cellStyle name="40% - Accent5 2 2 3 7" xfId="3606"/>
    <cellStyle name="40% - Accent5 2 2 3 8" xfId="3607"/>
    <cellStyle name="40% - Accent5 2 2 4" xfId="3608"/>
    <cellStyle name="40% - Accent5 2 2 4 2" xfId="3609"/>
    <cellStyle name="40% - Accent5 2 2 5" xfId="3610"/>
    <cellStyle name="40% - Accent5 2 2 5 2" xfId="3611"/>
    <cellStyle name="40% - Accent5 2 2 6" xfId="3612"/>
    <cellStyle name="40% - Accent5 2 2 6 2" xfId="3613"/>
    <cellStyle name="40% - Accent5 2 2 7" xfId="3614"/>
    <cellStyle name="40% - Accent5 2 2 8" xfId="3615"/>
    <cellStyle name="40% - Accent5 2 2 9" xfId="3616"/>
    <cellStyle name="40% - Accent5 2 20" xfId="3617"/>
    <cellStyle name="40% - Accent5 2 21" xfId="3618"/>
    <cellStyle name="40% - Accent5 2 22" xfId="3619"/>
    <cellStyle name="40% - Accent5 2 23" xfId="3620"/>
    <cellStyle name="40% - Accent5 2 24" xfId="3621"/>
    <cellStyle name="40% - Accent5 2 25" xfId="3622"/>
    <cellStyle name="40% - Accent5 2 26" xfId="3623"/>
    <cellStyle name="40% - Accent5 2 27" xfId="3624"/>
    <cellStyle name="40% - Accent5 2 28" xfId="3625"/>
    <cellStyle name="40% - Accent5 2 29" xfId="3626"/>
    <cellStyle name="40% - Accent5 2 29 2" xfId="3627"/>
    <cellStyle name="40% - Accent5 2 3" xfId="3628"/>
    <cellStyle name="40% - Accent5 2 3 2" xfId="3629"/>
    <cellStyle name="40% - Accent5 2 3 3" xfId="3630"/>
    <cellStyle name="40% - Accent5 2 3 4" xfId="3631"/>
    <cellStyle name="40% - Accent5 2 3 5" xfId="3632"/>
    <cellStyle name="40% - Accent5 2 3 6" xfId="3633"/>
    <cellStyle name="40% - Accent5 2 30" xfId="3634"/>
    <cellStyle name="40% - Accent5 2 31" xfId="3635"/>
    <cellStyle name="40% - Accent5 2 32" xfId="3636"/>
    <cellStyle name="40% - Accent5 2 33" xfId="3637"/>
    <cellStyle name="40% - Accent5 2 34" xfId="3638"/>
    <cellStyle name="40% - Accent5 2 35" xfId="3639"/>
    <cellStyle name="40% - Accent5 2 4" xfId="3640"/>
    <cellStyle name="40% - Accent5 2 4 2" xfId="3641"/>
    <cellStyle name="40% - Accent5 2 4 3" xfId="3642"/>
    <cellStyle name="40% - Accent5 2 4 4" xfId="3643"/>
    <cellStyle name="40% - Accent5 2 4 5" xfId="3644"/>
    <cellStyle name="40% - Accent5 2 4 6" xfId="3645"/>
    <cellStyle name="40% - Accent5 2 5" xfId="3646"/>
    <cellStyle name="40% - Accent5 2 5 2" xfId="3647"/>
    <cellStyle name="40% - Accent5 2 5 3" xfId="3648"/>
    <cellStyle name="40% - Accent5 2 5 4" xfId="3649"/>
    <cellStyle name="40% - Accent5 2 5 5" xfId="3650"/>
    <cellStyle name="40% - Accent5 2 5 6" xfId="3651"/>
    <cellStyle name="40% - Accent5 2 6" xfId="3652"/>
    <cellStyle name="40% - Accent5 2 6 2" xfId="3653"/>
    <cellStyle name="40% - Accent5 2 6 3" xfId="3654"/>
    <cellStyle name="40% - Accent5 2 6 4" xfId="3655"/>
    <cellStyle name="40% - Accent5 2 6 5" xfId="3656"/>
    <cellStyle name="40% - Accent5 2 7" xfId="3657"/>
    <cellStyle name="40% - Accent5 2 7 2" xfId="3658"/>
    <cellStyle name="40% - Accent5 2 8" xfId="3659"/>
    <cellStyle name="40% - Accent5 2 8 2" xfId="3660"/>
    <cellStyle name="40% - Accent5 2 9" xfId="3661"/>
    <cellStyle name="40% - Accent5 2 9 2" xfId="3662"/>
    <cellStyle name="40% - Accent5 20" xfId="3663"/>
    <cellStyle name="40% - Accent5 20 2" xfId="3664"/>
    <cellStyle name="40% - Accent5 20 2 2" xfId="3665"/>
    <cellStyle name="40% - Accent5 20 2 2 2" xfId="3666"/>
    <cellStyle name="40% - Accent5 20 2 2 2 2" xfId="3667"/>
    <cellStyle name="40% - Accent5 20 2 2 3" xfId="3668"/>
    <cellStyle name="40% - Accent5 20 2 2 4" xfId="3669"/>
    <cellStyle name="40% - Accent5 20 2 2 5" xfId="3670"/>
    <cellStyle name="40% - Accent5 20 2 2 6" xfId="3671"/>
    <cellStyle name="40% - Accent5 20 2 2 7" xfId="3672"/>
    <cellStyle name="40% - Accent5 20 2 3" xfId="3673"/>
    <cellStyle name="40% - Accent5 20 2 3 2" xfId="3674"/>
    <cellStyle name="40% - Accent5 20 2 4" xfId="3675"/>
    <cellStyle name="40% - Accent5 20 2 5" xfId="3676"/>
    <cellStyle name="40% - Accent5 20 2 6" xfId="3677"/>
    <cellStyle name="40% - Accent5 20 2 7" xfId="3678"/>
    <cellStyle name="40% - Accent5 20 3" xfId="3679"/>
    <cellStyle name="40% - Accent5 20 4" xfId="3680"/>
    <cellStyle name="40% - Accent5 20 4 2" xfId="3681"/>
    <cellStyle name="40% - Accent5 20 5" xfId="3682"/>
    <cellStyle name="40% - Accent5 20 6" xfId="3683"/>
    <cellStyle name="40% - Accent5 20 7" xfId="3684"/>
    <cellStyle name="40% - Accent5 20 8" xfId="3685"/>
    <cellStyle name="40% - Accent5 20 9" xfId="3686"/>
    <cellStyle name="40% - Accent5 21" xfId="3687"/>
    <cellStyle name="40% - Accent5 21 2" xfId="3688"/>
    <cellStyle name="40% - Accent5 21 2 2" xfId="3689"/>
    <cellStyle name="40% - Accent5 21 2 2 2" xfId="3690"/>
    <cellStyle name="40% - Accent5 21 2 3" xfId="3691"/>
    <cellStyle name="40% - Accent5 21 2 4" xfId="3692"/>
    <cellStyle name="40% - Accent5 21 2 5" xfId="3693"/>
    <cellStyle name="40% - Accent5 21 2 6" xfId="3694"/>
    <cellStyle name="40% - Accent5 21 2 7" xfId="3695"/>
    <cellStyle name="40% - Accent5 21 3" xfId="3696"/>
    <cellStyle name="40% - Accent5 21 3 2" xfId="3697"/>
    <cellStyle name="40% - Accent5 21 4" xfId="3698"/>
    <cellStyle name="40% - Accent5 21 5" xfId="3699"/>
    <cellStyle name="40% - Accent5 21 6" xfId="3700"/>
    <cellStyle name="40% - Accent5 21 7" xfId="3701"/>
    <cellStyle name="40% - Accent5 22" xfId="3702"/>
    <cellStyle name="40% - Accent5 23" xfId="3703"/>
    <cellStyle name="40% - Accent5 23 2" xfId="3704"/>
    <cellStyle name="40% - Accent5 23 3" xfId="3705"/>
    <cellStyle name="40% - Accent5 23 4" xfId="3706"/>
    <cellStyle name="40% - Accent5 23 5" xfId="3707"/>
    <cellStyle name="40% - Accent5 23 6" xfId="3708"/>
    <cellStyle name="40% - Accent5 23 7" xfId="3709"/>
    <cellStyle name="40% - Accent5 24" xfId="3710"/>
    <cellStyle name="40% - Accent5 24 2" xfId="3711"/>
    <cellStyle name="40% - Accent5 24 3" xfId="3712"/>
    <cellStyle name="40% - Accent5 24 4" xfId="3713"/>
    <cellStyle name="40% - Accent5 24 5" xfId="3714"/>
    <cellStyle name="40% - Accent5 24 6" xfId="3715"/>
    <cellStyle name="40% - Accent5 24 7" xfId="3716"/>
    <cellStyle name="40% - Accent5 25" xfId="3717"/>
    <cellStyle name="40% - Accent5 25 2" xfId="3718"/>
    <cellStyle name="40% - Accent5 25 3" xfId="3719"/>
    <cellStyle name="40% - Accent5 25 4" xfId="3720"/>
    <cellStyle name="40% - Accent5 25 5" xfId="3721"/>
    <cellStyle name="40% - Accent5 25 6" xfId="3722"/>
    <cellStyle name="40% - Accent5 25 7" xfId="3723"/>
    <cellStyle name="40% - Accent5 26" xfId="3724"/>
    <cellStyle name="40% - Accent5 27" xfId="3725"/>
    <cellStyle name="40% - Accent5 28" xfId="3726"/>
    <cellStyle name="40% - Accent5 29" xfId="3727"/>
    <cellStyle name="40% - Accent5 3" xfId="3728"/>
    <cellStyle name="40% - Accent5 3 2" xfId="3729"/>
    <cellStyle name="40% - Accent5 3 3" xfId="3730"/>
    <cellStyle name="40% - Accent5 3 4" xfId="3731"/>
    <cellStyle name="40% - Accent5 3 5" xfId="3732"/>
    <cellStyle name="40% - Accent5 3 6" xfId="3733"/>
    <cellStyle name="40% - Accent5 30" xfId="3734"/>
    <cellStyle name="40% - Accent5 31" xfId="3735"/>
    <cellStyle name="40% - Accent5 32" xfId="3736"/>
    <cellStyle name="40% - Accent5 33" xfId="3737"/>
    <cellStyle name="40% - Accent5 34" xfId="3738"/>
    <cellStyle name="40% - Accent5 34 2" xfId="3739"/>
    <cellStyle name="40% - Accent5 34 2 2" xfId="3740"/>
    <cellStyle name="40% - Accent5 34 3" xfId="3741"/>
    <cellStyle name="40% - Accent5 34 4" xfId="3742"/>
    <cellStyle name="40% - Accent5 34 5" xfId="3743"/>
    <cellStyle name="40% - Accent5 34 6" xfId="3744"/>
    <cellStyle name="40% - Accent5 35" xfId="3745"/>
    <cellStyle name="40% - Accent5 35 2" xfId="3746"/>
    <cellStyle name="40% - Accent5 36" xfId="3747"/>
    <cellStyle name="40% - Accent5 36 2" xfId="3748"/>
    <cellStyle name="40% - Accent5 37" xfId="3749"/>
    <cellStyle name="40% - Accent5 38" xfId="3750"/>
    <cellStyle name="40% - Accent5 39" xfId="3751"/>
    <cellStyle name="40% - Accent5 4" xfId="3752"/>
    <cellStyle name="40% - Accent5 4 2" xfId="3753"/>
    <cellStyle name="40% - Accent5 4 3" xfId="3754"/>
    <cellStyle name="40% - Accent5 4 4" xfId="3755"/>
    <cellStyle name="40% - Accent5 4 5" xfId="3756"/>
    <cellStyle name="40% - Accent5 4 6" xfId="3757"/>
    <cellStyle name="40% - Accent5 40" xfId="3758"/>
    <cellStyle name="40% - Accent5 41" xfId="3759"/>
    <cellStyle name="40% - Accent5 5" xfId="3760"/>
    <cellStyle name="40% - Accent5 5 10" xfId="3761"/>
    <cellStyle name="40% - Accent5 5 11" xfId="3762"/>
    <cellStyle name="40% - Accent5 5 12" xfId="3763"/>
    <cellStyle name="40% - Accent5 5 13" xfId="3764"/>
    <cellStyle name="40% - Accent5 5 13 2" xfId="3765"/>
    <cellStyle name="40% - Accent5 5 14" xfId="3766"/>
    <cellStyle name="40% - Accent5 5 15" xfId="3767"/>
    <cellStyle name="40% - Accent5 5 16" xfId="3768"/>
    <cellStyle name="40% - Accent5 5 17" xfId="3769"/>
    <cellStyle name="40% - Accent5 5 18" xfId="3770"/>
    <cellStyle name="40% - Accent5 5 19" xfId="3771"/>
    <cellStyle name="40% - Accent5 5 2" xfId="3772"/>
    <cellStyle name="40% - Accent5 5 2 10" xfId="3773"/>
    <cellStyle name="40% - Accent5 5 2 11" xfId="3774"/>
    <cellStyle name="40% - Accent5 5 2 12" xfId="3775"/>
    <cellStyle name="40% - Accent5 5 2 13" xfId="3776"/>
    <cellStyle name="40% - Accent5 5 2 13 2" xfId="3777"/>
    <cellStyle name="40% - Accent5 5 2 14" xfId="3778"/>
    <cellStyle name="40% - Accent5 5 2 15" xfId="3779"/>
    <cellStyle name="40% - Accent5 5 2 16" xfId="3780"/>
    <cellStyle name="40% - Accent5 5 2 17" xfId="3781"/>
    <cellStyle name="40% - Accent5 5 2 18" xfId="3782"/>
    <cellStyle name="40% - Accent5 5 2 19" xfId="3783"/>
    <cellStyle name="40% - Accent5 5 2 2" xfId="3784"/>
    <cellStyle name="40% - Accent5 5 2 2 2" xfId="3785"/>
    <cellStyle name="40% - Accent5 5 2 2 2 2" xfId="3786"/>
    <cellStyle name="40% - Accent5 5 2 2 2 2 2" xfId="3787"/>
    <cellStyle name="40% - Accent5 5 2 2 2 3" xfId="3788"/>
    <cellStyle name="40% - Accent5 5 2 2 2 4" xfId="3789"/>
    <cellStyle name="40% - Accent5 5 2 2 2 5" xfId="3790"/>
    <cellStyle name="40% - Accent5 5 2 2 2 6" xfId="3791"/>
    <cellStyle name="40% - Accent5 5 2 2 2 7" xfId="3792"/>
    <cellStyle name="40% - Accent5 5 2 2 3" xfId="3793"/>
    <cellStyle name="40% - Accent5 5 2 2 3 2" xfId="3794"/>
    <cellStyle name="40% - Accent5 5 2 2 4" xfId="3795"/>
    <cellStyle name="40% - Accent5 5 2 2 5" xfId="3796"/>
    <cellStyle name="40% - Accent5 5 2 2 6" xfId="3797"/>
    <cellStyle name="40% - Accent5 5 2 2 7" xfId="3798"/>
    <cellStyle name="40% - Accent5 5 2 3" xfId="3799"/>
    <cellStyle name="40% - Accent5 5 2 4" xfId="3800"/>
    <cellStyle name="40% - Accent5 5 2 5" xfId="3801"/>
    <cellStyle name="40% - Accent5 5 2 6" xfId="3802"/>
    <cellStyle name="40% - Accent5 5 2 7" xfId="3803"/>
    <cellStyle name="40% - Accent5 5 2 8" xfId="3804"/>
    <cellStyle name="40% - Accent5 5 2 9" xfId="3805"/>
    <cellStyle name="40% - Accent5 5 3" xfId="3806"/>
    <cellStyle name="40% - Accent5 5 3 2" xfId="3807"/>
    <cellStyle name="40% - Accent5 5 3 2 2" xfId="3808"/>
    <cellStyle name="40% - Accent5 5 3 2 2 2" xfId="3809"/>
    <cellStyle name="40% - Accent5 5 3 2 3" xfId="3810"/>
    <cellStyle name="40% - Accent5 5 3 2 4" xfId="3811"/>
    <cellStyle name="40% - Accent5 5 3 2 5" xfId="3812"/>
    <cellStyle name="40% - Accent5 5 3 2 6" xfId="3813"/>
    <cellStyle name="40% - Accent5 5 3 2 7" xfId="3814"/>
    <cellStyle name="40% - Accent5 5 3 3" xfId="3815"/>
    <cellStyle name="40% - Accent5 5 3 3 2" xfId="3816"/>
    <cellStyle name="40% - Accent5 5 3 4" xfId="3817"/>
    <cellStyle name="40% - Accent5 5 3 5" xfId="3818"/>
    <cellStyle name="40% - Accent5 5 3 6" xfId="3819"/>
    <cellStyle name="40% - Accent5 5 3 7" xfId="3820"/>
    <cellStyle name="40% - Accent5 5 3 8" xfId="3821"/>
    <cellStyle name="40% - Accent5 5 4" xfId="3822"/>
    <cellStyle name="40% - Accent5 5 4 2" xfId="3823"/>
    <cellStyle name="40% - Accent5 5 5" xfId="3824"/>
    <cellStyle name="40% - Accent5 5 5 2" xfId="3825"/>
    <cellStyle name="40% - Accent5 5 6" xfId="3826"/>
    <cellStyle name="40% - Accent5 5 6 2" xfId="3827"/>
    <cellStyle name="40% - Accent5 5 7" xfId="3828"/>
    <cellStyle name="40% - Accent5 5 8" xfId="3829"/>
    <cellStyle name="40% - Accent5 5 9" xfId="3830"/>
    <cellStyle name="40% - Accent5 6" xfId="3831"/>
    <cellStyle name="40% - Accent5 6 2" xfId="3832"/>
    <cellStyle name="40% - Accent5 6 2 2" xfId="3833"/>
    <cellStyle name="40% - Accent5 6 3" xfId="3834"/>
    <cellStyle name="40% - Accent5 6 3 2" xfId="3835"/>
    <cellStyle name="40% - Accent5 6 4" xfId="3836"/>
    <cellStyle name="40% - Accent5 6 4 2" xfId="3837"/>
    <cellStyle name="40% - Accent5 6 5" xfId="3838"/>
    <cellStyle name="40% - Accent5 6 6" xfId="3839"/>
    <cellStyle name="40% - Accent5 7" xfId="3840"/>
    <cellStyle name="40% - Accent5 7 2" xfId="3841"/>
    <cellStyle name="40% - Accent5 7 2 2" xfId="3842"/>
    <cellStyle name="40% - Accent5 7 3" xfId="3843"/>
    <cellStyle name="40% - Accent5 7 3 2" xfId="3844"/>
    <cellStyle name="40% - Accent5 7 4" xfId="3845"/>
    <cellStyle name="40% - Accent5 7 4 2" xfId="3846"/>
    <cellStyle name="40% - Accent5 7 5" xfId="3847"/>
    <cellStyle name="40% - Accent5 7 6" xfId="3848"/>
    <cellStyle name="40% - Accent5 8" xfId="3849"/>
    <cellStyle name="40% - Accent5 8 2" xfId="3850"/>
    <cellStyle name="40% - Accent5 8 2 2" xfId="3851"/>
    <cellStyle name="40% - Accent5 8 3" xfId="3852"/>
    <cellStyle name="40% - Accent5 8 3 2" xfId="3853"/>
    <cellStyle name="40% - Accent5 8 4" xfId="3854"/>
    <cellStyle name="40% - Accent5 8 4 2" xfId="3855"/>
    <cellStyle name="40% - Accent5 8 5" xfId="3856"/>
    <cellStyle name="40% - Accent5 8 6" xfId="3857"/>
    <cellStyle name="40% - Accent5 9" xfId="3858"/>
    <cellStyle name="40% - Accent5 9 2" xfId="3859"/>
    <cellStyle name="40% - Accent5 9 2 2" xfId="3860"/>
    <cellStyle name="40% - Accent5 9 3" xfId="3861"/>
    <cellStyle name="40% - Accent5 9 3 2" xfId="3862"/>
    <cellStyle name="40% - Accent5 9 4" xfId="3863"/>
    <cellStyle name="40% - Accent5 9 4 2" xfId="3864"/>
    <cellStyle name="40% - Accent5 9 5" xfId="3865"/>
    <cellStyle name="40% - Accent5 9 6" xfId="3866"/>
    <cellStyle name="40% - Accent6 10" xfId="3867"/>
    <cellStyle name="40% - Accent6 10 2" xfId="3868"/>
    <cellStyle name="40% - Accent6 10 2 2" xfId="3869"/>
    <cellStyle name="40% - Accent6 10 3" xfId="3870"/>
    <cellStyle name="40% - Accent6 10 3 2" xfId="3871"/>
    <cellStyle name="40% - Accent6 10 4" xfId="3872"/>
    <cellStyle name="40% - Accent6 10 5" xfId="3873"/>
    <cellStyle name="40% - Accent6 10 6" xfId="3874"/>
    <cellStyle name="40% - Accent6 11" xfId="3875"/>
    <cellStyle name="40% - Accent6 11 2" xfId="3876"/>
    <cellStyle name="40% - Accent6 11 2 2" xfId="3877"/>
    <cellStyle name="40% - Accent6 11 3" xfId="3878"/>
    <cellStyle name="40% - Accent6 11 3 2" xfId="3879"/>
    <cellStyle name="40% - Accent6 11 4" xfId="3880"/>
    <cellStyle name="40% - Accent6 11 4 2" xfId="3881"/>
    <cellStyle name="40% - Accent6 11 5" xfId="3882"/>
    <cellStyle name="40% - Accent6 12" xfId="3883"/>
    <cellStyle name="40% - Accent6 12 2" xfId="3884"/>
    <cellStyle name="40% - Accent6 12 3" xfId="3885"/>
    <cellStyle name="40% - Accent6 12 4" xfId="3886"/>
    <cellStyle name="40% - Accent6 12 5" xfId="3887"/>
    <cellStyle name="40% - Accent6 13" xfId="3888"/>
    <cellStyle name="40% - Accent6 13 2" xfId="3889"/>
    <cellStyle name="40% - Accent6 13 3" xfId="3890"/>
    <cellStyle name="40% - Accent6 13 4" xfId="3891"/>
    <cellStyle name="40% - Accent6 13 5" xfId="3892"/>
    <cellStyle name="40% - Accent6 14" xfId="3893"/>
    <cellStyle name="40% - Accent6 14 2" xfId="3894"/>
    <cellStyle name="40% - Accent6 14 3" xfId="3895"/>
    <cellStyle name="40% - Accent6 14 4" xfId="3896"/>
    <cellStyle name="40% - Accent6 14 5" xfId="3897"/>
    <cellStyle name="40% - Accent6 15" xfId="3898"/>
    <cellStyle name="40% - Accent6 15 2" xfId="3899"/>
    <cellStyle name="40% - Accent6 15 3" xfId="3900"/>
    <cellStyle name="40% - Accent6 15 4" xfId="3901"/>
    <cellStyle name="40% - Accent6 15 5" xfId="3902"/>
    <cellStyle name="40% - Accent6 16" xfId="3903"/>
    <cellStyle name="40% - Accent6 16 2" xfId="3904"/>
    <cellStyle name="40% - Accent6 16 3" xfId="3905"/>
    <cellStyle name="40% - Accent6 16 4" xfId="3906"/>
    <cellStyle name="40% - Accent6 16 5" xfId="3907"/>
    <cellStyle name="40% - Accent6 17" xfId="3908"/>
    <cellStyle name="40% - Accent6 17 2" xfId="3909"/>
    <cellStyle name="40% - Accent6 17 3" xfId="3910"/>
    <cellStyle name="40% - Accent6 17 4" xfId="3911"/>
    <cellStyle name="40% - Accent6 17 5" xfId="3912"/>
    <cellStyle name="40% - Accent6 18" xfId="3913"/>
    <cellStyle name="40% - Accent6 18 2" xfId="3914"/>
    <cellStyle name="40% - Accent6 18 3" xfId="3915"/>
    <cellStyle name="40% - Accent6 18 4" xfId="3916"/>
    <cellStyle name="40% - Accent6 19" xfId="3917"/>
    <cellStyle name="40% - Accent6 19 2" xfId="3918"/>
    <cellStyle name="40% - Accent6 19 3" xfId="3919"/>
    <cellStyle name="40% - Accent6 19 4" xfId="3920"/>
    <cellStyle name="40% - Accent6 2" xfId="3921"/>
    <cellStyle name="40% - Accent6 2 10" xfId="3922"/>
    <cellStyle name="40% - Accent6 2 10 2" xfId="3923"/>
    <cellStyle name="40% - Accent6 2 11" xfId="3924"/>
    <cellStyle name="40% - Accent6 2 11 2" xfId="3925"/>
    <cellStyle name="40% - Accent6 2 12" xfId="3926"/>
    <cellStyle name="40% - Accent6 2 13" xfId="3927"/>
    <cellStyle name="40% - Accent6 2 14" xfId="3928"/>
    <cellStyle name="40% - Accent6 2 15" xfId="3929"/>
    <cellStyle name="40% - Accent6 2 16" xfId="3930"/>
    <cellStyle name="40% - Accent6 2 17" xfId="3931"/>
    <cellStyle name="40% - Accent6 2 18" xfId="3932"/>
    <cellStyle name="40% - Accent6 2 18 2" xfId="3933"/>
    <cellStyle name="40% - Accent6 2 18 2 2" xfId="3934"/>
    <cellStyle name="40% - Accent6 2 18 2 2 2" xfId="3935"/>
    <cellStyle name="40% - Accent6 2 18 2 3" xfId="3936"/>
    <cellStyle name="40% - Accent6 2 18 2 4" xfId="3937"/>
    <cellStyle name="40% - Accent6 2 18 2 5" xfId="3938"/>
    <cellStyle name="40% - Accent6 2 18 2 6" xfId="3939"/>
    <cellStyle name="40% - Accent6 2 18 2 7" xfId="3940"/>
    <cellStyle name="40% - Accent6 2 18 3" xfId="3941"/>
    <cellStyle name="40% - Accent6 2 18 3 2" xfId="3942"/>
    <cellStyle name="40% - Accent6 2 18 4" xfId="3943"/>
    <cellStyle name="40% - Accent6 2 18 5" xfId="3944"/>
    <cellStyle name="40% - Accent6 2 18 6" xfId="3945"/>
    <cellStyle name="40% - Accent6 2 18 7" xfId="3946"/>
    <cellStyle name="40% - Accent6 2 19" xfId="3947"/>
    <cellStyle name="40% - Accent6 2 2" xfId="3948"/>
    <cellStyle name="40% - Accent6 2 2 10" xfId="3949"/>
    <cellStyle name="40% - Accent6 2 2 11" xfId="3950"/>
    <cellStyle name="40% - Accent6 2 2 12" xfId="3951"/>
    <cellStyle name="40% - Accent6 2 2 13" xfId="3952"/>
    <cellStyle name="40% - Accent6 2 2 13 2" xfId="3953"/>
    <cellStyle name="40% - Accent6 2 2 14" xfId="3954"/>
    <cellStyle name="40% - Accent6 2 2 15" xfId="3955"/>
    <cellStyle name="40% - Accent6 2 2 16" xfId="3956"/>
    <cellStyle name="40% - Accent6 2 2 17" xfId="3957"/>
    <cellStyle name="40% - Accent6 2 2 18" xfId="3958"/>
    <cellStyle name="40% - Accent6 2 2 19" xfId="3959"/>
    <cellStyle name="40% - Accent6 2 2 2" xfId="3960"/>
    <cellStyle name="40% - Accent6 2 2 2 10" xfId="3961"/>
    <cellStyle name="40% - Accent6 2 2 2 11" xfId="3962"/>
    <cellStyle name="40% - Accent6 2 2 2 12" xfId="3963"/>
    <cellStyle name="40% - Accent6 2 2 2 13" xfId="3964"/>
    <cellStyle name="40% - Accent6 2 2 2 13 2" xfId="3965"/>
    <cellStyle name="40% - Accent6 2 2 2 14" xfId="3966"/>
    <cellStyle name="40% - Accent6 2 2 2 15" xfId="3967"/>
    <cellStyle name="40% - Accent6 2 2 2 16" xfId="3968"/>
    <cellStyle name="40% - Accent6 2 2 2 17" xfId="3969"/>
    <cellStyle name="40% - Accent6 2 2 2 18" xfId="3970"/>
    <cellStyle name="40% - Accent6 2 2 2 19" xfId="3971"/>
    <cellStyle name="40% - Accent6 2 2 2 2" xfId="3972"/>
    <cellStyle name="40% - Accent6 2 2 2 2 2" xfId="3973"/>
    <cellStyle name="40% - Accent6 2 2 2 2 2 2" xfId="3974"/>
    <cellStyle name="40% - Accent6 2 2 2 2 2 2 2" xfId="3975"/>
    <cellStyle name="40% - Accent6 2 2 2 2 2 3" xfId="3976"/>
    <cellStyle name="40% - Accent6 2 2 2 2 2 4" xfId="3977"/>
    <cellStyle name="40% - Accent6 2 2 2 2 2 5" xfId="3978"/>
    <cellStyle name="40% - Accent6 2 2 2 2 2 6" xfId="3979"/>
    <cellStyle name="40% - Accent6 2 2 2 2 2 7" xfId="3980"/>
    <cellStyle name="40% - Accent6 2 2 2 2 3" xfId="3981"/>
    <cellStyle name="40% - Accent6 2 2 2 2 3 2" xfId="3982"/>
    <cellStyle name="40% - Accent6 2 2 2 2 4" xfId="3983"/>
    <cellStyle name="40% - Accent6 2 2 2 2 5" xfId="3984"/>
    <cellStyle name="40% - Accent6 2 2 2 2 6" xfId="3985"/>
    <cellStyle name="40% - Accent6 2 2 2 2 7" xfId="3986"/>
    <cellStyle name="40% - Accent6 2 2 2 3" xfId="3987"/>
    <cellStyle name="40% - Accent6 2 2 2 4" xfId="3988"/>
    <cellStyle name="40% - Accent6 2 2 2 5" xfId="3989"/>
    <cellStyle name="40% - Accent6 2 2 2 6" xfId="3990"/>
    <cellStyle name="40% - Accent6 2 2 2 7" xfId="3991"/>
    <cellStyle name="40% - Accent6 2 2 2 8" xfId="3992"/>
    <cellStyle name="40% - Accent6 2 2 2 9" xfId="3993"/>
    <cellStyle name="40% - Accent6 2 2 3" xfId="3994"/>
    <cellStyle name="40% - Accent6 2 2 3 2" xfId="3995"/>
    <cellStyle name="40% - Accent6 2 2 3 2 2" xfId="3996"/>
    <cellStyle name="40% - Accent6 2 2 3 2 2 2" xfId="3997"/>
    <cellStyle name="40% - Accent6 2 2 3 2 3" xfId="3998"/>
    <cellStyle name="40% - Accent6 2 2 3 2 4" xfId="3999"/>
    <cellStyle name="40% - Accent6 2 2 3 2 5" xfId="4000"/>
    <cellStyle name="40% - Accent6 2 2 3 2 6" xfId="4001"/>
    <cellStyle name="40% - Accent6 2 2 3 2 7" xfId="4002"/>
    <cellStyle name="40% - Accent6 2 2 3 3" xfId="4003"/>
    <cellStyle name="40% - Accent6 2 2 3 3 2" xfId="4004"/>
    <cellStyle name="40% - Accent6 2 2 3 4" xfId="4005"/>
    <cellStyle name="40% - Accent6 2 2 3 5" xfId="4006"/>
    <cellStyle name="40% - Accent6 2 2 3 6" xfId="4007"/>
    <cellStyle name="40% - Accent6 2 2 3 7" xfId="4008"/>
    <cellStyle name="40% - Accent6 2 2 3 8" xfId="4009"/>
    <cellStyle name="40% - Accent6 2 2 4" xfId="4010"/>
    <cellStyle name="40% - Accent6 2 2 4 2" xfId="4011"/>
    <cellStyle name="40% - Accent6 2 2 5" xfId="4012"/>
    <cellStyle name="40% - Accent6 2 2 5 2" xfId="4013"/>
    <cellStyle name="40% - Accent6 2 2 6" xfId="4014"/>
    <cellStyle name="40% - Accent6 2 2 6 2" xfId="4015"/>
    <cellStyle name="40% - Accent6 2 2 7" xfId="4016"/>
    <cellStyle name="40% - Accent6 2 2 8" xfId="4017"/>
    <cellStyle name="40% - Accent6 2 2 9" xfId="4018"/>
    <cellStyle name="40% - Accent6 2 20" xfId="4019"/>
    <cellStyle name="40% - Accent6 2 21" xfId="4020"/>
    <cellStyle name="40% - Accent6 2 22" xfId="4021"/>
    <cellStyle name="40% - Accent6 2 23" xfId="4022"/>
    <cellStyle name="40% - Accent6 2 24" xfId="4023"/>
    <cellStyle name="40% - Accent6 2 25" xfId="4024"/>
    <cellStyle name="40% - Accent6 2 26" xfId="4025"/>
    <cellStyle name="40% - Accent6 2 27" xfId="4026"/>
    <cellStyle name="40% - Accent6 2 28" xfId="4027"/>
    <cellStyle name="40% - Accent6 2 29" xfId="4028"/>
    <cellStyle name="40% - Accent6 2 29 2" xfId="4029"/>
    <cellStyle name="40% - Accent6 2 3" xfId="4030"/>
    <cellStyle name="40% - Accent6 2 3 2" xfId="4031"/>
    <cellStyle name="40% - Accent6 2 3 3" xfId="4032"/>
    <cellStyle name="40% - Accent6 2 3 4" xfId="4033"/>
    <cellStyle name="40% - Accent6 2 3 5" xfId="4034"/>
    <cellStyle name="40% - Accent6 2 3 6" xfId="4035"/>
    <cellStyle name="40% - Accent6 2 30" xfId="4036"/>
    <cellStyle name="40% - Accent6 2 31" xfId="4037"/>
    <cellStyle name="40% - Accent6 2 32" xfId="4038"/>
    <cellStyle name="40% - Accent6 2 33" xfId="4039"/>
    <cellStyle name="40% - Accent6 2 34" xfId="4040"/>
    <cellStyle name="40% - Accent6 2 35" xfId="4041"/>
    <cellStyle name="40% - Accent6 2 4" xfId="4042"/>
    <cellStyle name="40% - Accent6 2 4 2" xfId="4043"/>
    <cellStyle name="40% - Accent6 2 4 3" xfId="4044"/>
    <cellStyle name="40% - Accent6 2 4 4" xfId="4045"/>
    <cellStyle name="40% - Accent6 2 4 5" xfId="4046"/>
    <cellStyle name="40% - Accent6 2 4 6" xfId="4047"/>
    <cellStyle name="40% - Accent6 2 5" xfId="4048"/>
    <cellStyle name="40% - Accent6 2 5 2" xfId="4049"/>
    <cellStyle name="40% - Accent6 2 5 3" xfId="4050"/>
    <cellStyle name="40% - Accent6 2 5 4" xfId="4051"/>
    <cellStyle name="40% - Accent6 2 5 5" xfId="4052"/>
    <cellStyle name="40% - Accent6 2 5 6" xfId="4053"/>
    <cellStyle name="40% - Accent6 2 6" xfId="4054"/>
    <cellStyle name="40% - Accent6 2 6 2" xfId="4055"/>
    <cellStyle name="40% - Accent6 2 6 3" xfId="4056"/>
    <cellStyle name="40% - Accent6 2 6 4" xfId="4057"/>
    <cellStyle name="40% - Accent6 2 6 5" xfId="4058"/>
    <cellStyle name="40% - Accent6 2 7" xfId="4059"/>
    <cellStyle name="40% - Accent6 2 7 2" xfId="4060"/>
    <cellStyle name="40% - Accent6 2 8" xfId="4061"/>
    <cellStyle name="40% - Accent6 2 8 2" xfId="4062"/>
    <cellStyle name="40% - Accent6 2 9" xfId="4063"/>
    <cellStyle name="40% - Accent6 2 9 2" xfId="4064"/>
    <cellStyle name="40% - Accent6 20" xfId="4065"/>
    <cellStyle name="40% - Accent6 20 2" xfId="4066"/>
    <cellStyle name="40% - Accent6 20 2 2" xfId="4067"/>
    <cellStyle name="40% - Accent6 20 2 2 2" xfId="4068"/>
    <cellStyle name="40% - Accent6 20 2 2 2 2" xfId="4069"/>
    <cellStyle name="40% - Accent6 20 2 2 3" xfId="4070"/>
    <cellStyle name="40% - Accent6 20 2 2 4" xfId="4071"/>
    <cellStyle name="40% - Accent6 20 2 2 5" xfId="4072"/>
    <cellStyle name="40% - Accent6 20 2 2 6" xfId="4073"/>
    <cellStyle name="40% - Accent6 20 2 2 7" xfId="4074"/>
    <cellStyle name="40% - Accent6 20 2 3" xfId="4075"/>
    <cellStyle name="40% - Accent6 20 2 3 2" xfId="4076"/>
    <cellStyle name="40% - Accent6 20 2 4" xfId="4077"/>
    <cellStyle name="40% - Accent6 20 2 5" xfId="4078"/>
    <cellStyle name="40% - Accent6 20 2 6" xfId="4079"/>
    <cellStyle name="40% - Accent6 20 2 7" xfId="4080"/>
    <cellStyle name="40% - Accent6 20 3" xfId="4081"/>
    <cellStyle name="40% - Accent6 20 4" xfId="4082"/>
    <cellStyle name="40% - Accent6 20 4 2" xfId="4083"/>
    <cellStyle name="40% - Accent6 20 5" xfId="4084"/>
    <cellStyle name="40% - Accent6 20 6" xfId="4085"/>
    <cellStyle name="40% - Accent6 20 7" xfId="4086"/>
    <cellStyle name="40% - Accent6 20 8" xfId="4087"/>
    <cellStyle name="40% - Accent6 20 9" xfId="4088"/>
    <cellStyle name="40% - Accent6 21" xfId="4089"/>
    <cellStyle name="40% - Accent6 21 2" xfId="4090"/>
    <cellStyle name="40% - Accent6 21 2 2" xfId="4091"/>
    <cellStyle name="40% - Accent6 21 2 2 2" xfId="4092"/>
    <cellStyle name="40% - Accent6 21 2 3" xfId="4093"/>
    <cellStyle name="40% - Accent6 21 2 4" xfId="4094"/>
    <cellStyle name="40% - Accent6 21 2 5" xfId="4095"/>
    <cellStyle name="40% - Accent6 21 2 6" xfId="4096"/>
    <cellStyle name="40% - Accent6 21 2 7" xfId="4097"/>
    <cellStyle name="40% - Accent6 21 3" xfId="4098"/>
    <cellStyle name="40% - Accent6 21 3 2" xfId="4099"/>
    <cellStyle name="40% - Accent6 21 4" xfId="4100"/>
    <cellStyle name="40% - Accent6 21 5" xfId="4101"/>
    <cellStyle name="40% - Accent6 21 6" xfId="4102"/>
    <cellStyle name="40% - Accent6 21 7" xfId="4103"/>
    <cellStyle name="40% - Accent6 22" xfId="4104"/>
    <cellStyle name="40% - Accent6 23" xfId="4105"/>
    <cellStyle name="40% - Accent6 23 2" xfId="4106"/>
    <cellStyle name="40% - Accent6 23 3" xfId="4107"/>
    <cellStyle name="40% - Accent6 23 4" xfId="4108"/>
    <cellStyle name="40% - Accent6 23 5" xfId="4109"/>
    <cellStyle name="40% - Accent6 23 6" xfId="4110"/>
    <cellStyle name="40% - Accent6 23 7" xfId="4111"/>
    <cellStyle name="40% - Accent6 24" xfId="4112"/>
    <cellStyle name="40% - Accent6 24 2" xfId="4113"/>
    <cellStyle name="40% - Accent6 24 3" xfId="4114"/>
    <cellStyle name="40% - Accent6 24 4" xfId="4115"/>
    <cellStyle name="40% - Accent6 24 5" xfId="4116"/>
    <cellStyle name="40% - Accent6 24 6" xfId="4117"/>
    <cellStyle name="40% - Accent6 24 7" xfId="4118"/>
    <cellStyle name="40% - Accent6 25" xfId="4119"/>
    <cellStyle name="40% - Accent6 25 2" xfId="4120"/>
    <cellStyle name="40% - Accent6 25 3" xfId="4121"/>
    <cellStyle name="40% - Accent6 25 4" xfId="4122"/>
    <cellStyle name="40% - Accent6 25 5" xfId="4123"/>
    <cellStyle name="40% - Accent6 25 6" xfId="4124"/>
    <cellStyle name="40% - Accent6 25 7" xfId="4125"/>
    <cellStyle name="40% - Accent6 26" xfId="4126"/>
    <cellStyle name="40% - Accent6 27" xfId="4127"/>
    <cellStyle name="40% - Accent6 28" xfId="4128"/>
    <cellStyle name="40% - Accent6 29" xfId="4129"/>
    <cellStyle name="40% - Accent6 3" xfId="4130"/>
    <cellStyle name="40% - Accent6 3 2" xfId="4131"/>
    <cellStyle name="40% - Accent6 3 3" xfId="4132"/>
    <cellStyle name="40% - Accent6 3 4" xfId="4133"/>
    <cellStyle name="40% - Accent6 3 5" xfId="4134"/>
    <cellStyle name="40% - Accent6 3 6" xfId="4135"/>
    <cellStyle name="40% - Accent6 30" xfId="4136"/>
    <cellStyle name="40% - Accent6 31" xfId="4137"/>
    <cellStyle name="40% - Accent6 32" xfId="4138"/>
    <cellStyle name="40% - Accent6 33" xfId="4139"/>
    <cellStyle name="40% - Accent6 34" xfId="4140"/>
    <cellStyle name="40% - Accent6 34 2" xfId="4141"/>
    <cellStyle name="40% - Accent6 34 2 2" xfId="4142"/>
    <cellStyle name="40% - Accent6 34 3" xfId="4143"/>
    <cellStyle name="40% - Accent6 34 4" xfId="4144"/>
    <cellStyle name="40% - Accent6 34 5" xfId="4145"/>
    <cellStyle name="40% - Accent6 34 6" xfId="4146"/>
    <cellStyle name="40% - Accent6 35" xfId="4147"/>
    <cellStyle name="40% - Accent6 35 2" xfId="4148"/>
    <cellStyle name="40% - Accent6 36" xfId="4149"/>
    <cellStyle name="40% - Accent6 36 2" xfId="4150"/>
    <cellStyle name="40% - Accent6 37" xfId="4151"/>
    <cellStyle name="40% - Accent6 38" xfId="4152"/>
    <cellStyle name="40% - Accent6 39" xfId="4153"/>
    <cellStyle name="40% - Accent6 4" xfId="4154"/>
    <cellStyle name="40% - Accent6 4 2" xfId="4155"/>
    <cellStyle name="40% - Accent6 4 3" xfId="4156"/>
    <cellStyle name="40% - Accent6 4 4" xfId="4157"/>
    <cellStyle name="40% - Accent6 4 5" xfId="4158"/>
    <cellStyle name="40% - Accent6 4 6" xfId="4159"/>
    <cellStyle name="40% - Accent6 40" xfId="4160"/>
    <cellStyle name="40% - Accent6 41" xfId="4161"/>
    <cellStyle name="40% - Accent6 5" xfId="4162"/>
    <cellStyle name="40% - Accent6 5 10" xfId="4163"/>
    <cellStyle name="40% - Accent6 5 11" xfId="4164"/>
    <cellStyle name="40% - Accent6 5 12" xfId="4165"/>
    <cellStyle name="40% - Accent6 5 13" xfId="4166"/>
    <cellStyle name="40% - Accent6 5 13 2" xfId="4167"/>
    <cellStyle name="40% - Accent6 5 14" xfId="4168"/>
    <cellStyle name="40% - Accent6 5 15" xfId="4169"/>
    <cellStyle name="40% - Accent6 5 16" xfId="4170"/>
    <cellStyle name="40% - Accent6 5 17" xfId="4171"/>
    <cellStyle name="40% - Accent6 5 18" xfId="4172"/>
    <cellStyle name="40% - Accent6 5 19" xfId="4173"/>
    <cellStyle name="40% - Accent6 5 2" xfId="4174"/>
    <cellStyle name="40% - Accent6 5 2 10" xfId="4175"/>
    <cellStyle name="40% - Accent6 5 2 11" xfId="4176"/>
    <cellStyle name="40% - Accent6 5 2 12" xfId="4177"/>
    <cellStyle name="40% - Accent6 5 2 13" xfId="4178"/>
    <cellStyle name="40% - Accent6 5 2 13 2" xfId="4179"/>
    <cellStyle name="40% - Accent6 5 2 14" xfId="4180"/>
    <cellStyle name="40% - Accent6 5 2 15" xfId="4181"/>
    <cellStyle name="40% - Accent6 5 2 16" xfId="4182"/>
    <cellStyle name="40% - Accent6 5 2 17" xfId="4183"/>
    <cellStyle name="40% - Accent6 5 2 18" xfId="4184"/>
    <cellStyle name="40% - Accent6 5 2 19" xfId="4185"/>
    <cellStyle name="40% - Accent6 5 2 2" xfId="4186"/>
    <cellStyle name="40% - Accent6 5 2 2 2" xfId="4187"/>
    <cellStyle name="40% - Accent6 5 2 2 2 2" xfId="4188"/>
    <cellStyle name="40% - Accent6 5 2 2 2 2 2" xfId="4189"/>
    <cellStyle name="40% - Accent6 5 2 2 2 3" xfId="4190"/>
    <cellStyle name="40% - Accent6 5 2 2 2 4" xfId="4191"/>
    <cellStyle name="40% - Accent6 5 2 2 2 5" xfId="4192"/>
    <cellStyle name="40% - Accent6 5 2 2 2 6" xfId="4193"/>
    <cellStyle name="40% - Accent6 5 2 2 2 7" xfId="4194"/>
    <cellStyle name="40% - Accent6 5 2 2 3" xfId="4195"/>
    <cellStyle name="40% - Accent6 5 2 2 3 2" xfId="4196"/>
    <cellStyle name="40% - Accent6 5 2 2 4" xfId="4197"/>
    <cellStyle name="40% - Accent6 5 2 2 5" xfId="4198"/>
    <cellStyle name="40% - Accent6 5 2 2 6" xfId="4199"/>
    <cellStyle name="40% - Accent6 5 2 2 7" xfId="4200"/>
    <cellStyle name="40% - Accent6 5 2 3" xfId="4201"/>
    <cellStyle name="40% - Accent6 5 2 4" xfId="4202"/>
    <cellStyle name="40% - Accent6 5 2 5" xfId="4203"/>
    <cellStyle name="40% - Accent6 5 2 6" xfId="4204"/>
    <cellStyle name="40% - Accent6 5 2 7" xfId="4205"/>
    <cellStyle name="40% - Accent6 5 2 8" xfId="4206"/>
    <cellStyle name="40% - Accent6 5 2 9" xfId="4207"/>
    <cellStyle name="40% - Accent6 5 3" xfId="4208"/>
    <cellStyle name="40% - Accent6 5 3 2" xfId="4209"/>
    <cellStyle name="40% - Accent6 5 3 2 2" xfId="4210"/>
    <cellStyle name="40% - Accent6 5 3 2 2 2" xfId="4211"/>
    <cellStyle name="40% - Accent6 5 3 2 3" xfId="4212"/>
    <cellStyle name="40% - Accent6 5 3 2 4" xfId="4213"/>
    <cellStyle name="40% - Accent6 5 3 2 5" xfId="4214"/>
    <cellStyle name="40% - Accent6 5 3 2 6" xfId="4215"/>
    <cellStyle name="40% - Accent6 5 3 2 7" xfId="4216"/>
    <cellStyle name="40% - Accent6 5 3 3" xfId="4217"/>
    <cellStyle name="40% - Accent6 5 3 3 2" xfId="4218"/>
    <cellStyle name="40% - Accent6 5 3 4" xfId="4219"/>
    <cellStyle name="40% - Accent6 5 3 5" xfId="4220"/>
    <cellStyle name="40% - Accent6 5 3 6" xfId="4221"/>
    <cellStyle name="40% - Accent6 5 3 7" xfId="4222"/>
    <cellStyle name="40% - Accent6 5 3 8" xfId="4223"/>
    <cellStyle name="40% - Accent6 5 4" xfId="4224"/>
    <cellStyle name="40% - Accent6 5 4 2" xfId="4225"/>
    <cellStyle name="40% - Accent6 5 5" xfId="4226"/>
    <cellStyle name="40% - Accent6 5 5 2" xfId="4227"/>
    <cellStyle name="40% - Accent6 5 6" xfId="4228"/>
    <cellStyle name="40% - Accent6 5 6 2" xfId="4229"/>
    <cellStyle name="40% - Accent6 5 7" xfId="4230"/>
    <cellStyle name="40% - Accent6 5 8" xfId="4231"/>
    <cellStyle name="40% - Accent6 5 9" xfId="4232"/>
    <cellStyle name="40% - Accent6 6" xfId="4233"/>
    <cellStyle name="40% - Accent6 6 2" xfId="4234"/>
    <cellStyle name="40% - Accent6 6 2 2" xfId="4235"/>
    <cellStyle name="40% - Accent6 6 3" xfId="4236"/>
    <cellStyle name="40% - Accent6 6 3 2" xfId="4237"/>
    <cellStyle name="40% - Accent6 6 4" xfId="4238"/>
    <cellStyle name="40% - Accent6 6 4 2" xfId="4239"/>
    <cellStyle name="40% - Accent6 6 5" xfId="4240"/>
    <cellStyle name="40% - Accent6 6 6" xfId="4241"/>
    <cellStyle name="40% - Accent6 7" xfId="4242"/>
    <cellStyle name="40% - Accent6 7 2" xfId="4243"/>
    <cellStyle name="40% - Accent6 7 2 2" xfId="4244"/>
    <cellStyle name="40% - Accent6 7 3" xfId="4245"/>
    <cellStyle name="40% - Accent6 7 3 2" xfId="4246"/>
    <cellStyle name="40% - Accent6 7 4" xfId="4247"/>
    <cellStyle name="40% - Accent6 7 4 2" xfId="4248"/>
    <cellStyle name="40% - Accent6 7 5" xfId="4249"/>
    <cellStyle name="40% - Accent6 7 6" xfId="4250"/>
    <cellStyle name="40% - Accent6 8" xfId="4251"/>
    <cellStyle name="40% - Accent6 8 2" xfId="4252"/>
    <cellStyle name="40% - Accent6 8 2 2" xfId="4253"/>
    <cellStyle name="40% - Accent6 8 3" xfId="4254"/>
    <cellStyle name="40% - Accent6 8 3 2" xfId="4255"/>
    <cellStyle name="40% - Accent6 8 4" xfId="4256"/>
    <cellStyle name="40% - Accent6 8 4 2" xfId="4257"/>
    <cellStyle name="40% - Accent6 8 5" xfId="4258"/>
    <cellStyle name="40% - Accent6 8 6" xfId="4259"/>
    <cellStyle name="40% - Accent6 9" xfId="4260"/>
    <cellStyle name="40% - Accent6 9 2" xfId="4261"/>
    <cellStyle name="40% - Accent6 9 2 2" xfId="4262"/>
    <cellStyle name="40% - Accent6 9 3" xfId="4263"/>
    <cellStyle name="40% - Accent6 9 3 2" xfId="4264"/>
    <cellStyle name="40% - Accent6 9 4" xfId="4265"/>
    <cellStyle name="40% - Accent6 9 4 2" xfId="4266"/>
    <cellStyle name="40% - Accent6 9 5" xfId="4267"/>
    <cellStyle name="40% - Accent6 9 6" xfId="4268"/>
    <cellStyle name="60% - Accent1 10" xfId="4269"/>
    <cellStyle name="60% - Accent1 10 2" xfId="4270"/>
    <cellStyle name="60% - Accent1 10 3" xfId="4271"/>
    <cellStyle name="60% - Accent1 10 4" xfId="4272"/>
    <cellStyle name="60% - Accent1 11" xfId="4273"/>
    <cellStyle name="60% - Accent1 11 2" xfId="4274"/>
    <cellStyle name="60% - Accent1 11 3" xfId="4275"/>
    <cellStyle name="60% - Accent1 11 4" xfId="4276"/>
    <cellStyle name="60% - Accent1 12" xfId="4277"/>
    <cellStyle name="60% - Accent1 12 2" xfId="4278"/>
    <cellStyle name="60% - Accent1 12 3" xfId="4279"/>
    <cellStyle name="60% - Accent1 12 4" xfId="4280"/>
    <cellStyle name="60% - Accent1 13" xfId="4281"/>
    <cellStyle name="60% - Accent1 13 2" xfId="4282"/>
    <cellStyle name="60% - Accent1 13 3" xfId="4283"/>
    <cellStyle name="60% - Accent1 13 4" xfId="4284"/>
    <cellStyle name="60% - Accent1 14" xfId="4285"/>
    <cellStyle name="60% - Accent1 14 2" xfId="4286"/>
    <cellStyle name="60% - Accent1 14 3" xfId="4287"/>
    <cellStyle name="60% - Accent1 14 4" xfId="4288"/>
    <cellStyle name="60% - Accent1 15" xfId="4289"/>
    <cellStyle name="60% - Accent1 15 2" xfId="4290"/>
    <cellStyle name="60% - Accent1 15 3" xfId="4291"/>
    <cellStyle name="60% - Accent1 15 4" xfId="4292"/>
    <cellStyle name="60% - Accent1 16" xfId="4293"/>
    <cellStyle name="60% - Accent1 16 2" xfId="4294"/>
    <cellStyle name="60% - Accent1 16 3" xfId="4295"/>
    <cellStyle name="60% - Accent1 16 4" xfId="4296"/>
    <cellStyle name="60% - Accent1 17" xfId="4297"/>
    <cellStyle name="60% - Accent1 17 2" xfId="4298"/>
    <cellStyle name="60% - Accent1 17 3" xfId="4299"/>
    <cellStyle name="60% - Accent1 17 4" xfId="4300"/>
    <cellStyle name="60% - Accent1 18" xfId="4301"/>
    <cellStyle name="60% - Accent1 18 2" xfId="4302"/>
    <cellStyle name="60% - Accent1 18 3" xfId="4303"/>
    <cellStyle name="60% - Accent1 18 4" xfId="4304"/>
    <cellStyle name="60% - Accent1 19" xfId="4305"/>
    <cellStyle name="60% - Accent1 19 2" xfId="4306"/>
    <cellStyle name="60% - Accent1 19 3" xfId="4307"/>
    <cellStyle name="60% - Accent1 19 4" xfId="4308"/>
    <cellStyle name="60% - Accent1 2" xfId="4309"/>
    <cellStyle name="60% - Accent1 2 10" xfId="4310"/>
    <cellStyle name="60% - Accent1 2 11" xfId="4311"/>
    <cellStyle name="60% - Accent1 2 12" xfId="4312"/>
    <cellStyle name="60% - Accent1 2 13" xfId="4313"/>
    <cellStyle name="60% - Accent1 2 14" xfId="4314"/>
    <cellStyle name="60% - Accent1 2 15" xfId="4315"/>
    <cellStyle name="60% - Accent1 2 16" xfId="4316"/>
    <cellStyle name="60% - Accent1 2 17" xfId="4317"/>
    <cellStyle name="60% - Accent1 2 18" xfId="4318"/>
    <cellStyle name="60% - Accent1 2 18 2" xfId="4319"/>
    <cellStyle name="60% - Accent1 2 18 2 2" xfId="4320"/>
    <cellStyle name="60% - Accent1 2 18 2 2 2" xfId="4321"/>
    <cellStyle name="60% - Accent1 2 18 2 3" xfId="4322"/>
    <cellStyle name="60% - Accent1 2 18 2 4" xfId="4323"/>
    <cellStyle name="60% - Accent1 2 18 2 5" xfId="4324"/>
    <cellStyle name="60% - Accent1 2 18 2 6" xfId="4325"/>
    <cellStyle name="60% - Accent1 2 18 2 7" xfId="4326"/>
    <cellStyle name="60% - Accent1 2 18 3" xfId="4327"/>
    <cellStyle name="60% - Accent1 2 18 3 2" xfId="4328"/>
    <cellStyle name="60% - Accent1 2 18 4" xfId="4329"/>
    <cellStyle name="60% - Accent1 2 18 5" xfId="4330"/>
    <cellStyle name="60% - Accent1 2 18 6" xfId="4331"/>
    <cellStyle name="60% - Accent1 2 18 7" xfId="4332"/>
    <cellStyle name="60% - Accent1 2 19" xfId="4333"/>
    <cellStyle name="60% - Accent1 2 2" xfId="4334"/>
    <cellStyle name="60% - Accent1 2 2 10" xfId="4335"/>
    <cellStyle name="60% - Accent1 2 2 11" xfId="4336"/>
    <cellStyle name="60% - Accent1 2 2 12" xfId="4337"/>
    <cellStyle name="60% - Accent1 2 2 13" xfId="4338"/>
    <cellStyle name="60% - Accent1 2 2 13 2" xfId="4339"/>
    <cellStyle name="60% - Accent1 2 2 14" xfId="4340"/>
    <cellStyle name="60% - Accent1 2 2 15" xfId="4341"/>
    <cellStyle name="60% - Accent1 2 2 16" xfId="4342"/>
    <cellStyle name="60% - Accent1 2 2 17" xfId="4343"/>
    <cellStyle name="60% - Accent1 2 2 18" xfId="4344"/>
    <cellStyle name="60% - Accent1 2 2 19" xfId="4345"/>
    <cellStyle name="60% - Accent1 2 2 2" xfId="4346"/>
    <cellStyle name="60% - Accent1 2 2 2 10" xfId="4347"/>
    <cellStyle name="60% - Accent1 2 2 2 11" xfId="4348"/>
    <cellStyle name="60% - Accent1 2 2 2 12" xfId="4349"/>
    <cellStyle name="60% - Accent1 2 2 2 13" xfId="4350"/>
    <cellStyle name="60% - Accent1 2 2 2 13 2" xfId="4351"/>
    <cellStyle name="60% - Accent1 2 2 2 14" xfId="4352"/>
    <cellStyle name="60% - Accent1 2 2 2 15" xfId="4353"/>
    <cellStyle name="60% - Accent1 2 2 2 16" xfId="4354"/>
    <cellStyle name="60% - Accent1 2 2 2 17" xfId="4355"/>
    <cellStyle name="60% - Accent1 2 2 2 18" xfId="4356"/>
    <cellStyle name="60% - Accent1 2 2 2 2" xfId="4357"/>
    <cellStyle name="60% - Accent1 2 2 2 2 2" xfId="4358"/>
    <cellStyle name="60% - Accent1 2 2 2 2 2 2" xfId="4359"/>
    <cellStyle name="60% - Accent1 2 2 2 2 2 2 2" xfId="4360"/>
    <cellStyle name="60% - Accent1 2 2 2 2 2 3" xfId="4361"/>
    <cellStyle name="60% - Accent1 2 2 2 2 2 4" xfId="4362"/>
    <cellStyle name="60% - Accent1 2 2 2 2 2 5" xfId="4363"/>
    <cellStyle name="60% - Accent1 2 2 2 2 2 6" xfId="4364"/>
    <cellStyle name="60% - Accent1 2 2 2 2 2 7" xfId="4365"/>
    <cellStyle name="60% - Accent1 2 2 2 2 3" xfId="4366"/>
    <cellStyle name="60% - Accent1 2 2 2 2 3 2" xfId="4367"/>
    <cellStyle name="60% - Accent1 2 2 2 2 4" xfId="4368"/>
    <cellStyle name="60% - Accent1 2 2 2 2 5" xfId="4369"/>
    <cellStyle name="60% - Accent1 2 2 2 2 6" xfId="4370"/>
    <cellStyle name="60% - Accent1 2 2 2 2 7" xfId="4371"/>
    <cellStyle name="60% - Accent1 2 2 2 3" xfId="4372"/>
    <cellStyle name="60% - Accent1 2 2 2 4" xfId="4373"/>
    <cellStyle name="60% - Accent1 2 2 2 5" xfId="4374"/>
    <cellStyle name="60% - Accent1 2 2 2 6" xfId="4375"/>
    <cellStyle name="60% - Accent1 2 2 2 7" xfId="4376"/>
    <cellStyle name="60% - Accent1 2 2 2 8" xfId="4377"/>
    <cellStyle name="60% - Accent1 2 2 2 9" xfId="4378"/>
    <cellStyle name="60% - Accent1 2 2 3" xfId="4379"/>
    <cellStyle name="60% - Accent1 2 2 3 2" xfId="4380"/>
    <cellStyle name="60% - Accent1 2 2 3 2 2" xfId="4381"/>
    <cellStyle name="60% - Accent1 2 2 3 2 2 2" xfId="4382"/>
    <cellStyle name="60% - Accent1 2 2 3 2 3" xfId="4383"/>
    <cellStyle name="60% - Accent1 2 2 3 2 4" xfId="4384"/>
    <cellStyle name="60% - Accent1 2 2 3 2 5" xfId="4385"/>
    <cellStyle name="60% - Accent1 2 2 3 2 6" xfId="4386"/>
    <cellStyle name="60% - Accent1 2 2 3 2 7" xfId="4387"/>
    <cellStyle name="60% - Accent1 2 2 3 3" xfId="4388"/>
    <cellStyle name="60% - Accent1 2 2 3 3 2" xfId="4389"/>
    <cellStyle name="60% - Accent1 2 2 3 4" xfId="4390"/>
    <cellStyle name="60% - Accent1 2 2 3 5" xfId="4391"/>
    <cellStyle name="60% - Accent1 2 2 3 6" xfId="4392"/>
    <cellStyle name="60% - Accent1 2 2 3 7" xfId="4393"/>
    <cellStyle name="60% - Accent1 2 2 4" xfId="4394"/>
    <cellStyle name="60% - Accent1 2 2 5" xfId="4395"/>
    <cellStyle name="60% - Accent1 2 2 6" xfId="4396"/>
    <cellStyle name="60% - Accent1 2 2 7" xfId="4397"/>
    <cellStyle name="60% - Accent1 2 2 8" xfId="4398"/>
    <cellStyle name="60% - Accent1 2 2 9" xfId="4399"/>
    <cellStyle name="60% - Accent1 2 20" xfId="4400"/>
    <cellStyle name="60% - Accent1 2 21" xfId="4401"/>
    <cellStyle name="60% - Accent1 2 22" xfId="4402"/>
    <cellStyle name="60% - Accent1 2 23" xfId="4403"/>
    <cellStyle name="60% - Accent1 2 24" xfId="4404"/>
    <cellStyle name="60% - Accent1 2 25" xfId="4405"/>
    <cellStyle name="60% - Accent1 2 26" xfId="4406"/>
    <cellStyle name="60% - Accent1 2 27" xfId="4407"/>
    <cellStyle name="60% - Accent1 2 28" xfId="4408"/>
    <cellStyle name="60% - Accent1 2 29" xfId="4409"/>
    <cellStyle name="60% - Accent1 2 29 2" xfId="4410"/>
    <cellStyle name="60% - Accent1 2 3" xfId="4411"/>
    <cellStyle name="60% - Accent1 2 30" xfId="4412"/>
    <cellStyle name="60% - Accent1 2 31" xfId="4413"/>
    <cellStyle name="60% - Accent1 2 32" xfId="4414"/>
    <cellStyle name="60% - Accent1 2 33" xfId="4415"/>
    <cellStyle name="60% - Accent1 2 34" xfId="4416"/>
    <cellStyle name="60% - Accent1 2 35" xfId="4417"/>
    <cellStyle name="60% - Accent1 2 4" xfId="4418"/>
    <cellStyle name="60% - Accent1 2 5" xfId="4419"/>
    <cellStyle name="60% - Accent1 2 6" xfId="4420"/>
    <cellStyle name="60% - Accent1 2 7" xfId="4421"/>
    <cellStyle name="60% - Accent1 2 8" xfId="4422"/>
    <cellStyle name="60% - Accent1 2 9" xfId="4423"/>
    <cellStyle name="60% - Accent1 20" xfId="4424"/>
    <cellStyle name="60% - Accent1 20 2" xfId="4425"/>
    <cellStyle name="60% - Accent1 20 2 2" xfId="4426"/>
    <cellStyle name="60% - Accent1 20 2 2 2" xfId="4427"/>
    <cellStyle name="60% - Accent1 20 2 2 2 2" xfId="4428"/>
    <cellStyle name="60% - Accent1 20 2 2 3" xfId="4429"/>
    <cellStyle name="60% - Accent1 20 2 2 4" xfId="4430"/>
    <cellStyle name="60% - Accent1 20 2 2 5" xfId="4431"/>
    <cellStyle name="60% - Accent1 20 2 2 6" xfId="4432"/>
    <cellStyle name="60% - Accent1 20 2 2 7" xfId="4433"/>
    <cellStyle name="60% - Accent1 20 2 3" xfId="4434"/>
    <cellStyle name="60% - Accent1 20 2 3 2" xfId="4435"/>
    <cellStyle name="60% - Accent1 20 2 4" xfId="4436"/>
    <cellStyle name="60% - Accent1 20 2 5" xfId="4437"/>
    <cellStyle name="60% - Accent1 20 2 6" xfId="4438"/>
    <cellStyle name="60% - Accent1 20 2 7" xfId="4439"/>
    <cellStyle name="60% - Accent1 20 3" xfId="4440"/>
    <cellStyle name="60% - Accent1 20 4" xfId="4441"/>
    <cellStyle name="60% - Accent1 20 4 2" xfId="4442"/>
    <cellStyle name="60% - Accent1 20 5" xfId="4443"/>
    <cellStyle name="60% - Accent1 20 6" xfId="4444"/>
    <cellStyle name="60% - Accent1 20 7" xfId="4445"/>
    <cellStyle name="60% - Accent1 20 8" xfId="4446"/>
    <cellStyle name="60% - Accent1 20 9" xfId="4447"/>
    <cellStyle name="60% - Accent1 21" xfId="4448"/>
    <cellStyle name="60% - Accent1 21 2" xfId="4449"/>
    <cellStyle name="60% - Accent1 21 2 2" xfId="4450"/>
    <cellStyle name="60% - Accent1 21 2 2 2" xfId="4451"/>
    <cellStyle name="60% - Accent1 21 2 3" xfId="4452"/>
    <cellStyle name="60% - Accent1 21 2 4" xfId="4453"/>
    <cellStyle name="60% - Accent1 21 2 5" xfId="4454"/>
    <cellStyle name="60% - Accent1 21 2 6" xfId="4455"/>
    <cellStyle name="60% - Accent1 21 2 7" xfId="4456"/>
    <cellStyle name="60% - Accent1 21 3" xfId="4457"/>
    <cellStyle name="60% - Accent1 21 3 2" xfId="4458"/>
    <cellStyle name="60% - Accent1 21 4" xfId="4459"/>
    <cellStyle name="60% - Accent1 21 5" xfId="4460"/>
    <cellStyle name="60% - Accent1 21 6" xfId="4461"/>
    <cellStyle name="60% - Accent1 21 7" xfId="4462"/>
    <cellStyle name="60% - Accent1 22" xfId="4463"/>
    <cellStyle name="60% - Accent1 23" xfId="4464"/>
    <cellStyle name="60% - Accent1 24" xfId="4465"/>
    <cellStyle name="60% - Accent1 25" xfId="4466"/>
    <cellStyle name="60% - Accent1 26" xfId="4467"/>
    <cellStyle name="60% - Accent1 27" xfId="4468"/>
    <cellStyle name="60% - Accent1 28" xfId="4469"/>
    <cellStyle name="60% - Accent1 29" xfId="4470"/>
    <cellStyle name="60% - Accent1 3" xfId="4471"/>
    <cellStyle name="60% - Accent1 30" xfId="4472"/>
    <cellStyle name="60% - Accent1 31" xfId="4473"/>
    <cellStyle name="60% - Accent1 32" xfId="4474"/>
    <cellStyle name="60% - Accent1 33" xfId="4475"/>
    <cellStyle name="60% - Accent1 34" xfId="4476"/>
    <cellStyle name="60% - Accent1 34 2" xfId="4477"/>
    <cellStyle name="60% - Accent1 34 2 2" xfId="4478"/>
    <cellStyle name="60% - Accent1 34 3" xfId="4479"/>
    <cellStyle name="60% - Accent1 34 4" xfId="4480"/>
    <cellStyle name="60% - Accent1 34 5" xfId="4481"/>
    <cellStyle name="60% - Accent1 34 6" xfId="4482"/>
    <cellStyle name="60% - Accent1 35" xfId="4483"/>
    <cellStyle name="60% - Accent1 35 2" xfId="4484"/>
    <cellStyle name="60% - Accent1 36" xfId="4485"/>
    <cellStyle name="60% - Accent1 36 2" xfId="4486"/>
    <cellStyle name="60% - Accent1 37" xfId="4487"/>
    <cellStyle name="60% - Accent1 38" xfId="4488"/>
    <cellStyle name="60% - Accent1 39" xfId="4489"/>
    <cellStyle name="60% - Accent1 4" xfId="4490"/>
    <cellStyle name="60% - Accent1 40" xfId="4491"/>
    <cellStyle name="60% - Accent1 5" xfId="4492"/>
    <cellStyle name="60% - Accent1 5 10" xfId="4493"/>
    <cellStyle name="60% - Accent1 5 11" xfId="4494"/>
    <cellStyle name="60% - Accent1 5 12" xfId="4495"/>
    <cellStyle name="60% - Accent1 5 13" xfId="4496"/>
    <cellStyle name="60% - Accent1 5 13 2" xfId="4497"/>
    <cellStyle name="60% - Accent1 5 14" xfId="4498"/>
    <cellStyle name="60% - Accent1 5 15" xfId="4499"/>
    <cellStyle name="60% - Accent1 5 16" xfId="4500"/>
    <cellStyle name="60% - Accent1 5 17" xfId="4501"/>
    <cellStyle name="60% - Accent1 5 18" xfId="4502"/>
    <cellStyle name="60% - Accent1 5 2" xfId="4503"/>
    <cellStyle name="60% - Accent1 5 2 10" xfId="4504"/>
    <cellStyle name="60% - Accent1 5 2 11" xfId="4505"/>
    <cellStyle name="60% - Accent1 5 2 12" xfId="4506"/>
    <cellStyle name="60% - Accent1 5 2 13" xfId="4507"/>
    <cellStyle name="60% - Accent1 5 2 13 2" xfId="4508"/>
    <cellStyle name="60% - Accent1 5 2 14" xfId="4509"/>
    <cellStyle name="60% - Accent1 5 2 15" xfId="4510"/>
    <cellStyle name="60% - Accent1 5 2 16" xfId="4511"/>
    <cellStyle name="60% - Accent1 5 2 17" xfId="4512"/>
    <cellStyle name="60% - Accent1 5 2 18" xfId="4513"/>
    <cellStyle name="60% - Accent1 5 2 2" xfId="4514"/>
    <cellStyle name="60% - Accent1 5 2 2 2" xfId="4515"/>
    <cellStyle name="60% - Accent1 5 2 2 2 2" xfId="4516"/>
    <cellStyle name="60% - Accent1 5 2 2 2 2 2" xfId="4517"/>
    <cellStyle name="60% - Accent1 5 2 2 2 3" xfId="4518"/>
    <cellStyle name="60% - Accent1 5 2 2 2 4" xfId="4519"/>
    <cellStyle name="60% - Accent1 5 2 2 2 5" xfId="4520"/>
    <cellStyle name="60% - Accent1 5 2 2 2 6" xfId="4521"/>
    <cellStyle name="60% - Accent1 5 2 2 2 7" xfId="4522"/>
    <cellStyle name="60% - Accent1 5 2 2 3" xfId="4523"/>
    <cellStyle name="60% - Accent1 5 2 2 3 2" xfId="4524"/>
    <cellStyle name="60% - Accent1 5 2 2 4" xfId="4525"/>
    <cellStyle name="60% - Accent1 5 2 2 5" xfId="4526"/>
    <cellStyle name="60% - Accent1 5 2 2 6" xfId="4527"/>
    <cellStyle name="60% - Accent1 5 2 2 7" xfId="4528"/>
    <cellStyle name="60% - Accent1 5 2 3" xfId="4529"/>
    <cellStyle name="60% - Accent1 5 2 4" xfId="4530"/>
    <cellStyle name="60% - Accent1 5 2 5" xfId="4531"/>
    <cellStyle name="60% - Accent1 5 2 6" xfId="4532"/>
    <cellStyle name="60% - Accent1 5 2 7" xfId="4533"/>
    <cellStyle name="60% - Accent1 5 2 8" xfId="4534"/>
    <cellStyle name="60% - Accent1 5 2 9" xfId="4535"/>
    <cellStyle name="60% - Accent1 5 3" xfId="4536"/>
    <cellStyle name="60% - Accent1 5 3 2" xfId="4537"/>
    <cellStyle name="60% - Accent1 5 3 2 2" xfId="4538"/>
    <cellStyle name="60% - Accent1 5 3 2 2 2" xfId="4539"/>
    <cellStyle name="60% - Accent1 5 3 2 3" xfId="4540"/>
    <cellStyle name="60% - Accent1 5 3 2 4" xfId="4541"/>
    <cellStyle name="60% - Accent1 5 3 2 5" xfId="4542"/>
    <cellStyle name="60% - Accent1 5 3 2 6" xfId="4543"/>
    <cellStyle name="60% - Accent1 5 3 2 7" xfId="4544"/>
    <cellStyle name="60% - Accent1 5 3 3" xfId="4545"/>
    <cellStyle name="60% - Accent1 5 3 3 2" xfId="4546"/>
    <cellStyle name="60% - Accent1 5 3 4" xfId="4547"/>
    <cellStyle name="60% - Accent1 5 3 5" xfId="4548"/>
    <cellStyle name="60% - Accent1 5 3 6" xfId="4549"/>
    <cellStyle name="60% - Accent1 5 3 7" xfId="4550"/>
    <cellStyle name="60% - Accent1 5 4" xfId="4551"/>
    <cellStyle name="60% - Accent1 5 5" xfId="4552"/>
    <cellStyle name="60% - Accent1 5 6" xfId="4553"/>
    <cellStyle name="60% - Accent1 5 7" xfId="4554"/>
    <cellStyle name="60% - Accent1 5 8" xfId="4555"/>
    <cellStyle name="60% - Accent1 5 9" xfId="4556"/>
    <cellStyle name="60% - Accent1 6" xfId="4557"/>
    <cellStyle name="60% - Accent1 6 2" xfId="4558"/>
    <cellStyle name="60% - Accent1 6 3" xfId="4559"/>
    <cellStyle name="60% - Accent1 6 4" xfId="4560"/>
    <cellStyle name="60% - Accent1 7" xfId="4561"/>
    <cellStyle name="60% - Accent1 7 2" xfId="4562"/>
    <cellStyle name="60% - Accent1 7 3" xfId="4563"/>
    <cellStyle name="60% - Accent1 7 4" xfId="4564"/>
    <cellStyle name="60% - Accent1 8" xfId="4565"/>
    <cellStyle name="60% - Accent1 8 2" xfId="4566"/>
    <cellStyle name="60% - Accent1 8 3" xfId="4567"/>
    <cellStyle name="60% - Accent1 8 4" xfId="4568"/>
    <cellStyle name="60% - Accent1 9" xfId="4569"/>
    <cellStyle name="60% - Accent1 9 2" xfId="4570"/>
    <cellStyle name="60% - Accent1 9 3" xfId="4571"/>
    <cellStyle name="60% - Accent1 9 4" xfId="4572"/>
    <cellStyle name="60% - Accent2 2" xfId="4573"/>
    <cellStyle name="60% - Accent2 2 2" xfId="4574"/>
    <cellStyle name="60% - Accent2 3" xfId="4575"/>
    <cellStyle name="60% - Accent2 3 2" xfId="4576"/>
    <cellStyle name="60% - Accent2 4" xfId="4577"/>
    <cellStyle name="60% - Accent2 4 2" xfId="4578"/>
    <cellStyle name="60% - Accent2 5" xfId="4579"/>
    <cellStyle name="60% - Accent3 10" xfId="4580"/>
    <cellStyle name="60% - Accent3 10 2" xfId="4581"/>
    <cellStyle name="60% - Accent3 10 3" xfId="4582"/>
    <cellStyle name="60% - Accent3 10 4" xfId="4583"/>
    <cellStyle name="60% - Accent3 11" xfId="4584"/>
    <cellStyle name="60% - Accent3 11 2" xfId="4585"/>
    <cellStyle name="60% - Accent3 11 3" xfId="4586"/>
    <cellStyle name="60% - Accent3 11 4" xfId="4587"/>
    <cellStyle name="60% - Accent3 12" xfId="4588"/>
    <cellStyle name="60% - Accent3 12 2" xfId="4589"/>
    <cellStyle name="60% - Accent3 12 3" xfId="4590"/>
    <cellStyle name="60% - Accent3 12 4" xfId="4591"/>
    <cellStyle name="60% - Accent3 13" xfId="4592"/>
    <cellStyle name="60% - Accent3 13 2" xfId="4593"/>
    <cellStyle name="60% - Accent3 13 3" xfId="4594"/>
    <cellStyle name="60% - Accent3 13 4" xfId="4595"/>
    <cellStyle name="60% - Accent3 14" xfId="4596"/>
    <cellStyle name="60% - Accent3 14 2" xfId="4597"/>
    <cellStyle name="60% - Accent3 14 3" xfId="4598"/>
    <cellStyle name="60% - Accent3 14 4" xfId="4599"/>
    <cellStyle name="60% - Accent3 15" xfId="4600"/>
    <cellStyle name="60% - Accent3 15 2" xfId="4601"/>
    <cellStyle name="60% - Accent3 15 3" xfId="4602"/>
    <cellStyle name="60% - Accent3 15 4" xfId="4603"/>
    <cellStyle name="60% - Accent3 16" xfId="4604"/>
    <cellStyle name="60% - Accent3 16 2" xfId="4605"/>
    <cellStyle name="60% - Accent3 16 3" xfId="4606"/>
    <cellStyle name="60% - Accent3 16 4" xfId="4607"/>
    <cellStyle name="60% - Accent3 17" xfId="4608"/>
    <cellStyle name="60% - Accent3 17 2" xfId="4609"/>
    <cellStyle name="60% - Accent3 17 3" xfId="4610"/>
    <cellStyle name="60% - Accent3 17 4" xfId="4611"/>
    <cellStyle name="60% - Accent3 18" xfId="4612"/>
    <cellStyle name="60% - Accent3 18 2" xfId="4613"/>
    <cellStyle name="60% - Accent3 18 3" xfId="4614"/>
    <cellStyle name="60% - Accent3 18 4" xfId="4615"/>
    <cellStyle name="60% - Accent3 19" xfId="4616"/>
    <cellStyle name="60% - Accent3 19 2" xfId="4617"/>
    <cellStyle name="60% - Accent3 19 3" xfId="4618"/>
    <cellStyle name="60% - Accent3 19 4" xfId="4619"/>
    <cellStyle name="60% - Accent3 2" xfId="4620"/>
    <cellStyle name="60% - Accent3 2 10" xfId="4621"/>
    <cellStyle name="60% - Accent3 2 11" xfId="4622"/>
    <cellStyle name="60% - Accent3 2 12" xfId="4623"/>
    <cellStyle name="60% - Accent3 2 13" xfId="4624"/>
    <cellStyle name="60% - Accent3 2 14" xfId="4625"/>
    <cellStyle name="60% - Accent3 2 15" xfId="4626"/>
    <cellStyle name="60% - Accent3 2 16" xfId="4627"/>
    <cellStyle name="60% - Accent3 2 17" xfId="4628"/>
    <cellStyle name="60% - Accent3 2 18" xfId="4629"/>
    <cellStyle name="60% - Accent3 2 18 2" xfId="4630"/>
    <cellStyle name="60% - Accent3 2 18 2 2" xfId="4631"/>
    <cellStyle name="60% - Accent3 2 18 2 2 2" xfId="4632"/>
    <cellStyle name="60% - Accent3 2 18 2 3" xfId="4633"/>
    <cellStyle name="60% - Accent3 2 18 2 4" xfId="4634"/>
    <cellStyle name="60% - Accent3 2 18 2 5" xfId="4635"/>
    <cellStyle name="60% - Accent3 2 18 2 6" xfId="4636"/>
    <cellStyle name="60% - Accent3 2 18 2 7" xfId="4637"/>
    <cellStyle name="60% - Accent3 2 18 3" xfId="4638"/>
    <cellStyle name="60% - Accent3 2 18 3 2" xfId="4639"/>
    <cellStyle name="60% - Accent3 2 18 4" xfId="4640"/>
    <cellStyle name="60% - Accent3 2 18 5" xfId="4641"/>
    <cellStyle name="60% - Accent3 2 18 6" xfId="4642"/>
    <cellStyle name="60% - Accent3 2 18 7" xfId="4643"/>
    <cellStyle name="60% - Accent3 2 19" xfId="4644"/>
    <cellStyle name="60% - Accent3 2 2" xfId="4645"/>
    <cellStyle name="60% - Accent3 2 2 10" xfId="4646"/>
    <cellStyle name="60% - Accent3 2 2 11" xfId="4647"/>
    <cellStyle name="60% - Accent3 2 2 12" xfId="4648"/>
    <cellStyle name="60% - Accent3 2 2 13" xfId="4649"/>
    <cellStyle name="60% - Accent3 2 2 13 2" xfId="4650"/>
    <cellStyle name="60% - Accent3 2 2 14" xfId="4651"/>
    <cellStyle name="60% - Accent3 2 2 15" xfId="4652"/>
    <cellStyle name="60% - Accent3 2 2 16" xfId="4653"/>
    <cellStyle name="60% - Accent3 2 2 17" xfId="4654"/>
    <cellStyle name="60% - Accent3 2 2 18" xfId="4655"/>
    <cellStyle name="60% - Accent3 2 2 19" xfId="4656"/>
    <cellStyle name="60% - Accent3 2 2 2" xfId="4657"/>
    <cellStyle name="60% - Accent3 2 2 2 10" xfId="4658"/>
    <cellStyle name="60% - Accent3 2 2 2 11" xfId="4659"/>
    <cellStyle name="60% - Accent3 2 2 2 12" xfId="4660"/>
    <cellStyle name="60% - Accent3 2 2 2 13" xfId="4661"/>
    <cellStyle name="60% - Accent3 2 2 2 13 2" xfId="4662"/>
    <cellStyle name="60% - Accent3 2 2 2 14" xfId="4663"/>
    <cellStyle name="60% - Accent3 2 2 2 15" xfId="4664"/>
    <cellStyle name="60% - Accent3 2 2 2 16" xfId="4665"/>
    <cellStyle name="60% - Accent3 2 2 2 17" xfId="4666"/>
    <cellStyle name="60% - Accent3 2 2 2 18" xfId="4667"/>
    <cellStyle name="60% - Accent3 2 2 2 2" xfId="4668"/>
    <cellStyle name="60% - Accent3 2 2 2 2 2" xfId="4669"/>
    <cellStyle name="60% - Accent3 2 2 2 2 2 2" xfId="4670"/>
    <cellStyle name="60% - Accent3 2 2 2 2 2 2 2" xfId="4671"/>
    <cellStyle name="60% - Accent3 2 2 2 2 2 3" xfId="4672"/>
    <cellStyle name="60% - Accent3 2 2 2 2 2 4" xfId="4673"/>
    <cellStyle name="60% - Accent3 2 2 2 2 2 5" xfId="4674"/>
    <cellStyle name="60% - Accent3 2 2 2 2 2 6" xfId="4675"/>
    <cellStyle name="60% - Accent3 2 2 2 2 2 7" xfId="4676"/>
    <cellStyle name="60% - Accent3 2 2 2 2 3" xfId="4677"/>
    <cellStyle name="60% - Accent3 2 2 2 2 3 2" xfId="4678"/>
    <cellStyle name="60% - Accent3 2 2 2 2 4" xfId="4679"/>
    <cellStyle name="60% - Accent3 2 2 2 2 5" xfId="4680"/>
    <cellStyle name="60% - Accent3 2 2 2 2 6" xfId="4681"/>
    <cellStyle name="60% - Accent3 2 2 2 2 7" xfId="4682"/>
    <cellStyle name="60% - Accent3 2 2 2 3" xfId="4683"/>
    <cellStyle name="60% - Accent3 2 2 2 4" xfId="4684"/>
    <cellStyle name="60% - Accent3 2 2 2 5" xfId="4685"/>
    <cellStyle name="60% - Accent3 2 2 2 6" xfId="4686"/>
    <cellStyle name="60% - Accent3 2 2 2 7" xfId="4687"/>
    <cellStyle name="60% - Accent3 2 2 2 8" xfId="4688"/>
    <cellStyle name="60% - Accent3 2 2 2 9" xfId="4689"/>
    <cellStyle name="60% - Accent3 2 2 3" xfId="4690"/>
    <cellStyle name="60% - Accent3 2 2 3 2" xfId="4691"/>
    <cellStyle name="60% - Accent3 2 2 3 2 2" xfId="4692"/>
    <cellStyle name="60% - Accent3 2 2 3 2 2 2" xfId="4693"/>
    <cellStyle name="60% - Accent3 2 2 3 2 3" xfId="4694"/>
    <cellStyle name="60% - Accent3 2 2 3 2 4" xfId="4695"/>
    <cellStyle name="60% - Accent3 2 2 3 2 5" xfId="4696"/>
    <cellStyle name="60% - Accent3 2 2 3 2 6" xfId="4697"/>
    <cellStyle name="60% - Accent3 2 2 3 2 7" xfId="4698"/>
    <cellStyle name="60% - Accent3 2 2 3 3" xfId="4699"/>
    <cellStyle name="60% - Accent3 2 2 3 3 2" xfId="4700"/>
    <cellStyle name="60% - Accent3 2 2 3 4" xfId="4701"/>
    <cellStyle name="60% - Accent3 2 2 3 5" xfId="4702"/>
    <cellStyle name="60% - Accent3 2 2 3 6" xfId="4703"/>
    <cellStyle name="60% - Accent3 2 2 3 7" xfId="4704"/>
    <cellStyle name="60% - Accent3 2 2 4" xfId="4705"/>
    <cellStyle name="60% - Accent3 2 2 5" xfId="4706"/>
    <cellStyle name="60% - Accent3 2 2 6" xfId="4707"/>
    <cellStyle name="60% - Accent3 2 2 7" xfId="4708"/>
    <cellStyle name="60% - Accent3 2 2 8" xfId="4709"/>
    <cellStyle name="60% - Accent3 2 2 9" xfId="4710"/>
    <cellStyle name="60% - Accent3 2 20" xfId="4711"/>
    <cellStyle name="60% - Accent3 2 21" xfId="4712"/>
    <cellStyle name="60% - Accent3 2 22" xfId="4713"/>
    <cellStyle name="60% - Accent3 2 23" xfId="4714"/>
    <cellStyle name="60% - Accent3 2 24" xfId="4715"/>
    <cellStyle name="60% - Accent3 2 25" xfId="4716"/>
    <cellStyle name="60% - Accent3 2 26" xfId="4717"/>
    <cellStyle name="60% - Accent3 2 27" xfId="4718"/>
    <cellStyle name="60% - Accent3 2 28" xfId="4719"/>
    <cellStyle name="60% - Accent3 2 29" xfId="4720"/>
    <cellStyle name="60% - Accent3 2 29 2" xfId="4721"/>
    <cellStyle name="60% - Accent3 2 3" xfId="4722"/>
    <cellStyle name="60% - Accent3 2 30" xfId="4723"/>
    <cellStyle name="60% - Accent3 2 31" xfId="4724"/>
    <cellStyle name="60% - Accent3 2 32" xfId="4725"/>
    <cellStyle name="60% - Accent3 2 33" xfId="4726"/>
    <cellStyle name="60% - Accent3 2 34" xfId="4727"/>
    <cellStyle name="60% - Accent3 2 35" xfId="4728"/>
    <cellStyle name="60% - Accent3 2 36" xfId="4729"/>
    <cellStyle name="60% - Accent3 2 4" xfId="4730"/>
    <cellStyle name="60% - Accent3 2 5" xfId="4731"/>
    <cellStyle name="60% - Accent3 2 6" xfId="4732"/>
    <cellStyle name="60% - Accent3 2 7" xfId="4733"/>
    <cellStyle name="60% - Accent3 2 8" xfId="4734"/>
    <cellStyle name="60% - Accent3 2 9" xfId="4735"/>
    <cellStyle name="60% - Accent3 20" xfId="4736"/>
    <cellStyle name="60% - Accent3 20 2" xfId="4737"/>
    <cellStyle name="60% - Accent3 20 2 2" xfId="4738"/>
    <cellStyle name="60% - Accent3 20 2 2 2" xfId="4739"/>
    <cellStyle name="60% - Accent3 20 2 2 2 2" xfId="4740"/>
    <cellStyle name="60% - Accent3 20 2 2 3" xfId="4741"/>
    <cellStyle name="60% - Accent3 20 2 2 4" xfId="4742"/>
    <cellStyle name="60% - Accent3 20 2 2 5" xfId="4743"/>
    <cellStyle name="60% - Accent3 20 2 2 6" xfId="4744"/>
    <cellStyle name="60% - Accent3 20 2 2 7" xfId="4745"/>
    <cellStyle name="60% - Accent3 20 2 3" xfId="4746"/>
    <cellStyle name="60% - Accent3 20 2 3 2" xfId="4747"/>
    <cellStyle name="60% - Accent3 20 2 4" xfId="4748"/>
    <cellStyle name="60% - Accent3 20 2 5" xfId="4749"/>
    <cellStyle name="60% - Accent3 20 2 6" xfId="4750"/>
    <cellStyle name="60% - Accent3 20 2 7" xfId="4751"/>
    <cellStyle name="60% - Accent3 20 3" xfId="4752"/>
    <cellStyle name="60% - Accent3 20 4" xfId="4753"/>
    <cellStyle name="60% - Accent3 20 4 2" xfId="4754"/>
    <cellStyle name="60% - Accent3 20 5" xfId="4755"/>
    <cellStyle name="60% - Accent3 20 6" xfId="4756"/>
    <cellStyle name="60% - Accent3 20 7" xfId="4757"/>
    <cellStyle name="60% - Accent3 20 8" xfId="4758"/>
    <cellStyle name="60% - Accent3 20 9" xfId="4759"/>
    <cellStyle name="60% - Accent3 21" xfId="4760"/>
    <cellStyle name="60% - Accent3 21 2" xfId="4761"/>
    <cellStyle name="60% - Accent3 21 2 2" xfId="4762"/>
    <cellStyle name="60% - Accent3 21 2 2 2" xfId="4763"/>
    <cellStyle name="60% - Accent3 21 2 3" xfId="4764"/>
    <cellStyle name="60% - Accent3 21 2 4" xfId="4765"/>
    <cellStyle name="60% - Accent3 21 2 5" xfId="4766"/>
    <cellStyle name="60% - Accent3 21 2 6" xfId="4767"/>
    <cellStyle name="60% - Accent3 21 2 7" xfId="4768"/>
    <cellStyle name="60% - Accent3 21 3" xfId="4769"/>
    <cellStyle name="60% - Accent3 21 3 2" xfId="4770"/>
    <cellStyle name="60% - Accent3 21 4" xfId="4771"/>
    <cellStyle name="60% - Accent3 21 5" xfId="4772"/>
    <cellStyle name="60% - Accent3 21 6" xfId="4773"/>
    <cellStyle name="60% - Accent3 21 7" xfId="4774"/>
    <cellStyle name="60% - Accent3 22" xfId="4775"/>
    <cellStyle name="60% - Accent3 23" xfId="4776"/>
    <cellStyle name="60% - Accent3 24" xfId="4777"/>
    <cellStyle name="60% - Accent3 25" xfId="4778"/>
    <cellStyle name="60% - Accent3 26" xfId="4779"/>
    <cellStyle name="60% - Accent3 27" xfId="4780"/>
    <cellStyle name="60% - Accent3 28" xfId="4781"/>
    <cellStyle name="60% - Accent3 29" xfId="4782"/>
    <cellStyle name="60% - Accent3 3" xfId="4783"/>
    <cellStyle name="60% - Accent3 30" xfId="4784"/>
    <cellStyle name="60% - Accent3 31" xfId="4785"/>
    <cellStyle name="60% - Accent3 32" xfId="4786"/>
    <cellStyle name="60% - Accent3 33" xfId="4787"/>
    <cellStyle name="60% - Accent3 34" xfId="4788"/>
    <cellStyle name="60% - Accent3 34 2" xfId="4789"/>
    <cellStyle name="60% - Accent3 34 2 2" xfId="4790"/>
    <cellStyle name="60% - Accent3 34 3" xfId="4791"/>
    <cellStyle name="60% - Accent3 34 4" xfId="4792"/>
    <cellStyle name="60% - Accent3 34 5" xfId="4793"/>
    <cellStyle name="60% - Accent3 34 6" xfId="4794"/>
    <cellStyle name="60% - Accent3 35" xfId="4795"/>
    <cellStyle name="60% - Accent3 35 2" xfId="4796"/>
    <cellStyle name="60% - Accent3 36" xfId="4797"/>
    <cellStyle name="60% - Accent3 36 2" xfId="4798"/>
    <cellStyle name="60% - Accent3 37" xfId="4799"/>
    <cellStyle name="60% - Accent3 38" xfId="4800"/>
    <cellStyle name="60% - Accent3 39" xfId="4801"/>
    <cellStyle name="60% - Accent3 4" xfId="4802"/>
    <cellStyle name="60% - Accent3 40" xfId="4803"/>
    <cellStyle name="60% - Accent3 41" xfId="4804"/>
    <cellStyle name="60% - Accent3 42" xfId="4805"/>
    <cellStyle name="60% - Accent3 43" xfId="4806"/>
    <cellStyle name="60% - Accent3 44" xfId="4807"/>
    <cellStyle name="60% - Accent3 5" xfId="4808"/>
    <cellStyle name="60% - Accent3 5 10" xfId="4809"/>
    <cellStyle name="60% - Accent3 5 11" xfId="4810"/>
    <cellStyle name="60% - Accent3 5 12" xfId="4811"/>
    <cellStyle name="60% - Accent3 5 13" xfId="4812"/>
    <cellStyle name="60% - Accent3 5 13 2" xfId="4813"/>
    <cellStyle name="60% - Accent3 5 14" xfId="4814"/>
    <cellStyle name="60% - Accent3 5 15" xfId="4815"/>
    <cellStyle name="60% - Accent3 5 16" xfId="4816"/>
    <cellStyle name="60% - Accent3 5 17" xfId="4817"/>
    <cellStyle name="60% - Accent3 5 18" xfId="4818"/>
    <cellStyle name="60% - Accent3 5 2" xfId="4819"/>
    <cellStyle name="60% - Accent3 5 2 10" xfId="4820"/>
    <cellStyle name="60% - Accent3 5 2 11" xfId="4821"/>
    <cellStyle name="60% - Accent3 5 2 12" xfId="4822"/>
    <cellStyle name="60% - Accent3 5 2 13" xfId="4823"/>
    <cellStyle name="60% - Accent3 5 2 13 2" xfId="4824"/>
    <cellStyle name="60% - Accent3 5 2 14" xfId="4825"/>
    <cellStyle name="60% - Accent3 5 2 15" xfId="4826"/>
    <cellStyle name="60% - Accent3 5 2 16" xfId="4827"/>
    <cellStyle name="60% - Accent3 5 2 17" xfId="4828"/>
    <cellStyle name="60% - Accent3 5 2 18" xfId="4829"/>
    <cellStyle name="60% - Accent3 5 2 2" xfId="4830"/>
    <cellStyle name="60% - Accent3 5 2 2 2" xfId="4831"/>
    <cellStyle name="60% - Accent3 5 2 2 2 2" xfId="4832"/>
    <cellStyle name="60% - Accent3 5 2 2 2 2 2" xfId="4833"/>
    <cellStyle name="60% - Accent3 5 2 2 2 3" xfId="4834"/>
    <cellStyle name="60% - Accent3 5 2 2 2 4" xfId="4835"/>
    <cellStyle name="60% - Accent3 5 2 2 2 5" xfId="4836"/>
    <cellStyle name="60% - Accent3 5 2 2 2 6" xfId="4837"/>
    <cellStyle name="60% - Accent3 5 2 2 2 7" xfId="4838"/>
    <cellStyle name="60% - Accent3 5 2 2 3" xfId="4839"/>
    <cellStyle name="60% - Accent3 5 2 2 3 2" xfId="4840"/>
    <cellStyle name="60% - Accent3 5 2 2 4" xfId="4841"/>
    <cellStyle name="60% - Accent3 5 2 2 5" xfId="4842"/>
    <cellStyle name="60% - Accent3 5 2 2 6" xfId="4843"/>
    <cellStyle name="60% - Accent3 5 2 2 7" xfId="4844"/>
    <cellStyle name="60% - Accent3 5 2 3" xfId="4845"/>
    <cellStyle name="60% - Accent3 5 2 4" xfId="4846"/>
    <cellStyle name="60% - Accent3 5 2 5" xfId="4847"/>
    <cellStyle name="60% - Accent3 5 2 6" xfId="4848"/>
    <cellStyle name="60% - Accent3 5 2 7" xfId="4849"/>
    <cellStyle name="60% - Accent3 5 2 8" xfId="4850"/>
    <cellStyle name="60% - Accent3 5 2 9" xfId="4851"/>
    <cellStyle name="60% - Accent3 5 3" xfId="4852"/>
    <cellStyle name="60% - Accent3 5 3 2" xfId="4853"/>
    <cellStyle name="60% - Accent3 5 3 2 2" xfId="4854"/>
    <cellStyle name="60% - Accent3 5 3 2 2 2" xfId="4855"/>
    <cellStyle name="60% - Accent3 5 3 2 3" xfId="4856"/>
    <cellStyle name="60% - Accent3 5 3 2 4" xfId="4857"/>
    <cellStyle name="60% - Accent3 5 3 2 5" xfId="4858"/>
    <cellStyle name="60% - Accent3 5 3 2 6" xfId="4859"/>
    <cellStyle name="60% - Accent3 5 3 2 7" xfId="4860"/>
    <cellStyle name="60% - Accent3 5 3 3" xfId="4861"/>
    <cellStyle name="60% - Accent3 5 3 3 2" xfId="4862"/>
    <cellStyle name="60% - Accent3 5 3 4" xfId="4863"/>
    <cellStyle name="60% - Accent3 5 3 5" xfId="4864"/>
    <cellStyle name="60% - Accent3 5 3 6" xfId="4865"/>
    <cellStyle name="60% - Accent3 5 3 7" xfId="4866"/>
    <cellStyle name="60% - Accent3 5 4" xfId="4867"/>
    <cellStyle name="60% - Accent3 5 5" xfId="4868"/>
    <cellStyle name="60% - Accent3 5 6" xfId="4869"/>
    <cellStyle name="60% - Accent3 5 7" xfId="4870"/>
    <cellStyle name="60% - Accent3 5 8" xfId="4871"/>
    <cellStyle name="60% - Accent3 5 9" xfId="4872"/>
    <cellStyle name="60% - Accent3 6" xfId="4873"/>
    <cellStyle name="60% - Accent3 6 2" xfId="4874"/>
    <cellStyle name="60% - Accent3 6 3" xfId="4875"/>
    <cellStyle name="60% - Accent3 6 4" xfId="4876"/>
    <cellStyle name="60% - Accent3 7" xfId="4877"/>
    <cellStyle name="60% - Accent3 7 2" xfId="4878"/>
    <cellStyle name="60% - Accent3 7 3" xfId="4879"/>
    <cellStyle name="60% - Accent3 7 4" xfId="4880"/>
    <cellStyle name="60% - Accent3 8" xfId="4881"/>
    <cellStyle name="60% - Accent3 8 2" xfId="4882"/>
    <cellStyle name="60% - Accent3 8 3" xfId="4883"/>
    <cellStyle name="60% - Accent3 8 4" xfId="4884"/>
    <cellStyle name="60% - Accent3 9" xfId="4885"/>
    <cellStyle name="60% - Accent3 9 2" xfId="4886"/>
    <cellStyle name="60% - Accent3 9 3" xfId="4887"/>
    <cellStyle name="60% - Accent3 9 4" xfId="4888"/>
    <cellStyle name="60% - Accent4 10" xfId="4889"/>
    <cellStyle name="60% - Accent4 10 2" xfId="4890"/>
    <cellStyle name="60% - Accent4 10 3" xfId="4891"/>
    <cellStyle name="60% - Accent4 10 4" xfId="4892"/>
    <cellStyle name="60% - Accent4 11" xfId="4893"/>
    <cellStyle name="60% - Accent4 11 2" xfId="4894"/>
    <cellStyle name="60% - Accent4 11 3" xfId="4895"/>
    <cellStyle name="60% - Accent4 11 4" xfId="4896"/>
    <cellStyle name="60% - Accent4 12" xfId="4897"/>
    <cellStyle name="60% - Accent4 12 2" xfId="4898"/>
    <cellStyle name="60% - Accent4 12 3" xfId="4899"/>
    <cellStyle name="60% - Accent4 12 4" xfId="4900"/>
    <cellStyle name="60% - Accent4 13" xfId="4901"/>
    <cellStyle name="60% - Accent4 13 2" xfId="4902"/>
    <cellStyle name="60% - Accent4 13 3" xfId="4903"/>
    <cellStyle name="60% - Accent4 13 4" xfId="4904"/>
    <cellStyle name="60% - Accent4 14" xfId="4905"/>
    <cellStyle name="60% - Accent4 14 2" xfId="4906"/>
    <cellStyle name="60% - Accent4 14 3" xfId="4907"/>
    <cellStyle name="60% - Accent4 14 4" xfId="4908"/>
    <cellStyle name="60% - Accent4 15" xfId="4909"/>
    <cellStyle name="60% - Accent4 15 2" xfId="4910"/>
    <cellStyle name="60% - Accent4 15 3" xfId="4911"/>
    <cellStyle name="60% - Accent4 15 4" xfId="4912"/>
    <cellStyle name="60% - Accent4 16" xfId="4913"/>
    <cellStyle name="60% - Accent4 16 2" xfId="4914"/>
    <cellStyle name="60% - Accent4 16 3" xfId="4915"/>
    <cellStyle name="60% - Accent4 16 4" xfId="4916"/>
    <cellStyle name="60% - Accent4 17" xfId="4917"/>
    <cellStyle name="60% - Accent4 17 2" xfId="4918"/>
    <cellStyle name="60% - Accent4 17 3" xfId="4919"/>
    <cellStyle name="60% - Accent4 17 4" xfId="4920"/>
    <cellStyle name="60% - Accent4 18" xfId="4921"/>
    <cellStyle name="60% - Accent4 18 2" xfId="4922"/>
    <cellStyle name="60% - Accent4 18 3" xfId="4923"/>
    <cellStyle name="60% - Accent4 18 4" xfId="4924"/>
    <cellStyle name="60% - Accent4 19" xfId="4925"/>
    <cellStyle name="60% - Accent4 19 2" xfId="4926"/>
    <cellStyle name="60% - Accent4 19 3" xfId="4927"/>
    <cellStyle name="60% - Accent4 19 4" xfId="4928"/>
    <cellStyle name="60% - Accent4 2" xfId="4929"/>
    <cellStyle name="60% - Accent4 2 10" xfId="4930"/>
    <cellStyle name="60% - Accent4 2 11" xfId="4931"/>
    <cellStyle name="60% - Accent4 2 12" xfId="4932"/>
    <cellStyle name="60% - Accent4 2 13" xfId="4933"/>
    <cellStyle name="60% - Accent4 2 14" xfId="4934"/>
    <cellStyle name="60% - Accent4 2 15" xfId="4935"/>
    <cellStyle name="60% - Accent4 2 16" xfId="4936"/>
    <cellStyle name="60% - Accent4 2 17" xfId="4937"/>
    <cellStyle name="60% - Accent4 2 18" xfId="4938"/>
    <cellStyle name="60% - Accent4 2 18 2" xfId="4939"/>
    <cellStyle name="60% - Accent4 2 18 2 2" xfId="4940"/>
    <cellStyle name="60% - Accent4 2 18 2 2 2" xfId="4941"/>
    <cellStyle name="60% - Accent4 2 18 2 3" xfId="4942"/>
    <cellStyle name="60% - Accent4 2 18 2 4" xfId="4943"/>
    <cellStyle name="60% - Accent4 2 18 2 5" xfId="4944"/>
    <cellStyle name="60% - Accent4 2 18 2 6" xfId="4945"/>
    <cellStyle name="60% - Accent4 2 18 2 7" xfId="4946"/>
    <cellStyle name="60% - Accent4 2 18 3" xfId="4947"/>
    <cellStyle name="60% - Accent4 2 18 3 2" xfId="4948"/>
    <cellStyle name="60% - Accent4 2 18 4" xfId="4949"/>
    <cellStyle name="60% - Accent4 2 18 5" xfId="4950"/>
    <cellStyle name="60% - Accent4 2 18 6" xfId="4951"/>
    <cellStyle name="60% - Accent4 2 18 7" xfId="4952"/>
    <cellStyle name="60% - Accent4 2 19" xfId="4953"/>
    <cellStyle name="60% - Accent4 2 2" xfId="4954"/>
    <cellStyle name="60% - Accent4 2 2 10" xfId="4955"/>
    <cellStyle name="60% - Accent4 2 2 11" xfId="4956"/>
    <cellStyle name="60% - Accent4 2 2 12" xfId="4957"/>
    <cellStyle name="60% - Accent4 2 2 13" xfId="4958"/>
    <cellStyle name="60% - Accent4 2 2 13 2" xfId="4959"/>
    <cellStyle name="60% - Accent4 2 2 14" xfId="4960"/>
    <cellStyle name="60% - Accent4 2 2 15" xfId="4961"/>
    <cellStyle name="60% - Accent4 2 2 16" xfId="4962"/>
    <cellStyle name="60% - Accent4 2 2 17" xfId="4963"/>
    <cellStyle name="60% - Accent4 2 2 18" xfId="4964"/>
    <cellStyle name="60% - Accent4 2 2 19" xfId="4965"/>
    <cellStyle name="60% - Accent4 2 2 2" xfId="4966"/>
    <cellStyle name="60% - Accent4 2 2 2 10" xfId="4967"/>
    <cellStyle name="60% - Accent4 2 2 2 11" xfId="4968"/>
    <cellStyle name="60% - Accent4 2 2 2 12" xfId="4969"/>
    <cellStyle name="60% - Accent4 2 2 2 13" xfId="4970"/>
    <cellStyle name="60% - Accent4 2 2 2 13 2" xfId="4971"/>
    <cellStyle name="60% - Accent4 2 2 2 14" xfId="4972"/>
    <cellStyle name="60% - Accent4 2 2 2 15" xfId="4973"/>
    <cellStyle name="60% - Accent4 2 2 2 16" xfId="4974"/>
    <cellStyle name="60% - Accent4 2 2 2 17" xfId="4975"/>
    <cellStyle name="60% - Accent4 2 2 2 18" xfId="4976"/>
    <cellStyle name="60% - Accent4 2 2 2 2" xfId="4977"/>
    <cellStyle name="60% - Accent4 2 2 2 2 2" xfId="4978"/>
    <cellStyle name="60% - Accent4 2 2 2 2 2 2" xfId="4979"/>
    <cellStyle name="60% - Accent4 2 2 2 2 2 2 2" xfId="4980"/>
    <cellStyle name="60% - Accent4 2 2 2 2 2 3" xfId="4981"/>
    <cellStyle name="60% - Accent4 2 2 2 2 2 4" xfId="4982"/>
    <cellStyle name="60% - Accent4 2 2 2 2 2 5" xfId="4983"/>
    <cellStyle name="60% - Accent4 2 2 2 2 2 6" xfId="4984"/>
    <cellStyle name="60% - Accent4 2 2 2 2 2 7" xfId="4985"/>
    <cellStyle name="60% - Accent4 2 2 2 2 3" xfId="4986"/>
    <cellStyle name="60% - Accent4 2 2 2 2 3 2" xfId="4987"/>
    <cellStyle name="60% - Accent4 2 2 2 2 4" xfId="4988"/>
    <cellStyle name="60% - Accent4 2 2 2 2 5" xfId="4989"/>
    <cellStyle name="60% - Accent4 2 2 2 2 6" xfId="4990"/>
    <cellStyle name="60% - Accent4 2 2 2 2 7" xfId="4991"/>
    <cellStyle name="60% - Accent4 2 2 2 3" xfId="4992"/>
    <cellStyle name="60% - Accent4 2 2 2 4" xfId="4993"/>
    <cellStyle name="60% - Accent4 2 2 2 5" xfId="4994"/>
    <cellStyle name="60% - Accent4 2 2 2 6" xfId="4995"/>
    <cellStyle name="60% - Accent4 2 2 2 7" xfId="4996"/>
    <cellStyle name="60% - Accent4 2 2 2 8" xfId="4997"/>
    <cellStyle name="60% - Accent4 2 2 2 9" xfId="4998"/>
    <cellStyle name="60% - Accent4 2 2 3" xfId="4999"/>
    <cellStyle name="60% - Accent4 2 2 3 2" xfId="5000"/>
    <cellStyle name="60% - Accent4 2 2 3 2 2" xfId="5001"/>
    <cellStyle name="60% - Accent4 2 2 3 2 2 2" xfId="5002"/>
    <cellStyle name="60% - Accent4 2 2 3 2 3" xfId="5003"/>
    <cellStyle name="60% - Accent4 2 2 3 2 4" xfId="5004"/>
    <cellStyle name="60% - Accent4 2 2 3 2 5" xfId="5005"/>
    <cellStyle name="60% - Accent4 2 2 3 2 6" xfId="5006"/>
    <cellStyle name="60% - Accent4 2 2 3 2 7" xfId="5007"/>
    <cellStyle name="60% - Accent4 2 2 3 3" xfId="5008"/>
    <cellStyle name="60% - Accent4 2 2 3 3 2" xfId="5009"/>
    <cellStyle name="60% - Accent4 2 2 3 4" xfId="5010"/>
    <cellStyle name="60% - Accent4 2 2 3 5" xfId="5011"/>
    <cellStyle name="60% - Accent4 2 2 3 6" xfId="5012"/>
    <cellStyle name="60% - Accent4 2 2 3 7" xfId="5013"/>
    <cellStyle name="60% - Accent4 2 2 4" xfId="5014"/>
    <cellStyle name="60% - Accent4 2 2 5" xfId="5015"/>
    <cellStyle name="60% - Accent4 2 2 6" xfId="5016"/>
    <cellStyle name="60% - Accent4 2 2 7" xfId="5017"/>
    <cellStyle name="60% - Accent4 2 2 8" xfId="5018"/>
    <cellStyle name="60% - Accent4 2 2 9" xfId="5019"/>
    <cellStyle name="60% - Accent4 2 20" xfId="5020"/>
    <cellStyle name="60% - Accent4 2 21" xfId="5021"/>
    <cellStyle name="60% - Accent4 2 22" xfId="5022"/>
    <cellStyle name="60% - Accent4 2 23" xfId="5023"/>
    <cellStyle name="60% - Accent4 2 24" xfId="5024"/>
    <cellStyle name="60% - Accent4 2 25" xfId="5025"/>
    <cellStyle name="60% - Accent4 2 26" xfId="5026"/>
    <cellStyle name="60% - Accent4 2 27" xfId="5027"/>
    <cellStyle name="60% - Accent4 2 28" xfId="5028"/>
    <cellStyle name="60% - Accent4 2 29" xfId="5029"/>
    <cellStyle name="60% - Accent4 2 29 2" xfId="5030"/>
    <cellStyle name="60% - Accent4 2 3" xfId="5031"/>
    <cellStyle name="60% - Accent4 2 30" xfId="5032"/>
    <cellStyle name="60% - Accent4 2 31" xfId="5033"/>
    <cellStyle name="60% - Accent4 2 32" xfId="5034"/>
    <cellStyle name="60% - Accent4 2 33" xfId="5035"/>
    <cellStyle name="60% - Accent4 2 34" xfId="5036"/>
    <cellStyle name="60% - Accent4 2 35" xfId="5037"/>
    <cellStyle name="60% - Accent4 2 36" xfId="5038"/>
    <cellStyle name="60% - Accent4 2 4" xfId="5039"/>
    <cellStyle name="60% - Accent4 2 5" xfId="5040"/>
    <cellStyle name="60% - Accent4 2 6" xfId="5041"/>
    <cellStyle name="60% - Accent4 2 7" xfId="5042"/>
    <cellStyle name="60% - Accent4 2 8" xfId="5043"/>
    <cellStyle name="60% - Accent4 2 9" xfId="5044"/>
    <cellStyle name="60% - Accent4 20" xfId="5045"/>
    <cellStyle name="60% - Accent4 20 2" xfId="5046"/>
    <cellStyle name="60% - Accent4 20 2 2" xfId="5047"/>
    <cellStyle name="60% - Accent4 20 2 2 2" xfId="5048"/>
    <cellStyle name="60% - Accent4 20 2 2 2 2" xfId="5049"/>
    <cellStyle name="60% - Accent4 20 2 2 3" xfId="5050"/>
    <cellStyle name="60% - Accent4 20 2 2 4" xfId="5051"/>
    <cellStyle name="60% - Accent4 20 2 2 5" xfId="5052"/>
    <cellStyle name="60% - Accent4 20 2 2 6" xfId="5053"/>
    <cellStyle name="60% - Accent4 20 2 2 7" xfId="5054"/>
    <cellStyle name="60% - Accent4 20 2 3" xfId="5055"/>
    <cellStyle name="60% - Accent4 20 2 3 2" xfId="5056"/>
    <cellStyle name="60% - Accent4 20 2 4" xfId="5057"/>
    <cellStyle name="60% - Accent4 20 2 5" xfId="5058"/>
    <cellStyle name="60% - Accent4 20 2 6" xfId="5059"/>
    <cellStyle name="60% - Accent4 20 2 7" xfId="5060"/>
    <cellStyle name="60% - Accent4 20 3" xfId="5061"/>
    <cellStyle name="60% - Accent4 20 4" xfId="5062"/>
    <cellStyle name="60% - Accent4 20 4 2" xfId="5063"/>
    <cellStyle name="60% - Accent4 20 5" xfId="5064"/>
    <cellStyle name="60% - Accent4 20 6" xfId="5065"/>
    <cellStyle name="60% - Accent4 20 7" xfId="5066"/>
    <cellStyle name="60% - Accent4 20 8" xfId="5067"/>
    <cellStyle name="60% - Accent4 20 9" xfId="5068"/>
    <cellStyle name="60% - Accent4 21" xfId="5069"/>
    <cellStyle name="60% - Accent4 21 2" xfId="5070"/>
    <cellStyle name="60% - Accent4 21 2 2" xfId="5071"/>
    <cellStyle name="60% - Accent4 21 2 2 2" xfId="5072"/>
    <cellStyle name="60% - Accent4 21 2 3" xfId="5073"/>
    <cellStyle name="60% - Accent4 21 2 4" xfId="5074"/>
    <cellStyle name="60% - Accent4 21 2 5" xfId="5075"/>
    <cellStyle name="60% - Accent4 21 2 6" xfId="5076"/>
    <cellStyle name="60% - Accent4 21 2 7" xfId="5077"/>
    <cellStyle name="60% - Accent4 21 3" xfId="5078"/>
    <cellStyle name="60% - Accent4 21 3 2" xfId="5079"/>
    <cellStyle name="60% - Accent4 21 4" xfId="5080"/>
    <cellStyle name="60% - Accent4 21 5" xfId="5081"/>
    <cellStyle name="60% - Accent4 21 6" xfId="5082"/>
    <cellStyle name="60% - Accent4 21 7" xfId="5083"/>
    <cellStyle name="60% - Accent4 22" xfId="5084"/>
    <cellStyle name="60% - Accent4 23" xfId="5085"/>
    <cellStyle name="60% - Accent4 24" xfId="5086"/>
    <cellStyle name="60% - Accent4 25" xfId="5087"/>
    <cellStyle name="60% - Accent4 26" xfId="5088"/>
    <cellStyle name="60% - Accent4 27" xfId="5089"/>
    <cellStyle name="60% - Accent4 28" xfId="5090"/>
    <cellStyle name="60% - Accent4 29" xfId="5091"/>
    <cellStyle name="60% - Accent4 3" xfId="5092"/>
    <cellStyle name="60% - Accent4 3 2" xfId="5093"/>
    <cellStyle name="60% - Accent4 30" xfId="5094"/>
    <cellStyle name="60% - Accent4 31" xfId="5095"/>
    <cellStyle name="60% - Accent4 32" xfId="5096"/>
    <cellStyle name="60% - Accent4 33" xfId="5097"/>
    <cellStyle name="60% - Accent4 34" xfId="5098"/>
    <cellStyle name="60% - Accent4 34 2" xfId="5099"/>
    <cellStyle name="60% - Accent4 34 2 2" xfId="5100"/>
    <cellStyle name="60% - Accent4 34 3" xfId="5101"/>
    <cellStyle name="60% - Accent4 34 4" xfId="5102"/>
    <cellStyle name="60% - Accent4 34 5" xfId="5103"/>
    <cellStyle name="60% - Accent4 34 6" xfId="5104"/>
    <cellStyle name="60% - Accent4 35" xfId="5105"/>
    <cellStyle name="60% - Accent4 35 2" xfId="5106"/>
    <cellStyle name="60% - Accent4 36" xfId="5107"/>
    <cellStyle name="60% - Accent4 36 2" xfId="5108"/>
    <cellStyle name="60% - Accent4 37" xfId="5109"/>
    <cellStyle name="60% - Accent4 38" xfId="5110"/>
    <cellStyle name="60% - Accent4 39" xfId="5111"/>
    <cellStyle name="60% - Accent4 4" xfId="5112"/>
    <cellStyle name="60% - Accent4 4 2" xfId="5113"/>
    <cellStyle name="60% - Accent4 40" xfId="5114"/>
    <cellStyle name="60% - Accent4 41" xfId="5115"/>
    <cellStyle name="60% - Accent4 42" xfId="5116"/>
    <cellStyle name="60% - Accent4 43" xfId="5117"/>
    <cellStyle name="60% - Accent4 44" xfId="5118"/>
    <cellStyle name="60% - Accent4 5" xfId="5119"/>
    <cellStyle name="60% - Accent4 5 10" xfId="5120"/>
    <cellStyle name="60% - Accent4 5 11" xfId="5121"/>
    <cellStyle name="60% - Accent4 5 12" xfId="5122"/>
    <cellStyle name="60% - Accent4 5 13" xfId="5123"/>
    <cellStyle name="60% - Accent4 5 13 2" xfId="5124"/>
    <cellStyle name="60% - Accent4 5 14" xfId="5125"/>
    <cellStyle name="60% - Accent4 5 15" xfId="5126"/>
    <cellStyle name="60% - Accent4 5 16" xfId="5127"/>
    <cellStyle name="60% - Accent4 5 17" xfId="5128"/>
    <cellStyle name="60% - Accent4 5 18" xfId="5129"/>
    <cellStyle name="60% - Accent4 5 2" xfId="5130"/>
    <cellStyle name="60% - Accent4 5 2 10" xfId="5131"/>
    <cellStyle name="60% - Accent4 5 2 11" xfId="5132"/>
    <cellStyle name="60% - Accent4 5 2 12" xfId="5133"/>
    <cellStyle name="60% - Accent4 5 2 13" xfId="5134"/>
    <cellStyle name="60% - Accent4 5 2 13 2" xfId="5135"/>
    <cellStyle name="60% - Accent4 5 2 14" xfId="5136"/>
    <cellStyle name="60% - Accent4 5 2 15" xfId="5137"/>
    <cellStyle name="60% - Accent4 5 2 16" xfId="5138"/>
    <cellStyle name="60% - Accent4 5 2 17" xfId="5139"/>
    <cellStyle name="60% - Accent4 5 2 18" xfId="5140"/>
    <cellStyle name="60% - Accent4 5 2 2" xfId="5141"/>
    <cellStyle name="60% - Accent4 5 2 2 2" xfId="5142"/>
    <cellStyle name="60% - Accent4 5 2 2 2 2" xfId="5143"/>
    <cellStyle name="60% - Accent4 5 2 2 2 2 2" xfId="5144"/>
    <cellStyle name="60% - Accent4 5 2 2 2 3" xfId="5145"/>
    <cellStyle name="60% - Accent4 5 2 2 2 4" xfId="5146"/>
    <cellStyle name="60% - Accent4 5 2 2 2 5" xfId="5147"/>
    <cellStyle name="60% - Accent4 5 2 2 2 6" xfId="5148"/>
    <cellStyle name="60% - Accent4 5 2 2 2 7" xfId="5149"/>
    <cellStyle name="60% - Accent4 5 2 2 3" xfId="5150"/>
    <cellStyle name="60% - Accent4 5 2 2 3 2" xfId="5151"/>
    <cellStyle name="60% - Accent4 5 2 2 4" xfId="5152"/>
    <cellStyle name="60% - Accent4 5 2 2 5" xfId="5153"/>
    <cellStyle name="60% - Accent4 5 2 2 6" xfId="5154"/>
    <cellStyle name="60% - Accent4 5 2 2 7" xfId="5155"/>
    <cellStyle name="60% - Accent4 5 2 3" xfId="5156"/>
    <cellStyle name="60% - Accent4 5 2 4" xfId="5157"/>
    <cellStyle name="60% - Accent4 5 2 5" xfId="5158"/>
    <cellStyle name="60% - Accent4 5 2 6" xfId="5159"/>
    <cellStyle name="60% - Accent4 5 2 7" xfId="5160"/>
    <cellStyle name="60% - Accent4 5 2 8" xfId="5161"/>
    <cellStyle name="60% - Accent4 5 2 9" xfId="5162"/>
    <cellStyle name="60% - Accent4 5 3" xfId="5163"/>
    <cellStyle name="60% - Accent4 5 3 2" xfId="5164"/>
    <cellStyle name="60% - Accent4 5 3 2 2" xfId="5165"/>
    <cellStyle name="60% - Accent4 5 3 2 2 2" xfId="5166"/>
    <cellStyle name="60% - Accent4 5 3 2 3" xfId="5167"/>
    <cellStyle name="60% - Accent4 5 3 2 4" xfId="5168"/>
    <cellStyle name="60% - Accent4 5 3 2 5" xfId="5169"/>
    <cellStyle name="60% - Accent4 5 3 2 6" xfId="5170"/>
    <cellStyle name="60% - Accent4 5 3 2 7" xfId="5171"/>
    <cellStyle name="60% - Accent4 5 3 3" xfId="5172"/>
    <cellStyle name="60% - Accent4 5 3 3 2" xfId="5173"/>
    <cellStyle name="60% - Accent4 5 3 4" xfId="5174"/>
    <cellStyle name="60% - Accent4 5 3 5" xfId="5175"/>
    <cellStyle name="60% - Accent4 5 3 6" xfId="5176"/>
    <cellStyle name="60% - Accent4 5 3 7" xfId="5177"/>
    <cellStyle name="60% - Accent4 5 4" xfId="5178"/>
    <cellStyle name="60% - Accent4 5 5" xfId="5179"/>
    <cellStyle name="60% - Accent4 5 6" xfId="5180"/>
    <cellStyle name="60% - Accent4 5 7" xfId="5181"/>
    <cellStyle name="60% - Accent4 5 8" xfId="5182"/>
    <cellStyle name="60% - Accent4 5 9" xfId="5183"/>
    <cellStyle name="60% - Accent4 6" xfId="5184"/>
    <cellStyle name="60% - Accent4 6 2" xfId="5185"/>
    <cellStyle name="60% - Accent4 6 3" xfId="5186"/>
    <cellStyle name="60% - Accent4 6 4" xfId="5187"/>
    <cellStyle name="60% - Accent4 7" xfId="5188"/>
    <cellStyle name="60% - Accent4 7 2" xfId="5189"/>
    <cellStyle name="60% - Accent4 7 3" xfId="5190"/>
    <cellStyle name="60% - Accent4 7 4" xfId="5191"/>
    <cellStyle name="60% - Accent4 8" xfId="5192"/>
    <cellStyle name="60% - Accent4 8 2" xfId="5193"/>
    <cellStyle name="60% - Accent4 8 3" xfId="5194"/>
    <cellStyle name="60% - Accent4 8 4" xfId="5195"/>
    <cellStyle name="60% - Accent4 9" xfId="5196"/>
    <cellStyle name="60% - Accent4 9 2" xfId="5197"/>
    <cellStyle name="60% - Accent4 9 3" xfId="5198"/>
    <cellStyle name="60% - Accent4 9 4" xfId="5199"/>
    <cellStyle name="60% - Accent5 10" xfId="5200"/>
    <cellStyle name="60% - Accent5 11" xfId="5201"/>
    <cellStyle name="60% - Accent5 12" xfId="5202"/>
    <cellStyle name="60% - Accent5 13" xfId="5203"/>
    <cellStyle name="60% - Accent5 14" xfId="5204"/>
    <cellStyle name="60% - Accent5 15" xfId="5205"/>
    <cellStyle name="60% - Accent5 16" xfId="5206"/>
    <cellStyle name="60% - Accent5 17" xfId="5207"/>
    <cellStyle name="60% - Accent5 2" xfId="5208"/>
    <cellStyle name="60% - Accent5 2 2" xfId="5209"/>
    <cellStyle name="60% - Accent5 2 3" xfId="5210"/>
    <cellStyle name="60% - Accent5 2 4" xfId="5211"/>
    <cellStyle name="60% - Accent5 2 5" xfId="5212"/>
    <cellStyle name="60% - Accent5 2 6" xfId="5213"/>
    <cellStyle name="60% - Accent5 3" xfId="5214"/>
    <cellStyle name="60% - Accent5 3 2" xfId="5215"/>
    <cellStyle name="60% - Accent5 3 3" xfId="5216"/>
    <cellStyle name="60% - Accent5 4" xfId="5217"/>
    <cellStyle name="60% - Accent5 4 2" xfId="5218"/>
    <cellStyle name="60% - Accent5 5" xfId="5219"/>
    <cellStyle name="60% - Accent5 6" xfId="5220"/>
    <cellStyle name="60% - Accent5 7" xfId="5221"/>
    <cellStyle name="60% - Accent5 8" xfId="5222"/>
    <cellStyle name="60% - Accent5 9" xfId="5223"/>
    <cellStyle name="60% - Accent6 10" xfId="5224"/>
    <cellStyle name="60% - Accent6 10 2" xfId="5225"/>
    <cellStyle name="60% - Accent6 10 3" xfId="5226"/>
    <cellStyle name="60% - Accent6 10 4" xfId="5227"/>
    <cellStyle name="60% - Accent6 11" xfId="5228"/>
    <cellStyle name="60% - Accent6 11 2" xfId="5229"/>
    <cellStyle name="60% - Accent6 11 3" xfId="5230"/>
    <cellStyle name="60% - Accent6 11 4" xfId="5231"/>
    <cellStyle name="60% - Accent6 12" xfId="5232"/>
    <cellStyle name="60% - Accent6 12 2" xfId="5233"/>
    <cellStyle name="60% - Accent6 12 3" xfId="5234"/>
    <cellStyle name="60% - Accent6 12 4" xfId="5235"/>
    <cellStyle name="60% - Accent6 13" xfId="5236"/>
    <cellStyle name="60% - Accent6 13 2" xfId="5237"/>
    <cellStyle name="60% - Accent6 13 3" xfId="5238"/>
    <cellStyle name="60% - Accent6 13 4" xfId="5239"/>
    <cellStyle name="60% - Accent6 14" xfId="5240"/>
    <cellStyle name="60% - Accent6 14 2" xfId="5241"/>
    <cellStyle name="60% - Accent6 14 3" xfId="5242"/>
    <cellStyle name="60% - Accent6 14 4" xfId="5243"/>
    <cellStyle name="60% - Accent6 15" xfId="5244"/>
    <cellStyle name="60% - Accent6 15 2" xfId="5245"/>
    <cellStyle name="60% - Accent6 15 3" xfId="5246"/>
    <cellStyle name="60% - Accent6 15 4" xfId="5247"/>
    <cellStyle name="60% - Accent6 16" xfId="5248"/>
    <cellStyle name="60% - Accent6 16 2" xfId="5249"/>
    <cellStyle name="60% - Accent6 16 3" xfId="5250"/>
    <cellStyle name="60% - Accent6 16 4" xfId="5251"/>
    <cellStyle name="60% - Accent6 17" xfId="5252"/>
    <cellStyle name="60% - Accent6 17 2" xfId="5253"/>
    <cellStyle name="60% - Accent6 17 3" xfId="5254"/>
    <cellStyle name="60% - Accent6 17 4" xfId="5255"/>
    <cellStyle name="60% - Accent6 18" xfId="5256"/>
    <cellStyle name="60% - Accent6 18 2" xfId="5257"/>
    <cellStyle name="60% - Accent6 18 3" xfId="5258"/>
    <cellStyle name="60% - Accent6 18 4" xfId="5259"/>
    <cellStyle name="60% - Accent6 19" xfId="5260"/>
    <cellStyle name="60% - Accent6 19 2" xfId="5261"/>
    <cellStyle name="60% - Accent6 19 3" xfId="5262"/>
    <cellStyle name="60% - Accent6 19 4" xfId="5263"/>
    <cellStyle name="60% - Accent6 2" xfId="5264"/>
    <cellStyle name="60% - Accent6 2 10" xfId="5265"/>
    <cellStyle name="60% - Accent6 2 11" xfId="5266"/>
    <cellStyle name="60% - Accent6 2 12" xfId="5267"/>
    <cellStyle name="60% - Accent6 2 13" xfId="5268"/>
    <cellStyle name="60% - Accent6 2 14" xfId="5269"/>
    <cellStyle name="60% - Accent6 2 15" xfId="5270"/>
    <cellStyle name="60% - Accent6 2 16" xfId="5271"/>
    <cellStyle name="60% - Accent6 2 17" xfId="5272"/>
    <cellStyle name="60% - Accent6 2 18" xfId="5273"/>
    <cellStyle name="60% - Accent6 2 18 2" xfId="5274"/>
    <cellStyle name="60% - Accent6 2 18 2 2" xfId="5275"/>
    <cellStyle name="60% - Accent6 2 18 2 2 2" xfId="5276"/>
    <cellStyle name="60% - Accent6 2 18 2 3" xfId="5277"/>
    <cellStyle name="60% - Accent6 2 18 2 4" xfId="5278"/>
    <cellStyle name="60% - Accent6 2 18 2 5" xfId="5279"/>
    <cellStyle name="60% - Accent6 2 18 2 6" xfId="5280"/>
    <cellStyle name="60% - Accent6 2 18 2 7" xfId="5281"/>
    <cellStyle name="60% - Accent6 2 18 3" xfId="5282"/>
    <cellStyle name="60% - Accent6 2 18 3 2" xfId="5283"/>
    <cellStyle name="60% - Accent6 2 18 4" xfId="5284"/>
    <cellStyle name="60% - Accent6 2 18 5" xfId="5285"/>
    <cellStyle name="60% - Accent6 2 18 6" xfId="5286"/>
    <cellStyle name="60% - Accent6 2 18 7" xfId="5287"/>
    <cellStyle name="60% - Accent6 2 19" xfId="5288"/>
    <cellStyle name="60% - Accent6 2 2" xfId="5289"/>
    <cellStyle name="60% - Accent6 2 2 10" xfId="5290"/>
    <cellStyle name="60% - Accent6 2 2 11" xfId="5291"/>
    <cellStyle name="60% - Accent6 2 2 12" xfId="5292"/>
    <cellStyle name="60% - Accent6 2 2 13" xfId="5293"/>
    <cellStyle name="60% - Accent6 2 2 13 2" xfId="5294"/>
    <cellStyle name="60% - Accent6 2 2 14" xfId="5295"/>
    <cellStyle name="60% - Accent6 2 2 15" xfId="5296"/>
    <cellStyle name="60% - Accent6 2 2 16" xfId="5297"/>
    <cellStyle name="60% - Accent6 2 2 17" xfId="5298"/>
    <cellStyle name="60% - Accent6 2 2 18" xfId="5299"/>
    <cellStyle name="60% - Accent6 2 2 19" xfId="5300"/>
    <cellStyle name="60% - Accent6 2 2 2" xfId="5301"/>
    <cellStyle name="60% - Accent6 2 2 2 10" xfId="5302"/>
    <cellStyle name="60% - Accent6 2 2 2 11" xfId="5303"/>
    <cellStyle name="60% - Accent6 2 2 2 12" xfId="5304"/>
    <cellStyle name="60% - Accent6 2 2 2 13" xfId="5305"/>
    <cellStyle name="60% - Accent6 2 2 2 13 2" xfId="5306"/>
    <cellStyle name="60% - Accent6 2 2 2 14" xfId="5307"/>
    <cellStyle name="60% - Accent6 2 2 2 15" xfId="5308"/>
    <cellStyle name="60% - Accent6 2 2 2 16" xfId="5309"/>
    <cellStyle name="60% - Accent6 2 2 2 17" xfId="5310"/>
    <cellStyle name="60% - Accent6 2 2 2 18" xfId="5311"/>
    <cellStyle name="60% - Accent6 2 2 2 2" xfId="5312"/>
    <cellStyle name="60% - Accent6 2 2 2 2 2" xfId="5313"/>
    <cellStyle name="60% - Accent6 2 2 2 2 2 2" xfId="5314"/>
    <cellStyle name="60% - Accent6 2 2 2 2 2 2 2" xfId="5315"/>
    <cellStyle name="60% - Accent6 2 2 2 2 2 3" xfId="5316"/>
    <cellStyle name="60% - Accent6 2 2 2 2 2 4" xfId="5317"/>
    <cellStyle name="60% - Accent6 2 2 2 2 2 5" xfId="5318"/>
    <cellStyle name="60% - Accent6 2 2 2 2 2 6" xfId="5319"/>
    <cellStyle name="60% - Accent6 2 2 2 2 2 7" xfId="5320"/>
    <cellStyle name="60% - Accent6 2 2 2 2 3" xfId="5321"/>
    <cellStyle name="60% - Accent6 2 2 2 2 3 2" xfId="5322"/>
    <cellStyle name="60% - Accent6 2 2 2 2 4" xfId="5323"/>
    <cellStyle name="60% - Accent6 2 2 2 2 5" xfId="5324"/>
    <cellStyle name="60% - Accent6 2 2 2 2 6" xfId="5325"/>
    <cellStyle name="60% - Accent6 2 2 2 2 7" xfId="5326"/>
    <cellStyle name="60% - Accent6 2 2 2 3" xfId="5327"/>
    <cellStyle name="60% - Accent6 2 2 2 4" xfId="5328"/>
    <cellStyle name="60% - Accent6 2 2 2 5" xfId="5329"/>
    <cellStyle name="60% - Accent6 2 2 2 6" xfId="5330"/>
    <cellStyle name="60% - Accent6 2 2 2 7" xfId="5331"/>
    <cellStyle name="60% - Accent6 2 2 2 8" xfId="5332"/>
    <cellStyle name="60% - Accent6 2 2 2 9" xfId="5333"/>
    <cellStyle name="60% - Accent6 2 2 3" xfId="5334"/>
    <cellStyle name="60% - Accent6 2 2 3 2" xfId="5335"/>
    <cellStyle name="60% - Accent6 2 2 3 2 2" xfId="5336"/>
    <cellStyle name="60% - Accent6 2 2 3 2 2 2" xfId="5337"/>
    <cellStyle name="60% - Accent6 2 2 3 2 3" xfId="5338"/>
    <cellStyle name="60% - Accent6 2 2 3 2 4" xfId="5339"/>
    <cellStyle name="60% - Accent6 2 2 3 2 5" xfId="5340"/>
    <cellStyle name="60% - Accent6 2 2 3 2 6" xfId="5341"/>
    <cellStyle name="60% - Accent6 2 2 3 2 7" xfId="5342"/>
    <cellStyle name="60% - Accent6 2 2 3 3" xfId="5343"/>
    <cellStyle name="60% - Accent6 2 2 3 3 2" xfId="5344"/>
    <cellStyle name="60% - Accent6 2 2 3 4" xfId="5345"/>
    <cellStyle name="60% - Accent6 2 2 3 5" xfId="5346"/>
    <cellStyle name="60% - Accent6 2 2 3 6" xfId="5347"/>
    <cellStyle name="60% - Accent6 2 2 3 7" xfId="5348"/>
    <cellStyle name="60% - Accent6 2 2 4" xfId="5349"/>
    <cellStyle name="60% - Accent6 2 2 5" xfId="5350"/>
    <cellStyle name="60% - Accent6 2 2 6" xfId="5351"/>
    <cellStyle name="60% - Accent6 2 2 7" xfId="5352"/>
    <cellStyle name="60% - Accent6 2 2 8" xfId="5353"/>
    <cellStyle name="60% - Accent6 2 2 9" xfId="5354"/>
    <cellStyle name="60% - Accent6 2 20" xfId="5355"/>
    <cellStyle name="60% - Accent6 2 21" xfId="5356"/>
    <cellStyle name="60% - Accent6 2 22" xfId="5357"/>
    <cellStyle name="60% - Accent6 2 23" xfId="5358"/>
    <cellStyle name="60% - Accent6 2 24" xfId="5359"/>
    <cellStyle name="60% - Accent6 2 25" xfId="5360"/>
    <cellStyle name="60% - Accent6 2 26" xfId="5361"/>
    <cellStyle name="60% - Accent6 2 27" xfId="5362"/>
    <cellStyle name="60% - Accent6 2 28" xfId="5363"/>
    <cellStyle name="60% - Accent6 2 29" xfId="5364"/>
    <cellStyle name="60% - Accent6 2 29 2" xfId="5365"/>
    <cellStyle name="60% - Accent6 2 3" xfId="5366"/>
    <cellStyle name="60% - Accent6 2 30" xfId="5367"/>
    <cellStyle name="60% - Accent6 2 31" xfId="5368"/>
    <cellStyle name="60% - Accent6 2 32" xfId="5369"/>
    <cellStyle name="60% - Accent6 2 33" xfId="5370"/>
    <cellStyle name="60% - Accent6 2 34" xfId="5371"/>
    <cellStyle name="60% - Accent6 2 35" xfId="5372"/>
    <cellStyle name="60% - Accent6 2 36" xfId="5373"/>
    <cellStyle name="60% - Accent6 2 37" xfId="5374"/>
    <cellStyle name="60% - Accent6 2 38" xfId="5375"/>
    <cellStyle name="60% - Accent6 2 39" xfId="5376"/>
    <cellStyle name="60% - Accent6 2 4" xfId="5377"/>
    <cellStyle name="60% - Accent6 2 5" xfId="5378"/>
    <cellStyle name="60% - Accent6 2 6" xfId="5379"/>
    <cellStyle name="60% - Accent6 2 7" xfId="5380"/>
    <cellStyle name="60% - Accent6 2 8" xfId="5381"/>
    <cellStyle name="60% - Accent6 2 9" xfId="5382"/>
    <cellStyle name="60% - Accent6 20" xfId="5383"/>
    <cellStyle name="60% - Accent6 20 2" xfId="5384"/>
    <cellStyle name="60% - Accent6 20 2 2" xfId="5385"/>
    <cellStyle name="60% - Accent6 20 2 2 2" xfId="5386"/>
    <cellStyle name="60% - Accent6 20 2 2 2 2" xfId="5387"/>
    <cellStyle name="60% - Accent6 20 2 2 3" xfId="5388"/>
    <cellStyle name="60% - Accent6 20 2 2 4" xfId="5389"/>
    <cellStyle name="60% - Accent6 20 2 2 5" xfId="5390"/>
    <cellStyle name="60% - Accent6 20 2 2 6" xfId="5391"/>
    <cellStyle name="60% - Accent6 20 2 2 7" xfId="5392"/>
    <cellStyle name="60% - Accent6 20 2 3" xfId="5393"/>
    <cellStyle name="60% - Accent6 20 2 3 2" xfId="5394"/>
    <cellStyle name="60% - Accent6 20 2 4" xfId="5395"/>
    <cellStyle name="60% - Accent6 20 2 5" xfId="5396"/>
    <cellStyle name="60% - Accent6 20 2 6" xfId="5397"/>
    <cellStyle name="60% - Accent6 20 2 7" xfId="5398"/>
    <cellStyle name="60% - Accent6 20 3" xfId="5399"/>
    <cellStyle name="60% - Accent6 20 4" xfId="5400"/>
    <cellStyle name="60% - Accent6 20 4 2" xfId="5401"/>
    <cellStyle name="60% - Accent6 20 5" xfId="5402"/>
    <cellStyle name="60% - Accent6 20 6" xfId="5403"/>
    <cellStyle name="60% - Accent6 20 7" xfId="5404"/>
    <cellStyle name="60% - Accent6 20 8" xfId="5405"/>
    <cellStyle name="60% - Accent6 20 9" xfId="5406"/>
    <cellStyle name="60% - Accent6 21" xfId="5407"/>
    <cellStyle name="60% - Accent6 21 2" xfId="5408"/>
    <cellStyle name="60% - Accent6 21 2 2" xfId="5409"/>
    <cellStyle name="60% - Accent6 21 2 2 2" xfId="5410"/>
    <cellStyle name="60% - Accent6 21 2 3" xfId="5411"/>
    <cellStyle name="60% - Accent6 21 2 4" xfId="5412"/>
    <cellStyle name="60% - Accent6 21 2 5" xfId="5413"/>
    <cellStyle name="60% - Accent6 21 2 6" xfId="5414"/>
    <cellStyle name="60% - Accent6 21 2 7" xfId="5415"/>
    <cellStyle name="60% - Accent6 21 3" xfId="5416"/>
    <cellStyle name="60% - Accent6 21 3 2" xfId="5417"/>
    <cellStyle name="60% - Accent6 21 4" xfId="5418"/>
    <cellStyle name="60% - Accent6 21 5" xfId="5419"/>
    <cellStyle name="60% - Accent6 21 6" xfId="5420"/>
    <cellStyle name="60% - Accent6 21 7" xfId="5421"/>
    <cellStyle name="60% - Accent6 22" xfId="5422"/>
    <cellStyle name="60% - Accent6 23" xfId="5423"/>
    <cellStyle name="60% - Accent6 24" xfId="5424"/>
    <cellStyle name="60% - Accent6 25" xfId="5425"/>
    <cellStyle name="60% - Accent6 26" xfId="5426"/>
    <cellStyle name="60% - Accent6 27" xfId="5427"/>
    <cellStyle name="60% - Accent6 28" xfId="5428"/>
    <cellStyle name="60% - Accent6 29" xfId="5429"/>
    <cellStyle name="60% - Accent6 3" xfId="5430"/>
    <cellStyle name="60% - Accent6 3 2" xfId="5431"/>
    <cellStyle name="60% - Accent6 30" xfId="5432"/>
    <cellStyle name="60% - Accent6 31" xfId="5433"/>
    <cellStyle name="60% - Accent6 32" xfId="5434"/>
    <cellStyle name="60% - Accent6 33" xfId="5435"/>
    <cellStyle name="60% - Accent6 34" xfId="5436"/>
    <cellStyle name="60% - Accent6 34 2" xfId="5437"/>
    <cellStyle name="60% - Accent6 34 2 2" xfId="5438"/>
    <cellStyle name="60% - Accent6 34 3" xfId="5439"/>
    <cellStyle name="60% - Accent6 34 4" xfId="5440"/>
    <cellStyle name="60% - Accent6 34 5" xfId="5441"/>
    <cellStyle name="60% - Accent6 34 6" xfId="5442"/>
    <cellStyle name="60% - Accent6 35" xfId="5443"/>
    <cellStyle name="60% - Accent6 35 2" xfId="5444"/>
    <cellStyle name="60% - Accent6 36" xfId="5445"/>
    <cellStyle name="60% - Accent6 36 2" xfId="5446"/>
    <cellStyle name="60% - Accent6 37" xfId="5447"/>
    <cellStyle name="60% - Accent6 38" xfId="5448"/>
    <cellStyle name="60% - Accent6 39" xfId="5449"/>
    <cellStyle name="60% - Accent6 4" xfId="5450"/>
    <cellStyle name="60% - Accent6 4 2" xfId="5451"/>
    <cellStyle name="60% - Accent6 40" xfId="5452"/>
    <cellStyle name="60% - Accent6 41" xfId="5453"/>
    <cellStyle name="60% - Accent6 42" xfId="5454"/>
    <cellStyle name="60% - Accent6 43" xfId="5455"/>
    <cellStyle name="60% - Accent6 44" xfId="5456"/>
    <cellStyle name="60% - Accent6 45" xfId="5457"/>
    <cellStyle name="60% - Accent6 46" xfId="5458"/>
    <cellStyle name="60% - Accent6 47" xfId="5459"/>
    <cellStyle name="60% - Accent6 48" xfId="5460"/>
    <cellStyle name="60% - Accent6 49" xfId="5461"/>
    <cellStyle name="60% - Accent6 5" xfId="5462"/>
    <cellStyle name="60% - Accent6 5 10" xfId="5463"/>
    <cellStyle name="60% - Accent6 5 11" xfId="5464"/>
    <cellStyle name="60% - Accent6 5 12" xfId="5465"/>
    <cellStyle name="60% - Accent6 5 13" xfId="5466"/>
    <cellStyle name="60% - Accent6 5 13 2" xfId="5467"/>
    <cellStyle name="60% - Accent6 5 14" xfId="5468"/>
    <cellStyle name="60% - Accent6 5 15" xfId="5469"/>
    <cellStyle name="60% - Accent6 5 16" xfId="5470"/>
    <cellStyle name="60% - Accent6 5 17" xfId="5471"/>
    <cellStyle name="60% - Accent6 5 18" xfId="5472"/>
    <cellStyle name="60% - Accent6 5 2" xfId="5473"/>
    <cellStyle name="60% - Accent6 5 2 10" xfId="5474"/>
    <cellStyle name="60% - Accent6 5 2 11" xfId="5475"/>
    <cellStyle name="60% - Accent6 5 2 12" xfId="5476"/>
    <cellStyle name="60% - Accent6 5 2 13" xfId="5477"/>
    <cellStyle name="60% - Accent6 5 2 13 2" xfId="5478"/>
    <cellStyle name="60% - Accent6 5 2 14" xfId="5479"/>
    <cellStyle name="60% - Accent6 5 2 15" xfId="5480"/>
    <cellStyle name="60% - Accent6 5 2 16" xfId="5481"/>
    <cellStyle name="60% - Accent6 5 2 17" xfId="5482"/>
    <cellStyle name="60% - Accent6 5 2 18" xfId="5483"/>
    <cellStyle name="60% - Accent6 5 2 2" xfId="5484"/>
    <cellStyle name="60% - Accent6 5 2 2 2" xfId="5485"/>
    <cellStyle name="60% - Accent6 5 2 2 2 2" xfId="5486"/>
    <cellStyle name="60% - Accent6 5 2 2 2 2 2" xfId="5487"/>
    <cellStyle name="60% - Accent6 5 2 2 2 3" xfId="5488"/>
    <cellStyle name="60% - Accent6 5 2 2 2 4" xfId="5489"/>
    <cellStyle name="60% - Accent6 5 2 2 2 5" xfId="5490"/>
    <cellStyle name="60% - Accent6 5 2 2 2 6" xfId="5491"/>
    <cellStyle name="60% - Accent6 5 2 2 2 7" xfId="5492"/>
    <cellStyle name="60% - Accent6 5 2 2 3" xfId="5493"/>
    <cellStyle name="60% - Accent6 5 2 2 3 2" xfId="5494"/>
    <cellStyle name="60% - Accent6 5 2 2 4" xfId="5495"/>
    <cellStyle name="60% - Accent6 5 2 2 5" xfId="5496"/>
    <cellStyle name="60% - Accent6 5 2 2 6" xfId="5497"/>
    <cellStyle name="60% - Accent6 5 2 2 7" xfId="5498"/>
    <cellStyle name="60% - Accent6 5 2 3" xfId="5499"/>
    <cellStyle name="60% - Accent6 5 2 4" xfId="5500"/>
    <cellStyle name="60% - Accent6 5 2 5" xfId="5501"/>
    <cellStyle name="60% - Accent6 5 2 6" xfId="5502"/>
    <cellStyle name="60% - Accent6 5 2 7" xfId="5503"/>
    <cellStyle name="60% - Accent6 5 2 8" xfId="5504"/>
    <cellStyle name="60% - Accent6 5 2 9" xfId="5505"/>
    <cellStyle name="60% - Accent6 5 3" xfId="5506"/>
    <cellStyle name="60% - Accent6 5 3 2" xfId="5507"/>
    <cellStyle name="60% - Accent6 5 3 2 2" xfId="5508"/>
    <cellStyle name="60% - Accent6 5 3 2 2 2" xfId="5509"/>
    <cellStyle name="60% - Accent6 5 3 2 3" xfId="5510"/>
    <cellStyle name="60% - Accent6 5 3 2 4" xfId="5511"/>
    <cellStyle name="60% - Accent6 5 3 2 5" xfId="5512"/>
    <cellStyle name="60% - Accent6 5 3 2 6" xfId="5513"/>
    <cellStyle name="60% - Accent6 5 3 2 7" xfId="5514"/>
    <cellStyle name="60% - Accent6 5 3 3" xfId="5515"/>
    <cellStyle name="60% - Accent6 5 3 3 2" xfId="5516"/>
    <cellStyle name="60% - Accent6 5 3 4" xfId="5517"/>
    <cellStyle name="60% - Accent6 5 3 5" xfId="5518"/>
    <cellStyle name="60% - Accent6 5 3 6" xfId="5519"/>
    <cellStyle name="60% - Accent6 5 3 7" xfId="5520"/>
    <cellStyle name="60% - Accent6 5 4" xfId="5521"/>
    <cellStyle name="60% - Accent6 5 5" xfId="5522"/>
    <cellStyle name="60% - Accent6 5 6" xfId="5523"/>
    <cellStyle name="60% - Accent6 5 7" xfId="5524"/>
    <cellStyle name="60% - Accent6 5 8" xfId="5525"/>
    <cellStyle name="60% - Accent6 5 9" xfId="5526"/>
    <cellStyle name="60% - Accent6 50" xfId="5527"/>
    <cellStyle name="60% - Accent6 51" xfId="5528"/>
    <cellStyle name="60% - Accent6 52" xfId="5529"/>
    <cellStyle name="60% - Accent6 6" xfId="5530"/>
    <cellStyle name="60% - Accent6 6 2" xfId="5531"/>
    <cellStyle name="60% - Accent6 6 3" xfId="5532"/>
    <cellStyle name="60% - Accent6 6 4" xfId="5533"/>
    <cellStyle name="60% - Accent6 7" xfId="5534"/>
    <cellStyle name="60% - Accent6 7 2" xfId="5535"/>
    <cellStyle name="60% - Accent6 7 3" xfId="5536"/>
    <cellStyle name="60% - Accent6 7 4" xfId="5537"/>
    <cellStyle name="60% - Accent6 8" xfId="5538"/>
    <cellStyle name="60% - Accent6 8 2" xfId="5539"/>
    <cellStyle name="60% - Accent6 8 3" xfId="5540"/>
    <cellStyle name="60% - Accent6 8 4" xfId="5541"/>
    <cellStyle name="60% - Accent6 9" xfId="5542"/>
    <cellStyle name="60% - Accent6 9 2" xfId="5543"/>
    <cellStyle name="60% - Accent6 9 3" xfId="5544"/>
    <cellStyle name="60% - Accent6 9 4" xfId="5545"/>
    <cellStyle name="Accent1 10" xfId="5546"/>
    <cellStyle name="Accent1 10 2" xfId="5547"/>
    <cellStyle name="Accent1 10 3" xfId="5548"/>
    <cellStyle name="Accent1 10 4" xfId="5549"/>
    <cellStyle name="Accent1 11" xfId="5550"/>
    <cellStyle name="Accent1 11 2" xfId="5551"/>
    <cellStyle name="Accent1 11 3" xfId="5552"/>
    <cellStyle name="Accent1 11 4" xfId="5553"/>
    <cellStyle name="Accent1 12" xfId="5554"/>
    <cellStyle name="Accent1 12 2" xfId="5555"/>
    <cellStyle name="Accent1 12 3" xfId="5556"/>
    <cellStyle name="Accent1 12 4" xfId="5557"/>
    <cellStyle name="Accent1 13" xfId="5558"/>
    <cellStyle name="Accent1 13 2" xfId="5559"/>
    <cellStyle name="Accent1 13 3" xfId="5560"/>
    <cellStyle name="Accent1 13 4" xfId="5561"/>
    <cellStyle name="Accent1 14" xfId="5562"/>
    <cellStyle name="Accent1 14 2" xfId="5563"/>
    <cellStyle name="Accent1 14 3" xfId="5564"/>
    <cellStyle name="Accent1 14 4" xfId="5565"/>
    <cellStyle name="Accent1 15" xfId="5566"/>
    <cellStyle name="Accent1 15 2" xfId="5567"/>
    <cellStyle name="Accent1 15 3" xfId="5568"/>
    <cellStyle name="Accent1 15 4" xfId="5569"/>
    <cellStyle name="Accent1 16" xfId="5570"/>
    <cellStyle name="Accent1 16 2" xfId="5571"/>
    <cellStyle name="Accent1 16 3" xfId="5572"/>
    <cellStyle name="Accent1 16 4" xfId="5573"/>
    <cellStyle name="Accent1 17" xfId="5574"/>
    <cellStyle name="Accent1 17 2" xfId="5575"/>
    <cellStyle name="Accent1 17 3" xfId="5576"/>
    <cellStyle name="Accent1 17 4" xfId="5577"/>
    <cellStyle name="Accent1 18" xfId="5578"/>
    <cellStyle name="Accent1 18 2" xfId="5579"/>
    <cellStyle name="Accent1 18 3" xfId="5580"/>
    <cellStyle name="Accent1 18 4" xfId="5581"/>
    <cellStyle name="Accent1 19" xfId="5582"/>
    <cellStyle name="Accent1 19 2" xfId="5583"/>
    <cellStyle name="Accent1 19 3" xfId="5584"/>
    <cellStyle name="Accent1 19 4" xfId="5585"/>
    <cellStyle name="Accent1 2" xfId="5586"/>
    <cellStyle name="Accent1 2 10" xfId="5587"/>
    <cellStyle name="Accent1 2 11" xfId="5588"/>
    <cellStyle name="Accent1 2 12" xfId="5589"/>
    <cellStyle name="Accent1 2 13" xfId="5590"/>
    <cellStyle name="Accent1 2 14" xfId="5591"/>
    <cellStyle name="Accent1 2 15" xfId="5592"/>
    <cellStyle name="Accent1 2 16" xfId="5593"/>
    <cellStyle name="Accent1 2 17" xfId="5594"/>
    <cellStyle name="Accent1 2 18" xfId="5595"/>
    <cellStyle name="Accent1 2 18 2" xfId="5596"/>
    <cellStyle name="Accent1 2 18 2 2" xfId="5597"/>
    <cellStyle name="Accent1 2 18 2 2 2" xfId="5598"/>
    <cellStyle name="Accent1 2 18 2 3" xfId="5599"/>
    <cellStyle name="Accent1 2 18 2 4" xfId="5600"/>
    <cellStyle name="Accent1 2 18 2 5" xfId="5601"/>
    <cellStyle name="Accent1 2 18 2 6" xfId="5602"/>
    <cellStyle name="Accent1 2 18 2 7" xfId="5603"/>
    <cellStyle name="Accent1 2 18 3" xfId="5604"/>
    <cellStyle name="Accent1 2 18 3 2" xfId="5605"/>
    <cellStyle name="Accent1 2 18 4" xfId="5606"/>
    <cellStyle name="Accent1 2 18 5" xfId="5607"/>
    <cellStyle name="Accent1 2 18 6" xfId="5608"/>
    <cellStyle name="Accent1 2 18 7" xfId="5609"/>
    <cellStyle name="Accent1 2 19" xfId="5610"/>
    <cellStyle name="Accent1 2 2" xfId="5611"/>
    <cellStyle name="Accent1 2 2 10" xfId="5612"/>
    <cellStyle name="Accent1 2 2 11" xfId="5613"/>
    <cellStyle name="Accent1 2 2 12" xfId="5614"/>
    <cellStyle name="Accent1 2 2 13" xfId="5615"/>
    <cellStyle name="Accent1 2 2 13 2" xfId="5616"/>
    <cellStyle name="Accent1 2 2 14" xfId="5617"/>
    <cellStyle name="Accent1 2 2 15" xfId="5618"/>
    <cellStyle name="Accent1 2 2 16" xfId="5619"/>
    <cellStyle name="Accent1 2 2 17" xfId="5620"/>
    <cellStyle name="Accent1 2 2 18" xfId="5621"/>
    <cellStyle name="Accent1 2 2 19" xfId="5622"/>
    <cellStyle name="Accent1 2 2 2" xfId="5623"/>
    <cellStyle name="Accent1 2 2 2 10" xfId="5624"/>
    <cellStyle name="Accent1 2 2 2 11" xfId="5625"/>
    <cellStyle name="Accent1 2 2 2 12" xfId="5626"/>
    <cellStyle name="Accent1 2 2 2 13" xfId="5627"/>
    <cellStyle name="Accent1 2 2 2 13 2" xfId="5628"/>
    <cellStyle name="Accent1 2 2 2 14" xfId="5629"/>
    <cellStyle name="Accent1 2 2 2 15" xfId="5630"/>
    <cellStyle name="Accent1 2 2 2 16" xfId="5631"/>
    <cellStyle name="Accent1 2 2 2 17" xfId="5632"/>
    <cellStyle name="Accent1 2 2 2 18" xfId="5633"/>
    <cellStyle name="Accent1 2 2 2 2" xfId="5634"/>
    <cellStyle name="Accent1 2 2 2 2 2" xfId="5635"/>
    <cellStyle name="Accent1 2 2 2 2 2 2" xfId="5636"/>
    <cellStyle name="Accent1 2 2 2 2 2 2 2" xfId="5637"/>
    <cellStyle name="Accent1 2 2 2 2 2 3" xfId="5638"/>
    <cellStyle name="Accent1 2 2 2 2 2 4" xfId="5639"/>
    <cellStyle name="Accent1 2 2 2 2 2 5" xfId="5640"/>
    <cellStyle name="Accent1 2 2 2 2 2 6" xfId="5641"/>
    <cellStyle name="Accent1 2 2 2 2 2 7" xfId="5642"/>
    <cellStyle name="Accent1 2 2 2 2 3" xfId="5643"/>
    <cellStyle name="Accent1 2 2 2 2 3 2" xfId="5644"/>
    <cellStyle name="Accent1 2 2 2 2 4" xfId="5645"/>
    <cellStyle name="Accent1 2 2 2 2 5" xfId="5646"/>
    <cellStyle name="Accent1 2 2 2 2 6" xfId="5647"/>
    <cellStyle name="Accent1 2 2 2 2 7" xfId="5648"/>
    <cellStyle name="Accent1 2 2 2 3" xfId="5649"/>
    <cellStyle name="Accent1 2 2 2 4" xfId="5650"/>
    <cellStyle name="Accent1 2 2 2 5" xfId="5651"/>
    <cellStyle name="Accent1 2 2 2 6" xfId="5652"/>
    <cellStyle name="Accent1 2 2 2 7" xfId="5653"/>
    <cellStyle name="Accent1 2 2 2 8" xfId="5654"/>
    <cellStyle name="Accent1 2 2 2 9" xfId="5655"/>
    <cellStyle name="Accent1 2 2 3" xfId="5656"/>
    <cellStyle name="Accent1 2 2 3 2" xfId="5657"/>
    <cellStyle name="Accent1 2 2 3 2 2" xfId="5658"/>
    <cellStyle name="Accent1 2 2 3 2 2 2" xfId="5659"/>
    <cellStyle name="Accent1 2 2 3 2 3" xfId="5660"/>
    <cellStyle name="Accent1 2 2 3 2 4" xfId="5661"/>
    <cellStyle name="Accent1 2 2 3 2 5" xfId="5662"/>
    <cellStyle name="Accent1 2 2 3 2 6" xfId="5663"/>
    <cellStyle name="Accent1 2 2 3 2 7" xfId="5664"/>
    <cellStyle name="Accent1 2 2 3 3" xfId="5665"/>
    <cellStyle name="Accent1 2 2 3 3 2" xfId="5666"/>
    <cellStyle name="Accent1 2 2 3 4" xfId="5667"/>
    <cellStyle name="Accent1 2 2 3 5" xfId="5668"/>
    <cellStyle name="Accent1 2 2 3 6" xfId="5669"/>
    <cellStyle name="Accent1 2 2 3 7" xfId="5670"/>
    <cellStyle name="Accent1 2 2 4" xfId="5671"/>
    <cellStyle name="Accent1 2 2 5" xfId="5672"/>
    <cellStyle name="Accent1 2 2 6" xfId="5673"/>
    <cellStyle name="Accent1 2 2 7" xfId="5674"/>
    <cellStyle name="Accent1 2 2 8" xfId="5675"/>
    <cellStyle name="Accent1 2 2 9" xfId="5676"/>
    <cellStyle name="Accent1 2 20" xfId="5677"/>
    <cellStyle name="Accent1 2 21" xfId="5678"/>
    <cellStyle name="Accent1 2 22" xfId="5679"/>
    <cellStyle name="Accent1 2 23" xfId="5680"/>
    <cellStyle name="Accent1 2 24" xfId="5681"/>
    <cellStyle name="Accent1 2 25" xfId="5682"/>
    <cellStyle name="Accent1 2 26" xfId="5683"/>
    <cellStyle name="Accent1 2 27" xfId="5684"/>
    <cellStyle name="Accent1 2 28" xfId="5685"/>
    <cellStyle name="Accent1 2 29" xfId="5686"/>
    <cellStyle name="Accent1 2 29 2" xfId="5687"/>
    <cellStyle name="Accent1 2 3" xfId="5688"/>
    <cellStyle name="Accent1 2 30" xfId="5689"/>
    <cellStyle name="Accent1 2 31" xfId="5690"/>
    <cellStyle name="Accent1 2 32" xfId="5691"/>
    <cellStyle name="Accent1 2 33" xfId="5692"/>
    <cellStyle name="Accent1 2 34" xfId="5693"/>
    <cellStyle name="Accent1 2 35" xfId="5694"/>
    <cellStyle name="Accent1 2 36" xfId="5695"/>
    <cellStyle name="Accent1 2 37" xfId="5696"/>
    <cellStyle name="Accent1 2 38" xfId="5697"/>
    <cellStyle name="Accent1 2 39" xfId="5698"/>
    <cellStyle name="Accent1 2 4" xfId="5699"/>
    <cellStyle name="Accent1 2 5" xfId="5700"/>
    <cellStyle name="Accent1 2 6" xfId="5701"/>
    <cellStyle name="Accent1 2 7" xfId="5702"/>
    <cellStyle name="Accent1 2 8" xfId="5703"/>
    <cellStyle name="Accent1 2 9" xfId="5704"/>
    <cellStyle name="Accent1 20" xfId="5705"/>
    <cellStyle name="Accent1 20 2" xfId="5706"/>
    <cellStyle name="Accent1 20 2 2" xfId="5707"/>
    <cellStyle name="Accent1 20 2 2 2" xfId="5708"/>
    <cellStyle name="Accent1 20 2 2 2 2" xfId="5709"/>
    <cellStyle name="Accent1 20 2 2 3" xfId="5710"/>
    <cellStyle name="Accent1 20 2 2 4" xfId="5711"/>
    <cellStyle name="Accent1 20 2 2 5" xfId="5712"/>
    <cellStyle name="Accent1 20 2 2 6" xfId="5713"/>
    <cellStyle name="Accent1 20 2 2 7" xfId="5714"/>
    <cellStyle name="Accent1 20 2 3" xfId="5715"/>
    <cellStyle name="Accent1 20 2 3 2" xfId="5716"/>
    <cellStyle name="Accent1 20 2 4" xfId="5717"/>
    <cellStyle name="Accent1 20 2 5" xfId="5718"/>
    <cellStyle name="Accent1 20 2 6" xfId="5719"/>
    <cellStyle name="Accent1 20 2 7" xfId="5720"/>
    <cellStyle name="Accent1 20 3" xfId="5721"/>
    <cellStyle name="Accent1 20 4" xfId="5722"/>
    <cellStyle name="Accent1 20 4 2" xfId="5723"/>
    <cellStyle name="Accent1 20 5" xfId="5724"/>
    <cellStyle name="Accent1 20 6" xfId="5725"/>
    <cellStyle name="Accent1 20 7" xfId="5726"/>
    <cellStyle name="Accent1 20 8" xfId="5727"/>
    <cellStyle name="Accent1 20 9" xfId="5728"/>
    <cellStyle name="Accent1 21" xfId="5729"/>
    <cellStyle name="Accent1 21 2" xfId="5730"/>
    <cellStyle name="Accent1 21 2 2" xfId="5731"/>
    <cellStyle name="Accent1 21 2 2 2" xfId="5732"/>
    <cellStyle name="Accent1 21 2 3" xfId="5733"/>
    <cellStyle name="Accent1 21 2 4" xfId="5734"/>
    <cellStyle name="Accent1 21 2 5" xfId="5735"/>
    <cellStyle name="Accent1 21 2 6" xfId="5736"/>
    <cellStyle name="Accent1 21 2 7" xfId="5737"/>
    <cellStyle name="Accent1 21 3" xfId="5738"/>
    <cellStyle name="Accent1 21 3 2" xfId="5739"/>
    <cellStyle name="Accent1 21 4" xfId="5740"/>
    <cellStyle name="Accent1 21 5" xfId="5741"/>
    <cellStyle name="Accent1 21 6" xfId="5742"/>
    <cellStyle name="Accent1 21 7" xfId="5743"/>
    <cellStyle name="Accent1 22" xfId="5744"/>
    <cellStyle name="Accent1 23" xfId="5745"/>
    <cellStyle name="Accent1 24" xfId="5746"/>
    <cellStyle name="Accent1 25" xfId="5747"/>
    <cellStyle name="Accent1 26" xfId="5748"/>
    <cellStyle name="Accent1 27" xfId="5749"/>
    <cellStyle name="Accent1 28" xfId="5750"/>
    <cellStyle name="Accent1 29" xfId="5751"/>
    <cellStyle name="Accent1 3" xfId="5752"/>
    <cellStyle name="Accent1 3 2" xfId="5753"/>
    <cellStyle name="Accent1 30" xfId="5754"/>
    <cellStyle name="Accent1 31" xfId="5755"/>
    <cellStyle name="Accent1 32" xfId="5756"/>
    <cellStyle name="Accent1 33" xfId="5757"/>
    <cellStyle name="Accent1 34" xfId="5758"/>
    <cellStyle name="Accent1 34 2" xfId="5759"/>
    <cellStyle name="Accent1 34 2 2" xfId="5760"/>
    <cellStyle name="Accent1 34 3" xfId="5761"/>
    <cellStyle name="Accent1 34 4" xfId="5762"/>
    <cellStyle name="Accent1 34 5" xfId="5763"/>
    <cellStyle name="Accent1 34 6" xfId="5764"/>
    <cellStyle name="Accent1 35" xfId="5765"/>
    <cellStyle name="Accent1 35 2" xfId="5766"/>
    <cellStyle name="Accent1 36" xfId="5767"/>
    <cellStyle name="Accent1 36 2" xfId="5768"/>
    <cellStyle name="Accent1 37" xfId="5769"/>
    <cellStyle name="Accent1 38" xfId="5770"/>
    <cellStyle name="Accent1 39" xfId="5771"/>
    <cellStyle name="Accent1 4" xfId="5772"/>
    <cellStyle name="Accent1 4 2" xfId="5773"/>
    <cellStyle name="Accent1 40" xfId="5774"/>
    <cellStyle name="Accent1 41" xfId="5775"/>
    <cellStyle name="Accent1 42" xfId="5776"/>
    <cellStyle name="Accent1 43" xfId="5777"/>
    <cellStyle name="Accent1 44" xfId="5778"/>
    <cellStyle name="Accent1 45" xfId="5779"/>
    <cellStyle name="Accent1 46" xfId="5780"/>
    <cellStyle name="Accent1 47" xfId="5781"/>
    <cellStyle name="Accent1 48" xfId="5782"/>
    <cellStyle name="Accent1 49" xfId="5783"/>
    <cellStyle name="Accent1 5" xfId="5784"/>
    <cellStyle name="Accent1 5 10" xfId="5785"/>
    <cellStyle name="Accent1 5 11" xfId="5786"/>
    <cellStyle name="Accent1 5 12" xfId="5787"/>
    <cellStyle name="Accent1 5 13" xfId="5788"/>
    <cellStyle name="Accent1 5 13 2" xfId="5789"/>
    <cellStyle name="Accent1 5 14" xfId="5790"/>
    <cellStyle name="Accent1 5 15" xfId="5791"/>
    <cellStyle name="Accent1 5 16" xfId="5792"/>
    <cellStyle name="Accent1 5 17" xfId="5793"/>
    <cellStyle name="Accent1 5 18" xfId="5794"/>
    <cellStyle name="Accent1 5 2" xfId="5795"/>
    <cellStyle name="Accent1 5 2 10" xfId="5796"/>
    <cellStyle name="Accent1 5 2 11" xfId="5797"/>
    <cellStyle name="Accent1 5 2 12" xfId="5798"/>
    <cellStyle name="Accent1 5 2 13" xfId="5799"/>
    <cellStyle name="Accent1 5 2 13 2" xfId="5800"/>
    <cellStyle name="Accent1 5 2 14" xfId="5801"/>
    <cellStyle name="Accent1 5 2 15" xfId="5802"/>
    <cellStyle name="Accent1 5 2 16" xfId="5803"/>
    <cellStyle name="Accent1 5 2 17" xfId="5804"/>
    <cellStyle name="Accent1 5 2 18" xfId="5805"/>
    <cellStyle name="Accent1 5 2 2" xfId="5806"/>
    <cellStyle name="Accent1 5 2 2 2" xfId="5807"/>
    <cellStyle name="Accent1 5 2 2 2 2" xfId="5808"/>
    <cellStyle name="Accent1 5 2 2 2 2 2" xfId="5809"/>
    <cellStyle name="Accent1 5 2 2 2 3" xfId="5810"/>
    <cellStyle name="Accent1 5 2 2 2 4" xfId="5811"/>
    <cellStyle name="Accent1 5 2 2 2 5" xfId="5812"/>
    <cellStyle name="Accent1 5 2 2 2 6" xfId="5813"/>
    <cellStyle name="Accent1 5 2 2 2 7" xfId="5814"/>
    <cellStyle name="Accent1 5 2 2 3" xfId="5815"/>
    <cellStyle name="Accent1 5 2 2 3 2" xfId="5816"/>
    <cellStyle name="Accent1 5 2 2 4" xfId="5817"/>
    <cellStyle name="Accent1 5 2 2 5" xfId="5818"/>
    <cellStyle name="Accent1 5 2 2 6" xfId="5819"/>
    <cellStyle name="Accent1 5 2 2 7" xfId="5820"/>
    <cellStyle name="Accent1 5 2 3" xfId="5821"/>
    <cellStyle name="Accent1 5 2 4" xfId="5822"/>
    <cellStyle name="Accent1 5 2 5" xfId="5823"/>
    <cellStyle name="Accent1 5 2 6" xfId="5824"/>
    <cellStyle name="Accent1 5 2 7" xfId="5825"/>
    <cellStyle name="Accent1 5 2 8" xfId="5826"/>
    <cellStyle name="Accent1 5 2 9" xfId="5827"/>
    <cellStyle name="Accent1 5 3" xfId="5828"/>
    <cellStyle name="Accent1 5 3 2" xfId="5829"/>
    <cellStyle name="Accent1 5 3 2 2" xfId="5830"/>
    <cellStyle name="Accent1 5 3 2 2 2" xfId="5831"/>
    <cellStyle name="Accent1 5 3 2 3" xfId="5832"/>
    <cellStyle name="Accent1 5 3 2 4" xfId="5833"/>
    <cellStyle name="Accent1 5 3 2 5" xfId="5834"/>
    <cellStyle name="Accent1 5 3 2 6" xfId="5835"/>
    <cellStyle name="Accent1 5 3 2 7" xfId="5836"/>
    <cellStyle name="Accent1 5 3 3" xfId="5837"/>
    <cellStyle name="Accent1 5 3 3 2" xfId="5838"/>
    <cellStyle name="Accent1 5 3 4" xfId="5839"/>
    <cellStyle name="Accent1 5 3 5" xfId="5840"/>
    <cellStyle name="Accent1 5 3 6" xfId="5841"/>
    <cellStyle name="Accent1 5 3 7" xfId="5842"/>
    <cellStyle name="Accent1 5 4" xfId="5843"/>
    <cellStyle name="Accent1 5 5" xfId="5844"/>
    <cellStyle name="Accent1 5 6" xfId="5845"/>
    <cellStyle name="Accent1 5 7" xfId="5846"/>
    <cellStyle name="Accent1 5 8" xfId="5847"/>
    <cellStyle name="Accent1 5 9" xfId="5848"/>
    <cellStyle name="Accent1 50" xfId="5849"/>
    <cellStyle name="Accent1 51" xfId="5850"/>
    <cellStyle name="Accent1 52" xfId="5851"/>
    <cellStyle name="Accent1 6" xfId="5852"/>
    <cellStyle name="Accent1 6 2" xfId="5853"/>
    <cellStyle name="Accent1 6 3" xfId="5854"/>
    <cellStyle name="Accent1 6 4" xfId="5855"/>
    <cellStyle name="Accent1 7" xfId="5856"/>
    <cellStyle name="Accent1 7 2" xfId="5857"/>
    <cellStyle name="Accent1 7 3" xfId="5858"/>
    <cellStyle name="Accent1 7 4" xfId="5859"/>
    <cellStyle name="Accent1 8" xfId="5860"/>
    <cellStyle name="Accent1 8 2" xfId="5861"/>
    <cellStyle name="Accent1 8 3" xfId="5862"/>
    <cellStyle name="Accent1 8 4" xfId="5863"/>
    <cellStyle name="Accent1 9" xfId="5864"/>
    <cellStyle name="Accent1 9 2" xfId="5865"/>
    <cellStyle name="Accent1 9 3" xfId="5866"/>
    <cellStyle name="Accent1 9 4" xfId="5867"/>
    <cellStyle name="Accent2 10" xfId="5868"/>
    <cellStyle name="Accent2 11" xfId="5869"/>
    <cellStyle name="Accent2 12" xfId="5870"/>
    <cellStyle name="Accent2 13" xfId="5871"/>
    <cellStyle name="Accent2 14" xfId="5872"/>
    <cellStyle name="Accent2 15" xfId="5873"/>
    <cellStyle name="Accent2 16" xfId="5874"/>
    <cellStyle name="Accent2 17" xfId="5875"/>
    <cellStyle name="Accent2 2" xfId="5876"/>
    <cellStyle name="Accent2 2 2" xfId="5877"/>
    <cellStyle name="Accent2 2 3" xfId="5878"/>
    <cellStyle name="Accent2 2 4" xfId="5879"/>
    <cellStyle name="Accent2 2 5" xfId="5880"/>
    <cellStyle name="Accent2 2 6" xfId="5881"/>
    <cellStyle name="Accent2 3" xfId="5882"/>
    <cellStyle name="Accent2 3 2" xfId="5883"/>
    <cellStyle name="Accent2 3 3" xfId="5884"/>
    <cellStyle name="Accent2 4" xfId="5885"/>
    <cellStyle name="Accent2 4 2" xfId="5886"/>
    <cellStyle name="Accent2 5" xfId="5887"/>
    <cellStyle name="Accent2 6" xfId="5888"/>
    <cellStyle name="Accent2 7" xfId="5889"/>
    <cellStyle name="Accent2 8" xfId="5890"/>
    <cellStyle name="Accent2 9" xfId="5891"/>
    <cellStyle name="Accent3 10" xfId="5892"/>
    <cellStyle name="Accent3 11" xfId="5893"/>
    <cellStyle name="Accent3 12" xfId="5894"/>
    <cellStyle name="Accent3 13" xfId="5895"/>
    <cellStyle name="Accent3 14" xfId="5896"/>
    <cellStyle name="Accent3 15" xfId="5897"/>
    <cellStyle name="Accent3 16" xfId="5898"/>
    <cellStyle name="Accent3 17" xfId="5899"/>
    <cellStyle name="Accent3 2" xfId="5900"/>
    <cellStyle name="Accent3 2 2" xfId="5901"/>
    <cellStyle name="Accent3 2 3" xfId="5902"/>
    <cellStyle name="Accent3 2 4" xfId="5903"/>
    <cellStyle name="Accent3 2 5" xfId="5904"/>
    <cellStyle name="Accent3 2 6" xfId="5905"/>
    <cellStyle name="Accent3 3" xfId="5906"/>
    <cellStyle name="Accent3 3 2" xfId="5907"/>
    <cellStyle name="Accent3 3 3" xfId="5908"/>
    <cellStyle name="Accent3 4" xfId="5909"/>
    <cellStyle name="Accent3 4 2" xfId="5910"/>
    <cellStyle name="Accent3 5" xfId="5911"/>
    <cellStyle name="Accent3 6" xfId="5912"/>
    <cellStyle name="Accent3 7" xfId="5913"/>
    <cellStyle name="Accent3 8" xfId="5914"/>
    <cellStyle name="Accent3 9" xfId="5915"/>
    <cellStyle name="Accent4 10" xfId="5916"/>
    <cellStyle name="Accent4 10 2" xfId="5917"/>
    <cellStyle name="Accent4 10 3" xfId="5918"/>
    <cellStyle name="Accent4 10 4" xfId="5919"/>
    <cellStyle name="Accent4 11" xfId="5920"/>
    <cellStyle name="Accent4 11 2" xfId="5921"/>
    <cellStyle name="Accent4 11 3" xfId="5922"/>
    <cellStyle name="Accent4 11 4" xfId="5923"/>
    <cellStyle name="Accent4 12" xfId="5924"/>
    <cellStyle name="Accent4 12 2" xfId="5925"/>
    <cellStyle name="Accent4 12 3" xfId="5926"/>
    <cellStyle name="Accent4 12 4" xfId="5927"/>
    <cellStyle name="Accent4 13" xfId="5928"/>
    <cellStyle name="Accent4 13 2" xfId="5929"/>
    <cellStyle name="Accent4 13 3" xfId="5930"/>
    <cellStyle name="Accent4 13 4" xfId="5931"/>
    <cellStyle name="Accent4 14" xfId="5932"/>
    <cellStyle name="Accent4 14 2" xfId="5933"/>
    <cellStyle name="Accent4 14 3" xfId="5934"/>
    <cellStyle name="Accent4 14 4" xfId="5935"/>
    <cellStyle name="Accent4 15" xfId="5936"/>
    <cellStyle name="Accent4 15 2" xfId="5937"/>
    <cellStyle name="Accent4 15 3" xfId="5938"/>
    <cellStyle name="Accent4 15 4" xfId="5939"/>
    <cellStyle name="Accent4 16" xfId="5940"/>
    <cellStyle name="Accent4 16 2" xfId="5941"/>
    <cellStyle name="Accent4 16 3" xfId="5942"/>
    <cellStyle name="Accent4 16 4" xfId="5943"/>
    <cellStyle name="Accent4 17" xfId="5944"/>
    <cellStyle name="Accent4 17 2" xfId="5945"/>
    <cellStyle name="Accent4 17 3" xfId="5946"/>
    <cellStyle name="Accent4 17 4" xfId="5947"/>
    <cellStyle name="Accent4 18" xfId="5948"/>
    <cellStyle name="Accent4 18 2" xfId="5949"/>
    <cellStyle name="Accent4 18 3" xfId="5950"/>
    <cellStyle name="Accent4 18 4" xfId="5951"/>
    <cellStyle name="Accent4 19" xfId="5952"/>
    <cellStyle name="Accent4 19 2" xfId="5953"/>
    <cellStyle name="Accent4 19 3" xfId="5954"/>
    <cellStyle name="Accent4 19 4" xfId="5955"/>
    <cellStyle name="Accent4 2" xfId="5956"/>
    <cellStyle name="Accent4 2 10" xfId="5957"/>
    <cellStyle name="Accent4 2 11" xfId="5958"/>
    <cellStyle name="Accent4 2 12" xfId="5959"/>
    <cellStyle name="Accent4 2 13" xfId="5960"/>
    <cellStyle name="Accent4 2 14" xfId="5961"/>
    <cellStyle name="Accent4 2 15" xfId="5962"/>
    <cellStyle name="Accent4 2 16" xfId="5963"/>
    <cellStyle name="Accent4 2 17" xfId="5964"/>
    <cellStyle name="Accent4 2 18" xfId="5965"/>
    <cellStyle name="Accent4 2 18 2" xfId="5966"/>
    <cellStyle name="Accent4 2 18 2 2" xfId="5967"/>
    <cellStyle name="Accent4 2 18 2 2 2" xfId="5968"/>
    <cellStyle name="Accent4 2 18 2 3" xfId="5969"/>
    <cellStyle name="Accent4 2 18 2 4" xfId="5970"/>
    <cellStyle name="Accent4 2 18 2 5" xfId="5971"/>
    <cellStyle name="Accent4 2 18 2 6" xfId="5972"/>
    <cellStyle name="Accent4 2 18 2 7" xfId="5973"/>
    <cellStyle name="Accent4 2 18 3" xfId="5974"/>
    <cellStyle name="Accent4 2 18 3 2" xfId="5975"/>
    <cellStyle name="Accent4 2 18 4" xfId="5976"/>
    <cellStyle name="Accent4 2 18 5" xfId="5977"/>
    <cellStyle name="Accent4 2 18 6" xfId="5978"/>
    <cellStyle name="Accent4 2 18 7" xfId="5979"/>
    <cellStyle name="Accent4 2 19" xfId="5980"/>
    <cellStyle name="Accent4 2 2" xfId="5981"/>
    <cellStyle name="Accent4 2 2 10" xfId="5982"/>
    <cellStyle name="Accent4 2 2 11" xfId="5983"/>
    <cellStyle name="Accent4 2 2 12" xfId="5984"/>
    <cellStyle name="Accent4 2 2 13" xfId="5985"/>
    <cellStyle name="Accent4 2 2 13 2" xfId="5986"/>
    <cellStyle name="Accent4 2 2 14" xfId="5987"/>
    <cellStyle name="Accent4 2 2 15" xfId="5988"/>
    <cellStyle name="Accent4 2 2 16" xfId="5989"/>
    <cellStyle name="Accent4 2 2 17" xfId="5990"/>
    <cellStyle name="Accent4 2 2 18" xfId="5991"/>
    <cellStyle name="Accent4 2 2 19" xfId="5992"/>
    <cellStyle name="Accent4 2 2 2" xfId="5993"/>
    <cellStyle name="Accent4 2 2 2 10" xfId="5994"/>
    <cellStyle name="Accent4 2 2 2 11" xfId="5995"/>
    <cellStyle name="Accent4 2 2 2 12" xfId="5996"/>
    <cellStyle name="Accent4 2 2 2 13" xfId="5997"/>
    <cellStyle name="Accent4 2 2 2 13 2" xfId="5998"/>
    <cellStyle name="Accent4 2 2 2 14" xfId="5999"/>
    <cellStyle name="Accent4 2 2 2 15" xfId="6000"/>
    <cellStyle name="Accent4 2 2 2 16" xfId="6001"/>
    <cellStyle name="Accent4 2 2 2 17" xfId="6002"/>
    <cellStyle name="Accent4 2 2 2 18" xfId="6003"/>
    <cellStyle name="Accent4 2 2 2 2" xfId="6004"/>
    <cellStyle name="Accent4 2 2 2 2 2" xfId="6005"/>
    <cellStyle name="Accent4 2 2 2 2 2 2" xfId="6006"/>
    <cellStyle name="Accent4 2 2 2 2 2 2 2" xfId="6007"/>
    <cellStyle name="Accent4 2 2 2 2 2 3" xfId="6008"/>
    <cellStyle name="Accent4 2 2 2 2 2 4" xfId="6009"/>
    <cellStyle name="Accent4 2 2 2 2 2 5" xfId="6010"/>
    <cellStyle name="Accent4 2 2 2 2 2 6" xfId="6011"/>
    <cellStyle name="Accent4 2 2 2 2 2 7" xfId="6012"/>
    <cellStyle name="Accent4 2 2 2 2 3" xfId="6013"/>
    <cellStyle name="Accent4 2 2 2 2 3 2" xfId="6014"/>
    <cellStyle name="Accent4 2 2 2 2 4" xfId="6015"/>
    <cellStyle name="Accent4 2 2 2 2 5" xfId="6016"/>
    <cellStyle name="Accent4 2 2 2 2 6" xfId="6017"/>
    <cellStyle name="Accent4 2 2 2 2 7" xfId="6018"/>
    <cellStyle name="Accent4 2 2 2 3" xfId="6019"/>
    <cellStyle name="Accent4 2 2 2 4" xfId="6020"/>
    <cellStyle name="Accent4 2 2 2 5" xfId="6021"/>
    <cellStyle name="Accent4 2 2 2 6" xfId="6022"/>
    <cellStyle name="Accent4 2 2 2 7" xfId="6023"/>
    <cellStyle name="Accent4 2 2 2 8" xfId="6024"/>
    <cellStyle name="Accent4 2 2 2 9" xfId="6025"/>
    <cellStyle name="Accent4 2 2 3" xfId="6026"/>
    <cellStyle name="Accent4 2 2 3 2" xfId="6027"/>
    <cellStyle name="Accent4 2 2 3 2 2" xfId="6028"/>
    <cellStyle name="Accent4 2 2 3 2 2 2" xfId="6029"/>
    <cellStyle name="Accent4 2 2 3 2 3" xfId="6030"/>
    <cellStyle name="Accent4 2 2 3 2 4" xfId="6031"/>
    <cellStyle name="Accent4 2 2 3 2 5" xfId="6032"/>
    <cellStyle name="Accent4 2 2 3 2 6" xfId="6033"/>
    <cellStyle name="Accent4 2 2 3 2 7" xfId="6034"/>
    <cellStyle name="Accent4 2 2 3 3" xfId="6035"/>
    <cellStyle name="Accent4 2 2 3 3 2" xfId="6036"/>
    <cellStyle name="Accent4 2 2 3 4" xfId="6037"/>
    <cellStyle name="Accent4 2 2 3 5" xfId="6038"/>
    <cellStyle name="Accent4 2 2 3 6" xfId="6039"/>
    <cellStyle name="Accent4 2 2 3 7" xfId="6040"/>
    <cellStyle name="Accent4 2 2 4" xfId="6041"/>
    <cellStyle name="Accent4 2 2 5" xfId="6042"/>
    <cellStyle name="Accent4 2 2 6" xfId="6043"/>
    <cellStyle name="Accent4 2 2 7" xfId="6044"/>
    <cellStyle name="Accent4 2 2 8" xfId="6045"/>
    <cellStyle name="Accent4 2 2 9" xfId="6046"/>
    <cellStyle name="Accent4 2 20" xfId="6047"/>
    <cellStyle name="Accent4 2 21" xfId="6048"/>
    <cellStyle name="Accent4 2 22" xfId="6049"/>
    <cellStyle name="Accent4 2 23" xfId="6050"/>
    <cellStyle name="Accent4 2 24" xfId="6051"/>
    <cellStyle name="Accent4 2 25" xfId="6052"/>
    <cellStyle name="Accent4 2 26" xfId="6053"/>
    <cellStyle name="Accent4 2 27" xfId="6054"/>
    <cellStyle name="Accent4 2 28" xfId="6055"/>
    <cellStyle name="Accent4 2 29" xfId="6056"/>
    <cellStyle name="Accent4 2 29 2" xfId="6057"/>
    <cellStyle name="Accent4 2 3" xfId="6058"/>
    <cellStyle name="Accent4 2 30" xfId="6059"/>
    <cellStyle name="Accent4 2 31" xfId="6060"/>
    <cellStyle name="Accent4 2 32" xfId="6061"/>
    <cellStyle name="Accent4 2 33" xfId="6062"/>
    <cellStyle name="Accent4 2 34" xfId="6063"/>
    <cellStyle name="Accent4 2 35" xfId="6064"/>
    <cellStyle name="Accent4 2 36" xfId="6065"/>
    <cellStyle name="Accent4 2 37" xfId="6066"/>
    <cellStyle name="Accent4 2 38" xfId="6067"/>
    <cellStyle name="Accent4 2 39" xfId="6068"/>
    <cellStyle name="Accent4 2 4" xfId="6069"/>
    <cellStyle name="Accent4 2 5" xfId="6070"/>
    <cellStyle name="Accent4 2 6" xfId="6071"/>
    <cellStyle name="Accent4 2 7" xfId="6072"/>
    <cellStyle name="Accent4 2 8" xfId="6073"/>
    <cellStyle name="Accent4 2 9" xfId="6074"/>
    <cellStyle name="Accent4 20" xfId="6075"/>
    <cellStyle name="Accent4 20 2" xfId="6076"/>
    <cellStyle name="Accent4 20 2 2" xfId="6077"/>
    <cellStyle name="Accent4 20 2 2 2" xfId="6078"/>
    <cellStyle name="Accent4 20 2 2 2 2" xfId="6079"/>
    <cellStyle name="Accent4 20 2 2 3" xfId="6080"/>
    <cellStyle name="Accent4 20 2 2 4" xfId="6081"/>
    <cellStyle name="Accent4 20 2 2 5" xfId="6082"/>
    <cellStyle name="Accent4 20 2 2 6" xfId="6083"/>
    <cellStyle name="Accent4 20 2 2 7" xfId="6084"/>
    <cellStyle name="Accent4 20 2 3" xfId="6085"/>
    <cellStyle name="Accent4 20 2 3 2" xfId="6086"/>
    <cellStyle name="Accent4 20 2 4" xfId="6087"/>
    <cellStyle name="Accent4 20 2 5" xfId="6088"/>
    <cellStyle name="Accent4 20 2 6" xfId="6089"/>
    <cellStyle name="Accent4 20 2 7" xfId="6090"/>
    <cellStyle name="Accent4 20 3" xfId="6091"/>
    <cellStyle name="Accent4 20 4" xfId="6092"/>
    <cellStyle name="Accent4 20 4 2" xfId="6093"/>
    <cellStyle name="Accent4 20 5" xfId="6094"/>
    <cellStyle name="Accent4 20 6" xfId="6095"/>
    <cellStyle name="Accent4 20 7" xfId="6096"/>
    <cellStyle name="Accent4 20 8" xfId="6097"/>
    <cellStyle name="Accent4 20 9" xfId="6098"/>
    <cellStyle name="Accent4 21" xfId="6099"/>
    <cellStyle name="Accent4 21 2" xfId="6100"/>
    <cellStyle name="Accent4 21 2 2" xfId="6101"/>
    <cellStyle name="Accent4 21 2 2 2" xfId="6102"/>
    <cellStyle name="Accent4 21 2 3" xfId="6103"/>
    <cellStyle name="Accent4 21 2 4" xfId="6104"/>
    <cellStyle name="Accent4 21 2 5" xfId="6105"/>
    <cellStyle name="Accent4 21 2 6" xfId="6106"/>
    <cellStyle name="Accent4 21 2 7" xfId="6107"/>
    <cellStyle name="Accent4 21 3" xfId="6108"/>
    <cellStyle name="Accent4 21 3 2" xfId="6109"/>
    <cellStyle name="Accent4 21 4" xfId="6110"/>
    <cellStyle name="Accent4 21 5" xfId="6111"/>
    <cellStyle name="Accent4 21 6" xfId="6112"/>
    <cellStyle name="Accent4 21 7" xfId="6113"/>
    <cellStyle name="Accent4 22" xfId="6114"/>
    <cellStyle name="Accent4 23" xfId="6115"/>
    <cellStyle name="Accent4 24" xfId="6116"/>
    <cellStyle name="Accent4 25" xfId="6117"/>
    <cellStyle name="Accent4 26" xfId="6118"/>
    <cellStyle name="Accent4 27" xfId="6119"/>
    <cellStyle name="Accent4 28" xfId="6120"/>
    <cellStyle name="Accent4 29" xfId="6121"/>
    <cellStyle name="Accent4 3" xfId="6122"/>
    <cellStyle name="Accent4 3 2" xfId="6123"/>
    <cellStyle name="Accent4 30" xfId="6124"/>
    <cellStyle name="Accent4 31" xfId="6125"/>
    <cellStyle name="Accent4 32" xfId="6126"/>
    <cellStyle name="Accent4 33" xfId="6127"/>
    <cellStyle name="Accent4 34" xfId="6128"/>
    <cellStyle name="Accent4 34 2" xfId="6129"/>
    <cellStyle name="Accent4 34 2 2" xfId="6130"/>
    <cellStyle name="Accent4 34 3" xfId="6131"/>
    <cellStyle name="Accent4 34 4" xfId="6132"/>
    <cellStyle name="Accent4 34 5" xfId="6133"/>
    <cellStyle name="Accent4 34 6" xfId="6134"/>
    <cellStyle name="Accent4 35" xfId="6135"/>
    <cellStyle name="Accent4 35 2" xfId="6136"/>
    <cellStyle name="Accent4 36" xfId="6137"/>
    <cellStyle name="Accent4 36 2" xfId="6138"/>
    <cellStyle name="Accent4 37" xfId="6139"/>
    <cellStyle name="Accent4 38" xfId="6140"/>
    <cellStyle name="Accent4 39" xfId="6141"/>
    <cellStyle name="Accent4 4" xfId="6142"/>
    <cellStyle name="Accent4 4 2" xfId="6143"/>
    <cellStyle name="Accent4 40" xfId="6144"/>
    <cellStyle name="Accent4 41" xfId="6145"/>
    <cellStyle name="Accent4 42" xfId="6146"/>
    <cellStyle name="Accent4 43" xfId="6147"/>
    <cellStyle name="Accent4 44" xfId="6148"/>
    <cellStyle name="Accent4 45" xfId="6149"/>
    <cellStyle name="Accent4 46" xfId="6150"/>
    <cellStyle name="Accent4 47" xfId="6151"/>
    <cellStyle name="Accent4 48" xfId="6152"/>
    <cellStyle name="Accent4 49" xfId="6153"/>
    <cellStyle name="Accent4 5" xfId="6154"/>
    <cellStyle name="Accent4 5 10" xfId="6155"/>
    <cellStyle name="Accent4 5 11" xfId="6156"/>
    <cellStyle name="Accent4 5 12" xfId="6157"/>
    <cellStyle name="Accent4 5 13" xfId="6158"/>
    <cellStyle name="Accent4 5 13 2" xfId="6159"/>
    <cellStyle name="Accent4 5 14" xfId="6160"/>
    <cellStyle name="Accent4 5 15" xfId="6161"/>
    <cellStyle name="Accent4 5 16" xfId="6162"/>
    <cellStyle name="Accent4 5 17" xfId="6163"/>
    <cellStyle name="Accent4 5 18" xfId="6164"/>
    <cellStyle name="Accent4 5 2" xfId="6165"/>
    <cellStyle name="Accent4 5 2 10" xfId="6166"/>
    <cellStyle name="Accent4 5 2 11" xfId="6167"/>
    <cellStyle name="Accent4 5 2 12" xfId="6168"/>
    <cellStyle name="Accent4 5 2 13" xfId="6169"/>
    <cellStyle name="Accent4 5 2 13 2" xfId="6170"/>
    <cellStyle name="Accent4 5 2 14" xfId="6171"/>
    <cellStyle name="Accent4 5 2 15" xfId="6172"/>
    <cellStyle name="Accent4 5 2 16" xfId="6173"/>
    <cellStyle name="Accent4 5 2 17" xfId="6174"/>
    <cellStyle name="Accent4 5 2 18" xfId="6175"/>
    <cellStyle name="Accent4 5 2 2" xfId="6176"/>
    <cellStyle name="Accent4 5 2 2 2" xfId="6177"/>
    <cellStyle name="Accent4 5 2 2 2 2" xfId="6178"/>
    <cellStyle name="Accent4 5 2 2 2 2 2" xfId="6179"/>
    <cellStyle name="Accent4 5 2 2 2 3" xfId="6180"/>
    <cellStyle name="Accent4 5 2 2 2 4" xfId="6181"/>
    <cellStyle name="Accent4 5 2 2 2 5" xfId="6182"/>
    <cellStyle name="Accent4 5 2 2 2 6" xfId="6183"/>
    <cellStyle name="Accent4 5 2 2 2 7" xfId="6184"/>
    <cellStyle name="Accent4 5 2 2 3" xfId="6185"/>
    <cellStyle name="Accent4 5 2 2 3 2" xfId="6186"/>
    <cellStyle name="Accent4 5 2 2 4" xfId="6187"/>
    <cellStyle name="Accent4 5 2 2 5" xfId="6188"/>
    <cellStyle name="Accent4 5 2 2 6" xfId="6189"/>
    <cellStyle name="Accent4 5 2 2 7" xfId="6190"/>
    <cellStyle name="Accent4 5 2 3" xfId="6191"/>
    <cellStyle name="Accent4 5 2 4" xfId="6192"/>
    <cellStyle name="Accent4 5 2 5" xfId="6193"/>
    <cellStyle name="Accent4 5 2 6" xfId="6194"/>
    <cellStyle name="Accent4 5 2 7" xfId="6195"/>
    <cellStyle name="Accent4 5 2 8" xfId="6196"/>
    <cellStyle name="Accent4 5 2 9" xfId="6197"/>
    <cellStyle name="Accent4 5 3" xfId="6198"/>
    <cellStyle name="Accent4 5 3 2" xfId="6199"/>
    <cellStyle name="Accent4 5 3 2 2" xfId="6200"/>
    <cellStyle name="Accent4 5 3 2 2 2" xfId="6201"/>
    <cellStyle name="Accent4 5 3 2 3" xfId="6202"/>
    <cellStyle name="Accent4 5 3 2 4" xfId="6203"/>
    <cellStyle name="Accent4 5 3 2 5" xfId="6204"/>
    <cellStyle name="Accent4 5 3 2 6" xfId="6205"/>
    <cellStyle name="Accent4 5 3 2 7" xfId="6206"/>
    <cellStyle name="Accent4 5 3 3" xfId="6207"/>
    <cellStyle name="Accent4 5 3 3 2" xfId="6208"/>
    <cellStyle name="Accent4 5 3 4" xfId="6209"/>
    <cellStyle name="Accent4 5 3 5" xfId="6210"/>
    <cellStyle name="Accent4 5 3 6" xfId="6211"/>
    <cellStyle name="Accent4 5 3 7" xfId="6212"/>
    <cellStyle name="Accent4 5 4" xfId="6213"/>
    <cellStyle name="Accent4 5 5" xfId="6214"/>
    <cellStyle name="Accent4 5 6" xfId="6215"/>
    <cellStyle name="Accent4 5 7" xfId="6216"/>
    <cellStyle name="Accent4 5 8" xfId="6217"/>
    <cellStyle name="Accent4 5 9" xfId="6218"/>
    <cellStyle name="Accent4 50" xfId="6219"/>
    <cellStyle name="Accent4 51" xfId="6220"/>
    <cellStyle name="Accent4 52" xfId="6221"/>
    <cellStyle name="Accent4 6" xfId="6222"/>
    <cellStyle name="Accent4 6 2" xfId="6223"/>
    <cellStyle name="Accent4 6 3" xfId="6224"/>
    <cellStyle name="Accent4 6 4" xfId="6225"/>
    <cellStyle name="Accent4 7" xfId="6226"/>
    <cellStyle name="Accent4 7 2" xfId="6227"/>
    <cellStyle name="Accent4 7 3" xfId="6228"/>
    <cellStyle name="Accent4 7 4" xfId="6229"/>
    <cellStyle name="Accent4 8" xfId="6230"/>
    <cellStyle name="Accent4 8 2" xfId="6231"/>
    <cellStyle name="Accent4 8 3" xfId="6232"/>
    <cellStyle name="Accent4 8 4" xfId="6233"/>
    <cellStyle name="Accent4 9" xfId="6234"/>
    <cellStyle name="Accent4 9 2" xfId="6235"/>
    <cellStyle name="Accent4 9 3" xfId="6236"/>
    <cellStyle name="Accent4 9 4" xfId="6237"/>
    <cellStyle name="Accent5 10" xfId="6238"/>
    <cellStyle name="Accent5 11" xfId="6239"/>
    <cellStyle name="Accent5 12" xfId="6240"/>
    <cellStyle name="Accent5 13" xfId="6241"/>
    <cellStyle name="Accent5 14" xfId="6242"/>
    <cellStyle name="Accent5 15" xfId="6243"/>
    <cellStyle name="Accent5 16" xfId="6244"/>
    <cellStyle name="Accent5 17" xfId="6245"/>
    <cellStyle name="Accent5 2" xfId="6246"/>
    <cellStyle name="Accent5 2 2" xfId="6247"/>
    <cellStyle name="Accent5 2 3" xfId="6248"/>
    <cellStyle name="Accent5 2 4" xfId="6249"/>
    <cellStyle name="Accent5 2 5" xfId="6250"/>
    <cellStyle name="Accent5 2 6" xfId="6251"/>
    <cellStyle name="Accent5 3" xfId="6252"/>
    <cellStyle name="Accent5 3 2" xfId="6253"/>
    <cellStyle name="Accent5 3 3" xfId="6254"/>
    <cellStyle name="Accent5 4" xfId="6255"/>
    <cellStyle name="Accent5 4 2" xfId="6256"/>
    <cellStyle name="Accent5 5" xfId="6257"/>
    <cellStyle name="Accent5 6" xfId="6258"/>
    <cellStyle name="Accent5 7" xfId="6259"/>
    <cellStyle name="Accent5 8" xfId="6260"/>
    <cellStyle name="Accent5 9" xfId="6261"/>
    <cellStyle name="Accent6 10" xfId="6262"/>
    <cellStyle name="Accent6 10 2" xfId="6263"/>
    <cellStyle name="Accent6 10 3" xfId="6264"/>
    <cellStyle name="Accent6 10 4" xfId="6265"/>
    <cellStyle name="Accent6 11" xfId="6266"/>
    <cellStyle name="Accent6 11 2" xfId="6267"/>
    <cellStyle name="Accent6 11 3" xfId="6268"/>
    <cellStyle name="Accent6 11 4" xfId="6269"/>
    <cellStyle name="Accent6 12" xfId="6270"/>
    <cellStyle name="Accent6 12 2" xfId="6271"/>
    <cellStyle name="Accent6 12 3" xfId="6272"/>
    <cellStyle name="Accent6 12 4" xfId="6273"/>
    <cellStyle name="Accent6 13" xfId="6274"/>
    <cellStyle name="Accent6 13 2" xfId="6275"/>
    <cellStyle name="Accent6 13 3" xfId="6276"/>
    <cellStyle name="Accent6 13 4" xfId="6277"/>
    <cellStyle name="Accent6 14" xfId="6278"/>
    <cellStyle name="Accent6 14 2" xfId="6279"/>
    <cellStyle name="Accent6 14 3" xfId="6280"/>
    <cellStyle name="Accent6 14 4" xfId="6281"/>
    <cellStyle name="Accent6 15" xfId="6282"/>
    <cellStyle name="Accent6 15 2" xfId="6283"/>
    <cellStyle name="Accent6 15 3" xfId="6284"/>
    <cellStyle name="Accent6 15 4" xfId="6285"/>
    <cellStyle name="Accent6 16" xfId="6286"/>
    <cellStyle name="Accent6 16 2" xfId="6287"/>
    <cellStyle name="Accent6 16 3" xfId="6288"/>
    <cellStyle name="Accent6 16 4" xfId="6289"/>
    <cellStyle name="Accent6 17" xfId="6290"/>
    <cellStyle name="Accent6 17 2" xfId="6291"/>
    <cellStyle name="Accent6 17 3" xfId="6292"/>
    <cellStyle name="Accent6 17 4" xfId="6293"/>
    <cellStyle name="Accent6 18" xfId="6294"/>
    <cellStyle name="Accent6 18 2" xfId="6295"/>
    <cellStyle name="Accent6 18 3" xfId="6296"/>
    <cellStyle name="Accent6 18 4" xfId="6297"/>
    <cellStyle name="Accent6 19" xfId="6298"/>
    <cellStyle name="Accent6 19 2" xfId="6299"/>
    <cellStyle name="Accent6 19 3" xfId="6300"/>
    <cellStyle name="Accent6 19 4" xfId="6301"/>
    <cellStyle name="Accent6 2" xfId="6302"/>
    <cellStyle name="Accent6 2 10" xfId="6303"/>
    <cellStyle name="Accent6 2 11" xfId="6304"/>
    <cellStyle name="Accent6 2 12" xfId="6305"/>
    <cellStyle name="Accent6 2 13" xfId="6306"/>
    <cellStyle name="Accent6 2 14" xfId="6307"/>
    <cellStyle name="Accent6 2 15" xfId="6308"/>
    <cellStyle name="Accent6 2 16" xfId="6309"/>
    <cellStyle name="Accent6 2 17" xfId="6310"/>
    <cellStyle name="Accent6 2 18" xfId="6311"/>
    <cellStyle name="Accent6 2 18 2" xfId="6312"/>
    <cellStyle name="Accent6 2 18 2 2" xfId="6313"/>
    <cellStyle name="Accent6 2 18 2 2 2" xfId="6314"/>
    <cellStyle name="Accent6 2 18 2 3" xfId="6315"/>
    <cellStyle name="Accent6 2 18 2 4" xfId="6316"/>
    <cellStyle name="Accent6 2 18 2 5" xfId="6317"/>
    <cellStyle name="Accent6 2 18 2 6" xfId="6318"/>
    <cellStyle name="Accent6 2 18 2 7" xfId="6319"/>
    <cellStyle name="Accent6 2 18 3" xfId="6320"/>
    <cellStyle name="Accent6 2 18 3 2" xfId="6321"/>
    <cellStyle name="Accent6 2 18 4" xfId="6322"/>
    <cellStyle name="Accent6 2 18 5" xfId="6323"/>
    <cellStyle name="Accent6 2 18 6" xfId="6324"/>
    <cellStyle name="Accent6 2 18 7" xfId="6325"/>
    <cellStyle name="Accent6 2 19" xfId="6326"/>
    <cellStyle name="Accent6 2 2" xfId="6327"/>
    <cellStyle name="Accent6 2 2 10" xfId="6328"/>
    <cellStyle name="Accent6 2 2 11" xfId="6329"/>
    <cellStyle name="Accent6 2 2 12" xfId="6330"/>
    <cellStyle name="Accent6 2 2 13" xfId="6331"/>
    <cellStyle name="Accent6 2 2 13 2" xfId="6332"/>
    <cellStyle name="Accent6 2 2 14" xfId="6333"/>
    <cellStyle name="Accent6 2 2 15" xfId="6334"/>
    <cellStyle name="Accent6 2 2 16" xfId="6335"/>
    <cellStyle name="Accent6 2 2 17" xfId="6336"/>
    <cellStyle name="Accent6 2 2 18" xfId="6337"/>
    <cellStyle name="Accent6 2 2 19" xfId="6338"/>
    <cellStyle name="Accent6 2 2 2" xfId="6339"/>
    <cellStyle name="Accent6 2 2 2 10" xfId="6340"/>
    <cellStyle name="Accent6 2 2 2 11" xfId="6341"/>
    <cellStyle name="Accent6 2 2 2 12" xfId="6342"/>
    <cellStyle name="Accent6 2 2 2 13" xfId="6343"/>
    <cellStyle name="Accent6 2 2 2 13 2" xfId="6344"/>
    <cellStyle name="Accent6 2 2 2 14" xfId="6345"/>
    <cellStyle name="Accent6 2 2 2 15" xfId="6346"/>
    <cellStyle name="Accent6 2 2 2 16" xfId="6347"/>
    <cellStyle name="Accent6 2 2 2 17" xfId="6348"/>
    <cellStyle name="Accent6 2 2 2 18" xfId="6349"/>
    <cellStyle name="Accent6 2 2 2 2" xfId="6350"/>
    <cellStyle name="Accent6 2 2 2 2 2" xfId="6351"/>
    <cellStyle name="Accent6 2 2 2 2 2 2" xfId="6352"/>
    <cellStyle name="Accent6 2 2 2 2 2 2 2" xfId="6353"/>
    <cellStyle name="Accent6 2 2 2 2 2 3" xfId="6354"/>
    <cellStyle name="Accent6 2 2 2 2 2 4" xfId="6355"/>
    <cellStyle name="Accent6 2 2 2 2 2 5" xfId="6356"/>
    <cellStyle name="Accent6 2 2 2 2 2 6" xfId="6357"/>
    <cellStyle name="Accent6 2 2 2 2 2 7" xfId="6358"/>
    <cellStyle name="Accent6 2 2 2 2 3" xfId="6359"/>
    <cellStyle name="Accent6 2 2 2 2 3 2" xfId="6360"/>
    <cellStyle name="Accent6 2 2 2 2 4" xfId="6361"/>
    <cellStyle name="Accent6 2 2 2 2 5" xfId="6362"/>
    <cellStyle name="Accent6 2 2 2 2 6" xfId="6363"/>
    <cellStyle name="Accent6 2 2 2 2 7" xfId="6364"/>
    <cellStyle name="Accent6 2 2 2 3" xfId="6365"/>
    <cellStyle name="Accent6 2 2 2 4" xfId="6366"/>
    <cellStyle name="Accent6 2 2 2 5" xfId="6367"/>
    <cellStyle name="Accent6 2 2 2 6" xfId="6368"/>
    <cellStyle name="Accent6 2 2 2 7" xfId="6369"/>
    <cellStyle name="Accent6 2 2 2 8" xfId="6370"/>
    <cellStyle name="Accent6 2 2 2 9" xfId="6371"/>
    <cellStyle name="Accent6 2 2 3" xfId="6372"/>
    <cellStyle name="Accent6 2 2 3 2" xfId="6373"/>
    <cellStyle name="Accent6 2 2 3 2 2" xfId="6374"/>
    <cellStyle name="Accent6 2 2 3 2 2 2" xfId="6375"/>
    <cellStyle name="Accent6 2 2 3 2 3" xfId="6376"/>
    <cellStyle name="Accent6 2 2 3 2 4" xfId="6377"/>
    <cellStyle name="Accent6 2 2 3 2 5" xfId="6378"/>
    <cellStyle name="Accent6 2 2 3 2 6" xfId="6379"/>
    <cellStyle name="Accent6 2 2 3 2 7" xfId="6380"/>
    <cellStyle name="Accent6 2 2 3 3" xfId="6381"/>
    <cellStyle name="Accent6 2 2 3 3 2" xfId="6382"/>
    <cellStyle name="Accent6 2 2 3 4" xfId="6383"/>
    <cellStyle name="Accent6 2 2 3 5" xfId="6384"/>
    <cellStyle name="Accent6 2 2 3 6" xfId="6385"/>
    <cellStyle name="Accent6 2 2 3 7" xfId="6386"/>
    <cellStyle name="Accent6 2 2 4" xfId="6387"/>
    <cellStyle name="Accent6 2 2 5" xfId="6388"/>
    <cellStyle name="Accent6 2 2 6" xfId="6389"/>
    <cellStyle name="Accent6 2 2 7" xfId="6390"/>
    <cellStyle name="Accent6 2 2 8" xfId="6391"/>
    <cellStyle name="Accent6 2 2 9" xfId="6392"/>
    <cellStyle name="Accent6 2 20" xfId="6393"/>
    <cellStyle name="Accent6 2 21" xfId="6394"/>
    <cellStyle name="Accent6 2 22" xfId="6395"/>
    <cellStyle name="Accent6 2 23" xfId="6396"/>
    <cellStyle name="Accent6 2 24" xfId="6397"/>
    <cellStyle name="Accent6 2 25" xfId="6398"/>
    <cellStyle name="Accent6 2 26" xfId="6399"/>
    <cellStyle name="Accent6 2 27" xfId="6400"/>
    <cellStyle name="Accent6 2 28" xfId="6401"/>
    <cellStyle name="Accent6 2 29" xfId="6402"/>
    <cellStyle name="Accent6 2 29 2" xfId="6403"/>
    <cellStyle name="Accent6 2 3" xfId="6404"/>
    <cellStyle name="Accent6 2 30" xfId="6405"/>
    <cellStyle name="Accent6 2 31" xfId="6406"/>
    <cellStyle name="Accent6 2 32" xfId="6407"/>
    <cellStyle name="Accent6 2 33" xfId="6408"/>
    <cellStyle name="Accent6 2 34" xfId="6409"/>
    <cellStyle name="Accent6 2 35" xfId="6410"/>
    <cellStyle name="Accent6 2 36" xfId="6411"/>
    <cellStyle name="Accent6 2 37" xfId="6412"/>
    <cellStyle name="Accent6 2 38" xfId="6413"/>
    <cellStyle name="Accent6 2 39" xfId="6414"/>
    <cellStyle name="Accent6 2 4" xfId="6415"/>
    <cellStyle name="Accent6 2 5" xfId="6416"/>
    <cellStyle name="Accent6 2 6" xfId="6417"/>
    <cellStyle name="Accent6 2 7" xfId="6418"/>
    <cellStyle name="Accent6 2 8" xfId="6419"/>
    <cellStyle name="Accent6 2 9" xfId="6420"/>
    <cellStyle name="Accent6 20" xfId="6421"/>
    <cellStyle name="Accent6 20 2" xfId="6422"/>
    <cellStyle name="Accent6 20 2 2" xfId="6423"/>
    <cellStyle name="Accent6 20 2 2 2" xfId="6424"/>
    <cellStyle name="Accent6 20 2 2 2 2" xfId="6425"/>
    <cellStyle name="Accent6 20 2 2 3" xfId="6426"/>
    <cellStyle name="Accent6 20 2 2 4" xfId="6427"/>
    <cellStyle name="Accent6 20 2 2 5" xfId="6428"/>
    <cellStyle name="Accent6 20 2 2 6" xfId="6429"/>
    <cellStyle name="Accent6 20 2 2 7" xfId="6430"/>
    <cellStyle name="Accent6 20 2 3" xfId="6431"/>
    <cellStyle name="Accent6 20 2 3 2" xfId="6432"/>
    <cellStyle name="Accent6 20 2 4" xfId="6433"/>
    <cellStyle name="Accent6 20 2 5" xfId="6434"/>
    <cellStyle name="Accent6 20 2 6" xfId="6435"/>
    <cellStyle name="Accent6 20 2 7" xfId="6436"/>
    <cellStyle name="Accent6 20 3" xfId="6437"/>
    <cellStyle name="Accent6 20 4" xfId="6438"/>
    <cellStyle name="Accent6 20 4 2" xfId="6439"/>
    <cellStyle name="Accent6 20 5" xfId="6440"/>
    <cellStyle name="Accent6 20 6" xfId="6441"/>
    <cellStyle name="Accent6 20 7" xfId="6442"/>
    <cellStyle name="Accent6 20 8" xfId="6443"/>
    <cellStyle name="Accent6 20 9" xfId="6444"/>
    <cellStyle name="Accent6 21" xfId="6445"/>
    <cellStyle name="Accent6 21 2" xfId="6446"/>
    <cellStyle name="Accent6 21 2 2" xfId="6447"/>
    <cellStyle name="Accent6 21 2 2 2" xfId="6448"/>
    <cellStyle name="Accent6 21 2 3" xfId="6449"/>
    <cellStyle name="Accent6 21 2 4" xfId="6450"/>
    <cellStyle name="Accent6 21 2 5" xfId="6451"/>
    <cellStyle name="Accent6 21 2 6" xfId="6452"/>
    <cellStyle name="Accent6 21 2 7" xfId="6453"/>
    <cellStyle name="Accent6 21 3" xfId="6454"/>
    <cellStyle name="Accent6 21 3 2" xfId="6455"/>
    <cellStyle name="Accent6 21 4" xfId="6456"/>
    <cellStyle name="Accent6 21 5" xfId="6457"/>
    <cellStyle name="Accent6 21 6" xfId="6458"/>
    <cellStyle name="Accent6 21 7" xfId="6459"/>
    <cellStyle name="Accent6 22" xfId="6460"/>
    <cellStyle name="Accent6 23" xfId="6461"/>
    <cellStyle name="Accent6 24" xfId="6462"/>
    <cellStyle name="Accent6 25" xfId="6463"/>
    <cellStyle name="Accent6 26" xfId="6464"/>
    <cellStyle name="Accent6 27" xfId="6465"/>
    <cellStyle name="Accent6 28" xfId="6466"/>
    <cellStyle name="Accent6 29" xfId="6467"/>
    <cellStyle name="Accent6 3" xfId="6468"/>
    <cellStyle name="Accent6 3 2" xfId="6469"/>
    <cellStyle name="Accent6 30" xfId="6470"/>
    <cellStyle name="Accent6 31" xfId="6471"/>
    <cellStyle name="Accent6 32" xfId="6472"/>
    <cellStyle name="Accent6 33" xfId="6473"/>
    <cellStyle name="Accent6 34" xfId="6474"/>
    <cellStyle name="Accent6 34 2" xfId="6475"/>
    <cellStyle name="Accent6 34 2 2" xfId="6476"/>
    <cellStyle name="Accent6 34 3" xfId="6477"/>
    <cellStyle name="Accent6 34 4" xfId="6478"/>
    <cellStyle name="Accent6 34 5" xfId="6479"/>
    <cellStyle name="Accent6 34 6" xfId="6480"/>
    <cellStyle name="Accent6 35" xfId="6481"/>
    <cellStyle name="Accent6 35 2" xfId="6482"/>
    <cellStyle name="Accent6 36" xfId="6483"/>
    <cellStyle name="Accent6 36 2" xfId="6484"/>
    <cellStyle name="Accent6 37" xfId="6485"/>
    <cellStyle name="Accent6 38" xfId="6486"/>
    <cellStyle name="Accent6 39" xfId="6487"/>
    <cellStyle name="Accent6 4" xfId="6488"/>
    <cellStyle name="Accent6 4 2" xfId="6489"/>
    <cellStyle name="Accent6 40" xfId="6490"/>
    <cellStyle name="Accent6 41" xfId="6491"/>
    <cellStyle name="Accent6 42" xfId="6492"/>
    <cellStyle name="Accent6 43" xfId="6493"/>
    <cellStyle name="Accent6 44" xfId="6494"/>
    <cellStyle name="Accent6 45" xfId="6495"/>
    <cellStyle name="Accent6 46" xfId="6496"/>
    <cellStyle name="Accent6 47" xfId="6497"/>
    <cellStyle name="Accent6 48" xfId="6498"/>
    <cellStyle name="Accent6 49" xfId="6499"/>
    <cellStyle name="Accent6 5" xfId="6500"/>
    <cellStyle name="Accent6 5 10" xfId="6501"/>
    <cellStyle name="Accent6 5 11" xfId="6502"/>
    <cellStyle name="Accent6 5 12" xfId="6503"/>
    <cellStyle name="Accent6 5 13" xfId="6504"/>
    <cellStyle name="Accent6 5 13 2" xfId="6505"/>
    <cellStyle name="Accent6 5 14" xfId="6506"/>
    <cellStyle name="Accent6 5 15" xfId="6507"/>
    <cellStyle name="Accent6 5 16" xfId="6508"/>
    <cellStyle name="Accent6 5 17" xfId="6509"/>
    <cellStyle name="Accent6 5 18" xfId="6510"/>
    <cellStyle name="Accent6 5 2" xfId="6511"/>
    <cellStyle name="Accent6 5 2 10" xfId="6512"/>
    <cellStyle name="Accent6 5 2 11" xfId="6513"/>
    <cellStyle name="Accent6 5 2 12" xfId="6514"/>
    <cellStyle name="Accent6 5 2 13" xfId="6515"/>
    <cellStyle name="Accent6 5 2 13 2" xfId="6516"/>
    <cellStyle name="Accent6 5 2 14" xfId="6517"/>
    <cellStyle name="Accent6 5 2 15" xfId="6518"/>
    <cellStyle name="Accent6 5 2 16" xfId="6519"/>
    <cellStyle name="Accent6 5 2 17" xfId="6520"/>
    <cellStyle name="Accent6 5 2 18" xfId="6521"/>
    <cellStyle name="Accent6 5 2 2" xfId="6522"/>
    <cellStyle name="Accent6 5 2 2 2" xfId="6523"/>
    <cellStyle name="Accent6 5 2 2 2 2" xfId="6524"/>
    <cellStyle name="Accent6 5 2 2 2 2 2" xfId="6525"/>
    <cellStyle name="Accent6 5 2 2 2 3" xfId="6526"/>
    <cellStyle name="Accent6 5 2 2 2 4" xfId="6527"/>
    <cellStyle name="Accent6 5 2 2 2 5" xfId="6528"/>
    <cellStyle name="Accent6 5 2 2 2 6" xfId="6529"/>
    <cellStyle name="Accent6 5 2 2 2 7" xfId="6530"/>
    <cellStyle name="Accent6 5 2 2 3" xfId="6531"/>
    <cellStyle name="Accent6 5 2 2 3 2" xfId="6532"/>
    <cellStyle name="Accent6 5 2 2 4" xfId="6533"/>
    <cellStyle name="Accent6 5 2 2 5" xfId="6534"/>
    <cellStyle name="Accent6 5 2 2 6" xfId="6535"/>
    <cellStyle name="Accent6 5 2 2 7" xfId="6536"/>
    <cellStyle name="Accent6 5 2 3" xfId="6537"/>
    <cellStyle name="Accent6 5 2 4" xfId="6538"/>
    <cellStyle name="Accent6 5 2 5" xfId="6539"/>
    <cellStyle name="Accent6 5 2 6" xfId="6540"/>
    <cellStyle name="Accent6 5 2 7" xfId="6541"/>
    <cellStyle name="Accent6 5 2 8" xfId="6542"/>
    <cellStyle name="Accent6 5 2 9" xfId="6543"/>
    <cellStyle name="Accent6 5 3" xfId="6544"/>
    <cellStyle name="Accent6 5 3 2" xfId="6545"/>
    <cellStyle name="Accent6 5 3 2 2" xfId="6546"/>
    <cellStyle name="Accent6 5 3 2 2 2" xfId="6547"/>
    <cellStyle name="Accent6 5 3 2 3" xfId="6548"/>
    <cellStyle name="Accent6 5 3 2 4" xfId="6549"/>
    <cellStyle name="Accent6 5 3 2 5" xfId="6550"/>
    <cellStyle name="Accent6 5 3 2 6" xfId="6551"/>
    <cellStyle name="Accent6 5 3 2 7" xfId="6552"/>
    <cellStyle name="Accent6 5 3 3" xfId="6553"/>
    <cellStyle name="Accent6 5 3 3 2" xfId="6554"/>
    <cellStyle name="Accent6 5 3 4" xfId="6555"/>
    <cellStyle name="Accent6 5 3 5" xfId="6556"/>
    <cellStyle name="Accent6 5 3 6" xfId="6557"/>
    <cellStyle name="Accent6 5 3 7" xfId="6558"/>
    <cellStyle name="Accent6 5 4" xfId="6559"/>
    <cellStyle name="Accent6 5 5" xfId="6560"/>
    <cellStyle name="Accent6 5 6" xfId="6561"/>
    <cellStyle name="Accent6 5 7" xfId="6562"/>
    <cellStyle name="Accent6 5 8" xfId="6563"/>
    <cellStyle name="Accent6 5 9" xfId="6564"/>
    <cellStyle name="Accent6 50" xfId="6565"/>
    <cellStyle name="Accent6 51" xfId="6566"/>
    <cellStyle name="Accent6 52" xfId="6567"/>
    <cellStyle name="Accent6 6" xfId="6568"/>
    <cellStyle name="Accent6 6 2" xfId="6569"/>
    <cellStyle name="Accent6 6 3" xfId="6570"/>
    <cellStyle name="Accent6 6 4" xfId="6571"/>
    <cellStyle name="Accent6 7" xfId="6572"/>
    <cellStyle name="Accent6 7 2" xfId="6573"/>
    <cellStyle name="Accent6 7 3" xfId="6574"/>
    <cellStyle name="Accent6 7 4" xfId="6575"/>
    <cellStyle name="Accent6 8" xfId="6576"/>
    <cellStyle name="Accent6 8 2" xfId="6577"/>
    <cellStyle name="Accent6 8 3" xfId="6578"/>
    <cellStyle name="Accent6 8 4" xfId="6579"/>
    <cellStyle name="Accent6 9" xfId="6580"/>
    <cellStyle name="Accent6 9 2" xfId="6581"/>
    <cellStyle name="Accent6 9 3" xfId="6582"/>
    <cellStyle name="Accent6 9 4" xfId="6583"/>
    <cellStyle name="Bad 10" xfId="6584"/>
    <cellStyle name="Bad 10 2" xfId="6585"/>
    <cellStyle name="Bad 10 3" xfId="6586"/>
    <cellStyle name="Bad 10 4" xfId="6587"/>
    <cellStyle name="Bad 11" xfId="6588"/>
    <cellStyle name="Bad 11 2" xfId="6589"/>
    <cellStyle name="Bad 11 3" xfId="6590"/>
    <cellStyle name="Bad 11 4" xfId="6591"/>
    <cellStyle name="Bad 12" xfId="6592"/>
    <cellStyle name="Bad 12 2" xfId="6593"/>
    <cellStyle name="Bad 12 3" xfId="6594"/>
    <cellStyle name="Bad 12 4" xfId="6595"/>
    <cellStyle name="Bad 13" xfId="6596"/>
    <cellStyle name="Bad 13 2" xfId="6597"/>
    <cellStyle name="Bad 13 3" xfId="6598"/>
    <cellStyle name="Bad 13 4" xfId="6599"/>
    <cellStyle name="Bad 14" xfId="6600"/>
    <cellStyle name="Bad 14 2" xfId="6601"/>
    <cellStyle name="Bad 14 3" xfId="6602"/>
    <cellStyle name="Bad 14 4" xfId="6603"/>
    <cellStyle name="Bad 15" xfId="6604"/>
    <cellStyle name="Bad 15 2" xfId="6605"/>
    <cellStyle name="Bad 15 3" xfId="6606"/>
    <cellStyle name="Bad 15 4" xfId="6607"/>
    <cellStyle name="Bad 16" xfId="6608"/>
    <cellStyle name="Bad 16 2" xfId="6609"/>
    <cellStyle name="Bad 16 3" xfId="6610"/>
    <cellStyle name="Bad 16 4" xfId="6611"/>
    <cellStyle name="Bad 17" xfId="6612"/>
    <cellStyle name="Bad 17 2" xfId="6613"/>
    <cellStyle name="Bad 17 3" xfId="6614"/>
    <cellStyle name="Bad 17 4" xfId="6615"/>
    <cellStyle name="Bad 18" xfId="6616"/>
    <cellStyle name="Bad 18 2" xfId="6617"/>
    <cellStyle name="Bad 18 3" xfId="6618"/>
    <cellStyle name="Bad 18 4" xfId="6619"/>
    <cellStyle name="Bad 19" xfId="6620"/>
    <cellStyle name="Bad 19 2" xfId="6621"/>
    <cellStyle name="Bad 19 3" xfId="6622"/>
    <cellStyle name="Bad 19 4" xfId="6623"/>
    <cellStyle name="Bad 2" xfId="6624"/>
    <cellStyle name="Bad 2 10" xfId="6625"/>
    <cellStyle name="Bad 2 11" xfId="6626"/>
    <cellStyle name="Bad 2 12" xfId="6627"/>
    <cellStyle name="Bad 2 13" xfId="6628"/>
    <cellStyle name="Bad 2 14" xfId="6629"/>
    <cellStyle name="Bad 2 15" xfId="6630"/>
    <cellStyle name="Bad 2 16" xfId="6631"/>
    <cellStyle name="Bad 2 17" xfId="6632"/>
    <cellStyle name="Bad 2 18" xfId="6633"/>
    <cellStyle name="Bad 2 18 2" xfId="6634"/>
    <cellStyle name="Bad 2 18 2 2" xfId="6635"/>
    <cellStyle name="Bad 2 18 2 2 2" xfId="6636"/>
    <cellStyle name="Bad 2 18 2 3" xfId="6637"/>
    <cellStyle name="Bad 2 18 2 4" xfId="6638"/>
    <cellStyle name="Bad 2 18 2 5" xfId="6639"/>
    <cellStyle name="Bad 2 18 2 6" xfId="6640"/>
    <cellStyle name="Bad 2 18 2 7" xfId="6641"/>
    <cellStyle name="Bad 2 18 3" xfId="6642"/>
    <cellStyle name="Bad 2 18 3 2" xfId="6643"/>
    <cellStyle name="Bad 2 18 4" xfId="6644"/>
    <cellStyle name="Bad 2 18 5" xfId="6645"/>
    <cellStyle name="Bad 2 18 6" xfId="6646"/>
    <cellStyle name="Bad 2 18 7" xfId="6647"/>
    <cellStyle name="Bad 2 19" xfId="6648"/>
    <cellStyle name="Bad 2 2" xfId="6649"/>
    <cellStyle name="Bad 2 2 10" xfId="6650"/>
    <cellStyle name="Bad 2 2 11" xfId="6651"/>
    <cellStyle name="Bad 2 2 12" xfId="6652"/>
    <cellStyle name="Bad 2 2 13" xfId="6653"/>
    <cellStyle name="Bad 2 2 13 2" xfId="6654"/>
    <cellStyle name="Bad 2 2 14" xfId="6655"/>
    <cellStyle name="Bad 2 2 15" xfId="6656"/>
    <cellStyle name="Bad 2 2 16" xfId="6657"/>
    <cellStyle name="Bad 2 2 17" xfId="6658"/>
    <cellStyle name="Bad 2 2 18" xfId="6659"/>
    <cellStyle name="Bad 2 2 19" xfId="6660"/>
    <cellStyle name="Bad 2 2 2" xfId="6661"/>
    <cellStyle name="Bad 2 2 2 10" xfId="6662"/>
    <cellStyle name="Bad 2 2 2 11" xfId="6663"/>
    <cellStyle name="Bad 2 2 2 12" xfId="6664"/>
    <cellStyle name="Bad 2 2 2 13" xfId="6665"/>
    <cellStyle name="Bad 2 2 2 13 2" xfId="6666"/>
    <cellStyle name="Bad 2 2 2 14" xfId="6667"/>
    <cellStyle name="Bad 2 2 2 15" xfId="6668"/>
    <cellStyle name="Bad 2 2 2 16" xfId="6669"/>
    <cellStyle name="Bad 2 2 2 17" xfId="6670"/>
    <cellStyle name="Bad 2 2 2 18" xfId="6671"/>
    <cellStyle name="Bad 2 2 2 2" xfId="6672"/>
    <cellStyle name="Bad 2 2 2 2 2" xfId="6673"/>
    <cellStyle name="Bad 2 2 2 2 2 2" xfId="6674"/>
    <cellStyle name="Bad 2 2 2 2 2 2 2" xfId="6675"/>
    <cellStyle name="Bad 2 2 2 2 2 3" xfId="6676"/>
    <cellStyle name="Bad 2 2 2 2 2 4" xfId="6677"/>
    <cellStyle name="Bad 2 2 2 2 2 5" xfId="6678"/>
    <cellStyle name="Bad 2 2 2 2 2 6" xfId="6679"/>
    <cellStyle name="Bad 2 2 2 2 2 7" xfId="6680"/>
    <cellStyle name="Bad 2 2 2 2 3" xfId="6681"/>
    <cellStyle name="Bad 2 2 2 2 3 2" xfId="6682"/>
    <cellStyle name="Bad 2 2 2 2 4" xfId="6683"/>
    <cellStyle name="Bad 2 2 2 2 5" xfId="6684"/>
    <cellStyle name="Bad 2 2 2 2 6" xfId="6685"/>
    <cellStyle name="Bad 2 2 2 2 7" xfId="6686"/>
    <cellStyle name="Bad 2 2 2 3" xfId="6687"/>
    <cellStyle name="Bad 2 2 2 4" xfId="6688"/>
    <cellStyle name="Bad 2 2 2 5" xfId="6689"/>
    <cellStyle name="Bad 2 2 2 6" xfId="6690"/>
    <cellStyle name="Bad 2 2 2 7" xfId="6691"/>
    <cellStyle name="Bad 2 2 2 8" xfId="6692"/>
    <cellStyle name="Bad 2 2 2 9" xfId="6693"/>
    <cellStyle name="Bad 2 2 3" xfId="6694"/>
    <cellStyle name="Bad 2 2 3 2" xfId="6695"/>
    <cellStyle name="Bad 2 2 3 2 2" xfId="6696"/>
    <cellStyle name="Bad 2 2 3 2 2 2" xfId="6697"/>
    <cellStyle name="Bad 2 2 3 2 3" xfId="6698"/>
    <cellStyle name="Bad 2 2 3 2 4" xfId="6699"/>
    <cellStyle name="Bad 2 2 3 2 5" xfId="6700"/>
    <cellStyle name="Bad 2 2 3 2 6" xfId="6701"/>
    <cellStyle name="Bad 2 2 3 2 7" xfId="6702"/>
    <cellStyle name="Bad 2 2 3 3" xfId="6703"/>
    <cellStyle name="Bad 2 2 3 3 2" xfId="6704"/>
    <cellStyle name="Bad 2 2 3 4" xfId="6705"/>
    <cellStyle name="Bad 2 2 3 5" xfId="6706"/>
    <cellStyle name="Bad 2 2 3 6" xfId="6707"/>
    <cellStyle name="Bad 2 2 3 7" xfId="6708"/>
    <cellStyle name="Bad 2 2 4" xfId="6709"/>
    <cellStyle name="Bad 2 2 5" xfId="6710"/>
    <cellStyle name="Bad 2 2 6" xfId="6711"/>
    <cellStyle name="Bad 2 2 7" xfId="6712"/>
    <cellStyle name="Bad 2 2 8" xfId="6713"/>
    <cellStyle name="Bad 2 2 9" xfId="6714"/>
    <cellStyle name="Bad 2 20" xfId="6715"/>
    <cellStyle name="Bad 2 21" xfId="6716"/>
    <cellStyle name="Bad 2 22" xfId="6717"/>
    <cellStyle name="Bad 2 23" xfId="6718"/>
    <cellStyle name="Bad 2 24" xfId="6719"/>
    <cellStyle name="Bad 2 25" xfId="6720"/>
    <cellStyle name="Bad 2 26" xfId="6721"/>
    <cellStyle name="Bad 2 27" xfId="6722"/>
    <cellStyle name="Bad 2 28" xfId="6723"/>
    <cellStyle name="Bad 2 29" xfId="6724"/>
    <cellStyle name="Bad 2 29 2" xfId="6725"/>
    <cellStyle name="Bad 2 3" xfId="6726"/>
    <cellStyle name="Bad 2 30" xfId="6727"/>
    <cellStyle name="Bad 2 31" xfId="6728"/>
    <cellStyle name="Bad 2 32" xfId="6729"/>
    <cellStyle name="Bad 2 33" xfId="6730"/>
    <cellStyle name="Bad 2 34" xfId="6731"/>
    <cellStyle name="Bad 2 35" xfId="6732"/>
    <cellStyle name="Bad 2 36" xfId="6733"/>
    <cellStyle name="Bad 2 37" xfId="6734"/>
    <cellStyle name="Bad 2 38" xfId="6735"/>
    <cellStyle name="Bad 2 39" xfId="6736"/>
    <cellStyle name="Bad 2 4" xfId="6737"/>
    <cellStyle name="Bad 2 5" xfId="6738"/>
    <cellStyle name="Bad 2 6" xfId="6739"/>
    <cellStyle name="Bad 2 7" xfId="6740"/>
    <cellStyle name="Bad 2 8" xfId="6741"/>
    <cellStyle name="Bad 2 9" xfId="6742"/>
    <cellStyle name="Bad 20" xfId="6743"/>
    <cellStyle name="Bad 20 2" xfId="6744"/>
    <cellStyle name="Bad 20 2 2" xfId="6745"/>
    <cellStyle name="Bad 20 2 2 2" xfId="6746"/>
    <cellStyle name="Bad 20 2 2 2 2" xfId="6747"/>
    <cellStyle name="Bad 20 2 2 3" xfId="6748"/>
    <cellStyle name="Bad 20 2 2 4" xfId="6749"/>
    <cellStyle name="Bad 20 2 2 5" xfId="6750"/>
    <cellStyle name="Bad 20 2 2 6" xfId="6751"/>
    <cellStyle name="Bad 20 2 2 7" xfId="6752"/>
    <cellStyle name="Bad 20 2 3" xfId="6753"/>
    <cellStyle name="Bad 20 2 3 2" xfId="6754"/>
    <cellStyle name="Bad 20 2 4" xfId="6755"/>
    <cellStyle name="Bad 20 2 5" xfId="6756"/>
    <cellStyle name="Bad 20 2 6" xfId="6757"/>
    <cellStyle name="Bad 20 2 7" xfId="6758"/>
    <cellStyle name="Bad 20 3" xfId="6759"/>
    <cellStyle name="Bad 20 4" xfId="6760"/>
    <cellStyle name="Bad 20 4 2" xfId="6761"/>
    <cellStyle name="Bad 20 5" xfId="6762"/>
    <cellStyle name="Bad 20 6" xfId="6763"/>
    <cellStyle name="Bad 20 7" xfId="6764"/>
    <cellStyle name="Bad 20 8" xfId="6765"/>
    <cellStyle name="Bad 20 9" xfId="6766"/>
    <cellStyle name="Bad 21" xfId="6767"/>
    <cellStyle name="Bad 21 2" xfId="6768"/>
    <cellStyle name="Bad 21 2 2" xfId="6769"/>
    <cellStyle name="Bad 21 2 2 2" xfId="6770"/>
    <cellStyle name="Bad 21 2 3" xfId="6771"/>
    <cellStyle name="Bad 21 2 4" xfId="6772"/>
    <cellStyle name="Bad 21 2 5" xfId="6773"/>
    <cellStyle name="Bad 21 2 6" xfId="6774"/>
    <cellStyle name="Bad 21 2 7" xfId="6775"/>
    <cellStyle name="Bad 21 3" xfId="6776"/>
    <cellStyle name="Bad 21 3 2" xfId="6777"/>
    <cellStyle name="Bad 21 4" xfId="6778"/>
    <cellStyle name="Bad 21 5" xfId="6779"/>
    <cellStyle name="Bad 21 6" xfId="6780"/>
    <cellStyle name="Bad 21 7" xfId="6781"/>
    <cellStyle name="Bad 22" xfId="6782"/>
    <cellStyle name="Bad 23" xfId="6783"/>
    <cellStyle name="Bad 24" xfId="6784"/>
    <cellStyle name="Bad 25" xfId="6785"/>
    <cellStyle name="Bad 26" xfId="6786"/>
    <cellStyle name="Bad 27" xfId="6787"/>
    <cellStyle name="Bad 28" xfId="6788"/>
    <cellStyle name="Bad 29" xfId="6789"/>
    <cellStyle name="Bad 3" xfId="6790"/>
    <cellStyle name="Bad 3 2" xfId="6791"/>
    <cellStyle name="Bad 30" xfId="6792"/>
    <cellStyle name="Bad 31" xfId="6793"/>
    <cellStyle name="Bad 32" xfId="6794"/>
    <cellStyle name="Bad 33" xfId="6795"/>
    <cellStyle name="Bad 34" xfId="6796"/>
    <cellStyle name="Bad 34 2" xfId="6797"/>
    <cellStyle name="Bad 34 2 2" xfId="6798"/>
    <cellStyle name="Bad 34 3" xfId="6799"/>
    <cellStyle name="Bad 34 4" xfId="6800"/>
    <cellStyle name="Bad 34 5" xfId="6801"/>
    <cellStyle name="Bad 34 6" xfId="6802"/>
    <cellStyle name="Bad 35" xfId="6803"/>
    <cellStyle name="Bad 35 2" xfId="6804"/>
    <cellStyle name="Bad 36" xfId="6805"/>
    <cellStyle name="Bad 36 2" xfId="6806"/>
    <cellStyle name="Bad 37" xfId="6807"/>
    <cellStyle name="Bad 38" xfId="6808"/>
    <cellStyle name="Bad 39" xfId="6809"/>
    <cellStyle name="Bad 4" xfId="6810"/>
    <cellStyle name="Bad 4 2" xfId="6811"/>
    <cellStyle name="Bad 40" xfId="6812"/>
    <cellStyle name="Bad 41" xfId="6813"/>
    <cellStyle name="Bad 42" xfId="6814"/>
    <cellStyle name="Bad 43" xfId="6815"/>
    <cellStyle name="Bad 44" xfId="6816"/>
    <cellStyle name="Bad 45" xfId="6817"/>
    <cellStyle name="Bad 46" xfId="6818"/>
    <cellStyle name="Bad 47" xfId="6819"/>
    <cellStyle name="Bad 48" xfId="6820"/>
    <cellStyle name="Bad 49" xfId="6821"/>
    <cellStyle name="Bad 5" xfId="6822"/>
    <cellStyle name="Bad 5 10" xfId="6823"/>
    <cellStyle name="Bad 5 11" xfId="6824"/>
    <cellStyle name="Bad 5 12" xfId="6825"/>
    <cellStyle name="Bad 5 13" xfId="6826"/>
    <cellStyle name="Bad 5 13 2" xfId="6827"/>
    <cellStyle name="Bad 5 14" xfId="6828"/>
    <cellStyle name="Bad 5 15" xfId="6829"/>
    <cellStyle name="Bad 5 16" xfId="6830"/>
    <cellStyle name="Bad 5 17" xfId="6831"/>
    <cellStyle name="Bad 5 18" xfId="6832"/>
    <cellStyle name="Bad 5 2" xfId="6833"/>
    <cellStyle name="Bad 5 2 10" xfId="6834"/>
    <cellStyle name="Bad 5 2 11" xfId="6835"/>
    <cellStyle name="Bad 5 2 12" xfId="6836"/>
    <cellStyle name="Bad 5 2 13" xfId="6837"/>
    <cellStyle name="Bad 5 2 13 2" xfId="6838"/>
    <cellStyle name="Bad 5 2 14" xfId="6839"/>
    <cellStyle name="Bad 5 2 15" xfId="6840"/>
    <cellStyle name="Bad 5 2 16" xfId="6841"/>
    <cellStyle name="Bad 5 2 17" xfId="6842"/>
    <cellStyle name="Bad 5 2 18" xfId="6843"/>
    <cellStyle name="Bad 5 2 2" xfId="6844"/>
    <cellStyle name="Bad 5 2 2 2" xfId="6845"/>
    <cellStyle name="Bad 5 2 2 2 2" xfId="6846"/>
    <cellStyle name="Bad 5 2 2 2 2 2" xfId="6847"/>
    <cellStyle name="Bad 5 2 2 2 3" xfId="6848"/>
    <cellStyle name="Bad 5 2 2 2 4" xfId="6849"/>
    <cellStyle name="Bad 5 2 2 2 5" xfId="6850"/>
    <cellStyle name="Bad 5 2 2 2 6" xfId="6851"/>
    <cellStyle name="Bad 5 2 2 2 7" xfId="6852"/>
    <cellStyle name="Bad 5 2 2 3" xfId="6853"/>
    <cellStyle name="Bad 5 2 2 3 2" xfId="6854"/>
    <cellStyle name="Bad 5 2 2 4" xfId="6855"/>
    <cellStyle name="Bad 5 2 2 5" xfId="6856"/>
    <cellStyle name="Bad 5 2 2 6" xfId="6857"/>
    <cellStyle name="Bad 5 2 2 7" xfId="6858"/>
    <cellStyle name="Bad 5 2 3" xfId="6859"/>
    <cellStyle name="Bad 5 2 4" xfId="6860"/>
    <cellStyle name="Bad 5 2 5" xfId="6861"/>
    <cellStyle name="Bad 5 2 6" xfId="6862"/>
    <cellStyle name="Bad 5 2 7" xfId="6863"/>
    <cellStyle name="Bad 5 2 8" xfId="6864"/>
    <cellStyle name="Bad 5 2 9" xfId="6865"/>
    <cellStyle name="Bad 5 3" xfId="6866"/>
    <cellStyle name="Bad 5 3 2" xfId="6867"/>
    <cellStyle name="Bad 5 3 2 2" xfId="6868"/>
    <cellStyle name="Bad 5 3 2 2 2" xfId="6869"/>
    <cellStyle name="Bad 5 3 2 3" xfId="6870"/>
    <cellStyle name="Bad 5 3 2 4" xfId="6871"/>
    <cellStyle name="Bad 5 3 2 5" xfId="6872"/>
    <cellStyle name="Bad 5 3 2 6" xfId="6873"/>
    <cellStyle name="Bad 5 3 2 7" xfId="6874"/>
    <cellStyle name="Bad 5 3 3" xfId="6875"/>
    <cellStyle name="Bad 5 3 3 2" xfId="6876"/>
    <cellStyle name="Bad 5 3 4" xfId="6877"/>
    <cellStyle name="Bad 5 3 5" xfId="6878"/>
    <cellStyle name="Bad 5 3 6" xfId="6879"/>
    <cellStyle name="Bad 5 3 7" xfId="6880"/>
    <cellStyle name="Bad 5 4" xfId="6881"/>
    <cellStyle name="Bad 5 5" xfId="6882"/>
    <cellStyle name="Bad 5 6" xfId="6883"/>
    <cellStyle name="Bad 5 7" xfId="6884"/>
    <cellStyle name="Bad 5 8" xfId="6885"/>
    <cellStyle name="Bad 5 9" xfId="6886"/>
    <cellStyle name="Bad 50" xfId="6887"/>
    <cellStyle name="Bad 51" xfId="6888"/>
    <cellStyle name="Bad 52" xfId="6889"/>
    <cellStyle name="Bad 6" xfId="6890"/>
    <cellStyle name="Bad 6 2" xfId="6891"/>
    <cellStyle name="Bad 6 3" xfId="6892"/>
    <cellStyle name="Bad 6 4" xfId="6893"/>
    <cellStyle name="Bad 7" xfId="6894"/>
    <cellStyle name="Bad 7 2" xfId="6895"/>
    <cellStyle name="Bad 7 3" xfId="6896"/>
    <cellStyle name="Bad 7 4" xfId="6897"/>
    <cellStyle name="Bad 8" xfId="6898"/>
    <cellStyle name="Bad 8 2" xfId="6899"/>
    <cellStyle name="Bad 8 3" xfId="6900"/>
    <cellStyle name="Bad 8 4" xfId="6901"/>
    <cellStyle name="Bad 9" xfId="6902"/>
    <cellStyle name="Bad 9 2" xfId="6903"/>
    <cellStyle name="Bad 9 3" xfId="6904"/>
    <cellStyle name="Bad 9 4" xfId="6905"/>
    <cellStyle name="Calculation 10" xfId="6906"/>
    <cellStyle name="Calculation 10 2" xfId="6907"/>
    <cellStyle name="Calculation 10 3" xfId="6908"/>
    <cellStyle name="Calculation 10 4" xfId="6909"/>
    <cellStyle name="Calculation 11" xfId="6910"/>
    <cellStyle name="Calculation 11 2" xfId="6911"/>
    <cellStyle name="Calculation 11 3" xfId="6912"/>
    <cellStyle name="Calculation 11 4" xfId="6913"/>
    <cellStyle name="Calculation 12" xfId="6914"/>
    <cellStyle name="Calculation 12 2" xfId="6915"/>
    <cellStyle name="Calculation 12 3" xfId="6916"/>
    <cellStyle name="Calculation 12 4" xfId="6917"/>
    <cellStyle name="Calculation 13" xfId="6918"/>
    <cellStyle name="Calculation 13 2" xfId="6919"/>
    <cellStyle name="Calculation 13 3" xfId="6920"/>
    <cellStyle name="Calculation 13 4" xfId="6921"/>
    <cellStyle name="Calculation 14" xfId="6922"/>
    <cellStyle name="Calculation 14 2" xfId="6923"/>
    <cellStyle name="Calculation 14 3" xfId="6924"/>
    <cellStyle name="Calculation 14 4" xfId="6925"/>
    <cellStyle name="Calculation 15" xfId="6926"/>
    <cellStyle name="Calculation 15 2" xfId="6927"/>
    <cellStyle name="Calculation 15 3" xfId="6928"/>
    <cellStyle name="Calculation 15 4" xfId="6929"/>
    <cellStyle name="Calculation 16" xfId="6930"/>
    <cellStyle name="Calculation 16 2" xfId="6931"/>
    <cellStyle name="Calculation 16 3" xfId="6932"/>
    <cellStyle name="Calculation 16 4" xfId="6933"/>
    <cellStyle name="Calculation 17" xfId="6934"/>
    <cellStyle name="Calculation 17 2" xfId="6935"/>
    <cellStyle name="Calculation 17 3" xfId="6936"/>
    <cellStyle name="Calculation 17 4" xfId="6937"/>
    <cellStyle name="Calculation 18" xfId="6938"/>
    <cellStyle name="Calculation 18 2" xfId="6939"/>
    <cellStyle name="Calculation 18 3" xfId="6940"/>
    <cellStyle name="Calculation 18 4" xfId="6941"/>
    <cellStyle name="Calculation 19" xfId="6942"/>
    <cellStyle name="Calculation 19 2" xfId="6943"/>
    <cellStyle name="Calculation 19 3" xfId="6944"/>
    <cellStyle name="Calculation 19 4" xfId="6945"/>
    <cellStyle name="Calculation 2" xfId="6946"/>
    <cellStyle name="Calculation 2 10" xfId="6947"/>
    <cellStyle name="Calculation 2 11" xfId="6948"/>
    <cellStyle name="Calculation 2 12" xfId="6949"/>
    <cellStyle name="Calculation 2 13" xfId="6950"/>
    <cellStyle name="Calculation 2 14" xfId="6951"/>
    <cellStyle name="Calculation 2 15" xfId="6952"/>
    <cellStyle name="Calculation 2 16" xfId="6953"/>
    <cellStyle name="Calculation 2 17" xfId="6954"/>
    <cellStyle name="Calculation 2 18" xfId="6955"/>
    <cellStyle name="Calculation 2 18 2" xfId="6956"/>
    <cellStyle name="Calculation 2 18 2 2" xfId="6957"/>
    <cellStyle name="Calculation 2 18 2 2 2" xfId="6958"/>
    <cellStyle name="Calculation 2 18 2 3" xfId="6959"/>
    <cellStyle name="Calculation 2 18 2 4" xfId="6960"/>
    <cellStyle name="Calculation 2 18 2 5" xfId="6961"/>
    <cellStyle name="Calculation 2 18 2 6" xfId="6962"/>
    <cellStyle name="Calculation 2 18 2 7" xfId="6963"/>
    <cellStyle name="Calculation 2 18 3" xfId="6964"/>
    <cellStyle name="Calculation 2 18 3 2" xfId="6965"/>
    <cellStyle name="Calculation 2 18 4" xfId="6966"/>
    <cellStyle name="Calculation 2 18 5" xfId="6967"/>
    <cellStyle name="Calculation 2 18 6" xfId="6968"/>
    <cellStyle name="Calculation 2 18 7" xfId="6969"/>
    <cellStyle name="Calculation 2 19" xfId="6970"/>
    <cellStyle name="Calculation 2 2" xfId="6971"/>
    <cellStyle name="Calculation 2 2 10" xfId="6972"/>
    <cellStyle name="Calculation 2 2 11" xfId="6973"/>
    <cellStyle name="Calculation 2 2 12" xfId="6974"/>
    <cellStyle name="Calculation 2 2 13" xfId="6975"/>
    <cellStyle name="Calculation 2 2 13 2" xfId="6976"/>
    <cellStyle name="Calculation 2 2 14" xfId="6977"/>
    <cellStyle name="Calculation 2 2 15" xfId="6978"/>
    <cellStyle name="Calculation 2 2 16" xfId="6979"/>
    <cellStyle name="Calculation 2 2 17" xfId="6980"/>
    <cellStyle name="Calculation 2 2 18" xfId="6981"/>
    <cellStyle name="Calculation 2 2 19" xfId="6982"/>
    <cellStyle name="Calculation 2 2 2" xfId="6983"/>
    <cellStyle name="Calculation 2 2 2 10" xfId="6984"/>
    <cellStyle name="Calculation 2 2 2 11" xfId="6985"/>
    <cellStyle name="Calculation 2 2 2 12" xfId="6986"/>
    <cellStyle name="Calculation 2 2 2 13" xfId="6987"/>
    <cellStyle name="Calculation 2 2 2 13 2" xfId="6988"/>
    <cellStyle name="Calculation 2 2 2 14" xfId="6989"/>
    <cellStyle name="Calculation 2 2 2 15" xfId="6990"/>
    <cellStyle name="Calculation 2 2 2 16" xfId="6991"/>
    <cellStyle name="Calculation 2 2 2 17" xfId="6992"/>
    <cellStyle name="Calculation 2 2 2 18" xfId="6993"/>
    <cellStyle name="Calculation 2 2 2 2" xfId="6994"/>
    <cellStyle name="Calculation 2 2 2 2 2" xfId="6995"/>
    <cellStyle name="Calculation 2 2 2 2 2 2" xfId="6996"/>
    <cellStyle name="Calculation 2 2 2 2 2 2 2" xfId="6997"/>
    <cellStyle name="Calculation 2 2 2 2 2 3" xfId="6998"/>
    <cellStyle name="Calculation 2 2 2 2 2 4" xfId="6999"/>
    <cellStyle name="Calculation 2 2 2 2 2 5" xfId="7000"/>
    <cellStyle name="Calculation 2 2 2 2 2 6" xfId="7001"/>
    <cellStyle name="Calculation 2 2 2 2 2 7" xfId="7002"/>
    <cellStyle name="Calculation 2 2 2 2 3" xfId="7003"/>
    <cellStyle name="Calculation 2 2 2 2 3 2" xfId="7004"/>
    <cellStyle name="Calculation 2 2 2 2 4" xfId="7005"/>
    <cellStyle name="Calculation 2 2 2 2 5" xfId="7006"/>
    <cellStyle name="Calculation 2 2 2 2 6" xfId="7007"/>
    <cellStyle name="Calculation 2 2 2 2 7" xfId="7008"/>
    <cellStyle name="Calculation 2 2 2 3" xfId="7009"/>
    <cellStyle name="Calculation 2 2 2 4" xfId="7010"/>
    <cellStyle name="Calculation 2 2 2 5" xfId="7011"/>
    <cellStyle name="Calculation 2 2 2 6" xfId="7012"/>
    <cellStyle name="Calculation 2 2 2 7" xfId="7013"/>
    <cellStyle name="Calculation 2 2 2 8" xfId="7014"/>
    <cellStyle name="Calculation 2 2 2 9" xfId="7015"/>
    <cellStyle name="Calculation 2 2 3" xfId="7016"/>
    <cellStyle name="Calculation 2 2 3 2" xfId="7017"/>
    <cellStyle name="Calculation 2 2 3 2 2" xfId="7018"/>
    <cellStyle name="Calculation 2 2 3 2 2 2" xfId="7019"/>
    <cellStyle name="Calculation 2 2 3 2 3" xfId="7020"/>
    <cellStyle name="Calculation 2 2 3 2 4" xfId="7021"/>
    <cellStyle name="Calculation 2 2 3 2 5" xfId="7022"/>
    <cellStyle name="Calculation 2 2 3 2 6" xfId="7023"/>
    <cellStyle name="Calculation 2 2 3 2 7" xfId="7024"/>
    <cellStyle name="Calculation 2 2 3 3" xfId="7025"/>
    <cellStyle name="Calculation 2 2 3 3 2" xfId="7026"/>
    <cellStyle name="Calculation 2 2 3 4" xfId="7027"/>
    <cellStyle name="Calculation 2 2 3 5" xfId="7028"/>
    <cellStyle name="Calculation 2 2 3 6" xfId="7029"/>
    <cellStyle name="Calculation 2 2 3 7" xfId="7030"/>
    <cellStyle name="Calculation 2 2 4" xfId="7031"/>
    <cellStyle name="Calculation 2 2 5" xfId="7032"/>
    <cellStyle name="Calculation 2 2 6" xfId="7033"/>
    <cellStyle name="Calculation 2 2 7" xfId="7034"/>
    <cellStyle name="Calculation 2 2 8" xfId="7035"/>
    <cellStyle name="Calculation 2 2 9" xfId="7036"/>
    <cellStyle name="Calculation 2 20" xfId="7037"/>
    <cellStyle name="Calculation 2 21" xfId="7038"/>
    <cellStyle name="Calculation 2 22" xfId="7039"/>
    <cellStyle name="Calculation 2 23" xfId="7040"/>
    <cellStyle name="Calculation 2 24" xfId="7041"/>
    <cellStyle name="Calculation 2 25" xfId="7042"/>
    <cellStyle name="Calculation 2 26" xfId="7043"/>
    <cellStyle name="Calculation 2 27" xfId="7044"/>
    <cellStyle name="Calculation 2 28" xfId="7045"/>
    <cellStyle name="Calculation 2 29" xfId="7046"/>
    <cellStyle name="Calculation 2 29 2" xfId="7047"/>
    <cellStyle name="Calculation 2 3" xfId="7048"/>
    <cellStyle name="Calculation 2 30" xfId="7049"/>
    <cellStyle name="Calculation 2 31" xfId="7050"/>
    <cellStyle name="Calculation 2 32" xfId="7051"/>
    <cellStyle name="Calculation 2 33" xfId="7052"/>
    <cellStyle name="Calculation 2 34" xfId="7053"/>
    <cellStyle name="Calculation 2 35" xfId="7054"/>
    <cellStyle name="Calculation 2 36" xfId="7055"/>
    <cellStyle name="Calculation 2 37" xfId="7056"/>
    <cellStyle name="Calculation 2 38" xfId="7057"/>
    <cellStyle name="Calculation 2 39" xfId="7058"/>
    <cellStyle name="Calculation 2 4" xfId="7059"/>
    <cellStyle name="Calculation 2 5" xfId="7060"/>
    <cellStyle name="Calculation 2 6" xfId="7061"/>
    <cellStyle name="Calculation 2 7" xfId="7062"/>
    <cellStyle name="Calculation 2 8" xfId="7063"/>
    <cellStyle name="Calculation 2 9" xfId="7064"/>
    <cellStyle name="Calculation 20" xfId="7065"/>
    <cellStyle name="Calculation 20 2" xfId="7066"/>
    <cellStyle name="Calculation 20 2 2" xfId="7067"/>
    <cellStyle name="Calculation 20 2 2 2" xfId="7068"/>
    <cellStyle name="Calculation 20 2 2 2 2" xfId="7069"/>
    <cellStyle name="Calculation 20 2 2 3" xfId="7070"/>
    <cellStyle name="Calculation 20 2 2 4" xfId="7071"/>
    <cellStyle name="Calculation 20 2 2 5" xfId="7072"/>
    <cellStyle name="Calculation 20 2 2 6" xfId="7073"/>
    <cellStyle name="Calculation 20 2 2 7" xfId="7074"/>
    <cellStyle name="Calculation 20 2 3" xfId="7075"/>
    <cellStyle name="Calculation 20 2 3 2" xfId="7076"/>
    <cellStyle name="Calculation 20 2 4" xfId="7077"/>
    <cellStyle name="Calculation 20 2 5" xfId="7078"/>
    <cellStyle name="Calculation 20 2 6" xfId="7079"/>
    <cellStyle name="Calculation 20 2 7" xfId="7080"/>
    <cellStyle name="Calculation 20 3" xfId="7081"/>
    <cellStyle name="Calculation 20 4" xfId="7082"/>
    <cellStyle name="Calculation 20 4 2" xfId="7083"/>
    <cellStyle name="Calculation 20 5" xfId="7084"/>
    <cellStyle name="Calculation 20 6" xfId="7085"/>
    <cellStyle name="Calculation 20 7" xfId="7086"/>
    <cellStyle name="Calculation 20 8" xfId="7087"/>
    <cellStyle name="Calculation 20 9" xfId="7088"/>
    <cellStyle name="Calculation 21" xfId="7089"/>
    <cellStyle name="Calculation 21 2" xfId="7090"/>
    <cellStyle name="Calculation 21 2 2" xfId="7091"/>
    <cellStyle name="Calculation 21 2 2 2" xfId="7092"/>
    <cellStyle name="Calculation 21 2 3" xfId="7093"/>
    <cellStyle name="Calculation 21 2 4" xfId="7094"/>
    <cellStyle name="Calculation 21 2 5" xfId="7095"/>
    <cellStyle name="Calculation 21 2 6" xfId="7096"/>
    <cellStyle name="Calculation 21 2 7" xfId="7097"/>
    <cellStyle name="Calculation 21 3" xfId="7098"/>
    <cellStyle name="Calculation 21 3 2" xfId="7099"/>
    <cellStyle name="Calculation 21 4" xfId="7100"/>
    <cellStyle name="Calculation 21 5" xfId="7101"/>
    <cellStyle name="Calculation 21 6" xfId="7102"/>
    <cellStyle name="Calculation 21 7" xfId="7103"/>
    <cellStyle name="Calculation 22" xfId="7104"/>
    <cellStyle name="Calculation 23" xfId="7105"/>
    <cellStyle name="Calculation 24" xfId="7106"/>
    <cellStyle name="Calculation 25" xfId="7107"/>
    <cellStyle name="Calculation 26" xfId="7108"/>
    <cellStyle name="Calculation 27" xfId="7109"/>
    <cellStyle name="Calculation 28" xfId="7110"/>
    <cellStyle name="Calculation 29" xfId="7111"/>
    <cellStyle name="Calculation 3" xfId="7112"/>
    <cellStyle name="Calculation 3 10" xfId="7113"/>
    <cellStyle name="Calculation 3 11" xfId="7114"/>
    <cellStyle name="Calculation 3 12" xfId="7115"/>
    <cellStyle name="Calculation 3 13" xfId="7116"/>
    <cellStyle name="Calculation 3 14" xfId="7117"/>
    <cellStyle name="Calculation 3 15" xfId="7118"/>
    <cellStyle name="Calculation 3 16" xfId="7119"/>
    <cellStyle name="Calculation 3 17" xfId="7120"/>
    <cellStyle name="Calculation 3 18" xfId="7121"/>
    <cellStyle name="Calculation 3 19" xfId="7122"/>
    <cellStyle name="Calculation 3 2" xfId="7123"/>
    <cellStyle name="Calculation 3 2 2" xfId="7124"/>
    <cellStyle name="Calculation 3 20" xfId="7125"/>
    <cellStyle name="Calculation 3 21" xfId="7126"/>
    <cellStyle name="Calculation 3 22" xfId="7127"/>
    <cellStyle name="Calculation 3 23" xfId="7128"/>
    <cellStyle name="Calculation 3 24" xfId="7129"/>
    <cellStyle name="Calculation 3 25" xfId="7130"/>
    <cellStyle name="Calculation 3 26" xfId="7131"/>
    <cellStyle name="Calculation 3 27" xfId="7132"/>
    <cellStyle name="Calculation 3 28" xfId="7133"/>
    <cellStyle name="Calculation 3 29" xfId="7134"/>
    <cellStyle name="Calculation 3 3" xfId="7135"/>
    <cellStyle name="Calculation 3 30" xfId="7136"/>
    <cellStyle name="Calculation 3 31" xfId="7137"/>
    <cellStyle name="Calculation 3 32" xfId="7138"/>
    <cellStyle name="Calculation 3 33" xfId="7139"/>
    <cellStyle name="Calculation 3 34" xfId="7140"/>
    <cellStyle name="Calculation 3 35" xfId="7141"/>
    <cellStyle name="Calculation 3 36" xfId="7142"/>
    <cellStyle name="Calculation 3 37" xfId="7143"/>
    <cellStyle name="Calculation 3 38" xfId="7144"/>
    <cellStyle name="Calculation 3 4" xfId="7145"/>
    <cellStyle name="Calculation 3 5" xfId="7146"/>
    <cellStyle name="Calculation 3 6" xfId="7147"/>
    <cellStyle name="Calculation 3 7" xfId="7148"/>
    <cellStyle name="Calculation 3 8" xfId="7149"/>
    <cellStyle name="Calculation 3 9" xfId="7150"/>
    <cellStyle name="Calculation 30" xfId="7151"/>
    <cellStyle name="Calculation 31" xfId="7152"/>
    <cellStyle name="Calculation 32" xfId="7153"/>
    <cellStyle name="Calculation 33" xfId="7154"/>
    <cellStyle name="Calculation 34" xfId="7155"/>
    <cellStyle name="Calculation 34 2" xfId="7156"/>
    <cellStyle name="Calculation 34 2 2" xfId="7157"/>
    <cellStyle name="Calculation 34 3" xfId="7158"/>
    <cellStyle name="Calculation 34 4" xfId="7159"/>
    <cellStyle name="Calculation 34 5" xfId="7160"/>
    <cellStyle name="Calculation 34 6" xfId="7161"/>
    <cellStyle name="Calculation 35" xfId="7162"/>
    <cellStyle name="Calculation 35 2" xfId="7163"/>
    <cellStyle name="Calculation 36" xfId="7164"/>
    <cellStyle name="Calculation 36 2" xfId="7165"/>
    <cellStyle name="Calculation 37" xfId="7166"/>
    <cellStyle name="Calculation 38" xfId="7167"/>
    <cellStyle name="Calculation 39" xfId="7168"/>
    <cellStyle name="Calculation 4" xfId="7169"/>
    <cellStyle name="Calculation 4 2" xfId="7170"/>
    <cellStyle name="Calculation 40" xfId="7171"/>
    <cellStyle name="Calculation 41" xfId="7172"/>
    <cellStyle name="Calculation 42" xfId="7173"/>
    <cellStyle name="Calculation 43" xfId="7174"/>
    <cellStyle name="Calculation 44" xfId="7175"/>
    <cellStyle name="Calculation 45" xfId="7176"/>
    <cellStyle name="Calculation 46" xfId="7177"/>
    <cellStyle name="Calculation 47" xfId="7178"/>
    <cellStyle name="Calculation 48" xfId="7179"/>
    <cellStyle name="Calculation 49" xfId="7180"/>
    <cellStyle name="Calculation 5" xfId="7181"/>
    <cellStyle name="Calculation 5 10" xfId="7182"/>
    <cellStyle name="Calculation 5 11" xfId="7183"/>
    <cellStyle name="Calculation 5 12" xfId="7184"/>
    <cellStyle name="Calculation 5 13" xfId="7185"/>
    <cellStyle name="Calculation 5 13 2" xfId="7186"/>
    <cellStyle name="Calculation 5 14" xfId="7187"/>
    <cellStyle name="Calculation 5 15" xfId="7188"/>
    <cellStyle name="Calculation 5 16" xfId="7189"/>
    <cellStyle name="Calculation 5 17" xfId="7190"/>
    <cellStyle name="Calculation 5 18" xfId="7191"/>
    <cellStyle name="Calculation 5 2" xfId="7192"/>
    <cellStyle name="Calculation 5 2 10" xfId="7193"/>
    <cellStyle name="Calculation 5 2 11" xfId="7194"/>
    <cellStyle name="Calculation 5 2 12" xfId="7195"/>
    <cellStyle name="Calculation 5 2 13" xfId="7196"/>
    <cellStyle name="Calculation 5 2 13 2" xfId="7197"/>
    <cellStyle name="Calculation 5 2 14" xfId="7198"/>
    <cellStyle name="Calculation 5 2 15" xfId="7199"/>
    <cellStyle name="Calculation 5 2 16" xfId="7200"/>
    <cellStyle name="Calculation 5 2 17" xfId="7201"/>
    <cellStyle name="Calculation 5 2 18" xfId="7202"/>
    <cellStyle name="Calculation 5 2 2" xfId="7203"/>
    <cellStyle name="Calculation 5 2 2 2" xfId="7204"/>
    <cellStyle name="Calculation 5 2 2 2 2" xfId="7205"/>
    <cellStyle name="Calculation 5 2 2 2 2 2" xfId="7206"/>
    <cellStyle name="Calculation 5 2 2 2 3" xfId="7207"/>
    <cellStyle name="Calculation 5 2 2 2 4" xfId="7208"/>
    <cellStyle name="Calculation 5 2 2 2 5" xfId="7209"/>
    <cellStyle name="Calculation 5 2 2 2 6" xfId="7210"/>
    <cellStyle name="Calculation 5 2 2 2 7" xfId="7211"/>
    <cellStyle name="Calculation 5 2 2 3" xfId="7212"/>
    <cellStyle name="Calculation 5 2 2 3 2" xfId="7213"/>
    <cellStyle name="Calculation 5 2 2 4" xfId="7214"/>
    <cellStyle name="Calculation 5 2 2 5" xfId="7215"/>
    <cellStyle name="Calculation 5 2 2 6" xfId="7216"/>
    <cellStyle name="Calculation 5 2 2 7" xfId="7217"/>
    <cellStyle name="Calculation 5 2 3" xfId="7218"/>
    <cellStyle name="Calculation 5 2 4" xfId="7219"/>
    <cellStyle name="Calculation 5 2 5" xfId="7220"/>
    <cellStyle name="Calculation 5 2 6" xfId="7221"/>
    <cellStyle name="Calculation 5 2 7" xfId="7222"/>
    <cellStyle name="Calculation 5 2 8" xfId="7223"/>
    <cellStyle name="Calculation 5 2 9" xfId="7224"/>
    <cellStyle name="Calculation 5 3" xfId="7225"/>
    <cellStyle name="Calculation 5 3 2" xfId="7226"/>
    <cellStyle name="Calculation 5 3 2 2" xfId="7227"/>
    <cellStyle name="Calculation 5 3 2 2 2" xfId="7228"/>
    <cellStyle name="Calculation 5 3 2 3" xfId="7229"/>
    <cellStyle name="Calculation 5 3 2 4" xfId="7230"/>
    <cellStyle name="Calculation 5 3 2 5" xfId="7231"/>
    <cellStyle name="Calculation 5 3 2 6" xfId="7232"/>
    <cellStyle name="Calculation 5 3 2 7" xfId="7233"/>
    <cellStyle name="Calculation 5 3 3" xfId="7234"/>
    <cellStyle name="Calculation 5 3 3 2" xfId="7235"/>
    <cellStyle name="Calculation 5 3 4" xfId="7236"/>
    <cellStyle name="Calculation 5 3 5" xfId="7237"/>
    <cellStyle name="Calculation 5 3 6" xfId="7238"/>
    <cellStyle name="Calculation 5 3 7" xfId="7239"/>
    <cellStyle name="Calculation 5 4" xfId="7240"/>
    <cellStyle name="Calculation 5 5" xfId="7241"/>
    <cellStyle name="Calculation 5 6" xfId="7242"/>
    <cellStyle name="Calculation 5 7" xfId="7243"/>
    <cellStyle name="Calculation 5 8" xfId="7244"/>
    <cellStyle name="Calculation 5 9" xfId="7245"/>
    <cellStyle name="Calculation 50" xfId="7246"/>
    <cellStyle name="Calculation 51" xfId="7247"/>
    <cellStyle name="Calculation 52" xfId="7248"/>
    <cellStyle name="Calculation 6" xfId="7249"/>
    <cellStyle name="Calculation 6 2" xfId="7250"/>
    <cellStyle name="Calculation 6 3" xfId="7251"/>
    <cellStyle name="Calculation 6 4" xfId="7252"/>
    <cellStyle name="Calculation 7" xfId="7253"/>
    <cellStyle name="Calculation 7 2" xfId="7254"/>
    <cellStyle name="Calculation 7 3" xfId="7255"/>
    <cellStyle name="Calculation 7 4" xfId="7256"/>
    <cellStyle name="Calculation 8" xfId="7257"/>
    <cellStyle name="Calculation 8 2" xfId="7258"/>
    <cellStyle name="Calculation 8 3" xfId="7259"/>
    <cellStyle name="Calculation 8 4" xfId="7260"/>
    <cellStyle name="Calculation 9" xfId="7261"/>
    <cellStyle name="Calculation 9 2" xfId="7262"/>
    <cellStyle name="Calculation 9 3" xfId="7263"/>
    <cellStyle name="Calculation 9 4" xfId="7264"/>
    <cellStyle name="Check Cell 10" xfId="7265"/>
    <cellStyle name="Check Cell 10 2" xfId="7266"/>
    <cellStyle name="Check Cell 10 3" xfId="7267"/>
    <cellStyle name="Check Cell 10 4" xfId="7268"/>
    <cellStyle name="Check Cell 11" xfId="7269"/>
    <cellStyle name="Check Cell 11 2" xfId="7270"/>
    <cellStyle name="Check Cell 11 3" xfId="7271"/>
    <cellStyle name="Check Cell 11 4" xfId="7272"/>
    <cellStyle name="Check Cell 12" xfId="7273"/>
    <cellStyle name="Check Cell 12 2" xfId="7274"/>
    <cellStyle name="Check Cell 12 3" xfId="7275"/>
    <cellStyle name="Check Cell 12 4" xfId="7276"/>
    <cellStyle name="Check Cell 13" xfId="7277"/>
    <cellStyle name="Check Cell 13 2" xfId="7278"/>
    <cellStyle name="Check Cell 13 3" xfId="7279"/>
    <cellStyle name="Check Cell 13 4" xfId="7280"/>
    <cellStyle name="Check Cell 14" xfId="7281"/>
    <cellStyle name="Check Cell 14 2" xfId="7282"/>
    <cellStyle name="Check Cell 14 3" xfId="7283"/>
    <cellStyle name="Check Cell 14 4" xfId="7284"/>
    <cellStyle name="Check Cell 15" xfId="7285"/>
    <cellStyle name="Check Cell 15 2" xfId="7286"/>
    <cellStyle name="Check Cell 15 3" xfId="7287"/>
    <cellStyle name="Check Cell 15 4" xfId="7288"/>
    <cellStyle name="Check Cell 16" xfId="7289"/>
    <cellStyle name="Check Cell 16 2" xfId="7290"/>
    <cellStyle name="Check Cell 16 3" xfId="7291"/>
    <cellStyle name="Check Cell 16 4" xfId="7292"/>
    <cellStyle name="Check Cell 17" xfId="7293"/>
    <cellStyle name="Check Cell 17 2" xfId="7294"/>
    <cellStyle name="Check Cell 17 3" xfId="7295"/>
    <cellStyle name="Check Cell 17 4" xfId="7296"/>
    <cellStyle name="Check Cell 18" xfId="7297"/>
    <cellStyle name="Check Cell 18 2" xfId="7298"/>
    <cellStyle name="Check Cell 18 3" xfId="7299"/>
    <cellStyle name="Check Cell 18 4" xfId="7300"/>
    <cellStyle name="Check Cell 19" xfId="7301"/>
    <cellStyle name="Check Cell 19 2" xfId="7302"/>
    <cellStyle name="Check Cell 19 3" xfId="7303"/>
    <cellStyle name="Check Cell 19 4" xfId="7304"/>
    <cellStyle name="Check Cell 2" xfId="7305"/>
    <cellStyle name="Check Cell 2 10" xfId="7306"/>
    <cellStyle name="Check Cell 2 11" xfId="7307"/>
    <cellStyle name="Check Cell 2 12" xfId="7308"/>
    <cellStyle name="Check Cell 2 13" xfId="7309"/>
    <cellStyle name="Check Cell 2 14" xfId="7310"/>
    <cellStyle name="Check Cell 2 15" xfId="7311"/>
    <cellStyle name="Check Cell 2 16" xfId="7312"/>
    <cellStyle name="Check Cell 2 17" xfId="7313"/>
    <cellStyle name="Check Cell 2 18" xfId="7314"/>
    <cellStyle name="Check Cell 2 18 2" xfId="7315"/>
    <cellStyle name="Check Cell 2 18 2 2" xfId="7316"/>
    <cellStyle name="Check Cell 2 18 2 2 2" xfId="7317"/>
    <cellStyle name="Check Cell 2 18 2 3" xfId="7318"/>
    <cellStyle name="Check Cell 2 18 2 4" xfId="7319"/>
    <cellStyle name="Check Cell 2 18 2 5" xfId="7320"/>
    <cellStyle name="Check Cell 2 18 2 6" xfId="7321"/>
    <cellStyle name="Check Cell 2 18 2 7" xfId="7322"/>
    <cellStyle name="Check Cell 2 18 3" xfId="7323"/>
    <cellStyle name="Check Cell 2 18 3 2" xfId="7324"/>
    <cellStyle name="Check Cell 2 18 4" xfId="7325"/>
    <cellStyle name="Check Cell 2 18 5" xfId="7326"/>
    <cellStyle name="Check Cell 2 18 6" xfId="7327"/>
    <cellStyle name="Check Cell 2 18 7" xfId="7328"/>
    <cellStyle name="Check Cell 2 19" xfId="7329"/>
    <cellStyle name="Check Cell 2 2" xfId="7330"/>
    <cellStyle name="Check Cell 2 2 10" xfId="7331"/>
    <cellStyle name="Check Cell 2 2 11" xfId="7332"/>
    <cellStyle name="Check Cell 2 2 12" xfId="7333"/>
    <cellStyle name="Check Cell 2 2 13" xfId="7334"/>
    <cellStyle name="Check Cell 2 2 13 2" xfId="7335"/>
    <cellStyle name="Check Cell 2 2 14" xfId="7336"/>
    <cellStyle name="Check Cell 2 2 15" xfId="7337"/>
    <cellStyle name="Check Cell 2 2 16" xfId="7338"/>
    <cellStyle name="Check Cell 2 2 17" xfId="7339"/>
    <cellStyle name="Check Cell 2 2 18" xfId="7340"/>
    <cellStyle name="Check Cell 2 2 19" xfId="7341"/>
    <cellStyle name="Check Cell 2 2 2" xfId="7342"/>
    <cellStyle name="Check Cell 2 2 2 10" xfId="7343"/>
    <cellStyle name="Check Cell 2 2 2 11" xfId="7344"/>
    <cellStyle name="Check Cell 2 2 2 12" xfId="7345"/>
    <cellStyle name="Check Cell 2 2 2 13" xfId="7346"/>
    <cellStyle name="Check Cell 2 2 2 13 2" xfId="7347"/>
    <cellStyle name="Check Cell 2 2 2 14" xfId="7348"/>
    <cellStyle name="Check Cell 2 2 2 15" xfId="7349"/>
    <cellStyle name="Check Cell 2 2 2 16" xfId="7350"/>
    <cellStyle name="Check Cell 2 2 2 17" xfId="7351"/>
    <cellStyle name="Check Cell 2 2 2 18" xfId="7352"/>
    <cellStyle name="Check Cell 2 2 2 2" xfId="7353"/>
    <cellStyle name="Check Cell 2 2 2 2 2" xfId="7354"/>
    <cellStyle name="Check Cell 2 2 2 2 2 2" xfId="7355"/>
    <cellStyle name="Check Cell 2 2 2 2 2 2 2" xfId="7356"/>
    <cellStyle name="Check Cell 2 2 2 2 2 3" xfId="7357"/>
    <cellStyle name="Check Cell 2 2 2 2 2 4" xfId="7358"/>
    <cellStyle name="Check Cell 2 2 2 2 2 5" xfId="7359"/>
    <cellStyle name="Check Cell 2 2 2 2 2 6" xfId="7360"/>
    <cellStyle name="Check Cell 2 2 2 2 2 7" xfId="7361"/>
    <cellStyle name="Check Cell 2 2 2 2 3" xfId="7362"/>
    <cellStyle name="Check Cell 2 2 2 2 3 2" xfId="7363"/>
    <cellStyle name="Check Cell 2 2 2 2 4" xfId="7364"/>
    <cellStyle name="Check Cell 2 2 2 2 5" xfId="7365"/>
    <cellStyle name="Check Cell 2 2 2 2 6" xfId="7366"/>
    <cellStyle name="Check Cell 2 2 2 2 7" xfId="7367"/>
    <cellStyle name="Check Cell 2 2 2 3" xfId="7368"/>
    <cellStyle name="Check Cell 2 2 2 4" xfId="7369"/>
    <cellStyle name="Check Cell 2 2 2 5" xfId="7370"/>
    <cellStyle name="Check Cell 2 2 2 6" xfId="7371"/>
    <cellStyle name="Check Cell 2 2 2 7" xfId="7372"/>
    <cellStyle name="Check Cell 2 2 2 8" xfId="7373"/>
    <cellStyle name="Check Cell 2 2 2 9" xfId="7374"/>
    <cellStyle name="Check Cell 2 2 3" xfId="7375"/>
    <cellStyle name="Check Cell 2 2 3 2" xfId="7376"/>
    <cellStyle name="Check Cell 2 2 3 2 2" xfId="7377"/>
    <cellStyle name="Check Cell 2 2 3 2 2 2" xfId="7378"/>
    <cellStyle name="Check Cell 2 2 3 2 3" xfId="7379"/>
    <cellStyle name="Check Cell 2 2 3 2 4" xfId="7380"/>
    <cellStyle name="Check Cell 2 2 3 2 5" xfId="7381"/>
    <cellStyle name="Check Cell 2 2 3 2 6" xfId="7382"/>
    <cellStyle name="Check Cell 2 2 3 2 7" xfId="7383"/>
    <cellStyle name="Check Cell 2 2 3 3" xfId="7384"/>
    <cellStyle name="Check Cell 2 2 3 3 2" xfId="7385"/>
    <cellStyle name="Check Cell 2 2 3 4" xfId="7386"/>
    <cellStyle name="Check Cell 2 2 3 5" xfId="7387"/>
    <cellStyle name="Check Cell 2 2 3 6" xfId="7388"/>
    <cellStyle name="Check Cell 2 2 3 7" xfId="7389"/>
    <cellStyle name="Check Cell 2 2 4" xfId="7390"/>
    <cellStyle name="Check Cell 2 2 5" xfId="7391"/>
    <cellStyle name="Check Cell 2 2 6" xfId="7392"/>
    <cellStyle name="Check Cell 2 2 7" xfId="7393"/>
    <cellStyle name="Check Cell 2 2 8" xfId="7394"/>
    <cellStyle name="Check Cell 2 2 9" xfId="7395"/>
    <cellStyle name="Check Cell 2 20" xfId="7396"/>
    <cellStyle name="Check Cell 2 21" xfId="7397"/>
    <cellStyle name="Check Cell 2 22" xfId="7398"/>
    <cellStyle name="Check Cell 2 23" xfId="7399"/>
    <cellStyle name="Check Cell 2 24" xfId="7400"/>
    <cellStyle name="Check Cell 2 25" xfId="7401"/>
    <cellStyle name="Check Cell 2 26" xfId="7402"/>
    <cellStyle name="Check Cell 2 27" xfId="7403"/>
    <cellStyle name="Check Cell 2 28" xfId="7404"/>
    <cellStyle name="Check Cell 2 29" xfId="7405"/>
    <cellStyle name="Check Cell 2 29 2" xfId="7406"/>
    <cellStyle name="Check Cell 2 3" xfId="7407"/>
    <cellStyle name="Check Cell 2 30" xfId="7408"/>
    <cellStyle name="Check Cell 2 31" xfId="7409"/>
    <cellStyle name="Check Cell 2 32" xfId="7410"/>
    <cellStyle name="Check Cell 2 33" xfId="7411"/>
    <cellStyle name="Check Cell 2 34" xfId="7412"/>
    <cellStyle name="Check Cell 2 35" xfId="7413"/>
    <cellStyle name="Check Cell 2 36" xfId="7414"/>
    <cellStyle name="Check Cell 2 37" xfId="7415"/>
    <cellStyle name="Check Cell 2 38" xfId="7416"/>
    <cellStyle name="Check Cell 2 39" xfId="7417"/>
    <cellStyle name="Check Cell 2 4" xfId="7418"/>
    <cellStyle name="Check Cell 2 5" xfId="7419"/>
    <cellStyle name="Check Cell 2 6" xfId="7420"/>
    <cellStyle name="Check Cell 2 7" xfId="7421"/>
    <cellStyle name="Check Cell 2 8" xfId="7422"/>
    <cellStyle name="Check Cell 2 9" xfId="7423"/>
    <cellStyle name="Check Cell 20" xfId="7424"/>
    <cellStyle name="Check Cell 20 2" xfId="7425"/>
    <cellStyle name="Check Cell 20 2 2" xfId="7426"/>
    <cellStyle name="Check Cell 20 2 2 2" xfId="7427"/>
    <cellStyle name="Check Cell 20 2 2 2 2" xfId="7428"/>
    <cellStyle name="Check Cell 20 2 2 3" xfId="7429"/>
    <cellStyle name="Check Cell 20 2 2 4" xfId="7430"/>
    <cellStyle name="Check Cell 20 2 2 5" xfId="7431"/>
    <cellStyle name="Check Cell 20 2 2 6" xfId="7432"/>
    <cellStyle name="Check Cell 20 2 2 7" xfId="7433"/>
    <cellStyle name="Check Cell 20 2 3" xfId="7434"/>
    <cellStyle name="Check Cell 20 2 3 2" xfId="7435"/>
    <cellStyle name="Check Cell 20 2 4" xfId="7436"/>
    <cellStyle name="Check Cell 20 2 5" xfId="7437"/>
    <cellStyle name="Check Cell 20 2 6" xfId="7438"/>
    <cellStyle name="Check Cell 20 2 7" xfId="7439"/>
    <cellStyle name="Check Cell 20 3" xfId="7440"/>
    <cellStyle name="Check Cell 20 4" xfId="7441"/>
    <cellStyle name="Check Cell 20 4 2" xfId="7442"/>
    <cellStyle name="Check Cell 20 5" xfId="7443"/>
    <cellStyle name="Check Cell 20 6" xfId="7444"/>
    <cellStyle name="Check Cell 20 7" xfId="7445"/>
    <cellStyle name="Check Cell 20 8" xfId="7446"/>
    <cellStyle name="Check Cell 20 9" xfId="7447"/>
    <cellStyle name="Check Cell 21" xfId="7448"/>
    <cellStyle name="Check Cell 21 2" xfId="7449"/>
    <cellStyle name="Check Cell 21 2 2" xfId="7450"/>
    <cellStyle name="Check Cell 21 2 2 2" xfId="7451"/>
    <cellStyle name="Check Cell 21 2 3" xfId="7452"/>
    <cellStyle name="Check Cell 21 2 4" xfId="7453"/>
    <cellStyle name="Check Cell 21 2 5" xfId="7454"/>
    <cellStyle name="Check Cell 21 2 6" xfId="7455"/>
    <cellStyle name="Check Cell 21 2 7" xfId="7456"/>
    <cellStyle name="Check Cell 21 3" xfId="7457"/>
    <cellStyle name="Check Cell 21 3 2" xfId="7458"/>
    <cellStyle name="Check Cell 21 4" xfId="7459"/>
    <cellStyle name="Check Cell 21 5" xfId="7460"/>
    <cellStyle name="Check Cell 21 6" xfId="7461"/>
    <cellStyle name="Check Cell 21 7" xfId="7462"/>
    <cellStyle name="Check Cell 22" xfId="7463"/>
    <cellStyle name="Check Cell 23" xfId="7464"/>
    <cellStyle name="Check Cell 24" xfId="7465"/>
    <cellStyle name="Check Cell 25" xfId="7466"/>
    <cellStyle name="Check Cell 26" xfId="7467"/>
    <cellStyle name="Check Cell 27" xfId="7468"/>
    <cellStyle name="Check Cell 28" xfId="7469"/>
    <cellStyle name="Check Cell 29" xfId="7470"/>
    <cellStyle name="Check Cell 3" xfId="7471"/>
    <cellStyle name="Check Cell 3 2" xfId="7472"/>
    <cellStyle name="Check Cell 30" xfId="7473"/>
    <cellStyle name="Check Cell 31" xfId="7474"/>
    <cellStyle name="Check Cell 32" xfId="7475"/>
    <cellStyle name="Check Cell 33" xfId="7476"/>
    <cellStyle name="Check Cell 34" xfId="7477"/>
    <cellStyle name="Check Cell 34 2" xfId="7478"/>
    <cellStyle name="Check Cell 34 2 2" xfId="7479"/>
    <cellStyle name="Check Cell 34 3" xfId="7480"/>
    <cellStyle name="Check Cell 34 4" xfId="7481"/>
    <cellStyle name="Check Cell 34 5" xfId="7482"/>
    <cellStyle name="Check Cell 34 6" xfId="7483"/>
    <cellStyle name="Check Cell 35" xfId="7484"/>
    <cellStyle name="Check Cell 35 2" xfId="7485"/>
    <cellStyle name="Check Cell 36" xfId="7486"/>
    <cellStyle name="Check Cell 36 2" xfId="7487"/>
    <cellStyle name="Check Cell 37" xfId="7488"/>
    <cellStyle name="Check Cell 38" xfId="7489"/>
    <cellStyle name="Check Cell 39" xfId="7490"/>
    <cellStyle name="Check Cell 4" xfId="7491"/>
    <cellStyle name="Check Cell 4 2" xfId="7492"/>
    <cellStyle name="Check Cell 40" xfId="7493"/>
    <cellStyle name="Check Cell 41" xfId="7494"/>
    <cellStyle name="Check Cell 42" xfId="7495"/>
    <cellStyle name="Check Cell 43" xfId="7496"/>
    <cellStyle name="Check Cell 44" xfId="7497"/>
    <cellStyle name="Check Cell 45" xfId="7498"/>
    <cellStyle name="Check Cell 46" xfId="7499"/>
    <cellStyle name="Check Cell 47" xfId="7500"/>
    <cellStyle name="Check Cell 48" xfId="7501"/>
    <cellStyle name="Check Cell 49" xfId="7502"/>
    <cellStyle name="Check Cell 5" xfId="7503"/>
    <cellStyle name="Check Cell 5 10" xfId="7504"/>
    <cellStyle name="Check Cell 5 11" xfId="7505"/>
    <cellStyle name="Check Cell 5 12" xfId="7506"/>
    <cellStyle name="Check Cell 5 13" xfId="7507"/>
    <cellStyle name="Check Cell 5 13 2" xfId="7508"/>
    <cellStyle name="Check Cell 5 14" xfId="7509"/>
    <cellStyle name="Check Cell 5 15" xfId="7510"/>
    <cellStyle name="Check Cell 5 16" xfId="7511"/>
    <cellStyle name="Check Cell 5 17" xfId="7512"/>
    <cellStyle name="Check Cell 5 18" xfId="7513"/>
    <cellStyle name="Check Cell 5 2" xfId="7514"/>
    <cellStyle name="Check Cell 5 2 10" xfId="7515"/>
    <cellStyle name="Check Cell 5 2 11" xfId="7516"/>
    <cellStyle name="Check Cell 5 2 12" xfId="7517"/>
    <cellStyle name="Check Cell 5 2 13" xfId="7518"/>
    <cellStyle name="Check Cell 5 2 13 2" xfId="7519"/>
    <cellStyle name="Check Cell 5 2 14" xfId="7520"/>
    <cellStyle name="Check Cell 5 2 15" xfId="7521"/>
    <cellStyle name="Check Cell 5 2 16" xfId="7522"/>
    <cellStyle name="Check Cell 5 2 17" xfId="7523"/>
    <cellStyle name="Check Cell 5 2 18" xfId="7524"/>
    <cellStyle name="Check Cell 5 2 2" xfId="7525"/>
    <cellStyle name="Check Cell 5 2 2 2" xfId="7526"/>
    <cellStyle name="Check Cell 5 2 2 2 2" xfId="7527"/>
    <cellStyle name="Check Cell 5 2 2 2 2 2" xfId="7528"/>
    <cellStyle name="Check Cell 5 2 2 2 3" xfId="7529"/>
    <cellStyle name="Check Cell 5 2 2 2 4" xfId="7530"/>
    <cellStyle name="Check Cell 5 2 2 2 5" xfId="7531"/>
    <cellStyle name="Check Cell 5 2 2 2 6" xfId="7532"/>
    <cellStyle name="Check Cell 5 2 2 2 7" xfId="7533"/>
    <cellStyle name="Check Cell 5 2 2 3" xfId="7534"/>
    <cellStyle name="Check Cell 5 2 2 3 2" xfId="7535"/>
    <cellStyle name="Check Cell 5 2 2 4" xfId="7536"/>
    <cellStyle name="Check Cell 5 2 2 5" xfId="7537"/>
    <cellStyle name="Check Cell 5 2 2 6" xfId="7538"/>
    <cellStyle name="Check Cell 5 2 2 7" xfId="7539"/>
    <cellStyle name="Check Cell 5 2 3" xfId="7540"/>
    <cellStyle name="Check Cell 5 2 4" xfId="7541"/>
    <cellStyle name="Check Cell 5 2 5" xfId="7542"/>
    <cellStyle name="Check Cell 5 2 6" xfId="7543"/>
    <cellStyle name="Check Cell 5 2 7" xfId="7544"/>
    <cellStyle name="Check Cell 5 2 8" xfId="7545"/>
    <cellStyle name="Check Cell 5 2 9" xfId="7546"/>
    <cellStyle name="Check Cell 5 3" xfId="7547"/>
    <cellStyle name="Check Cell 5 3 2" xfId="7548"/>
    <cellStyle name="Check Cell 5 3 2 2" xfId="7549"/>
    <cellStyle name="Check Cell 5 3 2 2 2" xfId="7550"/>
    <cellStyle name="Check Cell 5 3 2 3" xfId="7551"/>
    <cellStyle name="Check Cell 5 3 2 4" xfId="7552"/>
    <cellStyle name="Check Cell 5 3 2 5" xfId="7553"/>
    <cellStyle name="Check Cell 5 3 2 6" xfId="7554"/>
    <cellStyle name="Check Cell 5 3 2 7" xfId="7555"/>
    <cellStyle name="Check Cell 5 3 3" xfId="7556"/>
    <cellStyle name="Check Cell 5 3 3 2" xfId="7557"/>
    <cellStyle name="Check Cell 5 3 4" xfId="7558"/>
    <cellStyle name="Check Cell 5 3 5" xfId="7559"/>
    <cellStyle name="Check Cell 5 3 6" xfId="7560"/>
    <cellStyle name="Check Cell 5 3 7" xfId="7561"/>
    <cellStyle name="Check Cell 5 4" xfId="7562"/>
    <cellStyle name="Check Cell 5 5" xfId="7563"/>
    <cellStyle name="Check Cell 5 6" xfId="7564"/>
    <cellStyle name="Check Cell 5 7" xfId="7565"/>
    <cellStyle name="Check Cell 5 8" xfId="7566"/>
    <cellStyle name="Check Cell 5 9" xfId="7567"/>
    <cellStyle name="Check Cell 50" xfId="7568"/>
    <cellStyle name="Check Cell 51" xfId="7569"/>
    <cellStyle name="Check Cell 52" xfId="7570"/>
    <cellStyle name="Check Cell 6" xfId="7571"/>
    <cellStyle name="Check Cell 6 2" xfId="7572"/>
    <cellStyle name="Check Cell 6 3" xfId="7573"/>
    <cellStyle name="Check Cell 6 4" xfId="7574"/>
    <cellStyle name="Check Cell 7" xfId="7575"/>
    <cellStyle name="Check Cell 7 2" xfId="7576"/>
    <cellStyle name="Check Cell 7 3" xfId="7577"/>
    <cellStyle name="Check Cell 7 4" xfId="7578"/>
    <cellStyle name="Check Cell 8" xfId="7579"/>
    <cellStyle name="Check Cell 8 2" xfId="7580"/>
    <cellStyle name="Check Cell 8 3" xfId="7581"/>
    <cellStyle name="Check Cell 8 4" xfId="7582"/>
    <cellStyle name="Check Cell 9" xfId="7583"/>
    <cellStyle name="Check Cell 9 2" xfId="7584"/>
    <cellStyle name="Check Cell 9 3" xfId="7585"/>
    <cellStyle name="Check Cell 9 4" xfId="7586"/>
    <cellStyle name="Comma 2" xfId="7587"/>
    <cellStyle name="Comma 2 2" xfId="7588"/>
    <cellStyle name="Comma 2 3" xfId="7589"/>
    <cellStyle name="Comma 2 4" xfId="7590"/>
    <cellStyle name="Comma 2 5" xfId="7591"/>
    <cellStyle name="Comma 2 6" xfId="7592"/>
    <cellStyle name="Comma 3" xfId="7593"/>
    <cellStyle name="Comma 3 2" xfId="7594"/>
    <cellStyle name="Comma 3 2 2" xfId="7595"/>
    <cellStyle name="Comma 3 2 3" xfId="7596"/>
    <cellStyle name="Comma 3 2 4" xfId="7597"/>
    <cellStyle name="Comma 3 2 5" xfId="7598"/>
    <cellStyle name="Comma 3 2 6" xfId="7599"/>
    <cellStyle name="Comma 3 3" xfId="7600"/>
    <cellStyle name="Comma 3 4" xfId="7601"/>
    <cellStyle name="Comma 3 5" xfId="7602"/>
    <cellStyle name="Comma 3 6" xfId="7603"/>
    <cellStyle name="Comma 3 7" xfId="7604"/>
    <cellStyle name="Comma 4" xfId="7605"/>
    <cellStyle name="Currency 2" xfId="7606"/>
    <cellStyle name="Currency 2 2" xfId="7607"/>
    <cellStyle name="Currency 3" xfId="7608"/>
    <cellStyle name="Currency 4" xfId="7609"/>
    <cellStyle name="Currency 5" xfId="7610"/>
    <cellStyle name="Currency 5 2" xfId="7611"/>
    <cellStyle name="Currency 5 3" xfId="7612"/>
    <cellStyle name="Currency 5 4" xfId="7613"/>
    <cellStyle name="Currency 5 5" xfId="7614"/>
    <cellStyle name="Currency 5 6" xfId="7615"/>
    <cellStyle name="Currency 6" xfId="7616"/>
    <cellStyle name="Currency 6 2" xfId="7617"/>
    <cellStyle name="Currency 6 3" xfId="7618"/>
    <cellStyle name="Currency 7" xfId="7619"/>
    <cellStyle name="Currency 8" xfId="7620"/>
    <cellStyle name="Dobry" xfId="2" builtinId="26"/>
    <cellStyle name="Explanatory Text 10" xfId="7621"/>
    <cellStyle name="Explanatory Text 11" xfId="7622"/>
    <cellStyle name="Explanatory Text 12" xfId="7623"/>
    <cellStyle name="Explanatory Text 13" xfId="7624"/>
    <cellStyle name="Explanatory Text 14" xfId="7625"/>
    <cellStyle name="Explanatory Text 15" xfId="7626"/>
    <cellStyle name="Explanatory Text 16" xfId="7627"/>
    <cellStyle name="Explanatory Text 17" xfId="7628"/>
    <cellStyle name="Explanatory Text 2" xfId="7629"/>
    <cellStyle name="Explanatory Text 2 2" xfId="7630"/>
    <cellStyle name="Explanatory Text 2 3" xfId="7631"/>
    <cellStyle name="Explanatory Text 2 4" xfId="7632"/>
    <cellStyle name="Explanatory Text 2 5" xfId="7633"/>
    <cellStyle name="Explanatory Text 2 6" xfId="7634"/>
    <cellStyle name="Explanatory Text 3" xfId="7635"/>
    <cellStyle name="Explanatory Text 3 2" xfId="7636"/>
    <cellStyle name="Explanatory Text 3 3" xfId="7637"/>
    <cellStyle name="Explanatory Text 4" xfId="7638"/>
    <cellStyle name="Explanatory Text 4 2" xfId="7639"/>
    <cellStyle name="Explanatory Text 5" xfId="7640"/>
    <cellStyle name="Explanatory Text 6" xfId="7641"/>
    <cellStyle name="Explanatory Text 7" xfId="7642"/>
    <cellStyle name="Explanatory Text 8" xfId="7643"/>
    <cellStyle name="Explanatory Text 9" xfId="7644"/>
    <cellStyle name="Good 10" xfId="7645"/>
    <cellStyle name="Good 10 2" xfId="7646"/>
    <cellStyle name="Good 10 3" xfId="7647"/>
    <cellStyle name="Good 10 4" xfId="7648"/>
    <cellStyle name="Good 11" xfId="7649"/>
    <cellStyle name="Good 11 2" xfId="7650"/>
    <cellStyle name="Good 11 3" xfId="7651"/>
    <cellStyle name="Good 11 4" xfId="7652"/>
    <cellStyle name="Good 12" xfId="7653"/>
    <cellStyle name="Good 12 2" xfId="7654"/>
    <cellStyle name="Good 12 3" xfId="7655"/>
    <cellStyle name="Good 12 4" xfId="7656"/>
    <cellStyle name="Good 13" xfId="7657"/>
    <cellStyle name="Good 13 2" xfId="7658"/>
    <cellStyle name="Good 13 3" xfId="7659"/>
    <cellStyle name="Good 13 4" xfId="7660"/>
    <cellStyle name="Good 14" xfId="7661"/>
    <cellStyle name="Good 14 2" xfId="7662"/>
    <cellStyle name="Good 14 3" xfId="7663"/>
    <cellStyle name="Good 14 4" xfId="7664"/>
    <cellStyle name="Good 15" xfId="7665"/>
    <cellStyle name="Good 15 2" xfId="7666"/>
    <cellStyle name="Good 15 3" xfId="7667"/>
    <cellStyle name="Good 15 4" xfId="7668"/>
    <cellStyle name="Good 16" xfId="7669"/>
    <cellStyle name="Good 16 2" xfId="7670"/>
    <cellStyle name="Good 16 3" xfId="7671"/>
    <cellStyle name="Good 16 4" xfId="7672"/>
    <cellStyle name="Good 17" xfId="7673"/>
    <cellStyle name="Good 17 2" xfId="7674"/>
    <cellStyle name="Good 17 3" xfId="7675"/>
    <cellStyle name="Good 17 4" xfId="7676"/>
    <cellStyle name="Good 18" xfId="7677"/>
    <cellStyle name="Good 18 2" xfId="7678"/>
    <cellStyle name="Good 18 3" xfId="7679"/>
    <cellStyle name="Good 18 4" xfId="7680"/>
    <cellStyle name="Good 19" xfId="7681"/>
    <cellStyle name="Good 19 2" xfId="7682"/>
    <cellStyle name="Good 19 3" xfId="7683"/>
    <cellStyle name="Good 19 4" xfId="7684"/>
    <cellStyle name="Good 2" xfId="7685"/>
    <cellStyle name="Good 2 10" xfId="7686"/>
    <cellStyle name="Good 2 11" xfId="7687"/>
    <cellStyle name="Good 2 12" xfId="7688"/>
    <cellStyle name="Good 2 13" xfId="7689"/>
    <cellStyle name="Good 2 14" xfId="7690"/>
    <cellStyle name="Good 2 15" xfId="7691"/>
    <cellStyle name="Good 2 16" xfId="7692"/>
    <cellStyle name="Good 2 17" xfId="7693"/>
    <cellStyle name="Good 2 18" xfId="7694"/>
    <cellStyle name="Good 2 18 2" xfId="7695"/>
    <cellStyle name="Good 2 18 2 2" xfId="7696"/>
    <cellStyle name="Good 2 18 2 2 2" xfId="7697"/>
    <cellStyle name="Good 2 18 2 3" xfId="7698"/>
    <cellStyle name="Good 2 18 2 4" xfId="7699"/>
    <cellStyle name="Good 2 18 2 5" xfId="7700"/>
    <cellStyle name="Good 2 18 2 6" xfId="7701"/>
    <cellStyle name="Good 2 18 2 7" xfId="7702"/>
    <cellStyle name="Good 2 18 3" xfId="7703"/>
    <cellStyle name="Good 2 18 3 2" xfId="7704"/>
    <cellStyle name="Good 2 18 4" xfId="7705"/>
    <cellStyle name="Good 2 18 5" xfId="7706"/>
    <cellStyle name="Good 2 18 6" xfId="7707"/>
    <cellStyle name="Good 2 18 7" xfId="7708"/>
    <cellStyle name="Good 2 19" xfId="7709"/>
    <cellStyle name="Good 2 2" xfId="7710"/>
    <cellStyle name="Good 2 2 10" xfId="7711"/>
    <cellStyle name="Good 2 2 11" xfId="7712"/>
    <cellStyle name="Good 2 2 12" xfId="7713"/>
    <cellStyle name="Good 2 2 13" xfId="7714"/>
    <cellStyle name="Good 2 2 13 2" xfId="7715"/>
    <cellStyle name="Good 2 2 14" xfId="7716"/>
    <cellStyle name="Good 2 2 15" xfId="7717"/>
    <cellStyle name="Good 2 2 16" xfId="7718"/>
    <cellStyle name="Good 2 2 17" xfId="7719"/>
    <cellStyle name="Good 2 2 18" xfId="7720"/>
    <cellStyle name="Good 2 2 19" xfId="7721"/>
    <cellStyle name="Good 2 2 2" xfId="7722"/>
    <cellStyle name="Good 2 2 2 10" xfId="7723"/>
    <cellStyle name="Good 2 2 2 11" xfId="7724"/>
    <cellStyle name="Good 2 2 2 12" xfId="7725"/>
    <cellStyle name="Good 2 2 2 13" xfId="7726"/>
    <cellStyle name="Good 2 2 2 13 2" xfId="7727"/>
    <cellStyle name="Good 2 2 2 14" xfId="7728"/>
    <cellStyle name="Good 2 2 2 15" xfId="7729"/>
    <cellStyle name="Good 2 2 2 16" xfId="7730"/>
    <cellStyle name="Good 2 2 2 17" xfId="7731"/>
    <cellStyle name="Good 2 2 2 18" xfId="7732"/>
    <cellStyle name="Good 2 2 2 2" xfId="7733"/>
    <cellStyle name="Good 2 2 2 2 2" xfId="7734"/>
    <cellStyle name="Good 2 2 2 2 2 2" xfId="7735"/>
    <cellStyle name="Good 2 2 2 2 2 2 2" xfId="7736"/>
    <cellStyle name="Good 2 2 2 2 2 3" xfId="7737"/>
    <cellStyle name="Good 2 2 2 2 2 4" xfId="7738"/>
    <cellStyle name="Good 2 2 2 2 2 5" xfId="7739"/>
    <cellStyle name="Good 2 2 2 2 2 6" xfId="7740"/>
    <cellStyle name="Good 2 2 2 2 2 7" xfId="7741"/>
    <cellStyle name="Good 2 2 2 2 3" xfId="7742"/>
    <cellStyle name="Good 2 2 2 2 3 2" xfId="7743"/>
    <cellStyle name="Good 2 2 2 2 4" xfId="7744"/>
    <cellStyle name="Good 2 2 2 2 5" xfId="7745"/>
    <cellStyle name="Good 2 2 2 2 6" xfId="7746"/>
    <cellStyle name="Good 2 2 2 2 7" xfId="7747"/>
    <cellStyle name="Good 2 2 2 3" xfId="7748"/>
    <cellStyle name="Good 2 2 2 4" xfId="7749"/>
    <cellStyle name="Good 2 2 2 5" xfId="7750"/>
    <cellStyle name="Good 2 2 2 6" xfId="7751"/>
    <cellStyle name="Good 2 2 2 7" xfId="7752"/>
    <cellStyle name="Good 2 2 2 8" xfId="7753"/>
    <cellStyle name="Good 2 2 2 9" xfId="7754"/>
    <cellStyle name="Good 2 2 3" xfId="7755"/>
    <cellStyle name="Good 2 2 3 2" xfId="7756"/>
    <cellStyle name="Good 2 2 3 2 2" xfId="7757"/>
    <cellStyle name="Good 2 2 3 2 2 2" xfId="7758"/>
    <cellStyle name="Good 2 2 3 2 3" xfId="7759"/>
    <cellStyle name="Good 2 2 3 2 4" xfId="7760"/>
    <cellStyle name="Good 2 2 3 2 5" xfId="7761"/>
    <cellStyle name="Good 2 2 3 2 6" xfId="7762"/>
    <cellStyle name="Good 2 2 3 2 7" xfId="7763"/>
    <cellStyle name="Good 2 2 3 3" xfId="7764"/>
    <cellStyle name="Good 2 2 3 3 2" xfId="7765"/>
    <cellStyle name="Good 2 2 3 4" xfId="7766"/>
    <cellStyle name="Good 2 2 3 5" xfId="7767"/>
    <cellStyle name="Good 2 2 3 6" xfId="7768"/>
    <cellStyle name="Good 2 2 3 7" xfId="7769"/>
    <cellStyle name="Good 2 2 4" xfId="7770"/>
    <cellStyle name="Good 2 2 5" xfId="7771"/>
    <cellStyle name="Good 2 2 6" xfId="7772"/>
    <cellStyle name="Good 2 2 7" xfId="7773"/>
    <cellStyle name="Good 2 2 8" xfId="7774"/>
    <cellStyle name="Good 2 2 9" xfId="7775"/>
    <cellStyle name="Good 2 20" xfId="7776"/>
    <cellStyle name="Good 2 21" xfId="7777"/>
    <cellStyle name="Good 2 22" xfId="7778"/>
    <cellStyle name="Good 2 23" xfId="7779"/>
    <cellStyle name="Good 2 24" xfId="7780"/>
    <cellStyle name="Good 2 25" xfId="7781"/>
    <cellStyle name="Good 2 26" xfId="7782"/>
    <cellStyle name="Good 2 27" xfId="7783"/>
    <cellStyle name="Good 2 28" xfId="7784"/>
    <cellStyle name="Good 2 29" xfId="7785"/>
    <cellStyle name="Good 2 29 2" xfId="7786"/>
    <cellStyle name="Good 2 3" xfId="7787"/>
    <cellStyle name="Good 2 30" xfId="7788"/>
    <cellStyle name="Good 2 31" xfId="7789"/>
    <cellStyle name="Good 2 32" xfId="7790"/>
    <cellStyle name="Good 2 33" xfId="7791"/>
    <cellStyle name="Good 2 34" xfId="7792"/>
    <cellStyle name="Good 2 35" xfId="7793"/>
    <cellStyle name="Good 2 36" xfId="7794"/>
    <cellStyle name="Good 2 37" xfId="7795"/>
    <cellStyle name="Good 2 38" xfId="7796"/>
    <cellStyle name="Good 2 39" xfId="7797"/>
    <cellStyle name="Good 2 4" xfId="7798"/>
    <cellStyle name="Good 2 5" xfId="7799"/>
    <cellStyle name="Good 2 6" xfId="7800"/>
    <cellStyle name="Good 2 7" xfId="7801"/>
    <cellStyle name="Good 2 8" xfId="7802"/>
    <cellStyle name="Good 2 9" xfId="7803"/>
    <cellStyle name="Good 20" xfId="7804"/>
    <cellStyle name="Good 20 2" xfId="7805"/>
    <cellStyle name="Good 20 2 2" xfId="7806"/>
    <cellStyle name="Good 20 2 2 2" xfId="7807"/>
    <cellStyle name="Good 20 2 2 2 2" xfId="7808"/>
    <cellStyle name="Good 20 2 2 3" xfId="7809"/>
    <cellStyle name="Good 20 2 2 4" xfId="7810"/>
    <cellStyle name="Good 20 2 2 5" xfId="7811"/>
    <cellStyle name="Good 20 2 2 6" xfId="7812"/>
    <cellStyle name="Good 20 2 2 7" xfId="7813"/>
    <cellStyle name="Good 20 2 3" xfId="7814"/>
    <cellStyle name="Good 20 2 3 2" xfId="7815"/>
    <cellStyle name="Good 20 2 4" xfId="7816"/>
    <cellStyle name="Good 20 2 5" xfId="7817"/>
    <cellStyle name="Good 20 2 6" xfId="7818"/>
    <cellStyle name="Good 20 2 7" xfId="7819"/>
    <cellStyle name="Good 20 3" xfId="7820"/>
    <cellStyle name="Good 20 4" xfId="7821"/>
    <cellStyle name="Good 20 4 2" xfId="7822"/>
    <cellStyle name="Good 20 5" xfId="7823"/>
    <cellStyle name="Good 20 6" xfId="7824"/>
    <cellStyle name="Good 20 7" xfId="7825"/>
    <cellStyle name="Good 20 8" xfId="7826"/>
    <cellStyle name="Good 20 9" xfId="7827"/>
    <cellStyle name="Good 21" xfId="7828"/>
    <cellStyle name="Good 21 2" xfId="7829"/>
    <cellStyle name="Good 21 2 2" xfId="7830"/>
    <cellStyle name="Good 21 2 2 2" xfId="7831"/>
    <cellStyle name="Good 21 2 3" xfId="7832"/>
    <cellStyle name="Good 21 2 4" xfId="7833"/>
    <cellStyle name="Good 21 2 5" xfId="7834"/>
    <cellStyle name="Good 21 2 6" xfId="7835"/>
    <cellStyle name="Good 21 2 7" xfId="7836"/>
    <cellStyle name="Good 21 3" xfId="7837"/>
    <cellStyle name="Good 21 3 2" xfId="7838"/>
    <cellStyle name="Good 21 4" xfId="7839"/>
    <cellStyle name="Good 21 5" xfId="7840"/>
    <cellStyle name="Good 21 6" xfId="7841"/>
    <cellStyle name="Good 21 7" xfId="7842"/>
    <cellStyle name="Good 22" xfId="7843"/>
    <cellStyle name="Good 23" xfId="7844"/>
    <cellStyle name="Good 24" xfId="7845"/>
    <cellStyle name="Good 25" xfId="7846"/>
    <cellStyle name="Good 26" xfId="7847"/>
    <cellStyle name="Good 27" xfId="7848"/>
    <cellStyle name="Good 28" xfId="7849"/>
    <cellStyle name="Good 29" xfId="7850"/>
    <cellStyle name="Good 3" xfId="7851"/>
    <cellStyle name="Good 3 2" xfId="7852"/>
    <cellStyle name="Good 30" xfId="7853"/>
    <cellStyle name="Good 31" xfId="7854"/>
    <cellStyle name="Good 32" xfId="7855"/>
    <cellStyle name="Good 33" xfId="7856"/>
    <cellStyle name="Good 34" xfId="7857"/>
    <cellStyle name="Good 34 2" xfId="7858"/>
    <cellStyle name="Good 34 2 2" xfId="7859"/>
    <cellStyle name="Good 34 3" xfId="7860"/>
    <cellStyle name="Good 34 4" xfId="7861"/>
    <cellStyle name="Good 34 5" xfId="7862"/>
    <cellStyle name="Good 34 6" xfId="7863"/>
    <cellStyle name="Good 35" xfId="7864"/>
    <cellStyle name="Good 35 2" xfId="7865"/>
    <cellStyle name="Good 36" xfId="7866"/>
    <cellStyle name="Good 36 2" xfId="7867"/>
    <cellStyle name="Good 37" xfId="7868"/>
    <cellStyle name="Good 38" xfId="7869"/>
    <cellStyle name="Good 39" xfId="7870"/>
    <cellStyle name="Good 4" xfId="7871"/>
    <cellStyle name="Good 4 2" xfId="7872"/>
    <cellStyle name="Good 40" xfId="7873"/>
    <cellStyle name="Good 41" xfId="7874"/>
    <cellStyle name="Good 42" xfId="7875"/>
    <cellStyle name="Good 43" xfId="7876"/>
    <cellStyle name="Good 44" xfId="7877"/>
    <cellStyle name="Good 45" xfId="7878"/>
    <cellStyle name="Good 46" xfId="7879"/>
    <cellStyle name="Good 47" xfId="7880"/>
    <cellStyle name="Good 48" xfId="7881"/>
    <cellStyle name="Good 49" xfId="7882"/>
    <cellStyle name="Good 5" xfId="7883"/>
    <cellStyle name="Good 5 10" xfId="7884"/>
    <cellStyle name="Good 5 11" xfId="7885"/>
    <cellStyle name="Good 5 12" xfId="7886"/>
    <cellStyle name="Good 5 13" xfId="7887"/>
    <cellStyle name="Good 5 13 2" xfId="7888"/>
    <cellStyle name="Good 5 14" xfId="7889"/>
    <cellStyle name="Good 5 15" xfId="7890"/>
    <cellStyle name="Good 5 16" xfId="7891"/>
    <cellStyle name="Good 5 17" xfId="7892"/>
    <cellStyle name="Good 5 18" xfId="7893"/>
    <cellStyle name="Good 5 2" xfId="7894"/>
    <cellStyle name="Good 5 2 10" xfId="7895"/>
    <cellStyle name="Good 5 2 11" xfId="7896"/>
    <cellStyle name="Good 5 2 12" xfId="7897"/>
    <cellStyle name="Good 5 2 13" xfId="7898"/>
    <cellStyle name="Good 5 2 13 2" xfId="7899"/>
    <cellStyle name="Good 5 2 14" xfId="7900"/>
    <cellStyle name="Good 5 2 15" xfId="7901"/>
    <cellStyle name="Good 5 2 16" xfId="7902"/>
    <cellStyle name="Good 5 2 17" xfId="7903"/>
    <cellStyle name="Good 5 2 18" xfId="7904"/>
    <cellStyle name="Good 5 2 2" xfId="7905"/>
    <cellStyle name="Good 5 2 2 2" xfId="7906"/>
    <cellStyle name="Good 5 2 2 2 2" xfId="7907"/>
    <cellStyle name="Good 5 2 2 2 2 2" xfId="7908"/>
    <cellStyle name="Good 5 2 2 2 3" xfId="7909"/>
    <cellStyle name="Good 5 2 2 2 4" xfId="7910"/>
    <cellStyle name="Good 5 2 2 2 5" xfId="7911"/>
    <cellStyle name="Good 5 2 2 2 6" xfId="7912"/>
    <cellStyle name="Good 5 2 2 2 7" xfId="7913"/>
    <cellStyle name="Good 5 2 2 3" xfId="7914"/>
    <cellStyle name="Good 5 2 2 3 2" xfId="7915"/>
    <cellStyle name="Good 5 2 2 4" xfId="7916"/>
    <cellStyle name="Good 5 2 2 5" xfId="7917"/>
    <cellStyle name="Good 5 2 2 6" xfId="7918"/>
    <cellStyle name="Good 5 2 2 7" xfId="7919"/>
    <cellStyle name="Good 5 2 3" xfId="7920"/>
    <cellStyle name="Good 5 2 4" xfId="7921"/>
    <cellStyle name="Good 5 2 5" xfId="7922"/>
    <cellStyle name="Good 5 2 6" xfId="7923"/>
    <cellStyle name="Good 5 2 7" xfId="7924"/>
    <cellStyle name="Good 5 2 8" xfId="7925"/>
    <cellStyle name="Good 5 2 9" xfId="7926"/>
    <cellStyle name="Good 5 3" xfId="7927"/>
    <cellStyle name="Good 5 3 2" xfId="7928"/>
    <cellStyle name="Good 5 3 2 2" xfId="7929"/>
    <cellStyle name="Good 5 3 2 2 2" xfId="7930"/>
    <cellStyle name="Good 5 3 2 3" xfId="7931"/>
    <cellStyle name="Good 5 3 2 4" xfId="7932"/>
    <cellStyle name="Good 5 3 2 5" xfId="7933"/>
    <cellStyle name="Good 5 3 2 6" xfId="7934"/>
    <cellStyle name="Good 5 3 2 7" xfId="7935"/>
    <cellStyle name="Good 5 3 3" xfId="7936"/>
    <cellStyle name="Good 5 3 3 2" xfId="7937"/>
    <cellStyle name="Good 5 3 4" xfId="7938"/>
    <cellStyle name="Good 5 3 5" xfId="7939"/>
    <cellStyle name="Good 5 3 6" xfId="7940"/>
    <cellStyle name="Good 5 3 7" xfId="7941"/>
    <cellStyle name="Good 5 4" xfId="7942"/>
    <cellStyle name="Good 5 5" xfId="7943"/>
    <cellStyle name="Good 5 6" xfId="7944"/>
    <cellStyle name="Good 5 7" xfId="7945"/>
    <cellStyle name="Good 5 8" xfId="7946"/>
    <cellStyle name="Good 5 9" xfId="7947"/>
    <cellStyle name="Good 50" xfId="7948"/>
    <cellStyle name="Good 51" xfId="7949"/>
    <cellStyle name="Good 52" xfId="7950"/>
    <cellStyle name="Good 6" xfId="7951"/>
    <cellStyle name="Good 6 2" xfId="7952"/>
    <cellStyle name="Good 6 3" xfId="7953"/>
    <cellStyle name="Good 6 4" xfId="7954"/>
    <cellStyle name="Good 7" xfId="7955"/>
    <cellStyle name="Good 7 2" xfId="7956"/>
    <cellStyle name="Good 7 3" xfId="7957"/>
    <cellStyle name="Good 7 4" xfId="7958"/>
    <cellStyle name="Good 8" xfId="7959"/>
    <cellStyle name="Good 8 2" xfId="7960"/>
    <cellStyle name="Good 8 3" xfId="7961"/>
    <cellStyle name="Good 8 4" xfId="7962"/>
    <cellStyle name="Good 9" xfId="7963"/>
    <cellStyle name="Good 9 2" xfId="7964"/>
    <cellStyle name="Good 9 3" xfId="7965"/>
    <cellStyle name="Good 9 4" xfId="7966"/>
    <cellStyle name="Heading 1 10" xfId="7967"/>
    <cellStyle name="Heading 1 10 2" xfId="7968"/>
    <cellStyle name="Heading 1 10 3" xfId="7969"/>
    <cellStyle name="Heading 1 10 4" xfId="7970"/>
    <cellStyle name="Heading 1 11" xfId="7971"/>
    <cellStyle name="Heading 1 11 2" xfId="7972"/>
    <cellStyle name="Heading 1 11 3" xfId="7973"/>
    <cellStyle name="Heading 1 11 4" xfId="7974"/>
    <cellStyle name="Heading 1 12" xfId="7975"/>
    <cellStyle name="Heading 1 12 2" xfId="7976"/>
    <cellStyle name="Heading 1 12 3" xfId="7977"/>
    <cellStyle name="Heading 1 12 4" xfId="7978"/>
    <cellStyle name="Heading 1 13" xfId="7979"/>
    <cellStyle name="Heading 1 13 2" xfId="7980"/>
    <cellStyle name="Heading 1 13 3" xfId="7981"/>
    <cellStyle name="Heading 1 13 4" xfId="7982"/>
    <cellStyle name="Heading 1 14" xfId="7983"/>
    <cellStyle name="Heading 1 14 2" xfId="7984"/>
    <cellStyle name="Heading 1 14 3" xfId="7985"/>
    <cellStyle name="Heading 1 14 4" xfId="7986"/>
    <cellStyle name="Heading 1 15" xfId="7987"/>
    <cellStyle name="Heading 1 15 2" xfId="7988"/>
    <cellStyle name="Heading 1 15 3" xfId="7989"/>
    <cellStyle name="Heading 1 15 4" xfId="7990"/>
    <cellStyle name="Heading 1 16" xfId="7991"/>
    <cellStyle name="Heading 1 16 2" xfId="7992"/>
    <cellStyle name="Heading 1 16 3" xfId="7993"/>
    <cellStyle name="Heading 1 16 4" xfId="7994"/>
    <cellStyle name="Heading 1 17" xfId="7995"/>
    <cellStyle name="Heading 1 17 2" xfId="7996"/>
    <cellStyle name="Heading 1 17 3" xfId="7997"/>
    <cellStyle name="Heading 1 17 4" xfId="7998"/>
    <cellStyle name="Heading 1 18" xfId="7999"/>
    <cellStyle name="Heading 1 18 2" xfId="8000"/>
    <cellStyle name="Heading 1 18 3" xfId="8001"/>
    <cellStyle name="Heading 1 18 4" xfId="8002"/>
    <cellStyle name="Heading 1 19" xfId="8003"/>
    <cellStyle name="Heading 1 19 2" xfId="8004"/>
    <cellStyle name="Heading 1 19 3" xfId="8005"/>
    <cellStyle name="Heading 1 19 4" xfId="8006"/>
    <cellStyle name="Heading 1 2" xfId="8007"/>
    <cellStyle name="Heading 1 2 10" xfId="8008"/>
    <cellStyle name="Heading 1 2 11" xfId="8009"/>
    <cellStyle name="Heading 1 2 12" xfId="8010"/>
    <cellStyle name="Heading 1 2 13" xfId="8011"/>
    <cellStyle name="Heading 1 2 14" xfId="8012"/>
    <cellStyle name="Heading 1 2 15" xfId="8013"/>
    <cellStyle name="Heading 1 2 16" xfId="8014"/>
    <cellStyle name="Heading 1 2 17" xfId="8015"/>
    <cellStyle name="Heading 1 2 18" xfId="8016"/>
    <cellStyle name="Heading 1 2 18 2" xfId="8017"/>
    <cellStyle name="Heading 1 2 18 2 2" xfId="8018"/>
    <cellStyle name="Heading 1 2 18 2 2 2" xfId="8019"/>
    <cellStyle name="Heading 1 2 18 2 3" xfId="8020"/>
    <cellStyle name="Heading 1 2 18 2 4" xfId="8021"/>
    <cellStyle name="Heading 1 2 18 2 5" xfId="8022"/>
    <cellStyle name="Heading 1 2 18 2 6" xfId="8023"/>
    <cellStyle name="Heading 1 2 18 2 7" xfId="8024"/>
    <cellStyle name="Heading 1 2 18 3" xfId="8025"/>
    <cellStyle name="Heading 1 2 18 3 2" xfId="8026"/>
    <cellStyle name="Heading 1 2 18 4" xfId="8027"/>
    <cellStyle name="Heading 1 2 18 5" xfId="8028"/>
    <cellStyle name="Heading 1 2 18 6" xfId="8029"/>
    <cellStyle name="Heading 1 2 18 7" xfId="8030"/>
    <cellStyle name="Heading 1 2 19" xfId="8031"/>
    <cellStyle name="Heading 1 2 2" xfId="8032"/>
    <cellStyle name="Heading 1 2 2 10" xfId="8033"/>
    <cellStyle name="Heading 1 2 2 11" xfId="8034"/>
    <cellStyle name="Heading 1 2 2 12" xfId="8035"/>
    <cellStyle name="Heading 1 2 2 13" xfId="8036"/>
    <cellStyle name="Heading 1 2 2 13 2" xfId="8037"/>
    <cellStyle name="Heading 1 2 2 14" xfId="8038"/>
    <cellStyle name="Heading 1 2 2 15" xfId="8039"/>
    <cellStyle name="Heading 1 2 2 16" xfId="8040"/>
    <cellStyle name="Heading 1 2 2 17" xfId="8041"/>
    <cellStyle name="Heading 1 2 2 18" xfId="8042"/>
    <cellStyle name="Heading 1 2 2 19" xfId="8043"/>
    <cellStyle name="Heading 1 2 2 2" xfId="8044"/>
    <cellStyle name="Heading 1 2 2 2 10" xfId="8045"/>
    <cellStyle name="Heading 1 2 2 2 11" xfId="8046"/>
    <cellStyle name="Heading 1 2 2 2 12" xfId="8047"/>
    <cellStyle name="Heading 1 2 2 2 13" xfId="8048"/>
    <cellStyle name="Heading 1 2 2 2 13 2" xfId="8049"/>
    <cellStyle name="Heading 1 2 2 2 14" xfId="8050"/>
    <cellStyle name="Heading 1 2 2 2 15" xfId="8051"/>
    <cellStyle name="Heading 1 2 2 2 16" xfId="8052"/>
    <cellStyle name="Heading 1 2 2 2 17" xfId="8053"/>
    <cellStyle name="Heading 1 2 2 2 18" xfId="8054"/>
    <cellStyle name="Heading 1 2 2 2 2" xfId="8055"/>
    <cellStyle name="Heading 1 2 2 2 2 2" xfId="8056"/>
    <cellStyle name="Heading 1 2 2 2 2 2 2" xfId="8057"/>
    <cellStyle name="Heading 1 2 2 2 2 2 2 2" xfId="8058"/>
    <cellStyle name="Heading 1 2 2 2 2 2 3" xfId="8059"/>
    <cellStyle name="Heading 1 2 2 2 2 2 4" xfId="8060"/>
    <cellStyle name="Heading 1 2 2 2 2 2 5" xfId="8061"/>
    <cellStyle name="Heading 1 2 2 2 2 2 6" xfId="8062"/>
    <cellStyle name="Heading 1 2 2 2 2 2 7" xfId="8063"/>
    <cellStyle name="Heading 1 2 2 2 2 3" xfId="8064"/>
    <cellStyle name="Heading 1 2 2 2 2 3 2" xfId="8065"/>
    <cellStyle name="Heading 1 2 2 2 2 4" xfId="8066"/>
    <cellStyle name="Heading 1 2 2 2 2 5" xfId="8067"/>
    <cellStyle name="Heading 1 2 2 2 2 6" xfId="8068"/>
    <cellStyle name="Heading 1 2 2 2 2 7" xfId="8069"/>
    <cellStyle name="Heading 1 2 2 2 3" xfId="8070"/>
    <cellStyle name="Heading 1 2 2 2 4" xfId="8071"/>
    <cellStyle name="Heading 1 2 2 2 5" xfId="8072"/>
    <cellStyle name="Heading 1 2 2 2 6" xfId="8073"/>
    <cellStyle name="Heading 1 2 2 2 7" xfId="8074"/>
    <cellStyle name="Heading 1 2 2 2 8" xfId="8075"/>
    <cellStyle name="Heading 1 2 2 2 9" xfId="8076"/>
    <cellStyle name="Heading 1 2 2 3" xfId="8077"/>
    <cellStyle name="Heading 1 2 2 3 2" xfId="8078"/>
    <cellStyle name="Heading 1 2 2 3 2 2" xfId="8079"/>
    <cellStyle name="Heading 1 2 2 3 2 2 2" xfId="8080"/>
    <cellStyle name="Heading 1 2 2 3 2 3" xfId="8081"/>
    <cellStyle name="Heading 1 2 2 3 2 4" xfId="8082"/>
    <cellStyle name="Heading 1 2 2 3 2 5" xfId="8083"/>
    <cellStyle name="Heading 1 2 2 3 2 6" xfId="8084"/>
    <cellStyle name="Heading 1 2 2 3 2 7" xfId="8085"/>
    <cellStyle name="Heading 1 2 2 3 3" xfId="8086"/>
    <cellStyle name="Heading 1 2 2 3 3 2" xfId="8087"/>
    <cellStyle name="Heading 1 2 2 3 4" xfId="8088"/>
    <cellStyle name="Heading 1 2 2 3 5" xfId="8089"/>
    <cellStyle name="Heading 1 2 2 3 6" xfId="8090"/>
    <cellStyle name="Heading 1 2 2 3 7" xfId="8091"/>
    <cellStyle name="Heading 1 2 2 4" xfId="8092"/>
    <cellStyle name="Heading 1 2 2 5" xfId="8093"/>
    <cellStyle name="Heading 1 2 2 6" xfId="8094"/>
    <cellStyle name="Heading 1 2 2 7" xfId="8095"/>
    <cellStyle name="Heading 1 2 2 8" xfId="8096"/>
    <cellStyle name="Heading 1 2 2 9" xfId="8097"/>
    <cellStyle name="Heading 1 2 20" xfId="8098"/>
    <cellStyle name="Heading 1 2 21" xfId="8099"/>
    <cellStyle name="Heading 1 2 22" xfId="8100"/>
    <cellStyle name="Heading 1 2 23" xfId="8101"/>
    <cellStyle name="Heading 1 2 24" xfId="8102"/>
    <cellStyle name="Heading 1 2 25" xfId="8103"/>
    <cellStyle name="Heading 1 2 26" xfId="8104"/>
    <cellStyle name="Heading 1 2 27" xfId="8105"/>
    <cellStyle name="Heading 1 2 28" xfId="8106"/>
    <cellStyle name="Heading 1 2 29" xfId="8107"/>
    <cellStyle name="Heading 1 2 29 2" xfId="8108"/>
    <cellStyle name="Heading 1 2 3" xfId="8109"/>
    <cellStyle name="Heading 1 2 30" xfId="8110"/>
    <cellStyle name="Heading 1 2 31" xfId="8111"/>
    <cellStyle name="Heading 1 2 32" xfId="8112"/>
    <cellStyle name="Heading 1 2 33" xfId="8113"/>
    <cellStyle name="Heading 1 2 34" xfId="8114"/>
    <cellStyle name="Heading 1 2 35" xfId="8115"/>
    <cellStyle name="Heading 1 2 36" xfId="8116"/>
    <cellStyle name="Heading 1 2 37" xfId="8117"/>
    <cellStyle name="Heading 1 2 38" xfId="8118"/>
    <cellStyle name="Heading 1 2 39" xfId="8119"/>
    <cellStyle name="Heading 1 2 4" xfId="8120"/>
    <cellStyle name="Heading 1 2 5" xfId="8121"/>
    <cellStyle name="Heading 1 2 6" xfId="8122"/>
    <cellStyle name="Heading 1 2 7" xfId="8123"/>
    <cellStyle name="Heading 1 2 8" xfId="8124"/>
    <cellStyle name="Heading 1 2 9" xfId="8125"/>
    <cellStyle name="Heading 1 20" xfId="8126"/>
    <cellStyle name="Heading 1 20 2" xfId="8127"/>
    <cellStyle name="Heading 1 20 2 2" xfId="8128"/>
    <cellStyle name="Heading 1 20 2 2 2" xfId="8129"/>
    <cellStyle name="Heading 1 20 2 2 2 2" xfId="8130"/>
    <cellStyle name="Heading 1 20 2 2 3" xfId="8131"/>
    <cellStyle name="Heading 1 20 2 2 4" xfId="8132"/>
    <cellStyle name="Heading 1 20 2 2 5" xfId="8133"/>
    <cellStyle name="Heading 1 20 2 2 6" xfId="8134"/>
    <cellStyle name="Heading 1 20 2 2 7" xfId="8135"/>
    <cellStyle name="Heading 1 20 2 3" xfId="8136"/>
    <cellStyle name="Heading 1 20 2 3 2" xfId="8137"/>
    <cellStyle name="Heading 1 20 2 4" xfId="8138"/>
    <cellStyle name="Heading 1 20 2 5" xfId="8139"/>
    <cellStyle name="Heading 1 20 2 6" xfId="8140"/>
    <cellStyle name="Heading 1 20 2 7" xfId="8141"/>
    <cellStyle name="Heading 1 20 3" xfId="8142"/>
    <cellStyle name="Heading 1 20 4" xfId="8143"/>
    <cellStyle name="Heading 1 20 4 2" xfId="8144"/>
    <cellStyle name="Heading 1 20 5" xfId="8145"/>
    <cellStyle name="Heading 1 20 6" xfId="8146"/>
    <cellStyle name="Heading 1 20 7" xfId="8147"/>
    <cellStyle name="Heading 1 20 8" xfId="8148"/>
    <cellStyle name="Heading 1 20 9" xfId="8149"/>
    <cellStyle name="Heading 1 21" xfId="8150"/>
    <cellStyle name="Heading 1 21 2" xfId="8151"/>
    <cellStyle name="Heading 1 21 2 2" xfId="8152"/>
    <cellStyle name="Heading 1 21 2 2 2" xfId="8153"/>
    <cellStyle name="Heading 1 21 2 3" xfId="8154"/>
    <cellStyle name="Heading 1 21 2 4" xfId="8155"/>
    <cellStyle name="Heading 1 21 2 5" xfId="8156"/>
    <cellStyle name="Heading 1 21 2 6" xfId="8157"/>
    <cellStyle name="Heading 1 21 2 7" xfId="8158"/>
    <cellStyle name="Heading 1 21 3" xfId="8159"/>
    <cellStyle name="Heading 1 21 3 2" xfId="8160"/>
    <cellStyle name="Heading 1 21 4" xfId="8161"/>
    <cellStyle name="Heading 1 21 5" xfId="8162"/>
    <cellStyle name="Heading 1 21 6" xfId="8163"/>
    <cellStyle name="Heading 1 21 7" xfId="8164"/>
    <cellStyle name="Heading 1 22" xfId="8165"/>
    <cellStyle name="Heading 1 23" xfId="8166"/>
    <cellStyle name="Heading 1 24" xfId="8167"/>
    <cellStyle name="Heading 1 25" xfId="8168"/>
    <cellStyle name="Heading 1 26" xfId="8169"/>
    <cellStyle name="Heading 1 27" xfId="8170"/>
    <cellStyle name="Heading 1 28" xfId="8171"/>
    <cellStyle name="Heading 1 29" xfId="8172"/>
    <cellStyle name="Heading 1 3" xfId="8173"/>
    <cellStyle name="Heading 1 3 2" xfId="8174"/>
    <cellStyle name="Heading 1 30" xfId="8175"/>
    <cellStyle name="Heading 1 31" xfId="8176"/>
    <cellStyle name="Heading 1 32" xfId="8177"/>
    <cellStyle name="Heading 1 33" xfId="8178"/>
    <cellStyle name="Heading 1 34" xfId="8179"/>
    <cellStyle name="Heading 1 34 2" xfId="8180"/>
    <cellStyle name="Heading 1 34 2 2" xfId="8181"/>
    <cellStyle name="Heading 1 34 3" xfId="8182"/>
    <cellStyle name="Heading 1 34 4" xfId="8183"/>
    <cellStyle name="Heading 1 34 5" xfId="8184"/>
    <cellStyle name="Heading 1 34 6" xfId="8185"/>
    <cellStyle name="Heading 1 35" xfId="8186"/>
    <cellStyle name="Heading 1 35 2" xfId="8187"/>
    <cellStyle name="Heading 1 36" xfId="8188"/>
    <cellStyle name="Heading 1 36 2" xfId="8189"/>
    <cellStyle name="Heading 1 37" xfId="8190"/>
    <cellStyle name="Heading 1 38" xfId="8191"/>
    <cellStyle name="Heading 1 39" xfId="8192"/>
    <cellStyle name="Heading 1 4" xfId="8193"/>
    <cellStyle name="Heading 1 4 2" xfId="8194"/>
    <cellStyle name="Heading 1 40" xfId="8195"/>
    <cellStyle name="Heading 1 41" xfId="8196"/>
    <cellStyle name="Heading 1 42" xfId="8197"/>
    <cellStyle name="Heading 1 43" xfId="8198"/>
    <cellStyle name="Heading 1 44" xfId="8199"/>
    <cellStyle name="Heading 1 45" xfId="8200"/>
    <cellStyle name="Heading 1 46" xfId="8201"/>
    <cellStyle name="Heading 1 47" xfId="8202"/>
    <cellStyle name="Heading 1 48" xfId="8203"/>
    <cellStyle name="Heading 1 49" xfId="8204"/>
    <cellStyle name="Heading 1 5" xfId="8205"/>
    <cellStyle name="Heading 1 5 10" xfId="8206"/>
    <cellStyle name="Heading 1 5 11" xfId="8207"/>
    <cellStyle name="Heading 1 5 12" xfId="8208"/>
    <cellStyle name="Heading 1 5 13" xfId="8209"/>
    <cellStyle name="Heading 1 5 13 2" xfId="8210"/>
    <cellStyle name="Heading 1 5 14" xfId="8211"/>
    <cellStyle name="Heading 1 5 15" xfId="8212"/>
    <cellStyle name="Heading 1 5 16" xfId="8213"/>
    <cellStyle name="Heading 1 5 17" xfId="8214"/>
    <cellStyle name="Heading 1 5 18" xfId="8215"/>
    <cellStyle name="Heading 1 5 2" xfId="8216"/>
    <cellStyle name="Heading 1 5 2 10" xfId="8217"/>
    <cellStyle name="Heading 1 5 2 11" xfId="8218"/>
    <cellStyle name="Heading 1 5 2 12" xfId="8219"/>
    <cellStyle name="Heading 1 5 2 13" xfId="8220"/>
    <cellStyle name="Heading 1 5 2 13 2" xfId="8221"/>
    <cellStyle name="Heading 1 5 2 14" xfId="8222"/>
    <cellStyle name="Heading 1 5 2 15" xfId="8223"/>
    <cellStyle name="Heading 1 5 2 16" xfId="8224"/>
    <cellStyle name="Heading 1 5 2 17" xfId="8225"/>
    <cellStyle name="Heading 1 5 2 18" xfId="8226"/>
    <cellStyle name="Heading 1 5 2 2" xfId="8227"/>
    <cellStyle name="Heading 1 5 2 2 2" xfId="8228"/>
    <cellStyle name="Heading 1 5 2 2 2 2" xfId="8229"/>
    <cellStyle name="Heading 1 5 2 2 2 2 2" xfId="8230"/>
    <cellStyle name="Heading 1 5 2 2 2 3" xfId="8231"/>
    <cellStyle name="Heading 1 5 2 2 2 4" xfId="8232"/>
    <cellStyle name="Heading 1 5 2 2 2 5" xfId="8233"/>
    <cellStyle name="Heading 1 5 2 2 2 6" xfId="8234"/>
    <cellStyle name="Heading 1 5 2 2 2 7" xfId="8235"/>
    <cellStyle name="Heading 1 5 2 2 3" xfId="8236"/>
    <cellStyle name="Heading 1 5 2 2 3 2" xfId="8237"/>
    <cellStyle name="Heading 1 5 2 2 4" xfId="8238"/>
    <cellStyle name="Heading 1 5 2 2 5" xfId="8239"/>
    <cellStyle name="Heading 1 5 2 2 6" xfId="8240"/>
    <cellStyle name="Heading 1 5 2 2 7" xfId="8241"/>
    <cellStyle name="Heading 1 5 2 3" xfId="8242"/>
    <cellStyle name="Heading 1 5 2 4" xfId="8243"/>
    <cellStyle name="Heading 1 5 2 5" xfId="8244"/>
    <cellStyle name="Heading 1 5 2 6" xfId="8245"/>
    <cellStyle name="Heading 1 5 2 7" xfId="8246"/>
    <cellStyle name="Heading 1 5 2 8" xfId="8247"/>
    <cellStyle name="Heading 1 5 2 9" xfId="8248"/>
    <cellStyle name="Heading 1 5 3" xfId="8249"/>
    <cellStyle name="Heading 1 5 3 2" xfId="8250"/>
    <cellStyle name="Heading 1 5 3 2 2" xfId="8251"/>
    <cellStyle name="Heading 1 5 3 2 2 2" xfId="8252"/>
    <cellStyle name="Heading 1 5 3 2 3" xfId="8253"/>
    <cellStyle name="Heading 1 5 3 2 4" xfId="8254"/>
    <cellStyle name="Heading 1 5 3 2 5" xfId="8255"/>
    <cellStyle name="Heading 1 5 3 2 6" xfId="8256"/>
    <cellStyle name="Heading 1 5 3 2 7" xfId="8257"/>
    <cellStyle name="Heading 1 5 3 3" xfId="8258"/>
    <cellStyle name="Heading 1 5 3 3 2" xfId="8259"/>
    <cellStyle name="Heading 1 5 3 4" xfId="8260"/>
    <cellStyle name="Heading 1 5 3 5" xfId="8261"/>
    <cellStyle name="Heading 1 5 3 6" xfId="8262"/>
    <cellStyle name="Heading 1 5 3 7" xfId="8263"/>
    <cellStyle name="Heading 1 5 4" xfId="8264"/>
    <cellStyle name="Heading 1 5 5" xfId="8265"/>
    <cellStyle name="Heading 1 5 6" xfId="8266"/>
    <cellStyle name="Heading 1 5 7" xfId="8267"/>
    <cellStyle name="Heading 1 5 8" xfId="8268"/>
    <cellStyle name="Heading 1 5 9" xfId="8269"/>
    <cellStyle name="Heading 1 50" xfId="8270"/>
    <cellStyle name="Heading 1 51" xfId="8271"/>
    <cellStyle name="Heading 1 52" xfId="8272"/>
    <cellStyle name="Heading 1 6" xfId="8273"/>
    <cellStyle name="Heading 1 6 2" xfId="8274"/>
    <cellStyle name="Heading 1 6 3" xfId="8275"/>
    <cellStyle name="Heading 1 6 4" xfId="8276"/>
    <cellStyle name="Heading 1 7" xfId="8277"/>
    <cellStyle name="Heading 1 7 2" xfId="8278"/>
    <cellStyle name="Heading 1 7 3" xfId="8279"/>
    <cellStyle name="Heading 1 7 4" xfId="8280"/>
    <cellStyle name="Heading 1 8" xfId="8281"/>
    <cellStyle name="Heading 1 8 2" xfId="8282"/>
    <cellStyle name="Heading 1 8 3" xfId="8283"/>
    <cellStyle name="Heading 1 8 4" xfId="8284"/>
    <cellStyle name="Heading 1 9" xfId="8285"/>
    <cellStyle name="Heading 1 9 2" xfId="8286"/>
    <cellStyle name="Heading 1 9 3" xfId="8287"/>
    <cellStyle name="Heading 1 9 4" xfId="8288"/>
    <cellStyle name="Heading 2 10" xfId="8289"/>
    <cellStyle name="Heading 2 10 2" xfId="8290"/>
    <cellStyle name="Heading 2 10 3" xfId="8291"/>
    <cellStyle name="Heading 2 10 4" xfId="8292"/>
    <cellStyle name="Heading 2 11" xfId="8293"/>
    <cellStyle name="Heading 2 11 2" xfId="8294"/>
    <cellStyle name="Heading 2 11 3" xfId="8295"/>
    <cellStyle name="Heading 2 11 4" xfId="8296"/>
    <cellStyle name="Heading 2 12" xfId="8297"/>
    <cellStyle name="Heading 2 12 2" xfId="8298"/>
    <cellStyle name="Heading 2 12 3" xfId="8299"/>
    <cellStyle name="Heading 2 12 4" xfId="8300"/>
    <cellStyle name="Heading 2 13" xfId="8301"/>
    <cellStyle name="Heading 2 13 2" xfId="8302"/>
    <cellStyle name="Heading 2 13 3" xfId="8303"/>
    <cellStyle name="Heading 2 13 4" xfId="8304"/>
    <cellStyle name="Heading 2 14" xfId="8305"/>
    <cellStyle name="Heading 2 14 2" xfId="8306"/>
    <cellStyle name="Heading 2 14 3" xfId="8307"/>
    <cellStyle name="Heading 2 14 4" xfId="8308"/>
    <cellStyle name="Heading 2 15" xfId="8309"/>
    <cellStyle name="Heading 2 15 2" xfId="8310"/>
    <cellStyle name="Heading 2 15 3" xfId="8311"/>
    <cellStyle name="Heading 2 15 4" xfId="8312"/>
    <cellStyle name="Heading 2 16" xfId="8313"/>
    <cellStyle name="Heading 2 16 2" xfId="8314"/>
    <cellStyle name="Heading 2 16 3" xfId="8315"/>
    <cellStyle name="Heading 2 16 4" xfId="8316"/>
    <cellStyle name="Heading 2 17" xfId="8317"/>
    <cellStyle name="Heading 2 17 2" xfId="8318"/>
    <cellStyle name="Heading 2 17 3" xfId="8319"/>
    <cellStyle name="Heading 2 17 4" xfId="8320"/>
    <cellStyle name="Heading 2 18" xfId="8321"/>
    <cellStyle name="Heading 2 18 2" xfId="8322"/>
    <cellStyle name="Heading 2 18 3" xfId="8323"/>
    <cellStyle name="Heading 2 18 4" xfId="8324"/>
    <cellStyle name="Heading 2 19" xfId="8325"/>
    <cellStyle name="Heading 2 19 2" xfId="8326"/>
    <cellStyle name="Heading 2 19 3" xfId="8327"/>
    <cellStyle name="Heading 2 19 4" xfId="8328"/>
    <cellStyle name="Heading 2 2" xfId="8329"/>
    <cellStyle name="Heading 2 2 10" xfId="8330"/>
    <cellStyle name="Heading 2 2 11" xfId="8331"/>
    <cellStyle name="Heading 2 2 12" xfId="8332"/>
    <cellStyle name="Heading 2 2 13" xfId="8333"/>
    <cellStyle name="Heading 2 2 14" xfId="8334"/>
    <cellStyle name="Heading 2 2 15" xfId="8335"/>
    <cellStyle name="Heading 2 2 16" xfId="8336"/>
    <cellStyle name="Heading 2 2 17" xfId="8337"/>
    <cellStyle name="Heading 2 2 18" xfId="8338"/>
    <cellStyle name="Heading 2 2 18 2" xfId="8339"/>
    <cellStyle name="Heading 2 2 18 2 2" xfId="8340"/>
    <cellStyle name="Heading 2 2 18 2 2 2" xfId="8341"/>
    <cellStyle name="Heading 2 2 18 2 3" xfId="8342"/>
    <cellStyle name="Heading 2 2 18 2 4" xfId="8343"/>
    <cellStyle name="Heading 2 2 18 2 5" xfId="8344"/>
    <cellStyle name="Heading 2 2 18 2 6" xfId="8345"/>
    <cellStyle name="Heading 2 2 18 2 7" xfId="8346"/>
    <cellStyle name="Heading 2 2 18 3" xfId="8347"/>
    <cellStyle name="Heading 2 2 18 3 2" xfId="8348"/>
    <cellStyle name="Heading 2 2 18 4" xfId="8349"/>
    <cellStyle name="Heading 2 2 18 5" xfId="8350"/>
    <cellStyle name="Heading 2 2 18 6" xfId="8351"/>
    <cellStyle name="Heading 2 2 18 7" xfId="8352"/>
    <cellStyle name="Heading 2 2 19" xfId="8353"/>
    <cellStyle name="Heading 2 2 2" xfId="8354"/>
    <cellStyle name="Heading 2 2 2 10" xfId="8355"/>
    <cellStyle name="Heading 2 2 2 11" xfId="8356"/>
    <cellStyle name="Heading 2 2 2 12" xfId="8357"/>
    <cellStyle name="Heading 2 2 2 13" xfId="8358"/>
    <cellStyle name="Heading 2 2 2 13 2" xfId="8359"/>
    <cellStyle name="Heading 2 2 2 14" xfId="8360"/>
    <cellStyle name="Heading 2 2 2 15" xfId="8361"/>
    <cellStyle name="Heading 2 2 2 16" xfId="8362"/>
    <cellStyle name="Heading 2 2 2 17" xfId="8363"/>
    <cellStyle name="Heading 2 2 2 18" xfId="8364"/>
    <cellStyle name="Heading 2 2 2 19" xfId="8365"/>
    <cellStyle name="Heading 2 2 2 2" xfId="8366"/>
    <cellStyle name="Heading 2 2 2 2 10" xfId="8367"/>
    <cellStyle name="Heading 2 2 2 2 11" xfId="8368"/>
    <cellStyle name="Heading 2 2 2 2 12" xfId="8369"/>
    <cellStyle name="Heading 2 2 2 2 13" xfId="8370"/>
    <cellStyle name="Heading 2 2 2 2 13 2" xfId="8371"/>
    <cellStyle name="Heading 2 2 2 2 14" xfId="8372"/>
    <cellStyle name="Heading 2 2 2 2 15" xfId="8373"/>
    <cellStyle name="Heading 2 2 2 2 16" xfId="8374"/>
    <cellStyle name="Heading 2 2 2 2 17" xfId="8375"/>
    <cellStyle name="Heading 2 2 2 2 18" xfId="8376"/>
    <cellStyle name="Heading 2 2 2 2 2" xfId="8377"/>
    <cellStyle name="Heading 2 2 2 2 2 2" xfId="8378"/>
    <cellStyle name="Heading 2 2 2 2 2 2 2" xfId="8379"/>
    <cellStyle name="Heading 2 2 2 2 2 2 2 2" xfId="8380"/>
    <cellStyle name="Heading 2 2 2 2 2 2 3" xfId="8381"/>
    <cellStyle name="Heading 2 2 2 2 2 2 4" xfId="8382"/>
    <cellStyle name="Heading 2 2 2 2 2 2 5" xfId="8383"/>
    <cellStyle name="Heading 2 2 2 2 2 2 6" xfId="8384"/>
    <cellStyle name="Heading 2 2 2 2 2 2 7" xfId="8385"/>
    <cellStyle name="Heading 2 2 2 2 2 3" xfId="8386"/>
    <cellStyle name="Heading 2 2 2 2 2 3 2" xfId="8387"/>
    <cellStyle name="Heading 2 2 2 2 2 4" xfId="8388"/>
    <cellStyle name="Heading 2 2 2 2 2 5" xfId="8389"/>
    <cellStyle name="Heading 2 2 2 2 2 6" xfId="8390"/>
    <cellStyle name="Heading 2 2 2 2 2 7" xfId="8391"/>
    <cellStyle name="Heading 2 2 2 2 3" xfId="8392"/>
    <cellStyle name="Heading 2 2 2 2 4" xfId="8393"/>
    <cellStyle name="Heading 2 2 2 2 5" xfId="8394"/>
    <cellStyle name="Heading 2 2 2 2 6" xfId="8395"/>
    <cellStyle name="Heading 2 2 2 2 7" xfId="8396"/>
    <cellStyle name="Heading 2 2 2 2 8" xfId="8397"/>
    <cellStyle name="Heading 2 2 2 2 9" xfId="8398"/>
    <cellStyle name="Heading 2 2 2 3" xfId="8399"/>
    <cellStyle name="Heading 2 2 2 3 2" xfId="8400"/>
    <cellStyle name="Heading 2 2 2 3 2 2" xfId="8401"/>
    <cellStyle name="Heading 2 2 2 3 2 2 2" xfId="8402"/>
    <cellStyle name="Heading 2 2 2 3 2 3" xfId="8403"/>
    <cellStyle name="Heading 2 2 2 3 2 4" xfId="8404"/>
    <cellStyle name="Heading 2 2 2 3 2 5" xfId="8405"/>
    <cellStyle name="Heading 2 2 2 3 2 6" xfId="8406"/>
    <cellStyle name="Heading 2 2 2 3 2 7" xfId="8407"/>
    <cellStyle name="Heading 2 2 2 3 3" xfId="8408"/>
    <cellStyle name="Heading 2 2 2 3 3 2" xfId="8409"/>
    <cellStyle name="Heading 2 2 2 3 4" xfId="8410"/>
    <cellStyle name="Heading 2 2 2 3 5" xfId="8411"/>
    <cellStyle name="Heading 2 2 2 3 6" xfId="8412"/>
    <cellStyle name="Heading 2 2 2 3 7" xfId="8413"/>
    <cellStyle name="Heading 2 2 2 4" xfId="8414"/>
    <cellStyle name="Heading 2 2 2 5" xfId="8415"/>
    <cellStyle name="Heading 2 2 2 6" xfId="8416"/>
    <cellStyle name="Heading 2 2 2 7" xfId="8417"/>
    <cellStyle name="Heading 2 2 2 8" xfId="8418"/>
    <cellStyle name="Heading 2 2 2 9" xfId="8419"/>
    <cellStyle name="Heading 2 2 20" xfId="8420"/>
    <cellStyle name="Heading 2 2 21" xfId="8421"/>
    <cellStyle name="Heading 2 2 22" xfId="8422"/>
    <cellStyle name="Heading 2 2 23" xfId="8423"/>
    <cellStyle name="Heading 2 2 24" xfId="8424"/>
    <cellStyle name="Heading 2 2 25" xfId="8425"/>
    <cellStyle name="Heading 2 2 26" xfId="8426"/>
    <cellStyle name="Heading 2 2 27" xfId="8427"/>
    <cellStyle name="Heading 2 2 28" xfId="8428"/>
    <cellStyle name="Heading 2 2 29" xfId="8429"/>
    <cellStyle name="Heading 2 2 29 2" xfId="8430"/>
    <cellStyle name="Heading 2 2 3" xfId="8431"/>
    <cellStyle name="Heading 2 2 30" xfId="8432"/>
    <cellStyle name="Heading 2 2 31" xfId="8433"/>
    <cellStyle name="Heading 2 2 32" xfId="8434"/>
    <cellStyle name="Heading 2 2 33" xfId="8435"/>
    <cellStyle name="Heading 2 2 34" xfId="8436"/>
    <cellStyle name="Heading 2 2 35" xfId="8437"/>
    <cellStyle name="Heading 2 2 36" xfId="8438"/>
    <cellStyle name="Heading 2 2 37" xfId="8439"/>
    <cellStyle name="Heading 2 2 38" xfId="8440"/>
    <cellStyle name="Heading 2 2 39" xfId="8441"/>
    <cellStyle name="Heading 2 2 4" xfId="8442"/>
    <cellStyle name="Heading 2 2 5" xfId="8443"/>
    <cellStyle name="Heading 2 2 6" xfId="8444"/>
    <cellStyle name="Heading 2 2 7" xfId="8445"/>
    <cellStyle name="Heading 2 2 8" xfId="8446"/>
    <cellStyle name="Heading 2 2 9" xfId="8447"/>
    <cellStyle name="Heading 2 20" xfId="8448"/>
    <cellStyle name="Heading 2 20 2" xfId="8449"/>
    <cellStyle name="Heading 2 20 2 2" xfId="8450"/>
    <cellStyle name="Heading 2 20 2 2 2" xfId="8451"/>
    <cellStyle name="Heading 2 20 2 2 2 2" xfId="8452"/>
    <cellStyle name="Heading 2 20 2 2 3" xfId="8453"/>
    <cellStyle name="Heading 2 20 2 2 4" xfId="8454"/>
    <cellStyle name="Heading 2 20 2 2 5" xfId="8455"/>
    <cellStyle name="Heading 2 20 2 2 6" xfId="8456"/>
    <cellStyle name="Heading 2 20 2 2 7" xfId="8457"/>
    <cellStyle name="Heading 2 20 2 3" xfId="8458"/>
    <cellStyle name="Heading 2 20 2 3 2" xfId="8459"/>
    <cellStyle name="Heading 2 20 2 4" xfId="8460"/>
    <cellStyle name="Heading 2 20 2 5" xfId="8461"/>
    <cellStyle name="Heading 2 20 2 6" xfId="8462"/>
    <cellStyle name="Heading 2 20 2 7" xfId="8463"/>
    <cellStyle name="Heading 2 20 3" xfId="8464"/>
    <cellStyle name="Heading 2 20 4" xfId="8465"/>
    <cellStyle name="Heading 2 20 4 2" xfId="8466"/>
    <cellStyle name="Heading 2 20 5" xfId="8467"/>
    <cellStyle name="Heading 2 20 6" xfId="8468"/>
    <cellStyle name="Heading 2 20 7" xfId="8469"/>
    <cellStyle name="Heading 2 20 8" xfId="8470"/>
    <cellStyle name="Heading 2 20 9" xfId="8471"/>
    <cellStyle name="Heading 2 21" xfId="8472"/>
    <cellStyle name="Heading 2 21 2" xfId="8473"/>
    <cellStyle name="Heading 2 21 2 2" xfId="8474"/>
    <cellStyle name="Heading 2 21 2 2 2" xfId="8475"/>
    <cellStyle name="Heading 2 21 2 3" xfId="8476"/>
    <cellStyle name="Heading 2 21 2 4" xfId="8477"/>
    <cellStyle name="Heading 2 21 2 5" xfId="8478"/>
    <cellStyle name="Heading 2 21 2 6" xfId="8479"/>
    <cellStyle name="Heading 2 21 2 7" xfId="8480"/>
    <cellStyle name="Heading 2 21 3" xfId="8481"/>
    <cellStyle name="Heading 2 21 3 2" xfId="8482"/>
    <cellStyle name="Heading 2 21 4" xfId="8483"/>
    <cellStyle name="Heading 2 21 5" xfId="8484"/>
    <cellStyle name="Heading 2 21 6" xfId="8485"/>
    <cellStyle name="Heading 2 21 7" xfId="8486"/>
    <cellStyle name="Heading 2 22" xfId="8487"/>
    <cellStyle name="Heading 2 23" xfId="8488"/>
    <cellStyle name="Heading 2 24" xfId="8489"/>
    <cellStyle name="Heading 2 25" xfId="8490"/>
    <cellStyle name="Heading 2 26" xfId="8491"/>
    <cellStyle name="Heading 2 27" xfId="8492"/>
    <cellStyle name="Heading 2 28" xfId="8493"/>
    <cellStyle name="Heading 2 29" xfId="8494"/>
    <cellStyle name="Heading 2 3" xfId="8495"/>
    <cellStyle name="Heading 2 3 2" xfId="8496"/>
    <cellStyle name="Heading 2 30" xfId="8497"/>
    <cellStyle name="Heading 2 31" xfId="8498"/>
    <cellStyle name="Heading 2 32" xfId="8499"/>
    <cellStyle name="Heading 2 33" xfId="8500"/>
    <cellStyle name="Heading 2 34" xfId="8501"/>
    <cellStyle name="Heading 2 34 2" xfId="8502"/>
    <cellStyle name="Heading 2 34 2 2" xfId="8503"/>
    <cellStyle name="Heading 2 34 3" xfId="8504"/>
    <cellStyle name="Heading 2 34 4" xfId="8505"/>
    <cellStyle name="Heading 2 34 5" xfId="8506"/>
    <cellStyle name="Heading 2 34 6" xfId="8507"/>
    <cellStyle name="Heading 2 35" xfId="8508"/>
    <cellStyle name="Heading 2 35 2" xfId="8509"/>
    <cellStyle name="Heading 2 36" xfId="8510"/>
    <cellStyle name="Heading 2 36 2" xfId="8511"/>
    <cellStyle name="Heading 2 37" xfId="8512"/>
    <cellStyle name="Heading 2 38" xfId="8513"/>
    <cellStyle name="Heading 2 39" xfId="8514"/>
    <cellStyle name="Heading 2 4" xfId="8515"/>
    <cellStyle name="Heading 2 4 2" xfId="8516"/>
    <cellStyle name="Heading 2 40" xfId="8517"/>
    <cellStyle name="Heading 2 41" xfId="8518"/>
    <cellStyle name="Heading 2 42" xfId="8519"/>
    <cellStyle name="Heading 2 43" xfId="8520"/>
    <cellStyle name="Heading 2 44" xfId="8521"/>
    <cellStyle name="Heading 2 45" xfId="8522"/>
    <cellStyle name="Heading 2 46" xfId="8523"/>
    <cellStyle name="Heading 2 47" xfId="8524"/>
    <cellStyle name="Heading 2 48" xfId="8525"/>
    <cellStyle name="Heading 2 49" xfId="8526"/>
    <cellStyle name="Heading 2 5" xfId="8527"/>
    <cellStyle name="Heading 2 5 10" xfId="8528"/>
    <cellStyle name="Heading 2 5 11" xfId="8529"/>
    <cellStyle name="Heading 2 5 12" xfId="8530"/>
    <cellStyle name="Heading 2 5 13" xfId="8531"/>
    <cellStyle name="Heading 2 5 13 2" xfId="8532"/>
    <cellStyle name="Heading 2 5 14" xfId="8533"/>
    <cellStyle name="Heading 2 5 15" xfId="8534"/>
    <cellStyle name="Heading 2 5 16" xfId="8535"/>
    <cellStyle name="Heading 2 5 17" xfId="8536"/>
    <cellStyle name="Heading 2 5 18" xfId="8537"/>
    <cellStyle name="Heading 2 5 2" xfId="8538"/>
    <cellStyle name="Heading 2 5 2 10" xfId="8539"/>
    <cellStyle name="Heading 2 5 2 11" xfId="8540"/>
    <cellStyle name="Heading 2 5 2 12" xfId="8541"/>
    <cellStyle name="Heading 2 5 2 13" xfId="8542"/>
    <cellStyle name="Heading 2 5 2 13 2" xfId="8543"/>
    <cellStyle name="Heading 2 5 2 14" xfId="8544"/>
    <cellStyle name="Heading 2 5 2 15" xfId="8545"/>
    <cellStyle name="Heading 2 5 2 16" xfId="8546"/>
    <cellStyle name="Heading 2 5 2 17" xfId="8547"/>
    <cellStyle name="Heading 2 5 2 18" xfId="8548"/>
    <cellStyle name="Heading 2 5 2 2" xfId="8549"/>
    <cellStyle name="Heading 2 5 2 2 2" xfId="8550"/>
    <cellStyle name="Heading 2 5 2 2 2 2" xfId="8551"/>
    <cellStyle name="Heading 2 5 2 2 2 2 2" xfId="8552"/>
    <cellStyle name="Heading 2 5 2 2 2 3" xfId="8553"/>
    <cellStyle name="Heading 2 5 2 2 2 4" xfId="8554"/>
    <cellStyle name="Heading 2 5 2 2 2 5" xfId="8555"/>
    <cellStyle name="Heading 2 5 2 2 2 6" xfId="8556"/>
    <cellStyle name="Heading 2 5 2 2 2 7" xfId="8557"/>
    <cellStyle name="Heading 2 5 2 2 3" xfId="8558"/>
    <cellStyle name="Heading 2 5 2 2 3 2" xfId="8559"/>
    <cellStyle name="Heading 2 5 2 2 4" xfId="8560"/>
    <cellStyle name="Heading 2 5 2 2 5" xfId="8561"/>
    <cellStyle name="Heading 2 5 2 2 6" xfId="8562"/>
    <cellStyle name="Heading 2 5 2 2 7" xfId="8563"/>
    <cellStyle name="Heading 2 5 2 3" xfId="8564"/>
    <cellStyle name="Heading 2 5 2 4" xfId="8565"/>
    <cellStyle name="Heading 2 5 2 5" xfId="8566"/>
    <cellStyle name="Heading 2 5 2 6" xfId="8567"/>
    <cellStyle name="Heading 2 5 2 7" xfId="8568"/>
    <cellStyle name="Heading 2 5 2 8" xfId="8569"/>
    <cellStyle name="Heading 2 5 2 9" xfId="8570"/>
    <cellStyle name="Heading 2 5 3" xfId="8571"/>
    <cellStyle name="Heading 2 5 3 2" xfId="8572"/>
    <cellStyle name="Heading 2 5 3 2 2" xfId="8573"/>
    <cellStyle name="Heading 2 5 3 2 2 2" xfId="8574"/>
    <cellStyle name="Heading 2 5 3 2 3" xfId="8575"/>
    <cellStyle name="Heading 2 5 3 2 4" xfId="8576"/>
    <cellStyle name="Heading 2 5 3 2 5" xfId="8577"/>
    <cellStyle name="Heading 2 5 3 2 6" xfId="8578"/>
    <cellStyle name="Heading 2 5 3 2 7" xfId="8579"/>
    <cellStyle name="Heading 2 5 3 3" xfId="8580"/>
    <cellStyle name="Heading 2 5 3 3 2" xfId="8581"/>
    <cellStyle name="Heading 2 5 3 4" xfId="8582"/>
    <cellStyle name="Heading 2 5 3 5" xfId="8583"/>
    <cellStyle name="Heading 2 5 3 6" xfId="8584"/>
    <cellStyle name="Heading 2 5 3 7" xfId="8585"/>
    <cellStyle name="Heading 2 5 4" xfId="8586"/>
    <cellStyle name="Heading 2 5 5" xfId="8587"/>
    <cellStyle name="Heading 2 5 6" xfId="8588"/>
    <cellStyle name="Heading 2 5 7" xfId="8589"/>
    <cellStyle name="Heading 2 5 8" xfId="8590"/>
    <cellStyle name="Heading 2 5 9" xfId="8591"/>
    <cellStyle name="Heading 2 50" xfId="8592"/>
    <cellStyle name="Heading 2 51" xfId="8593"/>
    <cellStyle name="Heading 2 52" xfId="8594"/>
    <cellStyle name="Heading 2 6" xfId="8595"/>
    <cellStyle name="Heading 2 6 2" xfId="8596"/>
    <cellStyle name="Heading 2 6 3" xfId="8597"/>
    <cellStyle name="Heading 2 6 4" xfId="8598"/>
    <cellStyle name="Heading 2 7" xfId="8599"/>
    <cellStyle name="Heading 2 7 2" xfId="8600"/>
    <cellStyle name="Heading 2 7 3" xfId="8601"/>
    <cellStyle name="Heading 2 7 4" xfId="8602"/>
    <cellStyle name="Heading 2 8" xfId="8603"/>
    <cellStyle name="Heading 2 8 2" xfId="8604"/>
    <cellStyle name="Heading 2 8 3" xfId="8605"/>
    <cellStyle name="Heading 2 8 4" xfId="8606"/>
    <cellStyle name="Heading 2 9" xfId="8607"/>
    <cellStyle name="Heading 2 9 2" xfId="8608"/>
    <cellStyle name="Heading 2 9 3" xfId="8609"/>
    <cellStyle name="Heading 2 9 4" xfId="8610"/>
    <cellStyle name="Heading 3 10" xfId="8611"/>
    <cellStyle name="Heading 3 10 2" xfId="8612"/>
    <cellStyle name="Heading 3 10 3" xfId="8613"/>
    <cellStyle name="Heading 3 10 4" xfId="8614"/>
    <cellStyle name="Heading 3 11" xfId="8615"/>
    <cellStyle name="Heading 3 11 2" xfId="8616"/>
    <cellStyle name="Heading 3 11 3" xfId="8617"/>
    <cellStyle name="Heading 3 11 4" xfId="8618"/>
    <cellStyle name="Heading 3 12" xfId="8619"/>
    <cellStyle name="Heading 3 12 2" xfId="8620"/>
    <cellStyle name="Heading 3 12 3" xfId="8621"/>
    <cellStyle name="Heading 3 12 4" xfId="8622"/>
    <cellStyle name="Heading 3 13" xfId="8623"/>
    <cellStyle name="Heading 3 13 2" xfId="8624"/>
    <cellStyle name="Heading 3 13 3" xfId="8625"/>
    <cellStyle name="Heading 3 13 4" xfId="8626"/>
    <cellStyle name="Heading 3 14" xfId="8627"/>
    <cellStyle name="Heading 3 14 2" xfId="8628"/>
    <cellStyle name="Heading 3 14 3" xfId="8629"/>
    <cellStyle name="Heading 3 14 4" xfId="8630"/>
    <cellStyle name="Heading 3 15" xfId="8631"/>
    <cellStyle name="Heading 3 15 2" xfId="8632"/>
    <cellStyle name="Heading 3 15 3" xfId="8633"/>
    <cellStyle name="Heading 3 15 4" xfId="8634"/>
    <cellStyle name="Heading 3 16" xfId="8635"/>
    <cellStyle name="Heading 3 16 2" xfId="8636"/>
    <cellStyle name="Heading 3 16 3" xfId="8637"/>
    <cellStyle name="Heading 3 16 4" xfId="8638"/>
    <cellStyle name="Heading 3 17" xfId="8639"/>
    <cellStyle name="Heading 3 17 2" xfId="8640"/>
    <cellStyle name="Heading 3 17 3" xfId="8641"/>
    <cellStyle name="Heading 3 17 4" xfId="8642"/>
    <cellStyle name="Heading 3 18" xfId="8643"/>
    <cellStyle name="Heading 3 18 2" xfId="8644"/>
    <cellStyle name="Heading 3 18 3" xfId="8645"/>
    <cellStyle name="Heading 3 18 4" xfId="8646"/>
    <cellStyle name="Heading 3 19" xfId="8647"/>
    <cellStyle name="Heading 3 19 2" xfId="8648"/>
    <cellStyle name="Heading 3 19 3" xfId="8649"/>
    <cellStyle name="Heading 3 19 4" xfId="8650"/>
    <cellStyle name="Heading 3 2" xfId="8651"/>
    <cellStyle name="Heading 3 2 10" xfId="8652"/>
    <cellStyle name="Heading 3 2 11" xfId="8653"/>
    <cellStyle name="Heading 3 2 12" xfId="8654"/>
    <cellStyle name="Heading 3 2 13" xfId="8655"/>
    <cellStyle name="Heading 3 2 14" xfId="8656"/>
    <cellStyle name="Heading 3 2 15" xfId="8657"/>
    <cellStyle name="Heading 3 2 16" xfId="8658"/>
    <cellStyle name="Heading 3 2 17" xfId="8659"/>
    <cellStyle name="Heading 3 2 18" xfId="8660"/>
    <cellStyle name="Heading 3 2 18 2" xfId="8661"/>
    <cellStyle name="Heading 3 2 18 2 2" xfId="8662"/>
    <cellStyle name="Heading 3 2 18 2 2 2" xfId="8663"/>
    <cellStyle name="Heading 3 2 18 2 3" xfId="8664"/>
    <cellStyle name="Heading 3 2 18 2 4" xfId="8665"/>
    <cellStyle name="Heading 3 2 18 2 5" xfId="8666"/>
    <cellStyle name="Heading 3 2 18 2 6" xfId="8667"/>
    <cellStyle name="Heading 3 2 18 2 7" xfId="8668"/>
    <cellStyle name="Heading 3 2 18 3" xfId="8669"/>
    <cellStyle name="Heading 3 2 18 3 2" xfId="8670"/>
    <cellStyle name="Heading 3 2 18 4" xfId="8671"/>
    <cellStyle name="Heading 3 2 18 5" xfId="8672"/>
    <cellStyle name="Heading 3 2 18 6" xfId="8673"/>
    <cellStyle name="Heading 3 2 18 7" xfId="8674"/>
    <cellStyle name="Heading 3 2 19" xfId="8675"/>
    <cellStyle name="Heading 3 2 2" xfId="8676"/>
    <cellStyle name="Heading 3 2 2 10" xfId="8677"/>
    <cellStyle name="Heading 3 2 2 11" xfId="8678"/>
    <cellStyle name="Heading 3 2 2 12" xfId="8679"/>
    <cellStyle name="Heading 3 2 2 13" xfId="8680"/>
    <cellStyle name="Heading 3 2 2 13 2" xfId="8681"/>
    <cellStyle name="Heading 3 2 2 14" xfId="8682"/>
    <cellStyle name="Heading 3 2 2 15" xfId="8683"/>
    <cellStyle name="Heading 3 2 2 16" xfId="8684"/>
    <cellStyle name="Heading 3 2 2 17" xfId="8685"/>
    <cellStyle name="Heading 3 2 2 18" xfId="8686"/>
    <cellStyle name="Heading 3 2 2 19" xfId="8687"/>
    <cellStyle name="Heading 3 2 2 2" xfId="8688"/>
    <cellStyle name="Heading 3 2 2 2 10" xfId="8689"/>
    <cellStyle name="Heading 3 2 2 2 11" xfId="8690"/>
    <cellStyle name="Heading 3 2 2 2 12" xfId="8691"/>
    <cellStyle name="Heading 3 2 2 2 13" xfId="8692"/>
    <cellStyle name="Heading 3 2 2 2 13 2" xfId="8693"/>
    <cellStyle name="Heading 3 2 2 2 14" xfId="8694"/>
    <cellStyle name="Heading 3 2 2 2 15" xfId="8695"/>
    <cellStyle name="Heading 3 2 2 2 16" xfId="8696"/>
    <cellStyle name="Heading 3 2 2 2 17" xfId="8697"/>
    <cellStyle name="Heading 3 2 2 2 18" xfId="8698"/>
    <cellStyle name="Heading 3 2 2 2 2" xfId="8699"/>
    <cellStyle name="Heading 3 2 2 2 2 2" xfId="8700"/>
    <cellStyle name="Heading 3 2 2 2 2 2 2" xfId="8701"/>
    <cellStyle name="Heading 3 2 2 2 2 2 2 2" xfId="8702"/>
    <cellStyle name="Heading 3 2 2 2 2 2 3" xfId="8703"/>
    <cellStyle name="Heading 3 2 2 2 2 2 4" xfId="8704"/>
    <cellStyle name="Heading 3 2 2 2 2 2 5" xfId="8705"/>
    <cellStyle name="Heading 3 2 2 2 2 2 6" xfId="8706"/>
    <cellStyle name="Heading 3 2 2 2 2 2 7" xfId="8707"/>
    <cellStyle name="Heading 3 2 2 2 2 3" xfId="8708"/>
    <cellStyle name="Heading 3 2 2 2 2 3 2" xfId="8709"/>
    <cellStyle name="Heading 3 2 2 2 2 4" xfId="8710"/>
    <cellStyle name="Heading 3 2 2 2 2 5" xfId="8711"/>
    <cellStyle name="Heading 3 2 2 2 2 6" xfId="8712"/>
    <cellStyle name="Heading 3 2 2 2 2 7" xfId="8713"/>
    <cellStyle name="Heading 3 2 2 2 3" xfId="8714"/>
    <cellStyle name="Heading 3 2 2 2 4" xfId="8715"/>
    <cellStyle name="Heading 3 2 2 2 5" xfId="8716"/>
    <cellStyle name="Heading 3 2 2 2 6" xfId="8717"/>
    <cellStyle name="Heading 3 2 2 2 7" xfId="8718"/>
    <cellStyle name="Heading 3 2 2 2 8" xfId="8719"/>
    <cellStyle name="Heading 3 2 2 2 9" xfId="8720"/>
    <cellStyle name="Heading 3 2 2 3" xfId="8721"/>
    <cellStyle name="Heading 3 2 2 3 2" xfId="8722"/>
    <cellStyle name="Heading 3 2 2 3 2 2" xfId="8723"/>
    <cellStyle name="Heading 3 2 2 3 2 2 2" xfId="8724"/>
    <cellStyle name="Heading 3 2 2 3 2 3" xfId="8725"/>
    <cellStyle name="Heading 3 2 2 3 2 4" xfId="8726"/>
    <cellStyle name="Heading 3 2 2 3 2 5" xfId="8727"/>
    <cellStyle name="Heading 3 2 2 3 2 6" xfId="8728"/>
    <cellStyle name="Heading 3 2 2 3 2 7" xfId="8729"/>
    <cellStyle name="Heading 3 2 2 3 3" xfId="8730"/>
    <cellStyle name="Heading 3 2 2 3 3 2" xfId="8731"/>
    <cellStyle name="Heading 3 2 2 3 4" xfId="8732"/>
    <cellStyle name="Heading 3 2 2 3 5" xfId="8733"/>
    <cellStyle name="Heading 3 2 2 3 6" xfId="8734"/>
    <cellStyle name="Heading 3 2 2 3 7" xfId="8735"/>
    <cellStyle name="Heading 3 2 2 4" xfId="8736"/>
    <cellStyle name="Heading 3 2 2 5" xfId="8737"/>
    <cellStyle name="Heading 3 2 2 6" xfId="8738"/>
    <cellStyle name="Heading 3 2 2 7" xfId="8739"/>
    <cellStyle name="Heading 3 2 2 8" xfId="8740"/>
    <cellStyle name="Heading 3 2 2 9" xfId="8741"/>
    <cellStyle name="Heading 3 2 20" xfId="8742"/>
    <cellStyle name="Heading 3 2 21" xfId="8743"/>
    <cellStyle name="Heading 3 2 22" xfId="8744"/>
    <cellStyle name="Heading 3 2 23" xfId="8745"/>
    <cellStyle name="Heading 3 2 24" xfId="8746"/>
    <cellStyle name="Heading 3 2 25" xfId="8747"/>
    <cellStyle name="Heading 3 2 26" xfId="8748"/>
    <cellStyle name="Heading 3 2 27" xfId="8749"/>
    <cellStyle name="Heading 3 2 28" xfId="8750"/>
    <cellStyle name="Heading 3 2 29" xfId="8751"/>
    <cellStyle name="Heading 3 2 29 2" xfId="8752"/>
    <cellStyle name="Heading 3 2 3" xfId="8753"/>
    <cellStyle name="Heading 3 2 30" xfId="8754"/>
    <cellStyle name="Heading 3 2 31" xfId="8755"/>
    <cellStyle name="Heading 3 2 32" xfId="8756"/>
    <cellStyle name="Heading 3 2 33" xfId="8757"/>
    <cellStyle name="Heading 3 2 34" xfId="8758"/>
    <cellStyle name="Heading 3 2 35" xfId="8759"/>
    <cellStyle name="Heading 3 2 36" xfId="8760"/>
    <cellStyle name="Heading 3 2 37" xfId="8761"/>
    <cellStyle name="Heading 3 2 38" xfId="8762"/>
    <cellStyle name="Heading 3 2 39" xfId="8763"/>
    <cellStyle name="Heading 3 2 4" xfId="8764"/>
    <cellStyle name="Heading 3 2 5" xfId="8765"/>
    <cellStyle name="Heading 3 2 6" xfId="8766"/>
    <cellStyle name="Heading 3 2 7" xfId="8767"/>
    <cellStyle name="Heading 3 2 8" xfId="8768"/>
    <cellStyle name="Heading 3 2 9" xfId="8769"/>
    <cellStyle name="Heading 3 20" xfId="8770"/>
    <cellStyle name="Heading 3 20 2" xfId="8771"/>
    <cellStyle name="Heading 3 20 2 2" xfId="8772"/>
    <cellStyle name="Heading 3 20 2 2 2" xfId="8773"/>
    <cellStyle name="Heading 3 20 2 2 2 2" xfId="8774"/>
    <cellStyle name="Heading 3 20 2 2 3" xfId="8775"/>
    <cellStyle name="Heading 3 20 2 2 4" xfId="8776"/>
    <cellStyle name="Heading 3 20 2 2 5" xfId="8777"/>
    <cellStyle name="Heading 3 20 2 2 6" xfId="8778"/>
    <cellStyle name="Heading 3 20 2 2 7" xfId="8779"/>
    <cellStyle name="Heading 3 20 2 3" xfId="8780"/>
    <cellStyle name="Heading 3 20 2 3 2" xfId="8781"/>
    <cellStyle name="Heading 3 20 2 4" xfId="8782"/>
    <cellStyle name="Heading 3 20 2 5" xfId="8783"/>
    <cellStyle name="Heading 3 20 2 6" xfId="8784"/>
    <cellStyle name="Heading 3 20 2 7" xfId="8785"/>
    <cellStyle name="Heading 3 20 3" xfId="8786"/>
    <cellStyle name="Heading 3 20 4" xfId="8787"/>
    <cellStyle name="Heading 3 20 4 2" xfId="8788"/>
    <cellStyle name="Heading 3 20 5" xfId="8789"/>
    <cellStyle name="Heading 3 20 6" xfId="8790"/>
    <cellStyle name="Heading 3 20 7" xfId="8791"/>
    <cellStyle name="Heading 3 20 8" xfId="8792"/>
    <cellStyle name="Heading 3 20 9" xfId="8793"/>
    <cellStyle name="Heading 3 21" xfId="8794"/>
    <cellStyle name="Heading 3 21 2" xfId="8795"/>
    <cellStyle name="Heading 3 21 2 2" xfId="8796"/>
    <cellStyle name="Heading 3 21 2 2 2" xfId="8797"/>
    <cellStyle name="Heading 3 21 2 3" xfId="8798"/>
    <cellStyle name="Heading 3 21 2 4" xfId="8799"/>
    <cellStyle name="Heading 3 21 2 5" xfId="8800"/>
    <cellStyle name="Heading 3 21 2 6" xfId="8801"/>
    <cellStyle name="Heading 3 21 2 7" xfId="8802"/>
    <cellStyle name="Heading 3 21 3" xfId="8803"/>
    <cellStyle name="Heading 3 21 3 2" xfId="8804"/>
    <cellStyle name="Heading 3 21 4" xfId="8805"/>
    <cellStyle name="Heading 3 21 5" xfId="8806"/>
    <cellStyle name="Heading 3 21 6" xfId="8807"/>
    <cellStyle name="Heading 3 21 7" xfId="8808"/>
    <cellStyle name="Heading 3 22" xfId="8809"/>
    <cellStyle name="Heading 3 23" xfId="8810"/>
    <cellStyle name="Heading 3 24" xfId="8811"/>
    <cellStyle name="Heading 3 25" xfId="8812"/>
    <cellStyle name="Heading 3 26" xfId="8813"/>
    <cellStyle name="Heading 3 27" xfId="8814"/>
    <cellStyle name="Heading 3 28" xfId="8815"/>
    <cellStyle name="Heading 3 29" xfId="8816"/>
    <cellStyle name="Heading 3 3" xfId="8817"/>
    <cellStyle name="Heading 3 3 2" xfId="8818"/>
    <cellStyle name="Heading 3 30" xfId="8819"/>
    <cellStyle name="Heading 3 31" xfId="8820"/>
    <cellStyle name="Heading 3 32" xfId="8821"/>
    <cellStyle name="Heading 3 33" xfId="8822"/>
    <cellStyle name="Heading 3 34" xfId="8823"/>
    <cellStyle name="Heading 3 34 2" xfId="8824"/>
    <cellStyle name="Heading 3 34 2 2" xfId="8825"/>
    <cellStyle name="Heading 3 34 3" xfId="8826"/>
    <cellStyle name="Heading 3 34 4" xfId="8827"/>
    <cellStyle name="Heading 3 34 5" xfId="8828"/>
    <cellStyle name="Heading 3 34 6" xfId="8829"/>
    <cellStyle name="Heading 3 35" xfId="8830"/>
    <cellStyle name="Heading 3 35 2" xfId="8831"/>
    <cellStyle name="Heading 3 36" xfId="8832"/>
    <cellStyle name="Heading 3 36 2" xfId="8833"/>
    <cellStyle name="Heading 3 37" xfId="8834"/>
    <cellStyle name="Heading 3 38" xfId="8835"/>
    <cellStyle name="Heading 3 39" xfId="8836"/>
    <cellStyle name="Heading 3 4" xfId="8837"/>
    <cellStyle name="Heading 3 4 2" xfId="8838"/>
    <cellStyle name="Heading 3 40" xfId="8839"/>
    <cellStyle name="Heading 3 41" xfId="8840"/>
    <cellStyle name="Heading 3 42" xfId="8841"/>
    <cellStyle name="Heading 3 43" xfId="8842"/>
    <cellStyle name="Heading 3 44" xfId="8843"/>
    <cellStyle name="Heading 3 45" xfId="8844"/>
    <cellStyle name="Heading 3 46" xfId="8845"/>
    <cellStyle name="Heading 3 47" xfId="8846"/>
    <cellStyle name="Heading 3 48" xfId="8847"/>
    <cellStyle name="Heading 3 49" xfId="8848"/>
    <cellStyle name="Heading 3 5" xfId="8849"/>
    <cellStyle name="Heading 3 5 10" xfId="8850"/>
    <cellStyle name="Heading 3 5 11" xfId="8851"/>
    <cellStyle name="Heading 3 5 12" xfId="8852"/>
    <cellStyle name="Heading 3 5 13" xfId="8853"/>
    <cellStyle name="Heading 3 5 13 2" xfId="8854"/>
    <cellStyle name="Heading 3 5 14" xfId="8855"/>
    <cellStyle name="Heading 3 5 15" xfId="8856"/>
    <cellStyle name="Heading 3 5 16" xfId="8857"/>
    <cellStyle name="Heading 3 5 17" xfId="8858"/>
    <cellStyle name="Heading 3 5 18" xfId="8859"/>
    <cellStyle name="Heading 3 5 2" xfId="8860"/>
    <cellStyle name="Heading 3 5 2 10" xfId="8861"/>
    <cellStyle name="Heading 3 5 2 11" xfId="8862"/>
    <cellStyle name="Heading 3 5 2 12" xfId="8863"/>
    <cellStyle name="Heading 3 5 2 13" xfId="8864"/>
    <cellStyle name="Heading 3 5 2 13 2" xfId="8865"/>
    <cellStyle name="Heading 3 5 2 14" xfId="8866"/>
    <cellStyle name="Heading 3 5 2 15" xfId="8867"/>
    <cellStyle name="Heading 3 5 2 16" xfId="8868"/>
    <cellStyle name="Heading 3 5 2 17" xfId="8869"/>
    <cellStyle name="Heading 3 5 2 18" xfId="8870"/>
    <cellStyle name="Heading 3 5 2 2" xfId="8871"/>
    <cellStyle name="Heading 3 5 2 2 2" xfId="8872"/>
    <cellStyle name="Heading 3 5 2 2 2 2" xfId="8873"/>
    <cellStyle name="Heading 3 5 2 2 2 2 2" xfId="8874"/>
    <cellStyle name="Heading 3 5 2 2 2 3" xfId="8875"/>
    <cellStyle name="Heading 3 5 2 2 2 4" xfId="8876"/>
    <cellStyle name="Heading 3 5 2 2 2 5" xfId="8877"/>
    <cellStyle name="Heading 3 5 2 2 2 6" xfId="8878"/>
    <cellStyle name="Heading 3 5 2 2 2 7" xfId="8879"/>
    <cellStyle name="Heading 3 5 2 2 3" xfId="8880"/>
    <cellStyle name="Heading 3 5 2 2 3 2" xfId="8881"/>
    <cellStyle name="Heading 3 5 2 2 4" xfId="8882"/>
    <cellStyle name="Heading 3 5 2 2 5" xfId="8883"/>
    <cellStyle name="Heading 3 5 2 2 6" xfId="8884"/>
    <cellStyle name="Heading 3 5 2 2 7" xfId="8885"/>
    <cellStyle name="Heading 3 5 2 3" xfId="8886"/>
    <cellStyle name="Heading 3 5 2 4" xfId="8887"/>
    <cellStyle name="Heading 3 5 2 5" xfId="8888"/>
    <cellStyle name="Heading 3 5 2 6" xfId="8889"/>
    <cellStyle name="Heading 3 5 2 7" xfId="8890"/>
    <cellStyle name="Heading 3 5 2 8" xfId="8891"/>
    <cellStyle name="Heading 3 5 2 9" xfId="8892"/>
    <cellStyle name="Heading 3 5 3" xfId="8893"/>
    <cellStyle name="Heading 3 5 3 2" xfId="8894"/>
    <cellStyle name="Heading 3 5 3 2 2" xfId="8895"/>
    <cellStyle name="Heading 3 5 3 2 2 2" xfId="8896"/>
    <cellStyle name="Heading 3 5 3 2 3" xfId="8897"/>
    <cellStyle name="Heading 3 5 3 2 4" xfId="8898"/>
    <cellStyle name="Heading 3 5 3 2 5" xfId="8899"/>
    <cellStyle name="Heading 3 5 3 2 6" xfId="8900"/>
    <cellStyle name="Heading 3 5 3 2 7" xfId="8901"/>
    <cellStyle name="Heading 3 5 3 3" xfId="8902"/>
    <cellStyle name="Heading 3 5 3 3 2" xfId="8903"/>
    <cellStyle name="Heading 3 5 3 4" xfId="8904"/>
    <cellStyle name="Heading 3 5 3 5" xfId="8905"/>
    <cellStyle name="Heading 3 5 3 6" xfId="8906"/>
    <cellStyle name="Heading 3 5 3 7" xfId="8907"/>
    <cellStyle name="Heading 3 5 4" xfId="8908"/>
    <cellStyle name="Heading 3 5 5" xfId="8909"/>
    <cellStyle name="Heading 3 5 6" xfId="8910"/>
    <cellStyle name="Heading 3 5 7" xfId="8911"/>
    <cellStyle name="Heading 3 5 8" xfId="8912"/>
    <cellStyle name="Heading 3 5 9" xfId="8913"/>
    <cellStyle name="Heading 3 50" xfId="8914"/>
    <cellStyle name="Heading 3 51" xfId="8915"/>
    <cellStyle name="Heading 3 52" xfId="8916"/>
    <cellStyle name="Heading 3 6" xfId="8917"/>
    <cellStyle name="Heading 3 6 2" xfId="8918"/>
    <cellStyle name="Heading 3 6 3" xfId="8919"/>
    <cellStyle name="Heading 3 6 4" xfId="8920"/>
    <cellStyle name="Heading 3 7" xfId="8921"/>
    <cellStyle name="Heading 3 7 2" xfId="8922"/>
    <cellStyle name="Heading 3 7 3" xfId="8923"/>
    <cellStyle name="Heading 3 7 4" xfId="8924"/>
    <cellStyle name="Heading 3 8" xfId="8925"/>
    <cellStyle name="Heading 3 8 2" xfId="8926"/>
    <cellStyle name="Heading 3 8 3" xfId="8927"/>
    <cellStyle name="Heading 3 8 4" xfId="8928"/>
    <cellStyle name="Heading 3 9" xfId="8929"/>
    <cellStyle name="Heading 3 9 2" xfId="8930"/>
    <cellStyle name="Heading 3 9 3" xfId="8931"/>
    <cellStyle name="Heading 3 9 4" xfId="8932"/>
    <cellStyle name="Heading 4 10" xfId="8933"/>
    <cellStyle name="Heading 4 10 2" xfId="8934"/>
    <cellStyle name="Heading 4 10 3" xfId="8935"/>
    <cellStyle name="Heading 4 10 4" xfId="8936"/>
    <cellStyle name="Heading 4 11" xfId="8937"/>
    <cellStyle name="Heading 4 11 2" xfId="8938"/>
    <cellStyle name="Heading 4 11 3" xfId="8939"/>
    <cellStyle name="Heading 4 11 4" xfId="8940"/>
    <cellStyle name="Heading 4 12" xfId="8941"/>
    <cellStyle name="Heading 4 12 2" xfId="8942"/>
    <cellStyle name="Heading 4 12 3" xfId="8943"/>
    <cellStyle name="Heading 4 12 4" xfId="8944"/>
    <cellStyle name="Heading 4 13" xfId="8945"/>
    <cellStyle name="Heading 4 13 2" xfId="8946"/>
    <cellStyle name="Heading 4 13 3" xfId="8947"/>
    <cellStyle name="Heading 4 13 4" xfId="8948"/>
    <cellStyle name="Heading 4 14" xfId="8949"/>
    <cellStyle name="Heading 4 14 2" xfId="8950"/>
    <cellStyle name="Heading 4 14 3" xfId="8951"/>
    <cellStyle name="Heading 4 14 4" xfId="8952"/>
    <cellStyle name="Heading 4 15" xfId="8953"/>
    <cellStyle name="Heading 4 15 2" xfId="8954"/>
    <cellStyle name="Heading 4 15 3" xfId="8955"/>
    <cellStyle name="Heading 4 15 4" xfId="8956"/>
    <cellStyle name="Heading 4 16" xfId="8957"/>
    <cellStyle name="Heading 4 16 2" xfId="8958"/>
    <cellStyle name="Heading 4 16 3" xfId="8959"/>
    <cellStyle name="Heading 4 16 4" xfId="8960"/>
    <cellStyle name="Heading 4 17" xfId="8961"/>
    <cellStyle name="Heading 4 17 2" xfId="8962"/>
    <cellStyle name="Heading 4 17 3" xfId="8963"/>
    <cellStyle name="Heading 4 17 4" xfId="8964"/>
    <cellStyle name="Heading 4 18" xfId="8965"/>
    <cellStyle name="Heading 4 18 2" xfId="8966"/>
    <cellStyle name="Heading 4 18 3" xfId="8967"/>
    <cellStyle name="Heading 4 18 4" xfId="8968"/>
    <cellStyle name="Heading 4 19" xfId="8969"/>
    <cellStyle name="Heading 4 19 2" xfId="8970"/>
    <cellStyle name="Heading 4 19 3" xfId="8971"/>
    <cellStyle name="Heading 4 19 4" xfId="8972"/>
    <cellStyle name="Heading 4 2" xfId="8973"/>
    <cellStyle name="Heading 4 2 10" xfId="8974"/>
    <cellStyle name="Heading 4 2 11" xfId="8975"/>
    <cellStyle name="Heading 4 2 12" xfId="8976"/>
    <cellStyle name="Heading 4 2 13" xfId="8977"/>
    <cellStyle name="Heading 4 2 14" xfId="8978"/>
    <cellStyle name="Heading 4 2 15" xfId="8979"/>
    <cellStyle name="Heading 4 2 16" xfId="8980"/>
    <cellStyle name="Heading 4 2 17" xfId="8981"/>
    <cellStyle name="Heading 4 2 18" xfId="8982"/>
    <cellStyle name="Heading 4 2 18 2" xfId="8983"/>
    <cellStyle name="Heading 4 2 18 2 2" xfId="8984"/>
    <cellStyle name="Heading 4 2 18 2 2 2" xfId="8985"/>
    <cellStyle name="Heading 4 2 18 2 3" xfId="8986"/>
    <cellStyle name="Heading 4 2 18 2 4" xfId="8987"/>
    <cellStyle name="Heading 4 2 18 2 5" xfId="8988"/>
    <cellStyle name="Heading 4 2 18 2 6" xfId="8989"/>
    <cellStyle name="Heading 4 2 18 2 7" xfId="8990"/>
    <cellStyle name="Heading 4 2 18 3" xfId="8991"/>
    <cellStyle name="Heading 4 2 18 3 2" xfId="8992"/>
    <cellStyle name="Heading 4 2 18 4" xfId="8993"/>
    <cellStyle name="Heading 4 2 18 5" xfId="8994"/>
    <cellStyle name="Heading 4 2 18 6" xfId="8995"/>
    <cellStyle name="Heading 4 2 18 7" xfId="8996"/>
    <cellStyle name="Heading 4 2 19" xfId="8997"/>
    <cellStyle name="Heading 4 2 2" xfId="8998"/>
    <cellStyle name="Heading 4 2 2 10" xfId="8999"/>
    <cellStyle name="Heading 4 2 2 11" xfId="9000"/>
    <cellStyle name="Heading 4 2 2 12" xfId="9001"/>
    <cellStyle name="Heading 4 2 2 13" xfId="9002"/>
    <cellStyle name="Heading 4 2 2 13 2" xfId="9003"/>
    <cellStyle name="Heading 4 2 2 14" xfId="9004"/>
    <cellStyle name="Heading 4 2 2 15" xfId="9005"/>
    <cellStyle name="Heading 4 2 2 16" xfId="9006"/>
    <cellStyle name="Heading 4 2 2 17" xfId="9007"/>
    <cellStyle name="Heading 4 2 2 18" xfId="9008"/>
    <cellStyle name="Heading 4 2 2 19" xfId="9009"/>
    <cellStyle name="Heading 4 2 2 2" xfId="9010"/>
    <cellStyle name="Heading 4 2 2 2 10" xfId="9011"/>
    <cellStyle name="Heading 4 2 2 2 11" xfId="9012"/>
    <cellStyle name="Heading 4 2 2 2 12" xfId="9013"/>
    <cellStyle name="Heading 4 2 2 2 13" xfId="9014"/>
    <cellStyle name="Heading 4 2 2 2 13 2" xfId="9015"/>
    <cellStyle name="Heading 4 2 2 2 14" xfId="9016"/>
    <cellStyle name="Heading 4 2 2 2 15" xfId="9017"/>
    <cellStyle name="Heading 4 2 2 2 16" xfId="9018"/>
    <cellStyle name="Heading 4 2 2 2 17" xfId="9019"/>
    <cellStyle name="Heading 4 2 2 2 18" xfId="9020"/>
    <cellStyle name="Heading 4 2 2 2 2" xfId="9021"/>
    <cellStyle name="Heading 4 2 2 2 2 2" xfId="9022"/>
    <cellStyle name="Heading 4 2 2 2 2 2 2" xfId="9023"/>
    <cellStyle name="Heading 4 2 2 2 2 2 2 2" xfId="9024"/>
    <cellStyle name="Heading 4 2 2 2 2 2 3" xfId="9025"/>
    <cellStyle name="Heading 4 2 2 2 2 2 4" xfId="9026"/>
    <cellStyle name="Heading 4 2 2 2 2 2 5" xfId="9027"/>
    <cellStyle name="Heading 4 2 2 2 2 2 6" xfId="9028"/>
    <cellStyle name="Heading 4 2 2 2 2 2 7" xfId="9029"/>
    <cellStyle name="Heading 4 2 2 2 2 3" xfId="9030"/>
    <cellStyle name="Heading 4 2 2 2 2 3 2" xfId="9031"/>
    <cellStyle name="Heading 4 2 2 2 2 4" xfId="9032"/>
    <cellStyle name="Heading 4 2 2 2 2 5" xfId="9033"/>
    <cellStyle name="Heading 4 2 2 2 2 6" xfId="9034"/>
    <cellStyle name="Heading 4 2 2 2 2 7" xfId="9035"/>
    <cellStyle name="Heading 4 2 2 2 3" xfId="9036"/>
    <cellStyle name="Heading 4 2 2 2 4" xfId="9037"/>
    <cellStyle name="Heading 4 2 2 2 5" xfId="9038"/>
    <cellStyle name="Heading 4 2 2 2 6" xfId="9039"/>
    <cellStyle name="Heading 4 2 2 2 7" xfId="9040"/>
    <cellStyle name="Heading 4 2 2 2 8" xfId="9041"/>
    <cellStyle name="Heading 4 2 2 2 9" xfId="9042"/>
    <cellStyle name="Heading 4 2 2 3" xfId="9043"/>
    <cellStyle name="Heading 4 2 2 3 2" xfId="9044"/>
    <cellStyle name="Heading 4 2 2 3 2 2" xfId="9045"/>
    <cellStyle name="Heading 4 2 2 3 2 2 2" xfId="9046"/>
    <cellStyle name="Heading 4 2 2 3 2 3" xfId="9047"/>
    <cellStyle name="Heading 4 2 2 3 2 4" xfId="9048"/>
    <cellStyle name="Heading 4 2 2 3 2 5" xfId="9049"/>
    <cellStyle name="Heading 4 2 2 3 2 6" xfId="9050"/>
    <cellStyle name="Heading 4 2 2 3 2 7" xfId="9051"/>
    <cellStyle name="Heading 4 2 2 3 3" xfId="9052"/>
    <cellStyle name="Heading 4 2 2 3 3 2" xfId="9053"/>
    <cellStyle name="Heading 4 2 2 3 4" xfId="9054"/>
    <cellStyle name="Heading 4 2 2 3 5" xfId="9055"/>
    <cellStyle name="Heading 4 2 2 3 6" xfId="9056"/>
    <cellStyle name="Heading 4 2 2 3 7" xfId="9057"/>
    <cellStyle name="Heading 4 2 2 4" xfId="9058"/>
    <cellStyle name="Heading 4 2 2 5" xfId="9059"/>
    <cellStyle name="Heading 4 2 2 6" xfId="9060"/>
    <cellStyle name="Heading 4 2 2 7" xfId="9061"/>
    <cellStyle name="Heading 4 2 2 8" xfId="9062"/>
    <cellStyle name="Heading 4 2 2 9" xfId="9063"/>
    <cellStyle name="Heading 4 2 20" xfId="9064"/>
    <cellStyle name="Heading 4 2 21" xfId="9065"/>
    <cellStyle name="Heading 4 2 22" xfId="9066"/>
    <cellStyle name="Heading 4 2 23" xfId="9067"/>
    <cellStyle name="Heading 4 2 24" xfId="9068"/>
    <cellStyle name="Heading 4 2 25" xfId="9069"/>
    <cellStyle name="Heading 4 2 26" xfId="9070"/>
    <cellStyle name="Heading 4 2 27" xfId="9071"/>
    <cellStyle name="Heading 4 2 28" xfId="9072"/>
    <cellStyle name="Heading 4 2 29" xfId="9073"/>
    <cellStyle name="Heading 4 2 29 2" xfId="9074"/>
    <cellStyle name="Heading 4 2 3" xfId="9075"/>
    <cellStyle name="Heading 4 2 30" xfId="9076"/>
    <cellStyle name="Heading 4 2 31" xfId="9077"/>
    <cellStyle name="Heading 4 2 32" xfId="9078"/>
    <cellStyle name="Heading 4 2 33" xfId="9079"/>
    <cellStyle name="Heading 4 2 34" xfId="9080"/>
    <cellStyle name="Heading 4 2 35" xfId="9081"/>
    <cellStyle name="Heading 4 2 36" xfId="9082"/>
    <cellStyle name="Heading 4 2 37" xfId="9083"/>
    <cellStyle name="Heading 4 2 38" xfId="9084"/>
    <cellStyle name="Heading 4 2 39" xfId="9085"/>
    <cellStyle name="Heading 4 2 4" xfId="9086"/>
    <cellStyle name="Heading 4 2 5" xfId="9087"/>
    <cellStyle name="Heading 4 2 6" xfId="9088"/>
    <cellStyle name="Heading 4 2 7" xfId="9089"/>
    <cellStyle name="Heading 4 2 8" xfId="9090"/>
    <cellStyle name="Heading 4 2 9" xfId="9091"/>
    <cellStyle name="Heading 4 20" xfId="9092"/>
    <cellStyle name="Heading 4 20 2" xfId="9093"/>
    <cellStyle name="Heading 4 20 2 2" xfId="9094"/>
    <cellStyle name="Heading 4 20 2 2 2" xfId="9095"/>
    <cellStyle name="Heading 4 20 2 2 2 2" xfId="9096"/>
    <cellStyle name="Heading 4 20 2 2 3" xfId="9097"/>
    <cellStyle name="Heading 4 20 2 2 4" xfId="9098"/>
    <cellStyle name="Heading 4 20 2 2 5" xfId="9099"/>
    <cellStyle name="Heading 4 20 2 2 6" xfId="9100"/>
    <cellStyle name="Heading 4 20 2 2 7" xfId="9101"/>
    <cellStyle name="Heading 4 20 2 3" xfId="9102"/>
    <cellStyle name="Heading 4 20 2 3 2" xfId="9103"/>
    <cellStyle name="Heading 4 20 2 4" xfId="9104"/>
    <cellStyle name="Heading 4 20 2 5" xfId="9105"/>
    <cellStyle name="Heading 4 20 2 6" xfId="9106"/>
    <cellStyle name="Heading 4 20 2 7" xfId="9107"/>
    <cellStyle name="Heading 4 20 3" xfId="9108"/>
    <cellStyle name="Heading 4 20 4" xfId="9109"/>
    <cellStyle name="Heading 4 20 4 2" xfId="9110"/>
    <cellStyle name="Heading 4 20 5" xfId="9111"/>
    <cellStyle name="Heading 4 20 6" xfId="9112"/>
    <cellStyle name="Heading 4 20 7" xfId="9113"/>
    <cellStyle name="Heading 4 20 8" xfId="9114"/>
    <cellStyle name="Heading 4 20 9" xfId="9115"/>
    <cellStyle name="Heading 4 21" xfId="9116"/>
    <cellStyle name="Heading 4 21 2" xfId="9117"/>
    <cellStyle name="Heading 4 21 2 2" xfId="9118"/>
    <cellStyle name="Heading 4 21 2 2 2" xfId="9119"/>
    <cellStyle name="Heading 4 21 2 3" xfId="9120"/>
    <cellStyle name="Heading 4 21 2 4" xfId="9121"/>
    <cellStyle name="Heading 4 21 2 5" xfId="9122"/>
    <cellStyle name="Heading 4 21 2 6" xfId="9123"/>
    <cellStyle name="Heading 4 21 2 7" xfId="9124"/>
    <cellStyle name="Heading 4 21 3" xfId="9125"/>
    <cellStyle name="Heading 4 21 3 2" xfId="9126"/>
    <cellStyle name="Heading 4 21 4" xfId="9127"/>
    <cellStyle name="Heading 4 21 5" xfId="9128"/>
    <cellStyle name="Heading 4 21 6" xfId="9129"/>
    <cellStyle name="Heading 4 21 7" xfId="9130"/>
    <cellStyle name="Heading 4 22" xfId="9131"/>
    <cellStyle name="Heading 4 23" xfId="9132"/>
    <cellStyle name="Heading 4 24" xfId="9133"/>
    <cellStyle name="Heading 4 25" xfId="9134"/>
    <cellStyle name="Heading 4 26" xfId="9135"/>
    <cellStyle name="Heading 4 27" xfId="9136"/>
    <cellStyle name="Heading 4 28" xfId="9137"/>
    <cellStyle name="Heading 4 29" xfId="9138"/>
    <cellStyle name="Heading 4 3" xfId="9139"/>
    <cellStyle name="Heading 4 3 2" xfId="9140"/>
    <cellStyle name="Heading 4 30" xfId="9141"/>
    <cellStyle name="Heading 4 31" xfId="9142"/>
    <cellStyle name="Heading 4 32" xfId="9143"/>
    <cellStyle name="Heading 4 33" xfId="9144"/>
    <cellStyle name="Heading 4 34" xfId="9145"/>
    <cellStyle name="Heading 4 34 2" xfId="9146"/>
    <cellStyle name="Heading 4 34 2 2" xfId="9147"/>
    <cellStyle name="Heading 4 34 3" xfId="9148"/>
    <cellStyle name="Heading 4 34 4" xfId="9149"/>
    <cellStyle name="Heading 4 34 5" xfId="9150"/>
    <cellStyle name="Heading 4 34 6" xfId="9151"/>
    <cellStyle name="Heading 4 35" xfId="9152"/>
    <cellStyle name="Heading 4 35 2" xfId="9153"/>
    <cellStyle name="Heading 4 36" xfId="9154"/>
    <cellStyle name="Heading 4 36 2" xfId="9155"/>
    <cellStyle name="Heading 4 37" xfId="9156"/>
    <cellStyle name="Heading 4 38" xfId="9157"/>
    <cellStyle name="Heading 4 39" xfId="9158"/>
    <cellStyle name="Heading 4 4" xfId="9159"/>
    <cellStyle name="Heading 4 4 2" xfId="9160"/>
    <cellStyle name="Heading 4 40" xfId="9161"/>
    <cellStyle name="Heading 4 41" xfId="9162"/>
    <cellStyle name="Heading 4 42" xfId="9163"/>
    <cellStyle name="Heading 4 43" xfId="9164"/>
    <cellStyle name="Heading 4 44" xfId="9165"/>
    <cellStyle name="Heading 4 45" xfId="9166"/>
    <cellStyle name="Heading 4 46" xfId="9167"/>
    <cellStyle name="Heading 4 47" xfId="9168"/>
    <cellStyle name="Heading 4 48" xfId="9169"/>
    <cellStyle name="Heading 4 49" xfId="9170"/>
    <cellStyle name="Heading 4 5" xfId="9171"/>
    <cellStyle name="Heading 4 5 10" xfId="9172"/>
    <cellStyle name="Heading 4 5 11" xfId="9173"/>
    <cellStyle name="Heading 4 5 12" xfId="9174"/>
    <cellStyle name="Heading 4 5 13" xfId="9175"/>
    <cellStyle name="Heading 4 5 13 2" xfId="9176"/>
    <cellStyle name="Heading 4 5 14" xfId="9177"/>
    <cellStyle name="Heading 4 5 15" xfId="9178"/>
    <cellStyle name="Heading 4 5 16" xfId="9179"/>
    <cellStyle name="Heading 4 5 17" xfId="9180"/>
    <cellStyle name="Heading 4 5 18" xfId="9181"/>
    <cellStyle name="Heading 4 5 2" xfId="9182"/>
    <cellStyle name="Heading 4 5 2 10" xfId="9183"/>
    <cellStyle name="Heading 4 5 2 11" xfId="9184"/>
    <cellStyle name="Heading 4 5 2 12" xfId="9185"/>
    <cellStyle name="Heading 4 5 2 13" xfId="9186"/>
    <cellStyle name="Heading 4 5 2 13 2" xfId="9187"/>
    <cellStyle name="Heading 4 5 2 14" xfId="9188"/>
    <cellStyle name="Heading 4 5 2 15" xfId="9189"/>
    <cellStyle name="Heading 4 5 2 16" xfId="9190"/>
    <cellStyle name="Heading 4 5 2 17" xfId="9191"/>
    <cellStyle name="Heading 4 5 2 18" xfId="9192"/>
    <cellStyle name="Heading 4 5 2 2" xfId="9193"/>
    <cellStyle name="Heading 4 5 2 2 2" xfId="9194"/>
    <cellStyle name="Heading 4 5 2 2 2 2" xfId="9195"/>
    <cellStyle name="Heading 4 5 2 2 2 2 2" xfId="9196"/>
    <cellStyle name="Heading 4 5 2 2 2 3" xfId="9197"/>
    <cellStyle name="Heading 4 5 2 2 2 4" xfId="9198"/>
    <cellStyle name="Heading 4 5 2 2 2 5" xfId="9199"/>
    <cellStyle name="Heading 4 5 2 2 2 6" xfId="9200"/>
    <cellStyle name="Heading 4 5 2 2 2 7" xfId="9201"/>
    <cellStyle name="Heading 4 5 2 2 3" xfId="9202"/>
    <cellStyle name="Heading 4 5 2 2 3 2" xfId="9203"/>
    <cellStyle name="Heading 4 5 2 2 4" xfId="9204"/>
    <cellStyle name="Heading 4 5 2 2 5" xfId="9205"/>
    <cellStyle name="Heading 4 5 2 2 6" xfId="9206"/>
    <cellStyle name="Heading 4 5 2 2 7" xfId="9207"/>
    <cellStyle name="Heading 4 5 2 3" xfId="9208"/>
    <cellStyle name="Heading 4 5 2 4" xfId="9209"/>
    <cellStyle name="Heading 4 5 2 5" xfId="9210"/>
    <cellStyle name="Heading 4 5 2 6" xfId="9211"/>
    <cellStyle name="Heading 4 5 2 7" xfId="9212"/>
    <cellStyle name="Heading 4 5 2 8" xfId="9213"/>
    <cellStyle name="Heading 4 5 2 9" xfId="9214"/>
    <cellStyle name="Heading 4 5 3" xfId="9215"/>
    <cellStyle name="Heading 4 5 3 2" xfId="9216"/>
    <cellStyle name="Heading 4 5 3 2 2" xfId="9217"/>
    <cellStyle name="Heading 4 5 3 2 2 2" xfId="9218"/>
    <cellStyle name="Heading 4 5 3 2 3" xfId="9219"/>
    <cellStyle name="Heading 4 5 3 2 4" xfId="9220"/>
    <cellStyle name="Heading 4 5 3 2 5" xfId="9221"/>
    <cellStyle name="Heading 4 5 3 2 6" xfId="9222"/>
    <cellStyle name="Heading 4 5 3 2 7" xfId="9223"/>
    <cellStyle name="Heading 4 5 3 3" xfId="9224"/>
    <cellStyle name="Heading 4 5 3 3 2" xfId="9225"/>
    <cellStyle name="Heading 4 5 3 4" xfId="9226"/>
    <cellStyle name="Heading 4 5 3 5" xfId="9227"/>
    <cellStyle name="Heading 4 5 3 6" xfId="9228"/>
    <cellStyle name="Heading 4 5 3 7" xfId="9229"/>
    <cellStyle name="Heading 4 5 4" xfId="9230"/>
    <cellStyle name="Heading 4 5 5" xfId="9231"/>
    <cellStyle name="Heading 4 5 6" xfId="9232"/>
    <cellStyle name="Heading 4 5 7" xfId="9233"/>
    <cellStyle name="Heading 4 5 8" xfId="9234"/>
    <cellStyle name="Heading 4 5 9" xfId="9235"/>
    <cellStyle name="Heading 4 50" xfId="9236"/>
    <cellStyle name="Heading 4 51" xfId="9237"/>
    <cellStyle name="Heading 4 52" xfId="9238"/>
    <cellStyle name="Heading 4 6" xfId="9239"/>
    <cellStyle name="Heading 4 6 2" xfId="9240"/>
    <cellStyle name="Heading 4 6 3" xfId="9241"/>
    <cellStyle name="Heading 4 6 4" xfId="9242"/>
    <cellStyle name="Heading 4 7" xfId="9243"/>
    <cellStyle name="Heading 4 7 2" xfId="9244"/>
    <cellStyle name="Heading 4 7 3" xfId="9245"/>
    <cellStyle name="Heading 4 7 4" xfId="9246"/>
    <cellStyle name="Heading 4 8" xfId="9247"/>
    <cellStyle name="Heading 4 8 2" xfId="9248"/>
    <cellStyle name="Heading 4 8 3" xfId="9249"/>
    <cellStyle name="Heading 4 8 4" xfId="9250"/>
    <cellStyle name="Heading 4 9" xfId="9251"/>
    <cellStyle name="Heading 4 9 2" xfId="9252"/>
    <cellStyle name="Heading 4 9 3" xfId="9253"/>
    <cellStyle name="Heading 4 9 4" xfId="9254"/>
    <cellStyle name="Hiperłącze" xfId="39532" builtinId="8"/>
    <cellStyle name="Hyperlink 2" xfId="9255"/>
    <cellStyle name="Hyperlink 2 2" xfId="9256"/>
    <cellStyle name="Hyperlink 3" xfId="9257"/>
    <cellStyle name="Hyperlink 3 2" xfId="9258"/>
    <cellStyle name="Hyperlink 3 3" xfId="9259"/>
    <cellStyle name="Hyperlink 3 4" xfId="9260"/>
    <cellStyle name="Hyperlink 3 5" xfId="9261"/>
    <cellStyle name="Hyperlink 3 6" xfId="9262"/>
    <cellStyle name="Hyperlink 3 7" xfId="9263"/>
    <cellStyle name="Hyperlink 4" xfId="9264"/>
    <cellStyle name="Hyperlink 4 2" xfId="9265"/>
    <cellStyle name="Hyperlink 4 3" xfId="9266"/>
    <cellStyle name="Hyperlink 4 4" xfId="9267"/>
    <cellStyle name="Hyperlink 4 5" xfId="9268"/>
    <cellStyle name="Hyperlink 5" xfId="9269"/>
    <cellStyle name="Hyperlink 5 2" xfId="9270"/>
    <cellStyle name="Hyperlink 5 3" xfId="9271"/>
    <cellStyle name="Hyperlink 5 4" xfId="9272"/>
    <cellStyle name="Hyperlink 5 5" xfId="9273"/>
    <cellStyle name="Hyperlink 6" xfId="9274"/>
    <cellStyle name="Hyperlink 6 2" xfId="9275"/>
    <cellStyle name="Hyperlink 6 3" xfId="9276"/>
    <cellStyle name="Hyperlink 6 4" xfId="9277"/>
    <cellStyle name="Hyperlink 6 5" xfId="9278"/>
    <cellStyle name="Hyperlink 7" xfId="9279"/>
    <cellStyle name="Hyperlink 7 2" xfId="9280"/>
    <cellStyle name="Hyperlink 7 3" xfId="9281"/>
    <cellStyle name="Hyperlink 7 4" xfId="9282"/>
    <cellStyle name="Hyperlink 7 5" xfId="9283"/>
    <cellStyle name="Hyperlink 8" xfId="9284"/>
    <cellStyle name="Hyperlink 8 2" xfId="9285"/>
    <cellStyle name="Hyperlink 8 3" xfId="9286"/>
    <cellStyle name="Hyperlink 8 4" xfId="9287"/>
    <cellStyle name="Hyperlink 8 5" xfId="9288"/>
    <cellStyle name="Input 10" xfId="9289"/>
    <cellStyle name="Input 11" xfId="9290"/>
    <cellStyle name="Input 12" xfId="9291"/>
    <cellStyle name="Input 13" xfId="9292"/>
    <cellStyle name="Input 14" xfId="9293"/>
    <cellStyle name="Input 15" xfId="9294"/>
    <cellStyle name="Input 16" xfId="9295"/>
    <cellStyle name="Input 17" xfId="9296"/>
    <cellStyle name="Input 2" xfId="9297"/>
    <cellStyle name="Input 2 2" xfId="9298"/>
    <cellStyle name="Input 2 3" xfId="9299"/>
    <cellStyle name="Input 2 4" xfId="9300"/>
    <cellStyle name="Input 2 5" xfId="9301"/>
    <cellStyle name="Input 2 6" xfId="9302"/>
    <cellStyle name="Input 3" xfId="9303"/>
    <cellStyle name="Input 3 10" xfId="9304"/>
    <cellStyle name="Input 3 11" xfId="9305"/>
    <cellStyle name="Input 3 12" xfId="9306"/>
    <cellStyle name="Input 3 13" xfId="9307"/>
    <cellStyle name="Input 3 14" xfId="9308"/>
    <cellStyle name="Input 3 15" xfId="9309"/>
    <cellStyle name="Input 3 16" xfId="9310"/>
    <cellStyle name="Input 3 17" xfId="9311"/>
    <cellStyle name="Input 3 18" xfId="9312"/>
    <cellStyle name="Input 3 19" xfId="9313"/>
    <cellStyle name="Input 3 2" xfId="9314"/>
    <cellStyle name="Input 3 2 2" xfId="9315"/>
    <cellStyle name="Input 3 20" xfId="9316"/>
    <cellStyle name="Input 3 21" xfId="9317"/>
    <cellStyle name="Input 3 22" xfId="9318"/>
    <cellStyle name="Input 3 23" xfId="9319"/>
    <cellStyle name="Input 3 24" xfId="9320"/>
    <cellStyle name="Input 3 25" xfId="9321"/>
    <cellStyle name="Input 3 26" xfId="9322"/>
    <cellStyle name="Input 3 27" xfId="9323"/>
    <cellStyle name="Input 3 28" xfId="9324"/>
    <cellStyle name="Input 3 29" xfId="9325"/>
    <cellStyle name="Input 3 3" xfId="9326"/>
    <cellStyle name="Input 3 3 2" xfId="9327"/>
    <cellStyle name="Input 3 30" xfId="9328"/>
    <cellStyle name="Input 3 31" xfId="9329"/>
    <cellStyle name="Input 3 32" xfId="9330"/>
    <cellStyle name="Input 3 33" xfId="9331"/>
    <cellStyle name="Input 3 34" xfId="9332"/>
    <cellStyle name="Input 3 35" xfId="9333"/>
    <cellStyle name="Input 3 36" xfId="9334"/>
    <cellStyle name="Input 3 37" xfId="9335"/>
    <cellStyle name="Input 3 38" xfId="9336"/>
    <cellStyle name="Input 3 4" xfId="9337"/>
    <cellStyle name="Input 3 5" xfId="9338"/>
    <cellStyle name="Input 3 6" xfId="9339"/>
    <cellStyle name="Input 3 7" xfId="9340"/>
    <cellStyle name="Input 3 8" xfId="9341"/>
    <cellStyle name="Input 3 9" xfId="9342"/>
    <cellStyle name="Input 4" xfId="9343"/>
    <cellStyle name="Input 4 2" xfId="9344"/>
    <cellStyle name="Input 5" xfId="9345"/>
    <cellStyle name="Input 6" xfId="9346"/>
    <cellStyle name="Input 7" xfId="9347"/>
    <cellStyle name="Input 8" xfId="9348"/>
    <cellStyle name="Input 9" xfId="9349"/>
    <cellStyle name="Linked Cell 10" xfId="9350"/>
    <cellStyle name="Linked Cell 10 2" xfId="9351"/>
    <cellStyle name="Linked Cell 10 3" xfId="9352"/>
    <cellStyle name="Linked Cell 10 4" xfId="9353"/>
    <cellStyle name="Linked Cell 11" xfId="9354"/>
    <cellStyle name="Linked Cell 11 2" xfId="9355"/>
    <cellStyle name="Linked Cell 11 3" xfId="9356"/>
    <cellStyle name="Linked Cell 11 4" xfId="9357"/>
    <cellStyle name="Linked Cell 12" xfId="9358"/>
    <cellStyle name="Linked Cell 12 2" xfId="9359"/>
    <cellStyle name="Linked Cell 12 3" xfId="9360"/>
    <cellStyle name="Linked Cell 12 4" xfId="9361"/>
    <cellStyle name="Linked Cell 13" xfId="9362"/>
    <cellStyle name="Linked Cell 13 2" xfId="9363"/>
    <cellStyle name="Linked Cell 13 3" xfId="9364"/>
    <cellStyle name="Linked Cell 13 4" xfId="9365"/>
    <cellStyle name="Linked Cell 14" xfId="9366"/>
    <cellStyle name="Linked Cell 14 2" xfId="9367"/>
    <cellStyle name="Linked Cell 14 3" xfId="9368"/>
    <cellStyle name="Linked Cell 14 4" xfId="9369"/>
    <cellStyle name="Linked Cell 15" xfId="9370"/>
    <cellStyle name="Linked Cell 15 2" xfId="9371"/>
    <cellStyle name="Linked Cell 15 3" xfId="9372"/>
    <cellStyle name="Linked Cell 15 4" xfId="9373"/>
    <cellStyle name="Linked Cell 16" xfId="9374"/>
    <cellStyle name="Linked Cell 16 2" xfId="9375"/>
    <cellStyle name="Linked Cell 16 3" xfId="9376"/>
    <cellStyle name="Linked Cell 16 4" xfId="9377"/>
    <cellStyle name="Linked Cell 17" xfId="9378"/>
    <cellStyle name="Linked Cell 17 2" xfId="9379"/>
    <cellStyle name="Linked Cell 17 3" xfId="9380"/>
    <cellStyle name="Linked Cell 17 4" xfId="9381"/>
    <cellStyle name="Linked Cell 18" xfId="9382"/>
    <cellStyle name="Linked Cell 18 2" xfId="9383"/>
    <cellStyle name="Linked Cell 18 3" xfId="9384"/>
    <cellStyle name="Linked Cell 18 4" xfId="9385"/>
    <cellStyle name="Linked Cell 19" xfId="9386"/>
    <cellStyle name="Linked Cell 19 2" xfId="9387"/>
    <cellStyle name="Linked Cell 19 3" xfId="9388"/>
    <cellStyle name="Linked Cell 19 4" xfId="9389"/>
    <cellStyle name="Linked Cell 2" xfId="9390"/>
    <cellStyle name="Linked Cell 2 10" xfId="9391"/>
    <cellStyle name="Linked Cell 2 11" xfId="9392"/>
    <cellStyle name="Linked Cell 2 12" xfId="9393"/>
    <cellStyle name="Linked Cell 2 13" xfId="9394"/>
    <cellStyle name="Linked Cell 2 14" xfId="9395"/>
    <cellStyle name="Linked Cell 2 15" xfId="9396"/>
    <cellStyle name="Linked Cell 2 16" xfId="9397"/>
    <cellStyle name="Linked Cell 2 17" xfId="9398"/>
    <cellStyle name="Linked Cell 2 18" xfId="9399"/>
    <cellStyle name="Linked Cell 2 18 2" xfId="9400"/>
    <cellStyle name="Linked Cell 2 18 2 2" xfId="9401"/>
    <cellStyle name="Linked Cell 2 18 2 2 2" xfId="9402"/>
    <cellStyle name="Linked Cell 2 18 2 3" xfId="9403"/>
    <cellStyle name="Linked Cell 2 18 2 4" xfId="9404"/>
    <cellStyle name="Linked Cell 2 18 2 5" xfId="9405"/>
    <cellStyle name="Linked Cell 2 18 2 6" xfId="9406"/>
    <cellStyle name="Linked Cell 2 18 2 7" xfId="9407"/>
    <cellStyle name="Linked Cell 2 18 3" xfId="9408"/>
    <cellStyle name="Linked Cell 2 18 3 2" xfId="9409"/>
    <cellStyle name="Linked Cell 2 18 4" xfId="9410"/>
    <cellStyle name="Linked Cell 2 18 5" xfId="9411"/>
    <cellStyle name="Linked Cell 2 18 6" xfId="9412"/>
    <cellStyle name="Linked Cell 2 18 7" xfId="9413"/>
    <cellStyle name="Linked Cell 2 19" xfId="9414"/>
    <cellStyle name="Linked Cell 2 2" xfId="9415"/>
    <cellStyle name="Linked Cell 2 2 10" xfId="9416"/>
    <cellStyle name="Linked Cell 2 2 11" xfId="9417"/>
    <cellStyle name="Linked Cell 2 2 12" xfId="9418"/>
    <cellStyle name="Linked Cell 2 2 13" xfId="9419"/>
    <cellStyle name="Linked Cell 2 2 13 2" xfId="9420"/>
    <cellStyle name="Linked Cell 2 2 14" xfId="9421"/>
    <cellStyle name="Linked Cell 2 2 15" xfId="9422"/>
    <cellStyle name="Linked Cell 2 2 16" xfId="9423"/>
    <cellStyle name="Linked Cell 2 2 17" xfId="9424"/>
    <cellStyle name="Linked Cell 2 2 18" xfId="9425"/>
    <cellStyle name="Linked Cell 2 2 19" xfId="9426"/>
    <cellStyle name="Linked Cell 2 2 2" xfId="9427"/>
    <cellStyle name="Linked Cell 2 2 2 10" xfId="9428"/>
    <cellStyle name="Linked Cell 2 2 2 11" xfId="9429"/>
    <cellStyle name="Linked Cell 2 2 2 12" xfId="9430"/>
    <cellStyle name="Linked Cell 2 2 2 13" xfId="9431"/>
    <cellStyle name="Linked Cell 2 2 2 13 2" xfId="9432"/>
    <cellStyle name="Linked Cell 2 2 2 14" xfId="9433"/>
    <cellStyle name="Linked Cell 2 2 2 15" xfId="9434"/>
    <cellStyle name="Linked Cell 2 2 2 16" xfId="9435"/>
    <cellStyle name="Linked Cell 2 2 2 17" xfId="9436"/>
    <cellStyle name="Linked Cell 2 2 2 18" xfId="9437"/>
    <cellStyle name="Linked Cell 2 2 2 2" xfId="9438"/>
    <cellStyle name="Linked Cell 2 2 2 2 2" xfId="9439"/>
    <cellStyle name="Linked Cell 2 2 2 2 2 2" xfId="9440"/>
    <cellStyle name="Linked Cell 2 2 2 2 2 2 2" xfId="9441"/>
    <cellStyle name="Linked Cell 2 2 2 2 2 3" xfId="9442"/>
    <cellStyle name="Linked Cell 2 2 2 2 2 4" xfId="9443"/>
    <cellStyle name="Linked Cell 2 2 2 2 2 5" xfId="9444"/>
    <cellStyle name="Linked Cell 2 2 2 2 2 6" xfId="9445"/>
    <cellStyle name="Linked Cell 2 2 2 2 2 7" xfId="9446"/>
    <cellStyle name="Linked Cell 2 2 2 2 3" xfId="9447"/>
    <cellStyle name="Linked Cell 2 2 2 2 3 2" xfId="9448"/>
    <cellStyle name="Linked Cell 2 2 2 2 4" xfId="9449"/>
    <cellStyle name="Linked Cell 2 2 2 2 5" xfId="9450"/>
    <cellStyle name="Linked Cell 2 2 2 2 6" xfId="9451"/>
    <cellStyle name="Linked Cell 2 2 2 2 7" xfId="9452"/>
    <cellStyle name="Linked Cell 2 2 2 3" xfId="9453"/>
    <cellStyle name="Linked Cell 2 2 2 4" xfId="9454"/>
    <cellStyle name="Linked Cell 2 2 2 5" xfId="9455"/>
    <cellStyle name="Linked Cell 2 2 2 6" xfId="9456"/>
    <cellStyle name="Linked Cell 2 2 2 7" xfId="9457"/>
    <cellStyle name="Linked Cell 2 2 2 8" xfId="9458"/>
    <cellStyle name="Linked Cell 2 2 2 9" xfId="9459"/>
    <cellStyle name="Linked Cell 2 2 3" xfId="9460"/>
    <cellStyle name="Linked Cell 2 2 3 2" xfId="9461"/>
    <cellStyle name="Linked Cell 2 2 3 2 2" xfId="9462"/>
    <cellStyle name="Linked Cell 2 2 3 2 2 2" xfId="9463"/>
    <cellStyle name="Linked Cell 2 2 3 2 3" xfId="9464"/>
    <cellStyle name="Linked Cell 2 2 3 2 4" xfId="9465"/>
    <cellStyle name="Linked Cell 2 2 3 2 5" xfId="9466"/>
    <cellStyle name="Linked Cell 2 2 3 2 6" xfId="9467"/>
    <cellStyle name="Linked Cell 2 2 3 2 7" xfId="9468"/>
    <cellStyle name="Linked Cell 2 2 3 3" xfId="9469"/>
    <cellStyle name="Linked Cell 2 2 3 3 2" xfId="9470"/>
    <cellStyle name="Linked Cell 2 2 3 4" xfId="9471"/>
    <cellStyle name="Linked Cell 2 2 3 5" xfId="9472"/>
    <cellStyle name="Linked Cell 2 2 3 6" xfId="9473"/>
    <cellStyle name="Linked Cell 2 2 3 7" xfId="9474"/>
    <cellStyle name="Linked Cell 2 2 4" xfId="9475"/>
    <cellStyle name="Linked Cell 2 2 5" xfId="9476"/>
    <cellStyle name="Linked Cell 2 2 6" xfId="9477"/>
    <cellStyle name="Linked Cell 2 2 7" xfId="9478"/>
    <cellStyle name="Linked Cell 2 2 8" xfId="9479"/>
    <cellStyle name="Linked Cell 2 2 9" xfId="9480"/>
    <cellStyle name="Linked Cell 2 20" xfId="9481"/>
    <cellStyle name="Linked Cell 2 21" xfId="9482"/>
    <cellStyle name="Linked Cell 2 22" xfId="9483"/>
    <cellStyle name="Linked Cell 2 23" xfId="9484"/>
    <cellStyle name="Linked Cell 2 24" xfId="9485"/>
    <cellStyle name="Linked Cell 2 25" xfId="9486"/>
    <cellStyle name="Linked Cell 2 26" xfId="9487"/>
    <cellStyle name="Linked Cell 2 27" xfId="9488"/>
    <cellStyle name="Linked Cell 2 28" xfId="9489"/>
    <cellStyle name="Linked Cell 2 29" xfId="9490"/>
    <cellStyle name="Linked Cell 2 29 2" xfId="9491"/>
    <cellStyle name="Linked Cell 2 3" xfId="9492"/>
    <cellStyle name="Linked Cell 2 30" xfId="9493"/>
    <cellStyle name="Linked Cell 2 31" xfId="9494"/>
    <cellStyle name="Linked Cell 2 32" xfId="9495"/>
    <cellStyle name="Linked Cell 2 33" xfId="9496"/>
    <cellStyle name="Linked Cell 2 34" xfId="9497"/>
    <cellStyle name="Linked Cell 2 35" xfId="9498"/>
    <cellStyle name="Linked Cell 2 36" xfId="9499"/>
    <cellStyle name="Linked Cell 2 37" xfId="9500"/>
    <cellStyle name="Linked Cell 2 38" xfId="9501"/>
    <cellStyle name="Linked Cell 2 39" xfId="9502"/>
    <cellStyle name="Linked Cell 2 4" xfId="9503"/>
    <cellStyle name="Linked Cell 2 5" xfId="9504"/>
    <cellStyle name="Linked Cell 2 6" xfId="9505"/>
    <cellStyle name="Linked Cell 2 7" xfId="9506"/>
    <cellStyle name="Linked Cell 2 8" xfId="9507"/>
    <cellStyle name="Linked Cell 2 9" xfId="9508"/>
    <cellStyle name="Linked Cell 20" xfId="9509"/>
    <cellStyle name="Linked Cell 20 2" xfId="9510"/>
    <cellStyle name="Linked Cell 20 2 2" xfId="9511"/>
    <cellStyle name="Linked Cell 20 2 2 2" xfId="9512"/>
    <cellStyle name="Linked Cell 20 2 2 2 2" xfId="9513"/>
    <cellStyle name="Linked Cell 20 2 2 3" xfId="9514"/>
    <cellStyle name="Linked Cell 20 2 2 4" xfId="9515"/>
    <cellStyle name="Linked Cell 20 2 2 5" xfId="9516"/>
    <cellStyle name="Linked Cell 20 2 2 6" xfId="9517"/>
    <cellStyle name="Linked Cell 20 2 2 7" xfId="9518"/>
    <cellStyle name="Linked Cell 20 2 3" xfId="9519"/>
    <cellStyle name="Linked Cell 20 2 3 2" xfId="9520"/>
    <cellStyle name="Linked Cell 20 2 4" xfId="9521"/>
    <cellStyle name="Linked Cell 20 2 5" xfId="9522"/>
    <cellStyle name="Linked Cell 20 2 6" xfId="9523"/>
    <cellStyle name="Linked Cell 20 2 7" xfId="9524"/>
    <cellStyle name="Linked Cell 20 3" xfId="9525"/>
    <cellStyle name="Linked Cell 20 4" xfId="9526"/>
    <cellStyle name="Linked Cell 20 4 2" xfId="9527"/>
    <cellStyle name="Linked Cell 20 5" xfId="9528"/>
    <cellStyle name="Linked Cell 20 6" xfId="9529"/>
    <cellStyle name="Linked Cell 20 7" xfId="9530"/>
    <cellStyle name="Linked Cell 20 8" xfId="9531"/>
    <cellStyle name="Linked Cell 20 9" xfId="9532"/>
    <cellStyle name="Linked Cell 21" xfId="9533"/>
    <cellStyle name="Linked Cell 21 2" xfId="9534"/>
    <cellStyle name="Linked Cell 21 2 2" xfId="9535"/>
    <cellStyle name="Linked Cell 21 2 2 2" xfId="9536"/>
    <cellStyle name="Linked Cell 21 2 3" xfId="9537"/>
    <cellStyle name="Linked Cell 21 2 4" xfId="9538"/>
    <cellStyle name="Linked Cell 21 2 5" xfId="9539"/>
    <cellStyle name="Linked Cell 21 2 6" xfId="9540"/>
    <cellStyle name="Linked Cell 21 2 7" xfId="9541"/>
    <cellStyle name="Linked Cell 21 3" xfId="9542"/>
    <cellStyle name="Linked Cell 21 3 2" xfId="9543"/>
    <cellStyle name="Linked Cell 21 4" xfId="9544"/>
    <cellStyle name="Linked Cell 21 5" xfId="9545"/>
    <cellStyle name="Linked Cell 21 6" xfId="9546"/>
    <cellStyle name="Linked Cell 21 7" xfId="9547"/>
    <cellStyle name="Linked Cell 22" xfId="9548"/>
    <cellStyle name="Linked Cell 23" xfId="9549"/>
    <cellStyle name="Linked Cell 24" xfId="9550"/>
    <cellStyle name="Linked Cell 25" xfId="9551"/>
    <cellStyle name="Linked Cell 26" xfId="9552"/>
    <cellStyle name="Linked Cell 27" xfId="9553"/>
    <cellStyle name="Linked Cell 28" xfId="9554"/>
    <cellStyle name="Linked Cell 29" xfId="9555"/>
    <cellStyle name="Linked Cell 3" xfId="9556"/>
    <cellStyle name="Linked Cell 3 2" xfId="9557"/>
    <cellStyle name="Linked Cell 30" xfId="9558"/>
    <cellStyle name="Linked Cell 31" xfId="9559"/>
    <cellStyle name="Linked Cell 32" xfId="9560"/>
    <cellStyle name="Linked Cell 33" xfId="9561"/>
    <cellStyle name="Linked Cell 34" xfId="9562"/>
    <cellStyle name="Linked Cell 34 2" xfId="9563"/>
    <cellStyle name="Linked Cell 34 2 2" xfId="9564"/>
    <cellStyle name="Linked Cell 34 3" xfId="9565"/>
    <cellStyle name="Linked Cell 34 4" xfId="9566"/>
    <cellStyle name="Linked Cell 34 5" xfId="9567"/>
    <cellStyle name="Linked Cell 34 6" xfId="9568"/>
    <cellStyle name="Linked Cell 35" xfId="9569"/>
    <cellStyle name="Linked Cell 35 2" xfId="9570"/>
    <cellStyle name="Linked Cell 36" xfId="9571"/>
    <cellStyle name="Linked Cell 36 2" xfId="9572"/>
    <cellStyle name="Linked Cell 37" xfId="9573"/>
    <cellStyle name="Linked Cell 38" xfId="9574"/>
    <cellStyle name="Linked Cell 39" xfId="9575"/>
    <cellStyle name="Linked Cell 4" xfId="9576"/>
    <cellStyle name="Linked Cell 4 2" xfId="9577"/>
    <cellStyle name="Linked Cell 40" xfId="9578"/>
    <cellStyle name="Linked Cell 41" xfId="9579"/>
    <cellStyle name="Linked Cell 42" xfId="9580"/>
    <cellStyle name="Linked Cell 43" xfId="9581"/>
    <cellStyle name="Linked Cell 44" xfId="9582"/>
    <cellStyle name="Linked Cell 45" xfId="9583"/>
    <cellStyle name="Linked Cell 46" xfId="9584"/>
    <cellStyle name="Linked Cell 47" xfId="9585"/>
    <cellStyle name="Linked Cell 48" xfId="9586"/>
    <cellStyle name="Linked Cell 49" xfId="9587"/>
    <cellStyle name="Linked Cell 5" xfId="9588"/>
    <cellStyle name="Linked Cell 5 10" xfId="9589"/>
    <cellStyle name="Linked Cell 5 11" xfId="9590"/>
    <cellStyle name="Linked Cell 5 12" xfId="9591"/>
    <cellStyle name="Linked Cell 5 13" xfId="9592"/>
    <cellStyle name="Linked Cell 5 13 2" xfId="9593"/>
    <cellStyle name="Linked Cell 5 14" xfId="9594"/>
    <cellStyle name="Linked Cell 5 15" xfId="9595"/>
    <cellStyle name="Linked Cell 5 16" xfId="9596"/>
    <cellStyle name="Linked Cell 5 17" xfId="9597"/>
    <cellStyle name="Linked Cell 5 18" xfId="9598"/>
    <cellStyle name="Linked Cell 5 2" xfId="9599"/>
    <cellStyle name="Linked Cell 5 2 10" xfId="9600"/>
    <cellStyle name="Linked Cell 5 2 11" xfId="9601"/>
    <cellStyle name="Linked Cell 5 2 12" xfId="9602"/>
    <cellStyle name="Linked Cell 5 2 13" xfId="9603"/>
    <cellStyle name="Linked Cell 5 2 13 2" xfId="9604"/>
    <cellStyle name="Linked Cell 5 2 14" xfId="9605"/>
    <cellStyle name="Linked Cell 5 2 15" xfId="9606"/>
    <cellStyle name="Linked Cell 5 2 16" xfId="9607"/>
    <cellStyle name="Linked Cell 5 2 17" xfId="9608"/>
    <cellStyle name="Linked Cell 5 2 18" xfId="9609"/>
    <cellStyle name="Linked Cell 5 2 2" xfId="9610"/>
    <cellStyle name="Linked Cell 5 2 2 2" xfId="9611"/>
    <cellStyle name="Linked Cell 5 2 2 2 2" xfId="9612"/>
    <cellStyle name="Linked Cell 5 2 2 2 2 2" xfId="9613"/>
    <cellStyle name="Linked Cell 5 2 2 2 3" xfId="9614"/>
    <cellStyle name="Linked Cell 5 2 2 2 4" xfId="9615"/>
    <cellStyle name="Linked Cell 5 2 2 2 5" xfId="9616"/>
    <cellStyle name="Linked Cell 5 2 2 2 6" xfId="9617"/>
    <cellStyle name="Linked Cell 5 2 2 2 7" xfId="9618"/>
    <cellStyle name="Linked Cell 5 2 2 3" xfId="9619"/>
    <cellStyle name="Linked Cell 5 2 2 3 2" xfId="9620"/>
    <cellStyle name="Linked Cell 5 2 2 4" xfId="9621"/>
    <cellStyle name="Linked Cell 5 2 2 5" xfId="9622"/>
    <cellStyle name="Linked Cell 5 2 2 6" xfId="9623"/>
    <cellStyle name="Linked Cell 5 2 2 7" xfId="9624"/>
    <cellStyle name="Linked Cell 5 2 3" xfId="9625"/>
    <cellStyle name="Linked Cell 5 2 4" xfId="9626"/>
    <cellStyle name="Linked Cell 5 2 5" xfId="9627"/>
    <cellStyle name="Linked Cell 5 2 6" xfId="9628"/>
    <cellStyle name="Linked Cell 5 2 7" xfId="9629"/>
    <cellStyle name="Linked Cell 5 2 8" xfId="9630"/>
    <cellStyle name="Linked Cell 5 2 9" xfId="9631"/>
    <cellStyle name="Linked Cell 5 3" xfId="9632"/>
    <cellStyle name="Linked Cell 5 3 2" xfId="9633"/>
    <cellStyle name="Linked Cell 5 3 2 2" xfId="9634"/>
    <cellStyle name="Linked Cell 5 3 2 2 2" xfId="9635"/>
    <cellStyle name="Linked Cell 5 3 2 3" xfId="9636"/>
    <cellStyle name="Linked Cell 5 3 2 4" xfId="9637"/>
    <cellStyle name="Linked Cell 5 3 2 5" xfId="9638"/>
    <cellStyle name="Linked Cell 5 3 2 6" xfId="9639"/>
    <cellStyle name="Linked Cell 5 3 2 7" xfId="9640"/>
    <cellStyle name="Linked Cell 5 3 3" xfId="9641"/>
    <cellStyle name="Linked Cell 5 3 3 2" xfId="9642"/>
    <cellStyle name="Linked Cell 5 3 4" xfId="9643"/>
    <cellStyle name="Linked Cell 5 3 5" xfId="9644"/>
    <cellStyle name="Linked Cell 5 3 6" xfId="9645"/>
    <cellStyle name="Linked Cell 5 3 7" xfId="9646"/>
    <cellStyle name="Linked Cell 5 4" xfId="9647"/>
    <cellStyle name="Linked Cell 5 5" xfId="9648"/>
    <cellStyle name="Linked Cell 5 6" xfId="9649"/>
    <cellStyle name="Linked Cell 5 7" xfId="9650"/>
    <cellStyle name="Linked Cell 5 8" xfId="9651"/>
    <cellStyle name="Linked Cell 5 9" xfId="9652"/>
    <cellStyle name="Linked Cell 50" xfId="9653"/>
    <cellStyle name="Linked Cell 51" xfId="9654"/>
    <cellStyle name="Linked Cell 52" xfId="9655"/>
    <cellStyle name="Linked Cell 6" xfId="9656"/>
    <cellStyle name="Linked Cell 6 2" xfId="9657"/>
    <cellStyle name="Linked Cell 6 3" xfId="9658"/>
    <cellStyle name="Linked Cell 6 4" xfId="9659"/>
    <cellStyle name="Linked Cell 7" xfId="9660"/>
    <cellStyle name="Linked Cell 7 2" xfId="9661"/>
    <cellStyle name="Linked Cell 7 3" xfId="9662"/>
    <cellStyle name="Linked Cell 7 4" xfId="9663"/>
    <cellStyle name="Linked Cell 8" xfId="9664"/>
    <cellStyle name="Linked Cell 8 2" xfId="9665"/>
    <cellStyle name="Linked Cell 8 3" xfId="9666"/>
    <cellStyle name="Linked Cell 8 4" xfId="9667"/>
    <cellStyle name="Linked Cell 9" xfId="9668"/>
    <cellStyle name="Linked Cell 9 2" xfId="9669"/>
    <cellStyle name="Linked Cell 9 3" xfId="9670"/>
    <cellStyle name="Linked Cell 9 4" xfId="9671"/>
    <cellStyle name="Neutral 10" xfId="9672"/>
    <cellStyle name="Neutral 11" xfId="9673"/>
    <cellStyle name="Neutral 12" xfId="9674"/>
    <cellStyle name="Neutral 13" xfId="9675"/>
    <cellStyle name="Neutral 14" xfId="9676"/>
    <cellStyle name="Neutral 15" xfId="9677"/>
    <cellStyle name="Neutral 16" xfId="9678"/>
    <cellStyle name="Neutral 17" xfId="9679"/>
    <cellStyle name="Neutral 2" xfId="9680"/>
    <cellStyle name="Neutral 2 2" xfId="9681"/>
    <cellStyle name="Neutral 2 3" xfId="9682"/>
    <cellStyle name="Neutral 2 4" xfId="9683"/>
    <cellStyle name="Neutral 2 5" xfId="9684"/>
    <cellStyle name="Neutral 2 6" xfId="9685"/>
    <cellStyle name="Neutral 3" xfId="9686"/>
    <cellStyle name="Neutral 3 2" xfId="9687"/>
    <cellStyle name="Neutral 3 3" xfId="9688"/>
    <cellStyle name="Neutral 4" xfId="9689"/>
    <cellStyle name="Neutral 4 2" xfId="9690"/>
    <cellStyle name="Neutral 5" xfId="9691"/>
    <cellStyle name="Neutral 6" xfId="9692"/>
    <cellStyle name="Neutral 7" xfId="9693"/>
    <cellStyle name="Neutral 8" xfId="9694"/>
    <cellStyle name="Neutral 9" xfId="9695"/>
    <cellStyle name="Normal 10" xfId="9696"/>
    <cellStyle name="Normal 10 2" xfId="9697"/>
    <cellStyle name="Normal 10 3" xfId="9698"/>
    <cellStyle name="Normal 10 4" xfId="9699"/>
    <cellStyle name="Normal 11" xfId="9700"/>
    <cellStyle name="Normal 11 2" xfId="9701"/>
    <cellStyle name="Normal 11 3" xfId="9702"/>
    <cellStyle name="Normal 12" xfId="9703"/>
    <cellStyle name="Normal 12 2" xfId="9704"/>
    <cellStyle name="Normal 13" xfId="9705"/>
    <cellStyle name="Normal 13 2" xfId="9706"/>
    <cellStyle name="Normal 13 3" xfId="9707"/>
    <cellStyle name="Normal 13 4" xfId="9708"/>
    <cellStyle name="Normal 13 5" xfId="9709"/>
    <cellStyle name="Normal 13 6" xfId="9710"/>
    <cellStyle name="Normal 14" xfId="9711"/>
    <cellStyle name="Normal 14 2" xfId="9712"/>
    <cellStyle name="Normal 14 2 2" xfId="9713"/>
    <cellStyle name="Normal 14 2 3" xfId="9714"/>
    <cellStyle name="Normal 14 2 4" xfId="9715"/>
    <cellStyle name="Normal 14 2 5" xfId="9716"/>
    <cellStyle name="Normal 14 2 6" xfId="9717"/>
    <cellStyle name="Normal 14 3" xfId="9718"/>
    <cellStyle name="Normal 14 4" xfId="9719"/>
    <cellStyle name="Normal 14 5" xfId="9720"/>
    <cellStyle name="Normal 14 6" xfId="9721"/>
    <cellStyle name="Normal 14 7" xfId="9722"/>
    <cellStyle name="Normal 15" xfId="9723"/>
    <cellStyle name="Normal 15 2" xfId="9724"/>
    <cellStyle name="Normal 15 3" xfId="9725"/>
    <cellStyle name="Normal 15 4" xfId="9726"/>
    <cellStyle name="Normal 15 5" xfId="9727"/>
    <cellStyle name="Normal 15 6" xfId="9728"/>
    <cellStyle name="Normal 16" xfId="9729"/>
    <cellStyle name="Normal 16 2" xfId="9730"/>
    <cellStyle name="Normal 16 3" xfId="9731"/>
    <cellStyle name="Normal 16 4" xfId="9732"/>
    <cellStyle name="Normal 16 5" xfId="9733"/>
    <cellStyle name="Normal 16 6" xfId="9734"/>
    <cellStyle name="Normal 17" xfId="9735"/>
    <cellStyle name="Normal 17 2" xfId="9736"/>
    <cellStyle name="Normal 18" xfId="9737"/>
    <cellStyle name="Normal 18 2" xfId="9738"/>
    <cellStyle name="Normal 18 2 2" xfId="9739"/>
    <cellStyle name="Normal 18 2 3" xfId="9740"/>
    <cellStyle name="Normal 18 2 4" xfId="9741"/>
    <cellStyle name="Normal 18 2 5" xfId="9742"/>
    <cellStyle name="Normal 18 2 6" xfId="9743"/>
    <cellStyle name="Normal 18 3" xfId="9744"/>
    <cellStyle name="Normal 19" xfId="9745"/>
    <cellStyle name="Normal 19 2" xfId="9746"/>
    <cellStyle name="Normal 19 3" xfId="9747"/>
    <cellStyle name="Normal 19 4" xfId="9748"/>
    <cellStyle name="Normal 19 5" xfId="9749"/>
    <cellStyle name="Normal 19 6" xfId="9750"/>
    <cellStyle name="Normal 2" xfId="9751"/>
    <cellStyle name="Normal 2 10" xfId="9752"/>
    <cellStyle name="Normal 2 11" xfId="9753"/>
    <cellStyle name="Normal 2 12" xfId="9754"/>
    <cellStyle name="Normal 2 13" xfId="9755"/>
    <cellStyle name="Normal 2 14" xfId="9756"/>
    <cellStyle name="Normal 2 15" xfId="9757"/>
    <cellStyle name="Normal 2 16" xfId="9758"/>
    <cellStyle name="Normal 2 2" xfId="9759"/>
    <cellStyle name="Normal 2 2 10" xfId="9760"/>
    <cellStyle name="Normal 2 2 11" xfId="9761"/>
    <cellStyle name="Normal 2 2 12" xfId="9762"/>
    <cellStyle name="Normal 2 2 13" xfId="9763"/>
    <cellStyle name="Normal 2 2 14" xfId="9764"/>
    <cellStyle name="Normal 2 2 15" xfId="9765"/>
    <cellStyle name="Normal 2 2 16" xfId="9766"/>
    <cellStyle name="Normal 2 2 17" xfId="9767"/>
    <cellStyle name="Normal 2 2 18" xfId="9768"/>
    <cellStyle name="Normal 2 2 19" xfId="9769"/>
    <cellStyle name="Normal 2 2 2" xfId="9770"/>
    <cellStyle name="Normal 2 2 2 2" xfId="9771"/>
    <cellStyle name="Normal 2 2 2 2 2" xfId="9772"/>
    <cellStyle name="Normal 2 2 2 3" xfId="9773"/>
    <cellStyle name="Normal 2 2 2 3 2" xfId="9774"/>
    <cellStyle name="Normal 2 2 2 4" xfId="9775"/>
    <cellStyle name="Normal 2 2 2 5" xfId="9776"/>
    <cellStyle name="Normal 2 2 2 6" xfId="9777"/>
    <cellStyle name="Normal 2 2 2 7" xfId="9778"/>
    <cellStyle name="Normal 2 2 20" xfId="9779"/>
    <cellStyle name="Normal 2 2 21" xfId="9780"/>
    <cellStyle name="Normal 2 2 22" xfId="9781"/>
    <cellStyle name="Normal 2 2 3" xfId="9782"/>
    <cellStyle name="Normal 2 2 3 2" xfId="9783"/>
    <cellStyle name="Normal 2 2 3 3" xfId="9784"/>
    <cellStyle name="Normal 2 2 3 4" xfId="9785"/>
    <cellStyle name="Normal 2 2 3 5" xfId="9786"/>
    <cellStyle name="Normal 2 2 3 6" xfId="9787"/>
    <cellStyle name="Normal 2 2 4" xfId="9788"/>
    <cellStyle name="Normal 2 2 4 2" xfId="9789"/>
    <cellStyle name="Normal 2 2 4 3" xfId="9790"/>
    <cellStyle name="Normal 2 2 4 4" xfId="9791"/>
    <cellStyle name="Normal 2 2 4 5" xfId="9792"/>
    <cellStyle name="Normal 2 2 4 6" xfId="9793"/>
    <cellStyle name="Normal 2 2 5" xfId="9794"/>
    <cellStyle name="Normal 2 2 5 2" xfId="9795"/>
    <cellStyle name="Normal 2 2 5 3" xfId="9796"/>
    <cellStyle name="Normal 2 2 5 4" xfId="9797"/>
    <cellStyle name="Normal 2 2 5 5" xfId="9798"/>
    <cellStyle name="Normal 2 2 5 6" xfId="9799"/>
    <cellStyle name="Normal 2 2 6" xfId="9800"/>
    <cellStyle name="Normal 2 2 6 2" xfId="9801"/>
    <cellStyle name="Normal 2 2 6 3" xfId="9802"/>
    <cellStyle name="Normal 2 2 6 4" xfId="9803"/>
    <cellStyle name="Normal 2 2 6 5" xfId="9804"/>
    <cellStyle name="Normal 2 2 7" xfId="9805"/>
    <cellStyle name="Normal 2 2 8" xfId="9806"/>
    <cellStyle name="Normal 2 2 9" xfId="9807"/>
    <cellStyle name="Normal 2 3" xfId="9808"/>
    <cellStyle name="Normal 2 3 2" xfId="9809"/>
    <cellStyle name="Normal 2 3 2 2" xfId="9810"/>
    <cellStyle name="Normal 2 3 3" xfId="9811"/>
    <cellStyle name="Normal 2 3 3 2" xfId="9812"/>
    <cellStyle name="Normal 2 3 4" xfId="9813"/>
    <cellStyle name="Normal 2 3 4 2" xfId="9814"/>
    <cellStyle name="Normal 2 3 5" xfId="9815"/>
    <cellStyle name="Normal 2 3 5 2" xfId="9816"/>
    <cellStyle name="Normal 2 3 6" xfId="9817"/>
    <cellStyle name="Normal 2 3 7" xfId="9818"/>
    <cellStyle name="Normal 2 4" xfId="9819"/>
    <cellStyle name="Normal 2 4 2" xfId="9820"/>
    <cellStyle name="Normal 2 4 2 2" xfId="9821"/>
    <cellStyle name="Normal 2 4 3" xfId="9822"/>
    <cellStyle name="Normal 2 4 4" xfId="9823"/>
    <cellStyle name="Normal 2 4 5" xfId="9824"/>
    <cellStyle name="Normal 2 4 6" xfId="9825"/>
    <cellStyle name="Normal 2 5" xfId="9826"/>
    <cellStyle name="Normal 2 5 2" xfId="9827"/>
    <cellStyle name="Normal 2 5 2 2" xfId="9828"/>
    <cellStyle name="Normal 2 5 3" xfId="9829"/>
    <cellStyle name="Normal 2 5 4" xfId="9830"/>
    <cellStyle name="Normal 2 5 5" xfId="9831"/>
    <cellStyle name="Normal 2 5 6" xfId="9832"/>
    <cellStyle name="Normal 2 6" xfId="9833"/>
    <cellStyle name="Normal 2 6 2" xfId="9834"/>
    <cellStyle name="Normal 2 6 3" xfId="9835"/>
    <cellStyle name="Normal 2 6 4" xfId="9836"/>
    <cellStyle name="Normal 2 6 5" xfId="9837"/>
    <cellStyle name="Normal 2 6 6" xfId="9838"/>
    <cellStyle name="Normal 2 7" xfId="9839"/>
    <cellStyle name="Normal 2 7 2" xfId="9840"/>
    <cellStyle name="Normal 2 7 3" xfId="9841"/>
    <cellStyle name="Normal 2 7 4" xfId="9842"/>
    <cellStyle name="Normal 2 7 5" xfId="9843"/>
    <cellStyle name="Normal 2 7 6" xfId="9844"/>
    <cellStyle name="Normal 2 8" xfId="9845"/>
    <cellStyle name="Normal 2 8 2" xfId="9846"/>
    <cellStyle name="Normal 2 8 3" xfId="9847"/>
    <cellStyle name="Normal 2 8 4" xfId="9848"/>
    <cellStyle name="Normal 2 8 5" xfId="9849"/>
    <cellStyle name="Normal 2 8 6" xfId="9850"/>
    <cellStyle name="Normal 2 9" xfId="9851"/>
    <cellStyle name="Normal 2 9 2" xfId="9852"/>
    <cellStyle name="Normal 2 9 3" xfId="9853"/>
    <cellStyle name="Normal 2 9 4" xfId="9854"/>
    <cellStyle name="Normal 2 9 5" xfId="9855"/>
    <cellStyle name="Normal 2 9 6" xfId="9856"/>
    <cellStyle name="Normal 20" xfId="9857"/>
    <cellStyle name="Normal 20 2" xfId="9858"/>
    <cellStyle name="Normal 20 3" xfId="9859"/>
    <cellStyle name="Normal 20 3 2" xfId="9860"/>
    <cellStyle name="Normal 20 4" xfId="9861"/>
    <cellStyle name="Normal 20 4 2" xfId="9862"/>
    <cellStyle name="Normal 20 5" xfId="9863"/>
    <cellStyle name="Normal 20 6" xfId="9864"/>
    <cellStyle name="Normal 21" xfId="9865"/>
    <cellStyle name="Normal 21 2" xfId="9866"/>
    <cellStyle name="Normal 21 3" xfId="9867"/>
    <cellStyle name="Normal 21 3 2" xfId="9868"/>
    <cellStyle name="Normal 21 4" xfId="9869"/>
    <cellStyle name="Normal 21 4 2" xfId="9870"/>
    <cellStyle name="Normal 21 5" xfId="9871"/>
    <cellStyle name="Normal 21 6" xfId="9872"/>
    <cellStyle name="Normal 22" xfId="9873"/>
    <cellStyle name="Normal 22 2" xfId="9874"/>
    <cellStyle name="Normal 22 2 2" xfId="9875"/>
    <cellStyle name="Normal 22 2 3" xfId="9876"/>
    <cellStyle name="Normal 22 2 4" xfId="9877"/>
    <cellStyle name="Normal 22 2 5" xfId="9878"/>
    <cellStyle name="Normal 22 2 6" xfId="9879"/>
    <cellStyle name="Normal 22 3" xfId="9880"/>
    <cellStyle name="Normal 22 4" xfId="9881"/>
    <cellStyle name="Normal 22 4 2" xfId="9882"/>
    <cellStyle name="Normal 22 5" xfId="9883"/>
    <cellStyle name="Normal 22 5 2" xfId="9884"/>
    <cellStyle name="Normal 22 6" xfId="9885"/>
    <cellStyle name="Normal 22 7" xfId="9886"/>
    <cellStyle name="Normal 23" xfId="9887"/>
    <cellStyle name="Normal 23 2" xfId="9888"/>
    <cellStyle name="Normal 23 3" xfId="9889"/>
    <cellStyle name="Normal 23 4" xfId="9890"/>
    <cellStyle name="Normal 23 5" xfId="9891"/>
    <cellStyle name="Normal 23 6" xfId="9892"/>
    <cellStyle name="Normal 24" xfId="9893"/>
    <cellStyle name="Normal 24 2" xfId="9894"/>
    <cellStyle name="Normal 24 3" xfId="9895"/>
    <cellStyle name="Normal 24 4" xfId="9896"/>
    <cellStyle name="Normal 25" xfId="9897"/>
    <cellStyle name="Normal 25 2" xfId="9898"/>
    <cellStyle name="Normal 25 3" xfId="9899"/>
    <cellStyle name="Normal 25 4" xfId="9900"/>
    <cellStyle name="Normal 26" xfId="9901"/>
    <cellStyle name="Normal 26 2" xfId="9902"/>
    <cellStyle name="Normal 27" xfId="9903"/>
    <cellStyle name="Normal 28" xfId="9904"/>
    <cellStyle name="Normal 29" xfId="9905"/>
    <cellStyle name="Normal 3" xfId="9906"/>
    <cellStyle name="Normal 3 10" xfId="9907"/>
    <cellStyle name="Normal 3 11" xfId="9908"/>
    <cellStyle name="Normal 3 12" xfId="9909"/>
    <cellStyle name="Normal 3 2" xfId="9910"/>
    <cellStyle name="Normal 3 2 2" xfId="9911"/>
    <cellStyle name="Normal 3 2 3" xfId="9912"/>
    <cellStyle name="Normal 3 2 4" xfId="9913"/>
    <cellStyle name="Normal 3 3" xfId="9914"/>
    <cellStyle name="Normal 3 3 2" xfId="9915"/>
    <cellStyle name="Normal 3 3 3" xfId="9916"/>
    <cellStyle name="Normal 3 3 4" xfId="9917"/>
    <cellStyle name="Normal 3 3 5" xfId="9918"/>
    <cellStyle name="Normal 3 3 6" xfId="9919"/>
    <cellStyle name="Normal 3 4" xfId="9920"/>
    <cellStyle name="Normal 3 4 2" xfId="9921"/>
    <cellStyle name="Normal 3 5" xfId="9922"/>
    <cellStyle name="Normal 3 6" xfId="9923"/>
    <cellStyle name="Normal 3 7" xfId="9924"/>
    <cellStyle name="Normal 3 8" xfId="9925"/>
    <cellStyle name="Normal 3 9" xfId="9926"/>
    <cellStyle name="Normal 30" xfId="9927"/>
    <cellStyle name="Normal 31" xfId="9928"/>
    <cellStyle name="Normal 32" xfId="9929"/>
    <cellStyle name="Normal 33" xfId="9930"/>
    <cellStyle name="Normal 34" xfId="39531"/>
    <cellStyle name="Normal 4" xfId="9931"/>
    <cellStyle name="Normal 4 2" xfId="9932"/>
    <cellStyle name="Normal 4 3" xfId="9933"/>
    <cellStyle name="Normal 4 4" xfId="9934"/>
    <cellStyle name="Normal 43" xfId="9935"/>
    <cellStyle name="Normal 5" xfId="9936"/>
    <cellStyle name="Normal 5 2" xfId="9937"/>
    <cellStyle name="Normal 5 2 2" xfId="9938"/>
    <cellStyle name="Normal 5 3" xfId="9939"/>
    <cellStyle name="Normal 5 4" xfId="9940"/>
    <cellStyle name="Normal 5 5" xfId="9941"/>
    <cellStyle name="Normal 5 6" xfId="9942"/>
    <cellStyle name="Normal 5 7" xfId="9943"/>
    <cellStyle name="Normal 6" xfId="9944"/>
    <cellStyle name="Normal 6 2" xfId="9945"/>
    <cellStyle name="Normal 6 2 2" xfId="9946"/>
    <cellStyle name="Normal 6 3" xfId="9947"/>
    <cellStyle name="Normal 6 4" xfId="9948"/>
    <cellStyle name="Normal 6 5" xfId="9949"/>
    <cellStyle name="Normal 6 6" xfId="9950"/>
    <cellStyle name="Normal 6 7" xfId="9951"/>
    <cellStyle name="Normal 6 8" xfId="9952"/>
    <cellStyle name="Normal 6 9" xfId="9953"/>
    <cellStyle name="Normal 7" xfId="9954"/>
    <cellStyle name="Normal 7 2" xfId="9955"/>
    <cellStyle name="Normal 7 2 2" xfId="9956"/>
    <cellStyle name="Normal 7 3" xfId="9957"/>
    <cellStyle name="Normal 7 4" xfId="9958"/>
    <cellStyle name="Normal 7 5" xfId="9959"/>
    <cellStyle name="Normal 7 6" xfId="9960"/>
    <cellStyle name="Normal 7 7" xfId="9961"/>
    <cellStyle name="Normal 7 8" xfId="9962"/>
    <cellStyle name="Normal 7 9" xfId="9963"/>
    <cellStyle name="Normal 8" xfId="9964"/>
    <cellStyle name="Normal 8 2" xfId="9965"/>
    <cellStyle name="Normal 8 2 2" xfId="9966"/>
    <cellStyle name="Normal 8 3" xfId="9967"/>
    <cellStyle name="Normal 8 4" xfId="9968"/>
    <cellStyle name="Normal 8 5" xfId="9969"/>
    <cellStyle name="Normal 8 6" xfId="9970"/>
    <cellStyle name="Normal 8 7" xfId="9971"/>
    <cellStyle name="Normal 8 8" xfId="9972"/>
    <cellStyle name="Normal 8 9" xfId="9973"/>
    <cellStyle name="Normal 9" xfId="9974"/>
    <cellStyle name="Normal 9 2" xfId="9975"/>
    <cellStyle name="Normal 9 3" xfId="9976"/>
    <cellStyle name="Normal 9 4" xfId="9977"/>
    <cellStyle name="Normalny" xfId="0" builtinId="0"/>
    <cellStyle name="Note 10" xfId="9978"/>
    <cellStyle name="Note 10 2" xfId="9979"/>
    <cellStyle name="Note 10 3" xfId="9980"/>
    <cellStyle name="Note 10 4" xfId="9981"/>
    <cellStyle name="Note 11" xfId="9982"/>
    <cellStyle name="Note 11 2" xfId="9983"/>
    <cellStyle name="Note 11 3" xfId="9984"/>
    <cellStyle name="Note 11 4" xfId="9985"/>
    <cellStyle name="Note 12" xfId="9986"/>
    <cellStyle name="Note 12 2" xfId="9987"/>
    <cellStyle name="Note 12 3" xfId="9988"/>
    <cellStyle name="Note 12 4" xfId="9989"/>
    <cellStyle name="Note 13" xfId="9990"/>
    <cellStyle name="Note 13 2" xfId="9991"/>
    <cellStyle name="Note 13 3" xfId="9992"/>
    <cellStyle name="Note 13 4" xfId="9993"/>
    <cellStyle name="Note 14" xfId="9994"/>
    <cellStyle name="Note 14 2" xfId="9995"/>
    <cellStyle name="Note 14 3" xfId="9996"/>
    <cellStyle name="Note 14 4" xfId="9997"/>
    <cellStyle name="Note 15" xfId="9998"/>
    <cellStyle name="Note 15 2" xfId="9999"/>
    <cellStyle name="Note 15 3" xfId="10000"/>
    <cellStyle name="Note 15 4" xfId="10001"/>
    <cellStyle name="Note 16" xfId="10002"/>
    <cellStyle name="Note 16 2" xfId="10003"/>
    <cellStyle name="Note 16 3" xfId="10004"/>
    <cellStyle name="Note 16 4" xfId="10005"/>
    <cellStyle name="Note 17" xfId="10006"/>
    <cellStyle name="Note 17 2" xfId="10007"/>
    <cellStyle name="Note 17 3" xfId="10008"/>
    <cellStyle name="Note 17 4" xfId="10009"/>
    <cellStyle name="Note 18" xfId="10010"/>
    <cellStyle name="Note 18 2" xfId="10011"/>
    <cellStyle name="Note 18 3" xfId="10012"/>
    <cellStyle name="Note 18 4" xfId="10013"/>
    <cellStyle name="Note 19" xfId="10014"/>
    <cellStyle name="Note 19 2" xfId="10015"/>
    <cellStyle name="Note 19 3" xfId="10016"/>
    <cellStyle name="Note 19 4" xfId="10017"/>
    <cellStyle name="Note 2" xfId="10018"/>
    <cellStyle name="Note 2 10" xfId="10019"/>
    <cellStyle name="Note 2 10 10" xfId="10020"/>
    <cellStyle name="Note 2 10 11" xfId="10021"/>
    <cellStyle name="Note 2 10 12" xfId="10022"/>
    <cellStyle name="Note 2 10 13" xfId="10023"/>
    <cellStyle name="Note 2 10 14" xfId="10024"/>
    <cellStyle name="Note 2 10 15" xfId="10025"/>
    <cellStyle name="Note 2 10 16" xfId="10026"/>
    <cellStyle name="Note 2 10 17" xfId="10027"/>
    <cellStyle name="Note 2 10 18" xfId="10028"/>
    <cellStyle name="Note 2 10 19" xfId="10029"/>
    <cellStyle name="Note 2 10 2" xfId="10030"/>
    <cellStyle name="Note 2 10 3" xfId="10031"/>
    <cellStyle name="Note 2 10 4" xfId="10032"/>
    <cellStyle name="Note 2 10 5" xfId="10033"/>
    <cellStyle name="Note 2 10 6" xfId="10034"/>
    <cellStyle name="Note 2 10 7" xfId="10035"/>
    <cellStyle name="Note 2 10 8" xfId="10036"/>
    <cellStyle name="Note 2 10 9" xfId="10037"/>
    <cellStyle name="Note 2 11" xfId="10038"/>
    <cellStyle name="Note 2 11 10" xfId="10039"/>
    <cellStyle name="Note 2 11 11" xfId="10040"/>
    <cellStyle name="Note 2 11 12" xfId="10041"/>
    <cellStyle name="Note 2 11 13" xfId="10042"/>
    <cellStyle name="Note 2 11 14" xfId="10043"/>
    <cellStyle name="Note 2 11 15" xfId="10044"/>
    <cellStyle name="Note 2 11 16" xfId="10045"/>
    <cellStyle name="Note 2 11 17" xfId="10046"/>
    <cellStyle name="Note 2 11 18" xfId="10047"/>
    <cellStyle name="Note 2 11 19" xfId="10048"/>
    <cellStyle name="Note 2 11 2" xfId="10049"/>
    <cellStyle name="Note 2 11 3" xfId="10050"/>
    <cellStyle name="Note 2 11 4" xfId="10051"/>
    <cellStyle name="Note 2 11 5" xfId="10052"/>
    <cellStyle name="Note 2 11 6" xfId="10053"/>
    <cellStyle name="Note 2 11 7" xfId="10054"/>
    <cellStyle name="Note 2 11 8" xfId="10055"/>
    <cellStyle name="Note 2 11 9" xfId="10056"/>
    <cellStyle name="Note 2 12" xfId="10057"/>
    <cellStyle name="Note 2 12 10" xfId="10058"/>
    <cellStyle name="Note 2 12 11" xfId="10059"/>
    <cellStyle name="Note 2 12 12" xfId="10060"/>
    <cellStyle name="Note 2 12 13" xfId="10061"/>
    <cellStyle name="Note 2 12 14" xfId="10062"/>
    <cellStyle name="Note 2 12 15" xfId="10063"/>
    <cellStyle name="Note 2 12 16" xfId="10064"/>
    <cellStyle name="Note 2 12 17" xfId="10065"/>
    <cellStyle name="Note 2 12 18" xfId="10066"/>
    <cellStyle name="Note 2 12 19" xfId="10067"/>
    <cellStyle name="Note 2 12 2" xfId="10068"/>
    <cellStyle name="Note 2 12 3" xfId="10069"/>
    <cellStyle name="Note 2 12 4" xfId="10070"/>
    <cellStyle name="Note 2 12 5" xfId="10071"/>
    <cellStyle name="Note 2 12 6" xfId="10072"/>
    <cellStyle name="Note 2 12 7" xfId="10073"/>
    <cellStyle name="Note 2 12 8" xfId="10074"/>
    <cellStyle name="Note 2 12 9" xfId="10075"/>
    <cellStyle name="Note 2 13" xfId="10076"/>
    <cellStyle name="Note 2 13 10" xfId="10077"/>
    <cellStyle name="Note 2 13 11" xfId="10078"/>
    <cellStyle name="Note 2 13 12" xfId="10079"/>
    <cellStyle name="Note 2 13 13" xfId="10080"/>
    <cellStyle name="Note 2 13 14" xfId="10081"/>
    <cellStyle name="Note 2 13 15" xfId="10082"/>
    <cellStyle name="Note 2 13 16" xfId="10083"/>
    <cellStyle name="Note 2 13 17" xfId="10084"/>
    <cellStyle name="Note 2 13 18" xfId="10085"/>
    <cellStyle name="Note 2 13 19" xfId="10086"/>
    <cellStyle name="Note 2 13 2" xfId="10087"/>
    <cellStyle name="Note 2 13 3" xfId="10088"/>
    <cellStyle name="Note 2 13 4" xfId="10089"/>
    <cellStyle name="Note 2 13 5" xfId="10090"/>
    <cellStyle name="Note 2 13 6" xfId="10091"/>
    <cellStyle name="Note 2 13 7" xfId="10092"/>
    <cellStyle name="Note 2 13 8" xfId="10093"/>
    <cellStyle name="Note 2 13 9" xfId="10094"/>
    <cellStyle name="Note 2 14" xfId="10095"/>
    <cellStyle name="Note 2 14 10" xfId="10096"/>
    <cellStyle name="Note 2 14 11" xfId="10097"/>
    <cellStyle name="Note 2 14 12" xfId="10098"/>
    <cellStyle name="Note 2 14 13" xfId="10099"/>
    <cellStyle name="Note 2 14 14" xfId="10100"/>
    <cellStyle name="Note 2 14 15" xfId="10101"/>
    <cellStyle name="Note 2 14 16" xfId="10102"/>
    <cellStyle name="Note 2 14 17" xfId="10103"/>
    <cellStyle name="Note 2 14 18" xfId="10104"/>
    <cellStyle name="Note 2 14 19" xfId="10105"/>
    <cellStyle name="Note 2 14 2" xfId="10106"/>
    <cellStyle name="Note 2 14 3" xfId="10107"/>
    <cellStyle name="Note 2 14 4" xfId="10108"/>
    <cellStyle name="Note 2 14 5" xfId="10109"/>
    <cellStyle name="Note 2 14 6" xfId="10110"/>
    <cellStyle name="Note 2 14 7" xfId="10111"/>
    <cellStyle name="Note 2 14 8" xfId="10112"/>
    <cellStyle name="Note 2 14 9" xfId="10113"/>
    <cellStyle name="Note 2 15" xfId="10114"/>
    <cellStyle name="Note 2 15 2" xfId="10115"/>
    <cellStyle name="Note 2 16" xfId="10116"/>
    <cellStyle name="Note 2 16 2" xfId="10117"/>
    <cellStyle name="Note 2 17" xfId="10118"/>
    <cellStyle name="Note 2 18" xfId="10119"/>
    <cellStyle name="Note 2 18 2" xfId="10120"/>
    <cellStyle name="Note 2 18 2 2" xfId="10121"/>
    <cellStyle name="Note 2 18 2 2 2" xfId="10122"/>
    <cellStyle name="Note 2 18 2 3" xfId="10123"/>
    <cellStyle name="Note 2 18 2 4" xfId="10124"/>
    <cellStyle name="Note 2 18 2 5" xfId="10125"/>
    <cellStyle name="Note 2 18 2 6" xfId="10126"/>
    <cellStyle name="Note 2 18 2 7" xfId="10127"/>
    <cellStyle name="Note 2 18 3" xfId="10128"/>
    <cellStyle name="Note 2 18 3 2" xfId="10129"/>
    <cellStyle name="Note 2 18 4" xfId="10130"/>
    <cellStyle name="Note 2 18 5" xfId="10131"/>
    <cellStyle name="Note 2 18 6" xfId="10132"/>
    <cellStyle name="Note 2 18 7" xfId="10133"/>
    <cellStyle name="Note 2 19" xfId="10134"/>
    <cellStyle name="Note 2 2" xfId="10135"/>
    <cellStyle name="Note 2 2 10" xfId="10136"/>
    <cellStyle name="Note 2 2 10 2" xfId="10137"/>
    <cellStyle name="Note 2 2 11" xfId="10138"/>
    <cellStyle name="Note 2 2 11 2" xfId="10139"/>
    <cellStyle name="Note 2 2 12" xfId="10140"/>
    <cellStyle name="Note 2 2 13" xfId="10141"/>
    <cellStyle name="Note 2 2 13 2" xfId="10142"/>
    <cellStyle name="Note 2 2 14" xfId="10143"/>
    <cellStyle name="Note 2 2 15" xfId="10144"/>
    <cellStyle name="Note 2 2 16" xfId="10145"/>
    <cellStyle name="Note 2 2 17" xfId="10146"/>
    <cellStyle name="Note 2 2 18" xfId="10147"/>
    <cellStyle name="Note 2 2 19" xfId="10148"/>
    <cellStyle name="Note 2 2 2" xfId="10149"/>
    <cellStyle name="Note 2 2 2 2" xfId="10150"/>
    <cellStyle name="Note 2 2 2 2 2" xfId="10151"/>
    <cellStyle name="Note 2 2 2 2 3" xfId="10152"/>
    <cellStyle name="Note 2 2 2 3" xfId="10153"/>
    <cellStyle name="Note 2 2 2 3 2" xfId="10154"/>
    <cellStyle name="Note 2 2 2 4" xfId="10155"/>
    <cellStyle name="Note 2 2 2 4 2" xfId="10156"/>
    <cellStyle name="Note 2 2 2 5" xfId="10157"/>
    <cellStyle name="Note 2 2 2 5 2" xfId="10158"/>
    <cellStyle name="Note 2 2 2 6" xfId="10159"/>
    <cellStyle name="Note 2 2 20" xfId="10160"/>
    <cellStyle name="Note 2 2 3" xfId="10161"/>
    <cellStyle name="Note 2 2 3 2" xfId="10162"/>
    <cellStyle name="Note 2 2 3 2 2" xfId="10163"/>
    <cellStyle name="Note 2 2 3 2 2 2" xfId="10164"/>
    <cellStyle name="Note 2 2 3 2 3" xfId="10165"/>
    <cellStyle name="Note 2 2 3 2 4" xfId="10166"/>
    <cellStyle name="Note 2 2 3 2 5" xfId="10167"/>
    <cellStyle name="Note 2 2 3 2 6" xfId="10168"/>
    <cellStyle name="Note 2 2 3 2 7" xfId="10169"/>
    <cellStyle name="Note 2 2 3 2 8" xfId="10170"/>
    <cellStyle name="Note 2 2 3 3" xfId="10171"/>
    <cellStyle name="Note 2 2 3 3 2" xfId="10172"/>
    <cellStyle name="Note 2 2 3 3 3" xfId="10173"/>
    <cellStyle name="Note 2 2 3 4" xfId="10174"/>
    <cellStyle name="Note 2 2 3 4 2" xfId="10175"/>
    <cellStyle name="Note 2 2 3 5" xfId="10176"/>
    <cellStyle name="Note 2 2 3 5 2" xfId="10177"/>
    <cellStyle name="Note 2 2 3 6" xfId="10178"/>
    <cellStyle name="Note 2 2 3 6 2" xfId="10179"/>
    <cellStyle name="Note 2 2 3 7" xfId="10180"/>
    <cellStyle name="Note 2 2 3 8" xfId="10181"/>
    <cellStyle name="Note 2 2 4" xfId="10182"/>
    <cellStyle name="Note 2 2 4 2" xfId="10183"/>
    <cellStyle name="Note 2 2 4 3" xfId="10184"/>
    <cellStyle name="Note 2 2 4 4" xfId="10185"/>
    <cellStyle name="Note 2 2 4 5" xfId="10186"/>
    <cellStyle name="Note 2 2 4 6" xfId="10187"/>
    <cellStyle name="Note 2 2 5" xfId="10188"/>
    <cellStyle name="Note 2 2 5 2" xfId="10189"/>
    <cellStyle name="Note 2 2 5 3" xfId="10190"/>
    <cellStyle name="Note 2 2 5 4" xfId="10191"/>
    <cellStyle name="Note 2 2 5 5" xfId="10192"/>
    <cellStyle name="Note 2 2 5 6" xfId="10193"/>
    <cellStyle name="Note 2 2 6" xfId="10194"/>
    <cellStyle name="Note 2 2 6 2" xfId="10195"/>
    <cellStyle name="Note 2 2 6 3" xfId="10196"/>
    <cellStyle name="Note 2 2 6 4" xfId="10197"/>
    <cellStyle name="Note 2 2 6 5" xfId="10198"/>
    <cellStyle name="Note 2 2 7" xfId="10199"/>
    <cellStyle name="Note 2 2 7 2" xfId="10200"/>
    <cellStyle name="Note 2 2 8" xfId="10201"/>
    <cellStyle name="Note 2 2 8 2" xfId="10202"/>
    <cellStyle name="Note 2 2 9" xfId="10203"/>
    <cellStyle name="Note 2 2 9 2" xfId="10204"/>
    <cellStyle name="Note 2 20" xfId="10205"/>
    <cellStyle name="Note 2 21" xfId="10206"/>
    <cellStyle name="Note 2 22" xfId="10207"/>
    <cellStyle name="Note 2 23" xfId="10208"/>
    <cellStyle name="Note 2 24" xfId="10209"/>
    <cellStyle name="Note 2 25" xfId="10210"/>
    <cellStyle name="Note 2 26" xfId="10211"/>
    <cellStyle name="Note 2 27" xfId="10212"/>
    <cellStyle name="Note 2 28" xfId="10213"/>
    <cellStyle name="Note 2 29" xfId="10214"/>
    <cellStyle name="Note 2 29 2" xfId="10215"/>
    <cellStyle name="Note 2 3" xfId="10216"/>
    <cellStyle name="Note 2 3 10" xfId="10217"/>
    <cellStyle name="Note 2 3 11" xfId="10218"/>
    <cellStyle name="Note 2 3 12" xfId="10219"/>
    <cellStyle name="Note 2 3 13" xfId="10220"/>
    <cellStyle name="Note 2 3 14" xfId="10221"/>
    <cellStyle name="Note 2 3 15" xfId="10222"/>
    <cellStyle name="Note 2 3 16" xfId="10223"/>
    <cellStyle name="Note 2 3 17" xfId="10224"/>
    <cellStyle name="Note 2 3 18" xfId="10225"/>
    <cellStyle name="Note 2 3 19" xfId="10226"/>
    <cellStyle name="Note 2 3 2" xfId="10227"/>
    <cellStyle name="Note 2 3 2 2" xfId="10228"/>
    <cellStyle name="Note 2 3 20" xfId="10229"/>
    <cellStyle name="Note 2 3 3" xfId="10230"/>
    <cellStyle name="Note 2 3 3 2" xfId="10231"/>
    <cellStyle name="Note 2 3 4" xfId="10232"/>
    <cellStyle name="Note 2 3 4 2" xfId="10233"/>
    <cellStyle name="Note 2 3 5" xfId="10234"/>
    <cellStyle name="Note 2 3 5 2" xfId="10235"/>
    <cellStyle name="Note 2 3 6" xfId="10236"/>
    <cellStyle name="Note 2 3 6 2" xfId="10237"/>
    <cellStyle name="Note 2 3 7" xfId="10238"/>
    <cellStyle name="Note 2 3 8" xfId="10239"/>
    <cellStyle name="Note 2 3 9" xfId="10240"/>
    <cellStyle name="Note 2 30" xfId="10241"/>
    <cellStyle name="Note 2 31" xfId="10242"/>
    <cellStyle name="Note 2 32" xfId="10243"/>
    <cellStyle name="Note 2 33" xfId="10244"/>
    <cellStyle name="Note 2 34" xfId="10245"/>
    <cellStyle name="Note 2 35" xfId="10246"/>
    <cellStyle name="Note 2 36" xfId="10247"/>
    <cellStyle name="Note 2 37" xfId="10248"/>
    <cellStyle name="Note 2 38" xfId="10249"/>
    <cellStyle name="Note 2 39" xfId="10250"/>
    <cellStyle name="Note 2 4" xfId="10251"/>
    <cellStyle name="Note 2 4 10" xfId="10252"/>
    <cellStyle name="Note 2 4 11" xfId="10253"/>
    <cellStyle name="Note 2 4 12" xfId="10254"/>
    <cellStyle name="Note 2 4 13" xfId="10255"/>
    <cellStyle name="Note 2 4 14" xfId="10256"/>
    <cellStyle name="Note 2 4 15" xfId="10257"/>
    <cellStyle name="Note 2 4 16" xfId="10258"/>
    <cellStyle name="Note 2 4 17" xfId="10259"/>
    <cellStyle name="Note 2 4 18" xfId="10260"/>
    <cellStyle name="Note 2 4 19" xfId="10261"/>
    <cellStyle name="Note 2 4 2" xfId="10262"/>
    <cellStyle name="Note 2 4 2 2" xfId="10263"/>
    <cellStyle name="Note 2 4 3" xfId="10264"/>
    <cellStyle name="Note 2 4 3 2" xfId="10265"/>
    <cellStyle name="Note 2 4 4" xfId="10266"/>
    <cellStyle name="Note 2 4 4 2" xfId="10267"/>
    <cellStyle name="Note 2 4 5" xfId="10268"/>
    <cellStyle name="Note 2 4 5 2" xfId="10269"/>
    <cellStyle name="Note 2 4 6" xfId="10270"/>
    <cellStyle name="Note 2 4 6 2" xfId="10271"/>
    <cellStyle name="Note 2 4 7" xfId="10272"/>
    <cellStyle name="Note 2 4 8" xfId="10273"/>
    <cellStyle name="Note 2 4 9" xfId="10274"/>
    <cellStyle name="Note 2 40" xfId="10275"/>
    <cellStyle name="Note 2 41" xfId="10276"/>
    <cellStyle name="Note 2 42" xfId="10277"/>
    <cellStyle name="Note 2 5" xfId="10278"/>
    <cellStyle name="Note 2 5 10" xfId="10279"/>
    <cellStyle name="Note 2 5 11" xfId="10280"/>
    <cellStyle name="Note 2 5 12" xfId="10281"/>
    <cellStyle name="Note 2 5 13" xfId="10282"/>
    <cellStyle name="Note 2 5 14" xfId="10283"/>
    <cellStyle name="Note 2 5 15" xfId="10284"/>
    <cellStyle name="Note 2 5 16" xfId="10285"/>
    <cellStyle name="Note 2 5 17" xfId="10286"/>
    <cellStyle name="Note 2 5 18" xfId="10287"/>
    <cellStyle name="Note 2 5 19" xfId="10288"/>
    <cellStyle name="Note 2 5 2" xfId="10289"/>
    <cellStyle name="Note 2 5 2 2" xfId="10290"/>
    <cellStyle name="Note 2 5 3" xfId="10291"/>
    <cellStyle name="Note 2 5 3 2" xfId="10292"/>
    <cellStyle name="Note 2 5 4" xfId="10293"/>
    <cellStyle name="Note 2 5 4 2" xfId="10294"/>
    <cellStyle name="Note 2 5 5" xfId="10295"/>
    <cellStyle name="Note 2 5 5 2" xfId="10296"/>
    <cellStyle name="Note 2 5 6" xfId="10297"/>
    <cellStyle name="Note 2 5 6 2" xfId="10298"/>
    <cellStyle name="Note 2 5 7" xfId="10299"/>
    <cellStyle name="Note 2 5 8" xfId="10300"/>
    <cellStyle name="Note 2 5 9" xfId="10301"/>
    <cellStyle name="Note 2 6" xfId="10302"/>
    <cellStyle name="Note 2 6 10" xfId="10303"/>
    <cellStyle name="Note 2 6 11" xfId="10304"/>
    <cellStyle name="Note 2 6 12" xfId="10305"/>
    <cellStyle name="Note 2 6 13" xfId="10306"/>
    <cellStyle name="Note 2 6 14" xfId="10307"/>
    <cellStyle name="Note 2 6 15" xfId="10308"/>
    <cellStyle name="Note 2 6 16" xfId="10309"/>
    <cellStyle name="Note 2 6 17" xfId="10310"/>
    <cellStyle name="Note 2 6 18" xfId="10311"/>
    <cellStyle name="Note 2 6 19" xfId="10312"/>
    <cellStyle name="Note 2 6 2" xfId="10313"/>
    <cellStyle name="Note 2 6 2 2" xfId="10314"/>
    <cellStyle name="Note 2 6 3" xfId="10315"/>
    <cellStyle name="Note 2 6 3 2" xfId="10316"/>
    <cellStyle name="Note 2 6 4" xfId="10317"/>
    <cellStyle name="Note 2 6 4 2" xfId="10318"/>
    <cellStyle name="Note 2 6 5" xfId="10319"/>
    <cellStyle name="Note 2 6 5 2" xfId="10320"/>
    <cellStyle name="Note 2 6 6" xfId="10321"/>
    <cellStyle name="Note 2 6 6 2" xfId="10322"/>
    <cellStyle name="Note 2 6 7" xfId="10323"/>
    <cellStyle name="Note 2 6 8" xfId="10324"/>
    <cellStyle name="Note 2 6 9" xfId="10325"/>
    <cellStyle name="Note 2 7" xfId="10326"/>
    <cellStyle name="Note 2 7 10" xfId="10327"/>
    <cellStyle name="Note 2 7 11" xfId="10328"/>
    <cellStyle name="Note 2 7 12" xfId="10329"/>
    <cellStyle name="Note 2 7 13" xfId="10330"/>
    <cellStyle name="Note 2 7 14" xfId="10331"/>
    <cellStyle name="Note 2 7 15" xfId="10332"/>
    <cellStyle name="Note 2 7 16" xfId="10333"/>
    <cellStyle name="Note 2 7 17" xfId="10334"/>
    <cellStyle name="Note 2 7 18" xfId="10335"/>
    <cellStyle name="Note 2 7 19" xfId="10336"/>
    <cellStyle name="Note 2 7 2" xfId="10337"/>
    <cellStyle name="Note 2 7 2 2" xfId="10338"/>
    <cellStyle name="Note 2 7 3" xfId="10339"/>
    <cellStyle name="Note 2 7 3 2" xfId="10340"/>
    <cellStyle name="Note 2 7 4" xfId="10341"/>
    <cellStyle name="Note 2 7 4 2" xfId="10342"/>
    <cellStyle name="Note 2 7 5" xfId="10343"/>
    <cellStyle name="Note 2 7 5 2" xfId="10344"/>
    <cellStyle name="Note 2 7 6" xfId="10345"/>
    <cellStyle name="Note 2 7 6 2" xfId="10346"/>
    <cellStyle name="Note 2 7 7" xfId="10347"/>
    <cellStyle name="Note 2 7 8" xfId="10348"/>
    <cellStyle name="Note 2 7 9" xfId="10349"/>
    <cellStyle name="Note 2 8" xfId="10350"/>
    <cellStyle name="Note 2 8 10" xfId="10351"/>
    <cellStyle name="Note 2 8 11" xfId="10352"/>
    <cellStyle name="Note 2 8 12" xfId="10353"/>
    <cellStyle name="Note 2 8 13" xfId="10354"/>
    <cellStyle name="Note 2 8 14" xfId="10355"/>
    <cellStyle name="Note 2 8 15" xfId="10356"/>
    <cellStyle name="Note 2 8 16" xfId="10357"/>
    <cellStyle name="Note 2 8 17" xfId="10358"/>
    <cellStyle name="Note 2 8 18" xfId="10359"/>
    <cellStyle name="Note 2 8 19" xfId="10360"/>
    <cellStyle name="Note 2 8 2" xfId="10361"/>
    <cellStyle name="Note 2 8 2 2" xfId="10362"/>
    <cellStyle name="Note 2 8 3" xfId="10363"/>
    <cellStyle name="Note 2 8 3 2" xfId="10364"/>
    <cellStyle name="Note 2 8 4" xfId="10365"/>
    <cellStyle name="Note 2 8 4 2" xfId="10366"/>
    <cellStyle name="Note 2 8 5" xfId="10367"/>
    <cellStyle name="Note 2 8 5 2" xfId="10368"/>
    <cellStyle name="Note 2 8 6" xfId="10369"/>
    <cellStyle name="Note 2 8 6 2" xfId="10370"/>
    <cellStyle name="Note 2 8 7" xfId="10371"/>
    <cellStyle name="Note 2 8 8" xfId="10372"/>
    <cellStyle name="Note 2 8 9" xfId="10373"/>
    <cellStyle name="Note 2 9" xfId="10374"/>
    <cellStyle name="Note 2 9 10" xfId="10375"/>
    <cellStyle name="Note 2 9 11" xfId="10376"/>
    <cellStyle name="Note 2 9 12" xfId="10377"/>
    <cellStyle name="Note 2 9 13" xfId="10378"/>
    <cellStyle name="Note 2 9 14" xfId="10379"/>
    <cellStyle name="Note 2 9 15" xfId="10380"/>
    <cellStyle name="Note 2 9 16" xfId="10381"/>
    <cellStyle name="Note 2 9 17" xfId="10382"/>
    <cellStyle name="Note 2 9 18" xfId="10383"/>
    <cellStyle name="Note 2 9 19" xfId="10384"/>
    <cellStyle name="Note 2 9 2" xfId="10385"/>
    <cellStyle name="Note 2 9 2 2" xfId="10386"/>
    <cellStyle name="Note 2 9 3" xfId="10387"/>
    <cellStyle name="Note 2 9 3 2" xfId="10388"/>
    <cellStyle name="Note 2 9 4" xfId="10389"/>
    <cellStyle name="Note 2 9 4 2" xfId="10390"/>
    <cellStyle name="Note 2 9 5" xfId="10391"/>
    <cellStyle name="Note 2 9 5 2" xfId="10392"/>
    <cellStyle name="Note 2 9 6" xfId="10393"/>
    <cellStyle name="Note 2 9 6 2" xfId="10394"/>
    <cellStyle name="Note 2 9 7" xfId="10395"/>
    <cellStyle name="Note 2 9 8" xfId="10396"/>
    <cellStyle name="Note 2 9 9" xfId="10397"/>
    <cellStyle name="Note 20" xfId="10398"/>
    <cellStyle name="Note 20 2" xfId="10399"/>
    <cellStyle name="Note 20 2 2" xfId="10400"/>
    <cellStyle name="Note 20 2 2 2" xfId="10401"/>
    <cellStyle name="Note 20 2 2 2 2" xfId="10402"/>
    <cellStyle name="Note 20 2 2 3" xfId="10403"/>
    <cellStyle name="Note 20 2 2 4" xfId="10404"/>
    <cellStyle name="Note 20 2 2 5" xfId="10405"/>
    <cellStyle name="Note 20 2 2 6" xfId="10406"/>
    <cellStyle name="Note 20 2 2 7" xfId="10407"/>
    <cellStyle name="Note 20 2 3" xfId="10408"/>
    <cellStyle name="Note 20 2 3 2" xfId="10409"/>
    <cellStyle name="Note 20 2 4" xfId="10410"/>
    <cellStyle name="Note 20 2 5" xfId="10411"/>
    <cellStyle name="Note 20 2 6" xfId="10412"/>
    <cellStyle name="Note 20 2 7" xfId="10413"/>
    <cellStyle name="Note 20 3" xfId="10414"/>
    <cellStyle name="Note 20 3 2" xfId="10415"/>
    <cellStyle name="Note 20 3 2 2" xfId="10416"/>
    <cellStyle name="Note 20 3 3" xfId="10417"/>
    <cellStyle name="Note 20 4" xfId="10418"/>
    <cellStyle name="Note 20 4 2" xfId="10419"/>
    <cellStyle name="Note 20 5" xfId="10420"/>
    <cellStyle name="Note 20 6" xfId="10421"/>
    <cellStyle name="Note 20 7" xfId="10422"/>
    <cellStyle name="Note 20 8" xfId="10423"/>
    <cellStyle name="Note 20 9" xfId="10424"/>
    <cellStyle name="Note 21" xfId="10425"/>
    <cellStyle name="Note 21 2" xfId="10426"/>
    <cellStyle name="Note 21 2 2" xfId="10427"/>
    <cellStyle name="Note 21 2 2 2" xfId="10428"/>
    <cellStyle name="Note 21 2 3" xfId="10429"/>
    <cellStyle name="Note 21 2 4" xfId="10430"/>
    <cellStyle name="Note 21 2 5" xfId="10431"/>
    <cellStyle name="Note 21 2 6" xfId="10432"/>
    <cellStyle name="Note 21 2 7" xfId="10433"/>
    <cellStyle name="Note 21 3" xfId="10434"/>
    <cellStyle name="Note 21 3 2" xfId="10435"/>
    <cellStyle name="Note 21 4" xfId="10436"/>
    <cellStyle name="Note 21 5" xfId="10437"/>
    <cellStyle name="Note 21 6" xfId="10438"/>
    <cellStyle name="Note 21 7" xfId="10439"/>
    <cellStyle name="Note 22" xfId="10440"/>
    <cellStyle name="Note 23" xfId="10441"/>
    <cellStyle name="Note 23 2" xfId="10442"/>
    <cellStyle name="Note 23 3" xfId="10443"/>
    <cellStyle name="Note 23 4" xfId="10444"/>
    <cellStyle name="Note 23 5" xfId="10445"/>
    <cellStyle name="Note 23 6" xfId="10446"/>
    <cellStyle name="Note 23 7" xfId="10447"/>
    <cellStyle name="Note 24" xfId="10448"/>
    <cellStyle name="Note 24 2" xfId="10449"/>
    <cellStyle name="Note 24 3" xfId="10450"/>
    <cellStyle name="Note 24 4" xfId="10451"/>
    <cellStyle name="Note 24 5" xfId="10452"/>
    <cellStyle name="Note 24 6" xfId="10453"/>
    <cellStyle name="Note 24 7" xfId="10454"/>
    <cellStyle name="Note 25" xfId="10455"/>
    <cellStyle name="Note 25 2" xfId="10456"/>
    <cellStyle name="Note 25 3" xfId="10457"/>
    <cellStyle name="Note 25 4" xfId="10458"/>
    <cellStyle name="Note 25 5" xfId="10459"/>
    <cellStyle name="Note 25 6" xfId="10460"/>
    <cellStyle name="Note 25 7" xfId="10461"/>
    <cellStyle name="Note 26" xfId="10462"/>
    <cellStyle name="Note 27" xfId="10463"/>
    <cellStyle name="Note 28" xfId="10464"/>
    <cellStyle name="Note 29" xfId="10465"/>
    <cellStyle name="Note 3" xfId="10466"/>
    <cellStyle name="Note 3 10" xfId="10467"/>
    <cellStyle name="Note 3 10 2" xfId="10468"/>
    <cellStyle name="Note 3 11" xfId="10469"/>
    <cellStyle name="Note 3 11 2" xfId="10470"/>
    <cellStyle name="Note 3 12" xfId="10471"/>
    <cellStyle name="Note 3 12 2" xfId="10472"/>
    <cellStyle name="Note 3 13" xfId="10473"/>
    <cellStyle name="Note 3 13 2" xfId="10474"/>
    <cellStyle name="Note 3 14" xfId="10475"/>
    <cellStyle name="Note 3 14 2" xfId="10476"/>
    <cellStyle name="Note 3 15" xfId="10477"/>
    <cellStyle name="Note 3 15 2" xfId="10478"/>
    <cellStyle name="Note 3 16" xfId="10479"/>
    <cellStyle name="Note 3 16 2" xfId="10480"/>
    <cellStyle name="Note 3 17" xfId="10481"/>
    <cellStyle name="Note 3 17 2" xfId="10482"/>
    <cellStyle name="Note 3 18" xfId="10483"/>
    <cellStyle name="Note 3 18 2" xfId="10484"/>
    <cellStyle name="Note 3 19" xfId="10485"/>
    <cellStyle name="Note 3 19 2" xfId="10486"/>
    <cellStyle name="Note 3 2" xfId="10487"/>
    <cellStyle name="Note 3 2 2" xfId="10488"/>
    <cellStyle name="Note 3 20" xfId="10489"/>
    <cellStyle name="Note 3 20 2" xfId="10490"/>
    <cellStyle name="Note 3 21" xfId="10491"/>
    <cellStyle name="Note 3 21 2" xfId="10492"/>
    <cellStyle name="Note 3 22" xfId="10493"/>
    <cellStyle name="Note 3 22 2" xfId="10494"/>
    <cellStyle name="Note 3 23" xfId="10495"/>
    <cellStyle name="Note 3 24" xfId="10496"/>
    <cellStyle name="Note 3 25" xfId="10497"/>
    <cellStyle name="Note 3 26" xfId="10498"/>
    <cellStyle name="Note 3 27" xfId="10499"/>
    <cellStyle name="Note 3 28" xfId="10500"/>
    <cellStyle name="Note 3 29" xfId="10501"/>
    <cellStyle name="Note 3 3" xfId="10502"/>
    <cellStyle name="Note 3 3 2" xfId="10503"/>
    <cellStyle name="Note 3 30" xfId="10504"/>
    <cellStyle name="Note 3 31" xfId="10505"/>
    <cellStyle name="Note 3 32" xfId="10506"/>
    <cellStyle name="Note 3 33" xfId="10507"/>
    <cellStyle name="Note 3 34" xfId="10508"/>
    <cellStyle name="Note 3 35" xfId="10509"/>
    <cellStyle name="Note 3 36" xfId="10510"/>
    <cellStyle name="Note 3 37" xfId="10511"/>
    <cellStyle name="Note 3 38" xfId="10512"/>
    <cellStyle name="Note 3 4" xfId="10513"/>
    <cellStyle name="Note 3 4 2" xfId="10514"/>
    <cellStyle name="Note 3 5" xfId="10515"/>
    <cellStyle name="Note 3 5 2" xfId="10516"/>
    <cellStyle name="Note 3 6" xfId="10517"/>
    <cellStyle name="Note 3 6 2" xfId="10518"/>
    <cellStyle name="Note 3 7" xfId="10519"/>
    <cellStyle name="Note 3 7 2" xfId="10520"/>
    <cellStyle name="Note 3 8" xfId="10521"/>
    <cellStyle name="Note 3 8 2" xfId="10522"/>
    <cellStyle name="Note 3 9" xfId="10523"/>
    <cellStyle name="Note 3 9 2" xfId="10524"/>
    <cellStyle name="Note 30" xfId="10525"/>
    <cellStyle name="Note 31" xfId="10526"/>
    <cellStyle name="Note 32" xfId="10527"/>
    <cellStyle name="Note 33" xfId="10528"/>
    <cellStyle name="Note 34" xfId="10529"/>
    <cellStyle name="Note 34 2" xfId="10530"/>
    <cellStyle name="Note 34 2 2" xfId="10531"/>
    <cellStyle name="Note 34 3" xfId="10532"/>
    <cellStyle name="Note 34 4" xfId="10533"/>
    <cellStyle name="Note 34 5" xfId="10534"/>
    <cellStyle name="Note 34 6" xfId="10535"/>
    <cellStyle name="Note 35" xfId="10536"/>
    <cellStyle name="Note 35 2" xfId="10537"/>
    <cellStyle name="Note 36" xfId="10538"/>
    <cellStyle name="Note 36 2" xfId="10539"/>
    <cellStyle name="Note 37" xfId="10540"/>
    <cellStyle name="Note 38" xfId="10541"/>
    <cellStyle name="Note 39" xfId="10542"/>
    <cellStyle name="Note 4" xfId="10543"/>
    <cellStyle name="Note 4 10" xfId="10544"/>
    <cellStyle name="Note 4 11" xfId="10545"/>
    <cellStyle name="Note 4 12" xfId="10546"/>
    <cellStyle name="Note 4 13" xfId="10547"/>
    <cellStyle name="Note 4 14" xfId="10548"/>
    <cellStyle name="Note 4 15" xfId="10549"/>
    <cellStyle name="Note 4 16" xfId="10550"/>
    <cellStyle name="Note 4 17" xfId="10551"/>
    <cellStyle name="Note 4 18" xfId="10552"/>
    <cellStyle name="Note 4 19" xfId="10553"/>
    <cellStyle name="Note 4 2" xfId="10554"/>
    <cellStyle name="Note 4 20" xfId="10555"/>
    <cellStyle name="Note 4 21" xfId="10556"/>
    <cellStyle name="Note 4 22" xfId="10557"/>
    <cellStyle name="Note 4 3" xfId="10558"/>
    <cellStyle name="Note 4 4" xfId="10559"/>
    <cellStyle name="Note 4 5" xfId="10560"/>
    <cellStyle name="Note 4 6" xfId="10561"/>
    <cellStyle name="Note 4 7" xfId="10562"/>
    <cellStyle name="Note 4 8" xfId="10563"/>
    <cellStyle name="Note 4 9" xfId="10564"/>
    <cellStyle name="Note 40" xfId="10565"/>
    <cellStyle name="Note 41" xfId="10566"/>
    <cellStyle name="Note 42" xfId="10567"/>
    <cellStyle name="Note 43" xfId="10568"/>
    <cellStyle name="Note 44" xfId="10569"/>
    <cellStyle name="Note 45" xfId="10570"/>
    <cellStyle name="Note 46" xfId="10571"/>
    <cellStyle name="Note 47" xfId="10572"/>
    <cellStyle name="Note 48" xfId="10573"/>
    <cellStyle name="Note 49" xfId="10574"/>
    <cellStyle name="Note 5" xfId="10575"/>
    <cellStyle name="Note 5 10" xfId="10576"/>
    <cellStyle name="Note 5 11" xfId="10577"/>
    <cellStyle name="Note 5 12" xfId="10578"/>
    <cellStyle name="Note 5 13" xfId="10579"/>
    <cellStyle name="Note 5 13 2" xfId="10580"/>
    <cellStyle name="Note 5 14" xfId="10581"/>
    <cellStyle name="Note 5 15" xfId="10582"/>
    <cellStyle name="Note 5 16" xfId="10583"/>
    <cellStyle name="Note 5 17" xfId="10584"/>
    <cellStyle name="Note 5 18" xfId="10585"/>
    <cellStyle name="Note 5 2" xfId="10586"/>
    <cellStyle name="Note 5 2 10" xfId="10587"/>
    <cellStyle name="Note 5 2 11" xfId="10588"/>
    <cellStyle name="Note 5 2 12" xfId="10589"/>
    <cellStyle name="Note 5 2 13" xfId="10590"/>
    <cellStyle name="Note 5 2 13 2" xfId="10591"/>
    <cellStyle name="Note 5 2 14" xfId="10592"/>
    <cellStyle name="Note 5 2 15" xfId="10593"/>
    <cellStyle name="Note 5 2 16" xfId="10594"/>
    <cellStyle name="Note 5 2 17" xfId="10595"/>
    <cellStyle name="Note 5 2 18" xfId="10596"/>
    <cellStyle name="Note 5 2 2" xfId="10597"/>
    <cellStyle name="Note 5 2 2 2" xfId="10598"/>
    <cellStyle name="Note 5 2 2 2 2" xfId="10599"/>
    <cellStyle name="Note 5 2 2 2 2 2" xfId="10600"/>
    <cellStyle name="Note 5 2 2 2 3" xfId="10601"/>
    <cellStyle name="Note 5 2 2 2 4" xfId="10602"/>
    <cellStyle name="Note 5 2 2 2 5" xfId="10603"/>
    <cellStyle name="Note 5 2 2 2 6" xfId="10604"/>
    <cellStyle name="Note 5 2 2 2 7" xfId="10605"/>
    <cellStyle name="Note 5 2 2 3" xfId="10606"/>
    <cellStyle name="Note 5 2 2 3 2" xfId="10607"/>
    <cellStyle name="Note 5 2 2 4" xfId="10608"/>
    <cellStyle name="Note 5 2 2 5" xfId="10609"/>
    <cellStyle name="Note 5 2 2 6" xfId="10610"/>
    <cellStyle name="Note 5 2 2 7" xfId="10611"/>
    <cellStyle name="Note 5 2 3" xfId="10612"/>
    <cellStyle name="Note 5 2 4" xfId="10613"/>
    <cellStyle name="Note 5 2 5" xfId="10614"/>
    <cellStyle name="Note 5 2 6" xfId="10615"/>
    <cellStyle name="Note 5 2 7" xfId="10616"/>
    <cellStyle name="Note 5 2 8" xfId="10617"/>
    <cellStyle name="Note 5 2 9" xfId="10618"/>
    <cellStyle name="Note 5 3" xfId="10619"/>
    <cellStyle name="Note 5 3 2" xfId="10620"/>
    <cellStyle name="Note 5 3 2 2" xfId="10621"/>
    <cellStyle name="Note 5 3 2 2 2" xfId="10622"/>
    <cellStyle name="Note 5 3 2 3" xfId="10623"/>
    <cellStyle name="Note 5 3 2 4" xfId="10624"/>
    <cellStyle name="Note 5 3 2 5" xfId="10625"/>
    <cellStyle name="Note 5 3 2 6" xfId="10626"/>
    <cellStyle name="Note 5 3 2 7" xfId="10627"/>
    <cellStyle name="Note 5 3 3" xfId="10628"/>
    <cellStyle name="Note 5 3 3 2" xfId="10629"/>
    <cellStyle name="Note 5 3 4" xfId="10630"/>
    <cellStyle name="Note 5 3 5" xfId="10631"/>
    <cellStyle name="Note 5 3 6" xfId="10632"/>
    <cellStyle name="Note 5 3 7" xfId="10633"/>
    <cellStyle name="Note 5 4" xfId="10634"/>
    <cellStyle name="Note 5 5" xfId="10635"/>
    <cellStyle name="Note 5 6" xfId="10636"/>
    <cellStyle name="Note 5 7" xfId="10637"/>
    <cellStyle name="Note 5 8" xfId="10638"/>
    <cellStyle name="Note 5 9" xfId="10639"/>
    <cellStyle name="Note 50" xfId="10640"/>
    <cellStyle name="Note 51" xfId="10641"/>
    <cellStyle name="Note 52" xfId="10642"/>
    <cellStyle name="Note 6" xfId="10643"/>
    <cellStyle name="Note 6 2" xfId="10644"/>
    <cellStyle name="Note 6 3" xfId="10645"/>
    <cellStyle name="Note 6 4" xfId="10646"/>
    <cellStyle name="Note 7" xfId="10647"/>
    <cellStyle name="Note 7 2" xfId="10648"/>
    <cellStyle name="Note 7 3" xfId="10649"/>
    <cellStyle name="Note 7 4" xfId="10650"/>
    <cellStyle name="Note 8" xfId="10651"/>
    <cellStyle name="Note 8 2" xfId="10652"/>
    <cellStyle name="Note 8 3" xfId="10653"/>
    <cellStyle name="Note 8 4" xfId="10654"/>
    <cellStyle name="Note 9" xfId="10655"/>
    <cellStyle name="Note 9 2" xfId="10656"/>
    <cellStyle name="Note 9 3" xfId="10657"/>
    <cellStyle name="Note 9 4" xfId="10658"/>
    <cellStyle name="Output 10" xfId="10659"/>
    <cellStyle name="Output 10 2" xfId="10660"/>
    <cellStyle name="Output 10 3" xfId="10661"/>
    <cellStyle name="Output 10 4" xfId="10662"/>
    <cellStyle name="Output 11" xfId="10663"/>
    <cellStyle name="Output 11 2" xfId="10664"/>
    <cellStyle name="Output 11 3" xfId="10665"/>
    <cellStyle name="Output 11 4" xfId="10666"/>
    <cellStyle name="Output 12" xfId="10667"/>
    <cellStyle name="Output 12 2" xfId="10668"/>
    <cellStyle name="Output 12 3" xfId="10669"/>
    <cellStyle name="Output 12 4" xfId="10670"/>
    <cellStyle name="Output 13" xfId="10671"/>
    <cellStyle name="Output 13 2" xfId="10672"/>
    <cellStyle name="Output 13 3" xfId="10673"/>
    <cellStyle name="Output 13 4" xfId="10674"/>
    <cellStyle name="Output 14" xfId="10675"/>
    <cellStyle name="Output 14 2" xfId="10676"/>
    <cellStyle name="Output 14 3" xfId="10677"/>
    <cellStyle name="Output 14 4" xfId="10678"/>
    <cellStyle name="Output 15" xfId="10679"/>
    <cellStyle name="Output 15 2" xfId="10680"/>
    <cellStyle name="Output 15 3" xfId="10681"/>
    <cellStyle name="Output 15 4" xfId="10682"/>
    <cellStyle name="Output 16" xfId="10683"/>
    <cellStyle name="Output 16 2" xfId="10684"/>
    <cellStyle name="Output 16 3" xfId="10685"/>
    <cellStyle name="Output 16 4" xfId="10686"/>
    <cellStyle name="Output 17" xfId="10687"/>
    <cellStyle name="Output 17 2" xfId="10688"/>
    <cellStyle name="Output 17 3" xfId="10689"/>
    <cellStyle name="Output 17 4" xfId="10690"/>
    <cellStyle name="Output 18" xfId="10691"/>
    <cellStyle name="Output 18 2" xfId="10692"/>
    <cellStyle name="Output 18 3" xfId="10693"/>
    <cellStyle name="Output 18 4" xfId="10694"/>
    <cellStyle name="Output 19" xfId="10695"/>
    <cellStyle name="Output 19 2" xfId="10696"/>
    <cellStyle name="Output 19 3" xfId="10697"/>
    <cellStyle name="Output 19 4" xfId="10698"/>
    <cellStyle name="Output 2" xfId="10699"/>
    <cellStyle name="Output 2 10" xfId="10700"/>
    <cellStyle name="Output 2 11" xfId="10701"/>
    <cellStyle name="Output 2 12" xfId="10702"/>
    <cellStyle name="Output 2 13" xfId="10703"/>
    <cellStyle name="Output 2 14" xfId="10704"/>
    <cellStyle name="Output 2 15" xfId="10705"/>
    <cellStyle name="Output 2 16" xfId="10706"/>
    <cellStyle name="Output 2 17" xfId="10707"/>
    <cellStyle name="Output 2 18" xfId="10708"/>
    <cellStyle name="Output 2 18 2" xfId="10709"/>
    <cellStyle name="Output 2 18 2 2" xfId="10710"/>
    <cellStyle name="Output 2 18 2 2 2" xfId="10711"/>
    <cellStyle name="Output 2 18 2 3" xfId="10712"/>
    <cellStyle name="Output 2 18 2 4" xfId="10713"/>
    <cellStyle name="Output 2 18 2 5" xfId="10714"/>
    <cellStyle name="Output 2 18 2 6" xfId="10715"/>
    <cellStyle name="Output 2 18 2 7" xfId="10716"/>
    <cellStyle name="Output 2 18 3" xfId="10717"/>
    <cellStyle name="Output 2 18 3 2" xfId="10718"/>
    <cellStyle name="Output 2 18 4" xfId="10719"/>
    <cellStyle name="Output 2 18 5" xfId="10720"/>
    <cellStyle name="Output 2 18 6" xfId="10721"/>
    <cellStyle name="Output 2 18 7" xfId="10722"/>
    <cellStyle name="Output 2 19" xfId="10723"/>
    <cellStyle name="Output 2 2" xfId="10724"/>
    <cellStyle name="Output 2 2 10" xfId="10725"/>
    <cellStyle name="Output 2 2 11" xfId="10726"/>
    <cellStyle name="Output 2 2 12" xfId="10727"/>
    <cellStyle name="Output 2 2 13" xfId="10728"/>
    <cellStyle name="Output 2 2 13 2" xfId="10729"/>
    <cellStyle name="Output 2 2 14" xfId="10730"/>
    <cellStyle name="Output 2 2 15" xfId="10731"/>
    <cellStyle name="Output 2 2 16" xfId="10732"/>
    <cellStyle name="Output 2 2 17" xfId="10733"/>
    <cellStyle name="Output 2 2 18" xfId="10734"/>
    <cellStyle name="Output 2 2 19" xfId="10735"/>
    <cellStyle name="Output 2 2 2" xfId="10736"/>
    <cellStyle name="Output 2 2 2 10" xfId="10737"/>
    <cellStyle name="Output 2 2 2 11" xfId="10738"/>
    <cellStyle name="Output 2 2 2 12" xfId="10739"/>
    <cellStyle name="Output 2 2 2 13" xfId="10740"/>
    <cellStyle name="Output 2 2 2 13 2" xfId="10741"/>
    <cellStyle name="Output 2 2 2 14" xfId="10742"/>
    <cellStyle name="Output 2 2 2 15" xfId="10743"/>
    <cellStyle name="Output 2 2 2 16" xfId="10744"/>
    <cellStyle name="Output 2 2 2 17" xfId="10745"/>
    <cellStyle name="Output 2 2 2 18" xfId="10746"/>
    <cellStyle name="Output 2 2 2 2" xfId="10747"/>
    <cellStyle name="Output 2 2 2 2 2" xfId="10748"/>
    <cellStyle name="Output 2 2 2 2 2 2" xfId="10749"/>
    <cellStyle name="Output 2 2 2 2 2 2 2" xfId="10750"/>
    <cellStyle name="Output 2 2 2 2 2 3" xfId="10751"/>
    <cellStyle name="Output 2 2 2 2 2 4" xfId="10752"/>
    <cellStyle name="Output 2 2 2 2 2 5" xfId="10753"/>
    <cellStyle name="Output 2 2 2 2 2 6" xfId="10754"/>
    <cellStyle name="Output 2 2 2 2 2 7" xfId="10755"/>
    <cellStyle name="Output 2 2 2 2 3" xfId="10756"/>
    <cellStyle name="Output 2 2 2 2 3 2" xfId="10757"/>
    <cellStyle name="Output 2 2 2 2 4" xfId="10758"/>
    <cellStyle name="Output 2 2 2 2 5" xfId="10759"/>
    <cellStyle name="Output 2 2 2 2 6" xfId="10760"/>
    <cellStyle name="Output 2 2 2 2 7" xfId="10761"/>
    <cellStyle name="Output 2 2 2 3" xfId="10762"/>
    <cellStyle name="Output 2 2 2 4" xfId="10763"/>
    <cellStyle name="Output 2 2 2 5" xfId="10764"/>
    <cellStyle name="Output 2 2 2 6" xfId="10765"/>
    <cellStyle name="Output 2 2 2 7" xfId="10766"/>
    <cellStyle name="Output 2 2 2 8" xfId="10767"/>
    <cellStyle name="Output 2 2 2 9" xfId="10768"/>
    <cellStyle name="Output 2 2 3" xfId="10769"/>
    <cellStyle name="Output 2 2 3 2" xfId="10770"/>
    <cellStyle name="Output 2 2 3 2 2" xfId="10771"/>
    <cellStyle name="Output 2 2 3 2 2 2" xfId="10772"/>
    <cellStyle name="Output 2 2 3 2 3" xfId="10773"/>
    <cellStyle name="Output 2 2 3 2 4" xfId="10774"/>
    <cellStyle name="Output 2 2 3 2 5" xfId="10775"/>
    <cellStyle name="Output 2 2 3 2 6" xfId="10776"/>
    <cellStyle name="Output 2 2 3 2 7" xfId="10777"/>
    <cellStyle name="Output 2 2 3 3" xfId="10778"/>
    <cellStyle name="Output 2 2 3 3 2" xfId="10779"/>
    <cellStyle name="Output 2 2 3 4" xfId="10780"/>
    <cellStyle name="Output 2 2 3 5" xfId="10781"/>
    <cellStyle name="Output 2 2 3 6" xfId="10782"/>
    <cellStyle name="Output 2 2 3 7" xfId="10783"/>
    <cellStyle name="Output 2 2 4" xfId="10784"/>
    <cellStyle name="Output 2 2 5" xfId="10785"/>
    <cellStyle name="Output 2 2 6" xfId="10786"/>
    <cellStyle name="Output 2 2 7" xfId="10787"/>
    <cellStyle name="Output 2 2 8" xfId="10788"/>
    <cellStyle name="Output 2 2 9" xfId="10789"/>
    <cellStyle name="Output 2 20" xfId="10790"/>
    <cellStyle name="Output 2 21" xfId="10791"/>
    <cellStyle name="Output 2 22" xfId="10792"/>
    <cellStyle name="Output 2 23" xfId="10793"/>
    <cellStyle name="Output 2 24" xfId="10794"/>
    <cellStyle name="Output 2 25" xfId="10795"/>
    <cellStyle name="Output 2 26" xfId="10796"/>
    <cellStyle name="Output 2 27" xfId="10797"/>
    <cellStyle name="Output 2 28" xfId="10798"/>
    <cellStyle name="Output 2 29" xfId="10799"/>
    <cellStyle name="Output 2 29 2" xfId="10800"/>
    <cellStyle name="Output 2 3" xfId="10801"/>
    <cellStyle name="Output 2 30" xfId="10802"/>
    <cellStyle name="Output 2 31" xfId="10803"/>
    <cellStyle name="Output 2 32" xfId="10804"/>
    <cellStyle name="Output 2 33" xfId="10805"/>
    <cellStyle name="Output 2 34" xfId="10806"/>
    <cellStyle name="Output 2 35" xfId="10807"/>
    <cellStyle name="Output 2 36" xfId="10808"/>
    <cellStyle name="Output 2 37" xfId="10809"/>
    <cellStyle name="Output 2 38" xfId="10810"/>
    <cellStyle name="Output 2 39" xfId="10811"/>
    <cellStyle name="Output 2 4" xfId="10812"/>
    <cellStyle name="Output 2 5" xfId="10813"/>
    <cellStyle name="Output 2 6" xfId="10814"/>
    <cellStyle name="Output 2 7" xfId="10815"/>
    <cellStyle name="Output 2 8" xfId="10816"/>
    <cellStyle name="Output 2 9" xfId="10817"/>
    <cellStyle name="Output 20" xfId="10818"/>
    <cellStyle name="Output 20 2" xfId="10819"/>
    <cellStyle name="Output 20 2 2" xfId="10820"/>
    <cellStyle name="Output 20 2 2 2" xfId="10821"/>
    <cellStyle name="Output 20 2 2 2 2" xfId="10822"/>
    <cellStyle name="Output 20 2 2 3" xfId="10823"/>
    <cellStyle name="Output 20 2 2 4" xfId="10824"/>
    <cellStyle name="Output 20 2 2 5" xfId="10825"/>
    <cellStyle name="Output 20 2 2 6" xfId="10826"/>
    <cellStyle name="Output 20 2 2 7" xfId="10827"/>
    <cellStyle name="Output 20 2 3" xfId="10828"/>
    <cellStyle name="Output 20 2 3 2" xfId="10829"/>
    <cellStyle name="Output 20 2 4" xfId="10830"/>
    <cellStyle name="Output 20 2 5" xfId="10831"/>
    <cellStyle name="Output 20 2 6" xfId="10832"/>
    <cellStyle name="Output 20 2 7" xfId="10833"/>
    <cellStyle name="Output 20 3" xfId="10834"/>
    <cellStyle name="Output 20 4" xfId="10835"/>
    <cellStyle name="Output 20 4 2" xfId="10836"/>
    <cellStyle name="Output 20 5" xfId="10837"/>
    <cellStyle name="Output 20 6" xfId="10838"/>
    <cellStyle name="Output 20 7" xfId="10839"/>
    <cellStyle name="Output 20 8" xfId="10840"/>
    <cellStyle name="Output 20 9" xfId="10841"/>
    <cellStyle name="Output 21" xfId="10842"/>
    <cellStyle name="Output 21 2" xfId="10843"/>
    <cellStyle name="Output 21 2 2" xfId="10844"/>
    <cellStyle name="Output 21 2 2 2" xfId="10845"/>
    <cellStyle name="Output 21 2 3" xfId="10846"/>
    <cellStyle name="Output 21 2 4" xfId="10847"/>
    <cellStyle name="Output 21 2 5" xfId="10848"/>
    <cellStyle name="Output 21 2 6" xfId="10849"/>
    <cellStyle name="Output 21 2 7" xfId="10850"/>
    <cellStyle name="Output 21 3" xfId="10851"/>
    <cellStyle name="Output 21 3 2" xfId="10852"/>
    <cellStyle name="Output 21 4" xfId="10853"/>
    <cellStyle name="Output 21 5" xfId="10854"/>
    <cellStyle name="Output 21 6" xfId="10855"/>
    <cellStyle name="Output 21 7" xfId="10856"/>
    <cellStyle name="Output 22" xfId="10857"/>
    <cellStyle name="Output 23" xfId="10858"/>
    <cellStyle name="Output 24" xfId="10859"/>
    <cellStyle name="Output 25" xfId="10860"/>
    <cellStyle name="Output 26" xfId="10861"/>
    <cellStyle name="Output 27" xfId="10862"/>
    <cellStyle name="Output 28" xfId="10863"/>
    <cellStyle name="Output 29" xfId="10864"/>
    <cellStyle name="Output 3" xfId="10865"/>
    <cellStyle name="Output 3 10" xfId="10866"/>
    <cellStyle name="Output 3 11" xfId="10867"/>
    <cellStyle name="Output 3 12" xfId="10868"/>
    <cellStyle name="Output 3 13" xfId="10869"/>
    <cellStyle name="Output 3 14" xfId="10870"/>
    <cellStyle name="Output 3 15" xfId="10871"/>
    <cellStyle name="Output 3 16" xfId="10872"/>
    <cellStyle name="Output 3 17" xfId="10873"/>
    <cellStyle name="Output 3 18" xfId="10874"/>
    <cellStyle name="Output 3 19" xfId="10875"/>
    <cellStyle name="Output 3 2" xfId="10876"/>
    <cellStyle name="Output 3 2 2" xfId="10877"/>
    <cellStyle name="Output 3 20" xfId="10878"/>
    <cellStyle name="Output 3 21" xfId="10879"/>
    <cellStyle name="Output 3 22" xfId="10880"/>
    <cellStyle name="Output 3 23" xfId="10881"/>
    <cellStyle name="Output 3 24" xfId="10882"/>
    <cellStyle name="Output 3 25" xfId="10883"/>
    <cellStyle name="Output 3 26" xfId="10884"/>
    <cellStyle name="Output 3 27" xfId="10885"/>
    <cellStyle name="Output 3 28" xfId="10886"/>
    <cellStyle name="Output 3 29" xfId="10887"/>
    <cellStyle name="Output 3 3" xfId="10888"/>
    <cellStyle name="Output 3 3 2" xfId="10889"/>
    <cellStyle name="Output 3 30" xfId="10890"/>
    <cellStyle name="Output 3 31" xfId="10891"/>
    <cellStyle name="Output 3 32" xfId="10892"/>
    <cellStyle name="Output 3 33" xfId="10893"/>
    <cellStyle name="Output 3 34" xfId="10894"/>
    <cellStyle name="Output 3 35" xfId="10895"/>
    <cellStyle name="Output 3 36" xfId="10896"/>
    <cellStyle name="Output 3 37" xfId="10897"/>
    <cellStyle name="Output 3 38" xfId="10898"/>
    <cellStyle name="Output 3 39" xfId="10899"/>
    <cellStyle name="Output 3 4" xfId="10900"/>
    <cellStyle name="Output 3 40" xfId="10901"/>
    <cellStyle name="Output 3 5" xfId="10902"/>
    <cellStyle name="Output 3 6" xfId="10903"/>
    <cellStyle name="Output 3 7" xfId="10904"/>
    <cellStyle name="Output 3 8" xfId="10905"/>
    <cellStyle name="Output 3 9" xfId="10906"/>
    <cellStyle name="Output 30" xfId="10907"/>
    <cellStyle name="Output 31" xfId="10908"/>
    <cellStyle name="Output 32" xfId="10909"/>
    <cellStyle name="Output 33" xfId="10910"/>
    <cellStyle name="Output 34" xfId="10911"/>
    <cellStyle name="Output 34 2" xfId="10912"/>
    <cellStyle name="Output 34 2 2" xfId="10913"/>
    <cellStyle name="Output 34 3" xfId="10914"/>
    <cellStyle name="Output 34 4" xfId="10915"/>
    <cellStyle name="Output 34 5" xfId="10916"/>
    <cellStyle name="Output 34 6" xfId="10917"/>
    <cellStyle name="Output 35" xfId="10918"/>
    <cellStyle name="Output 35 2" xfId="10919"/>
    <cellStyle name="Output 36" xfId="10920"/>
    <cellStyle name="Output 36 2" xfId="10921"/>
    <cellStyle name="Output 37" xfId="10922"/>
    <cellStyle name="Output 38" xfId="10923"/>
    <cellStyle name="Output 39" xfId="10924"/>
    <cellStyle name="Output 4" xfId="10925"/>
    <cellStyle name="Output 4 2" xfId="10926"/>
    <cellStyle name="Output 40" xfId="10927"/>
    <cellStyle name="Output 41" xfId="10928"/>
    <cellStyle name="Output 42" xfId="10929"/>
    <cellStyle name="Output 43" xfId="10930"/>
    <cellStyle name="Output 44" xfId="10931"/>
    <cellStyle name="Output 45" xfId="10932"/>
    <cellStyle name="Output 46" xfId="10933"/>
    <cellStyle name="Output 47" xfId="10934"/>
    <cellStyle name="Output 48" xfId="10935"/>
    <cellStyle name="Output 49" xfId="10936"/>
    <cellStyle name="Output 5" xfId="10937"/>
    <cellStyle name="Output 5 10" xfId="10938"/>
    <cellStyle name="Output 5 11" xfId="10939"/>
    <cellStyle name="Output 5 12" xfId="10940"/>
    <cellStyle name="Output 5 13" xfId="10941"/>
    <cellStyle name="Output 5 13 2" xfId="10942"/>
    <cellStyle name="Output 5 14" xfId="10943"/>
    <cellStyle name="Output 5 15" xfId="10944"/>
    <cellStyle name="Output 5 16" xfId="10945"/>
    <cellStyle name="Output 5 17" xfId="10946"/>
    <cellStyle name="Output 5 18" xfId="10947"/>
    <cellStyle name="Output 5 2" xfId="10948"/>
    <cellStyle name="Output 5 2 10" xfId="10949"/>
    <cellStyle name="Output 5 2 11" xfId="10950"/>
    <cellStyle name="Output 5 2 12" xfId="10951"/>
    <cellStyle name="Output 5 2 13" xfId="10952"/>
    <cellStyle name="Output 5 2 13 2" xfId="10953"/>
    <cellStyle name="Output 5 2 14" xfId="10954"/>
    <cellStyle name="Output 5 2 15" xfId="10955"/>
    <cellStyle name="Output 5 2 16" xfId="10956"/>
    <cellStyle name="Output 5 2 17" xfId="10957"/>
    <cellStyle name="Output 5 2 18" xfId="10958"/>
    <cellStyle name="Output 5 2 2" xfId="10959"/>
    <cellStyle name="Output 5 2 2 2" xfId="10960"/>
    <cellStyle name="Output 5 2 2 2 2" xfId="10961"/>
    <cellStyle name="Output 5 2 2 2 2 2" xfId="10962"/>
    <cellStyle name="Output 5 2 2 2 3" xfId="10963"/>
    <cellStyle name="Output 5 2 2 2 4" xfId="10964"/>
    <cellStyle name="Output 5 2 2 2 5" xfId="10965"/>
    <cellStyle name="Output 5 2 2 2 6" xfId="10966"/>
    <cellStyle name="Output 5 2 2 2 7" xfId="10967"/>
    <cellStyle name="Output 5 2 2 3" xfId="10968"/>
    <cellStyle name="Output 5 2 2 3 2" xfId="10969"/>
    <cellStyle name="Output 5 2 2 4" xfId="10970"/>
    <cellStyle name="Output 5 2 2 5" xfId="10971"/>
    <cellStyle name="Output 5 2 2 6" xfId="10972"/>
    <cellStyle name="Output 5 2 2 7" xfId="10973"/>
    <cellStyle name="Output 5 2 3" xfId="10974"/>
    <cellStyle name="Output 5 2 4" xfId="10975"/>
    <cellStyle name="Output 5 2 5" xfId="10976"/>
    <cellStyle name="Output 5 2 6" xfId="10977"/>
    <cellStyle name="Output 5 2 7" xfId="10978"/>
    <cellStyle name="Output 5 2 8" xfId="10979"/>
    <cellStyle name="Output 5 2 9" xfId="10980"/>
    <cellStyle name="Output 5 3" xfId="10981"/>
    <cellStyle name="Output 5 3 2" xfId="10982"/>
    <cellStyle name="Output 5 3 2 2" xfId="10983"/>
    <cellStyle name="Output 5 3 2 2 2" xfId="10984"/>
    <cellStyle name="Output 5 3 2 3" xfId="10985"/>
    <cellStyle name="Output 5 3 2 4" xfId="10986"/>
    <cellStyle name="Output 5 3 2 5" xfId="10987"/>
    <cellStyle name="Output 5 3 2 6" xfId="10988"/>
    <cellStyle name="Output 5 3 2 7" xfId="10989"/>
    <cellStyle name="Output 5 3 3" xfId="10990"/>
    <cellStyle name="Output 5 3 3 2" xfId="10991"/>
    <cellStyle name="Output 5 3 4" xfId="10992"/>
    <cellStyle name="Output 5 3 5" xfId="10993"/>
    <cellStyle name="Output 5 3 6" xfId="10994"/>
    <cellStyle name="Output 5 3 7" xfId="10995"/>
    <cellStyle name="Output 5 4" xfId="10996"/>
    <cellStyle name="Output 5 5" xfId="10997"/>
    <cellStyle name="Output 5 6" xfId="10998"/>
    <cellStyle name="Output 5 7" xfId="10999"/>
    <cellStyle name="Output 5 8" xfId="11000"/>
    <cellStyle name="Output 5 9" xfId="11001"/>
    <cellStyle name="Output 50" xfId="11002"/>
    <cellStyle name="Output 51" xfId="11003"/>
    <cellStyle name="Output 52" xfId="11004"/>
    <cellStyle name="Output 6" xfId="11005"/>
    <cellStyle name="Output 6 2" xfId="11006"/>
    <cellStyle name="Output 6 3" xfId="11007"/>
    <cellStyle name="Output 6 4" xfId="11008"/>
    <cellStyle name="Output 7" xfId="11009"/>
    <cellStyle name="Output 7 2" xfId="11010"/>
    <cellStyle name="Output 7 3" xfId="11011"/>
    <cellStyle name="Output 7 4" xfId="11012"/>
    <cellStyle name="Output 8" xfId="11013"/>
    <cellStyle name="Output 8 2" xfId="11014"/>
    <cellStyle name="Output 8 3" xfId="11015"/>
    <cellStyle name="Output 8 4" xfId="11016"/>
    <cellStyle name="Output 9" xfId="11017"/>
    <cellStyle name="Output 9 2" xfId="11018"/>
    <cellStyle name="Output 9 3" xfId="11019"/>
    <cellStyle name="Output 9 4" xfId="11020"/>
    <cellStyle name="Percent 2" xfId="11021"/>
    <cellStyle name="Percent 2 2" xfId="11022"/>
    <cellStyle name="Percent 2 3" xfId="11023"/>
    <cellStyle name="Percent 2 4" xfId="11024"/>
    <cellStyle name="Percent 2 5" xfId="11025"/>
    <cellStyle name="Percent 2 6" xfId="11026"/>
    <cellStyle name="Percent 3" xfId="11027"/>
    <cellStyle name="Percent 3 2" xfId="11028"/>
    <cellStyle name="Percent 3 2 2" xfId="11029"/>
    <cellStyle name="Percent 3 2 3" xfId="11030"/>
    <cellStyle name="Percent 3 2 4" xfId="11031"/>
    <cellStyle name="Percent 3 2 5" xfId="11032"/>
    <cellStyle name="Percent 3 2 6" xfId="11033"/>
    <cellStyle name="Percent 3 3" xfId="11034"/>
    <cellStyle name="Percent 3 4" xfId="11035"/>
    <cellStyle name="Percent 3 5" xfId="11036"/>
    <cellStyle name="Percent 3 6" xfId="11037"/>
    <cellStyle name="Percent 3 7" xfId="11038"/>
    <cellStyle name="Percent 4" xfId="11039"/>
    <cellStyle name="Percent 5" xfId="11040"/>
    <cellStyle name="Percent 5 2" xfId="11041"/>
    <cellStyle name="Percent 5 2 2" xfId="11042"/>
    <cellStyle name="Percent 5 2 3" xfId="11043"/>
    <cellStyle name="Percent 5 2 4" xfId="11044"/>
    <cellStyle name="Percent 5 2 5" xfId="11045"/>
    <cellStyle name="Percent 5 2 6" xfId="11046"/>
    <cellStyle name="Percent 6" xfId="11047"/>
    <cellStyle name="Percent 6 2" xfId="11048"/>
    <cellStyle name="Percent 6 3" xfId="11049"/>
    <cellStyle name="Percent 6 4" xfId="11050"/>
    <cellStyle name="Percent 6 5" xfId="11051"/>
    <cellStyle name="Percent 6 6" xfId="11052"/>
    <cellStyle name="Percent 7" xfId="11053"/>
    <cellStyle name="Percent 7 2" xfId="11054"/>
    <cellStyle name="Percent 7 3" xfId="11055"/>
    <cellStyle name="Percent 7 4" xfId="11056"/>
    <cellStyle name="Percent 7 5" xfId="11057"/>
    <cellStyle name="Percent 7 6" xfId="11058"/>
    <cellStyle name="Percent 8" xfId="11059"/>
    <cellStyle name="Procentowy" xfId="1" builtinId="5"/>
    <cellStyle name="SAPBEXaggData" xfId="11060"/>
    <cellStyle name="SAPBEXaggData 10" xfId="11061"/>
    <cellStyle name="SAPBEXaggData 10 2" xfId="11062"/>
    <cellStyle name="SAPBEXaggData 11" xfId="11063"/>
    <cellStyle name="SAPBEXaggData 11 2" xfId="11064"/>
    <cellStyle name="SAPBEXaggData 12" xfId="11065"/>
    <cellStyle name="SAPBEXaggData 12 2" xfId="11066"/>
    <cellStyle name="SAPBEXaggData 13" xfId="11067"/>
    <cellStyle name="SAPBEXaggData 13 2" xfId="11068"/>
    <cellStyle name="SAPBEXaggData 14" xfId="11069"/>
    <cellStyle name="SAPBEXaggData 14 2" xfId="11070"/>
    <cellStyle name="SAPBEXaggData 15" xfId="11071"/>
    <cellStyle name="SAPBEXaggData 15 2" xfId="11072"/>
    <cellStyle name="SAPBEXaggData 16" xfId="11073"/>
    <cellStyle name="SAPBEXaggData 16 2" xfId="11074"/>
    <cellStyle name="SAPBEXaggData 17" xfId="11075"/>
    <cellStyle name="SAPBEXaggData 17 2" xfId="11076"/>
    <cellStyle name="SAPBEXaggData 18" xfId="11077"/>
    <cellStyle name="SAPBEXaggData 18 2" xfId="11078"/>
    <cellStyle name="SAPBEXaggData 19" xfId="11079"/>
    <cellStyle name="SAPBEXaggData 19 2" xfId="11080"/>
    <cellStyle name="SAPBEXaggData 2" xfId="11081"/>
    <cellStyle name="SAPBEXaggData 2 10" xfId="11082"/>
    <cellStyle name="SAPBEXaggData 2 10 10" xfId="11083"/>
    <cellStyle name="SAPBEXaggData 2 10 11" xfId="11084"/>
    <cellStyle name="SAPBEXaggData 2 10 12" xfId="11085"/>
    <cellStyle name="SAPBEXaggData 2 10 13" xfId="11086"/>
    <cellStyle name="SAPBEXaggData 2 10 14" xfId="11087"/>
    <cellStyle name="SAPBEXaggData 2 10 15" xfId="11088"/>
    <cellStyle name="SAPBEXaggData 2 10 16" xfId="11089"/>
    <cellStyle name="SAPBEXaggData 2 10 17" xfId="11090"/>
    <cellStyle name="SAPBEXaggData 2 10 18" xfId="11091"/>
    <cellStyle name="SAPBEXaggData 2 10 2" xfId="11092"/>
    <cellStyle name="SAPBEXaggData 2 10 3" xfId="11093"/>
    <cellStyle name="SAPBEXaggData 2 10 4" xfId="11094"/>
    <cellStyle name="SAPBEXaggData 2 10 5" xfId="11095"/>
    <cellStyle name="SAPBEXaggData 2 10 6" xfId="11096"/>
    <cellStyle name="SAPBEXaggData 2 10 7" xfId="11097"/>
    <cellStyle name="SAPBEXaggData 2 10 8" xfId="11098"/>
    <cellStyle name="SAPBEXaggData 2 10 9" xfId="11099"/>
    <cellStyle name="SAPBEXaggData 2 11" xfId="11100"/>
    <cellStyle name="SAPBEXaggData 2 11 10" xfId="11101"/>
    <cellStyle name="SAPBEXaggData 2 11 11" xfId="11102"/>
    <cellStyle name="SAPBEXaggData 2 11 12" xfId="11103"/>
    <cellStyle name="SAPBEXaggData 2 11 13" xfId="11104"/>
    <cellStyle name="SAPBEXaggData 2 11 14" xfId="11105"/>
    <cellStyle name="SAPBEXaggData 2 11 15" xfId="11106"/>
    <cellStyle name="SAPBEXaggData 2 11 16" xfId="11107"/>
    <cellStyle name="SAPBEXaggData 2 11 17" xfId="11108"/>
    <cellStyle name="SAPBEXaggData 2 11 18" xfId="11109"/>
    <cellStyle name="SAPBEXaggData 2 11 2" xfId="11110"/>
    <cellStyle name="SAPBEXaggData 2 11 3" xfId="11111"/>
    <cellStyle name="SAPBEXaggData 2 11 4" xfId="11112"/>
    <cellStyle name="SAPBEXaggData 2 11 5" xfId="11113"/>
    <cellStyle name="SAPBEXaggData 2 11 6" xfId="11114"/>
    <cellStyle name="SAPBEXaggData 2 11 7" xfId="11115"/>
    <cellStyle name="SAPBEXaggData 2 11 8" xfId="11116"/>
    <cellStyle name="SAPBEXaggData 2 11 9" xfId="11117"/>
    <cellStyle name="SAPBEXaggData 2 12" xfId="11118"/>
    <cellStyle name="SAPBEXaggData 2 12 10" xfId="11119"/>
    <cellStyle name="SAPBEXaggData 2 12 11" xfId="11120"/>
    <cellStyle name="SAPBEXaggData 2 12 12" xfId="11121"/>
    <cellStyle name="SAPBEXaggData 2 12 13" xfId="11122"/>
    <cellStyle name="SAPBEXaggData 2 12 14" xfId="11123"/>
    <cellStyle name="SAPBEXaggData 2 12 15" xfId="11124"/>
    <cellStyle name="SAPBEXaggData 2 12 16" xfId="11125"/>
    <cellStyle name="SAPBEXaggData 2 12 17" xfId="11126"/>
    <cellStyle name="SAPBEXaggData 2 12 18" xfId="11127"/>
    <cellStyle name="SAPBEXaggData 2 12 2" xfId="11128"/>
    <cellStyle name="SAPBEXaggData 2 12 3" xfId="11129"/>
    <cellStyle name="SAPBEXaggData 2 12 4" xfId="11130"/>
    <cellStyle name="SAPBEXaggData 2 12 5" xfId="11131"/>
    <cellStyle name="SAPBEXaggData 2 12 6" xfId="11132"/>
    <cellStyle name="SAPBEXaggData 2 12 7" xfId="11133"/>
    <cellStyle name="SAPBEXaggData 2 12 8" xfId="11134"/>
    <cellStyle name="SAPBEXaggData 2 12 9" xfId="11135"/>
    <cellStyle name="SAPBEXaggData 2 13" xfId="11136"/>
    <cellStyle name="SAPBEXaggData 2 13 10" xfId="11137"/>
    <cellStyle name="SAPBEXaggData 2 13 11" xfId="11138"/>
    <cellStyle name="SAPBEXaggData 2 13 12" xfId="11139"/>
    <cellStyle name="SAPBEXaggData 2 13 13" xfId="11140"/>
    <cellStyle name="SAPBEXaggData 2 13 14" xfId="11141"/>
    <cellStyle name="SAPBEXaggData 2 13 15" xfId="11142"/>
    <cellStyle name="SAPBEXaggData 2 13 16" xfId="11143"/>
    <cellStyle name="SAPBEXaggData 2 13 17" xfId="11144"/>
    <cellStyle name="SAPBEXaggData 2 13 18" xfId="11145"/>
    <cellStyle name="SAPBEXaggData 2 13 2" xfId="11146"/>
    <cellStyle name="SAPBEXaggData 2 13 3" xfId="11147"/>
    <cellStyle name="SAPBEXaggData 2 13 4" xfId="11148"/>
    <cellStyle name="SAPBEXaggData 2 13 5" xfId="11149"/>
    <cellStyle name="SAPBEXaggData 2 13 6" xfId="11150"/>
    <cellStyle name="SAPBEXaggData 2 13 7" xfId="11151"/>
    <cellStyle name="SAPBEXaggData 2 13 8" xfId="11152"/>
    <cellStyle name="SAPBEXaggData 2 13 9" xfId="11153"/>
    <cellStyle name="SAPBEXaggData 2 14" xfId="11154"/>
    <cellStyle name="SAPBEXaggData 2 14 10" xfId="11155"/>
    <cellStyle name="SAPBEXaggData 2 14 11" xfId="11156"/>
    <cellStyle name="SAPBEXaggData 2 14 12" xfId="11157"/>
    <cellStyle name="SAPBEXaggData 2 14 13" xfId="11158"/>
    <cellStyle name="SAPBEXaggData 2 14 14" xfId="11159"/>
    <cellStyle name="SAPBEXaggData 2 14 15" xfId="11160"/>
    <cellStyle name="SAPBEXaggData 2 14 16" xfId="11161"/>
    <cellStyle name="SAPBEXaggData 2 14 17" xfId="11162"/>
    <cellStyle name="SAPBEXaggData 2 14 18" xfId="11163"/>
    <cellStyle name="SAPBEXaggData 2 14 2" xfId="11164"/>
    <cellStyle name="SAPBEXaggData 2 14 3" xfId="11165"/>
    <cellStyle name="SAPBEXaggData 2 14 4" xfId="11166"/>
    <cellStyle name="SAPBEXaggData 2 14 5" xfId="11167"/>
    <cellStyle name="SAPBEXaggData 2 14 6" xfId="11168"/>
    <cellStyle name="SAPBEXaggData 2 14 7" xfId="11169"/>
    <cellStyle name="SAPBEXaggData 2 14 8" xfId="11170"/>
    <cellStyle name="SAPBEXaggData 2 14 9" xfId="11171"/>
    <cellStyle name="SAPBEXaggData 2 15" xfId="11172"/>
    <cellStyle name="SAPBEXaggData 2 16" xfId="11173"/>
    <cellStyle name="SAPBEXaggData 2 17" xfId="11174"/>
    <cellStyle name="SAPBEXaggData 2 18" xfId="11175"/>
    <cellStyle name="SAPBEXaggData 2 19" xfId="11176"/>
    <cellStyle name="SAPBEXaggData 2 19 2" xfId="11177"/>
    <cellStyle name="SAPBEXaggData 2 19 2 2" xfId="11178"/>
    <cellStyle name="SAPBEXaggData 2 19 2 2 2" xfId="11179"/>
    <cellStyle name="SAPBEXaggData 2 19 2 3" xfId="11180"/>
    <cellStyle name="SAPBEXaggData 2 19 2 4" xfId="11181"/>
    <cellStyle name="SAPBEXaggData 2 19 2 5" xfId="11182"/>
    <cellStyle name="SAPBEXaggData 2 19 2 6" xfId="11183"/>
    <cellStyle name="SAPBEXaggData 2 19 2 7" xfId="11184"/>
    <cellStyle name="SAPBEXaggData 2 19 3" xfId="11185"/>
    <cellStyle name="SAPBEXaggData 2 19 3 2" xfId="11186"/>
    <cellStyle name="SAPBEXaggData 2 19 4" xfId="11187"/>
    <cellStyle name="SAPBEXaggData 2 19 5" xfId="11188"/>
    <cellStyle name="SAPBEXaggData 2 19 6" xfId="11189"/>
    <cellStyle name="SAPBEXaggData 2 19 7" xfId="11190"/>
    <cellStyle name="SAPBEXaggData 2 2" xfId="11191"/>
    <cellStyle name="SAPBEXaggData 2 2 10" xfId="11192"/>
    <cellStyle name="SAPBEXaggData 2 2 11" xfId="11193"/>
    <cellStyle name="SAPBEXaggData 2 2 12" xfId="11194"/>
    <cellStyle name="SAPBEXaggData 2 2 13" xfId="11195"/>
    <cellStyle name="SAPBEXaggData 2 2 13 2" xfId="11196"/>
    <cellStyle name="SAPBEXaggData 2 2 14" xfId="11197"/>
    <cellStyle name="SAPBEXaggData 2 2 15" xfId="11198"/>
    <cellStyle name="SAPBEXaggData 2 2 16" xfId="11199"/>
    <cellStyle name="SAPBEXaggData 2 2 17" xfId="11200"/>
    <cellStyle name="SAPBEXaggData 2 2 18" xfId="11201"/>
    <cellStyle name="SAPBEXaggData 2 2 2" xfId="11202"/>
    <cellStyle name="SAPBEXaggData 2 2 2 2" xfId="11203"/>
    <cellStyle name="SAPBEXaggData 2 2 2 2 2" xfId="11204"/>
    <cellStyle name="SAPBEXaggData 2 2 2 3" xfId="11205"/>
    <cellStyle name="SAPBEXaggData 2 2 2 4" xfId="11206"/>
    <cellStyle name="SAPBEXaggData 2 2 3" xfId="11207"/>
    <cellStyle name="SAPBEXaggData 2 2 3 2" xfId="11208"/>
    <cellStyle name="SAPBEXaggData 2 2 3 2 2" xfId="11209"/>
    <cellStyle name="SAPBEXaggData 2 2 3 2 2 2" xfId="11210"/>
    <cellStyle name="SAPBEXaggData 2 2 3 2 3" xfId="11211"/>
    <cellStyle name="SAPBEXaggData 2 2 3 2 4" xfId="11212"/>
    <cellStyle name="SAPBEXaggData 2 2 3 2 5" xfId="11213"/>
    <cellStyle name="SAPBEXaggData 2 2 3 2 6" xfId="11214"/>
    <cellStyle name="SAPBEXaggData 2 2 3 2 7" xfId="11215"/>
    <cellStyle name="SAPBEXaggData 2 2 3 3" xfId="11216"/>
    <cellStyle name="SAPBEXaggData 2 2 3 3 2" xfId="11217"/>
    <cellStyle name="SAPBEXaggData 2 2 3 4" xfId="11218"/>
    <cellStyle name="SAPBEXaggData 2 2 3 5" xfId="11219"/>
    <cellStyle name="SAPBEXaggData 2 2 3 6" xfId="11220"/>
    <cellStyle name="SAPBEXaggData 2 2 3 7" xfId="11221"/>
    <cellStyle name="SAPBEXaggData 2 2 4" xfId="11222"/>
    <cellStyle name="SAPBEXaggData 2 2 5" xfId="11223"/>
    <cellStyle name="SAPBEXaggData 2 2 6" xfId="11224"/>
    <cellStyle name="SAPBEXaggData 2 2 7" xfId="11225"/>
    <cellStyle name="SAPBEXaggData 2 2 8" xfId="11226"/>
    <cellStyle name="SAPBEXaggData 2 2 9" xfId="11227"/>
    <cellStyle name="SAPBEXaggData 2 20" xfId="11228"/>
    <cellStyle name="SAPBEXaggData 2 21" xfId="11229"/>
    <cellStyle name="SAPBEXaggData 2 22" xfId="11230"/>
    <cellStyle name="SAPBEXaggData 2 23" xfId="11231"/>
    <cellStyle name="SAPBEXaggData 2 24" xfId="11232"/>
    <cellStyle name="SAPBEXaggData 2 25" xfId="11233"/>
    <cellStyle name="SAPBEXaggData 2 26" xfId="11234"/>
    <cellStyle name="SAPBEXaggData 2 27" xfId="11235"/>
    <cellStyle name="SAPBEXaggData 2 28" xfId="11236"/>
    <cellStyle name="SAPBEXaggData 2 29" xfId="11237"/>
    <cellStyle name="SAPBEXaggData 2 29 2" xfId="11238"/>
    <cellStyle name="SAPBEXaggData 2 3" xfId="11239"/>
    <cellStyle name="SAPBEXaggData 2 3 10" xfId="11240"/>
    <cellStyle name="SAPBEXaggData 2 3 11" xfId="11241"/>
    <cellStyle name="SAPBEXaggData 2 3 12" xfId="11242"/>
    <cellStyle name="SAPBEXaggData 2 3 13" xfId="11243"/>
    <cellStyle name="SAPBEXaggData 2 3 14" xfId="11244"/>
    <cellStyle name="SAPBEXaggData 2 3 15" xfId="11245"/>
    <cellStyle name="SAPBEXaggData 2 3 16" xfId="11246"/>
    <cellStyle name="SAPBEXaggData 2 3 17" xfId="11247"/>
    <cellStyle name="SAPBEXaggData 2 3 18" xfId="11248"/>
    <cellStyle name="SAPBEXaggData 2 3 2" xfId="11249"/>
    <cellStyle name="SAPBEXaggData 2 3 3" xfId="11250"/>
    <cellStyle name="SAPBEXaggData 2 3 4" xfId="11251"/>
    <cellStyle name="SAPBEXaggData 2 3 5" xfId="11252"/>
    <cellStyle name="SAPBEXaggData 2 3 6" xfId="11253"/>
    <cellStyle name="SAPBEXaggData 2 3 7" xfId="11254"/>
    <cellStyle name="SAPBEXaggData 2 3 8" xfId="11255"/>
    <cellStyle name="SAPBEXaggData 2 3 9" xfId="11256"/>
    <cellStyle name="SAPBEXaggData 2 30" xfId="11257"/>
    <cellStyle name="SAPBEXaggData 2 31" xfId="11258"/>
    <cellStyle name="SAPBEXaggData 2 32" xfId="11259"/>
    <cellStyle name="SAPBEXaggData 2 33" xfId="11260"/>
    <cellStyle name="SAPBEXaggData 2 34" xfId="11261"/>
    <cellStyle name="SAPBEXaggData 2 35" xfId="11262"/>
    <cellStyle name="SAPBEXaggData 2 4" xfId="11263"/>
    <cellStyle name="SAPBEXaggData 2 4 10" xfId="11264"/>
    <cellStyle name="SAPBEXaggData 2 4 11" xfId="11265"/>
    <cellStyle name="SAPBEXaggData 2 4 12" xfId="11266"/>
    <cellStyle name="SAPBEXaggData 2 4 13" xfId="11267"/>
    <cellStyle name="SAPBEXaggData 2 4 14" xfId="11268"/>
    <cellStyle name="SAPBEXaggData 2 4 15" xfId="11269"/>
    <cellStyle name="SAPBEXaggData 2 4 16" xfId="11270"/>
    <cellStyle name="SAPBEXaggData 2 4 17" xfId="11271"/>
    <cellStyle name="SAPBEXaggData 2 4 18" xfId="11272"/>
    <cellStyle name="SAPBEXaggData 2 4 2" xfId="11273"/>
    <cellStyle name="SAPBEXaggData 2 4 3" xfId="11274"/>
    <cellStyle name="SAPBEXaggData 2 4 4" xfId="11275"/>
    <cellStyle name="SAPBEXaggData 2 4 5" xfId="11276"/>
    <cellStyle name="SAPBEXaggData 2 4 6" xfId="11277"/>
    <cellStyle name="SAPBEXaggData 2 4 7" xfId="11278"/>
    <cellStyle name="SAPBEXaggData 2 4 8" xfId="11279"/>
    <cellStyle name="SAPBEXaggData 2 4 9" xfId="11280"/>
    <cellStyle name="SAPBEXaggData 2 5" xfId="11281"/>
    <cellStyle name="SAPBEXaggData 2 5 10" xfId="11282"/>
    <cellStyle name="SAPBEXaggData 2 5 11" xfId="11283"/>
    <cellStyle name="SAPBEXaggData 2 5 12" xfId="11284"/>
    <cellStyle name="SAPBEXaggData 2 5 13" xfId="11285"/>
    <cellStyle name="SAPBEXaggData 2 5 14" xfId="11286"/>
    <cellStyle name="SAPBEXaggData 2 5 15" xfId="11287"/>
    <cellStyle name="SAPBEXaggData 2 5 16" xfId="11288"/>
    <cellStyle name="SAPBEXaggData 2 5 17" xfId="11289"/>
    <cellStyle name="SAPBEXaggData 2 5 18" xfId="11290"/>
    <cellStyle name="SAPBEXaggData 2 5 2" xfId="11291"/>
    <cellStyle name="SAPBEXaggData 2 5 3" xfId="11292"/>
    <cellStyle name="SAPBEXaggData 2 5 4" xfId="11293"/>
    <cellStyle name="SAPBEXaggData 2 5 5" xfId="11294"/>
    <cellStyle name="SAPBEXaggData 2 5 6" xfId="11295"/>
    <cellStyle name="SAPBEXaggData 2 5 7" xfId="11296"/>
    <cellStyle name="SAPBEXaggData 2 5 8" xfId="11297"/>
    <cellStyle name="SAPBEXaggData 2 5 9" xfId="11298"/>
    <cellStyle name="SAPBEXaggData 2 6" xfId="11299"/>
    <cellStyle name="SAPBEXaggData 2 6 10" xfId="11300"/>
    <cellStyle name="SAPBEXaggData 2 6 11" xfId="11301"/>
    <cellStyle name="SAPBEXaggData 2 6 12" xfId="11302"/>
    <cellStyle name="SAPBEXaggData 2 6 13" xfId="11303"/>
    <cellStyle name="SAPBEXaggData 2 6 14" xfId="11304"/>
    <cellStyle name="SAPBEXaggData 2 6 15" xfId="11305"/>
    <cellStyle name="SAPBEXaggData 2 6 16" xfId="11306"/>
    <cellStyle name="SAPBEXaggData 2 6 17" xfId="11307"/>
    <cellStyle name="SAPBEXaggData 2 6 18" xfId="11308"/>
    <cellStyle name="SAPBEXaggData 2 6 2" xfId="11309"/>
    <cellStyle name="SAPBEXaggData 2 6 3" xfId="11310"/>
    <cellStyle name="SAPBEXaggData 2 6 4" xfId="11311"/>
    <cellStyle name="SAPBEXaggData 2 6 5" xfId="11312"/>
    <cellStyle name="SAPBEXaggData 2 6 6" xfId="11313"/>
    <cellStyle name="SAPBEXaggData 2 6 7" xfId="11314"/>
    <cellStyle name="SAPBEXaggData 2 6 8" xfId="11315"/>
    <cellStyle name="SAPBEXaggData 2 6 9" xfId="11316"/>
    <cellStyle name="SAPBEXaggData 2 7" xfId="11317"/>
    <cellStyle name="SAPBEXaggData 2 7 10" xfId="11318"/>
    <cellStyle name="SAPBEXaggData 2 7 11" xfId="11319"/>
    <cellStyle name="SAPBEXaggData 2 7 12" xfId="11320"/>
    <cellStyle name="SAPBEXaggData 2 7 13" xfId="11321"/>
    <cellStyle name="SAPBEXaggData 2 7 14" xfId="11322"/>
    <cellStyle name="SAPBEXaggData 2 7 15" xfId="11323"/>
    <cellStyle name="SAPBEXaggData 2 7 16" xfId="11324"/>
    <cellStyle name="SAPBEXaggData 2 7 17" xfId="11325"/>
    <cellStyle name="SAPBEXaggData 2 7 18" xfId="11326"/>
    <cellStyle name="SAPBEXaggData 2 7 2" xfId="11327"/>
    <cellStyle name="SAPBEXaggData 2 7 3" xfId="11328"/>
    <cellStyle name="SAPBEXaggData 2 7 4" xfId="11329"/>
    <cellStyle name="SAPBEXaggData 2 7 5" xfId="11330"/>
    <cellStyle name="SAPBEXaggData 2 7 6" xfId="11331"/>
    <cellStyle name="SAPBEXaggData 2 7 7" xfId="11332"/>
    <cellStyle name="SAPBEXaggData 2 7 8" xfId="11333"/>
    <cellStyle name="SAPBEXaggData 2 7 9" xfId="11334"/>
    <cellStyle name="SAPBEXaggData 2 8" xfId="11335"/>
    <cellStyle name="SAPBEXaggData 2 8 10" xfId="11336"/>
    <cellStyle name="SAPBEXaggData 2 8 11" xfId="11337"/>
    <cellStyle name="SAPBEXaggData 2 8 12" xfId="11338"/>
    <cellStyle name="SAPBEXaggData 2 8 13" xfId="11339"/>
    <cellStyle name="SAPBEXaggData 2 8 14" xfId="11340"/>
    <cellStyle name="SAPBEXaggData 2 8 15" xfId="11341"/>
    <cellStyle name="SAPBEXaggData 2 8 16" xfId="11342"/>
    <cellStyle name="SAPBEXaggData 2 8 17" xfId="11343"/>
    <cellStyle name="SAPBEXaggData 2 8 18" xfId="11344"/>
    <cellStyle name="SAPBEXaggData 2 8 2" xfId="11345"/>
    <cellStyle name="SAPBEXaggData 2 8 3" xfId="11346"/>
    <cellStyle name="SAPBEXaggData 2 8 4" xfId="11347"/>
    <cellStyle name="SAPBEXaggData 2 8 5" xfId="11348"/>
    <cellStyle name="SAPBEXaggData 2 8 6" xfId="11349"/>
    <cellStyle name="SAPBEXaggData 2 8 7" xfId="11350"/>
    <cellStyle name="SAPBEXaggData 2 8 8" xfId="11351"/>
    <cellStyle name="SAPBEXaggData 2 8 9" xfId="11352"/>
    <cellStyle name="SAPBEXaggData 2 9" xfId="11353"/>
    <cellStyle name="SAPBEXaggData 2 9 10" xfId="11354"/>
    <cellStyle name="SAPBEXaggData 2 9 11" xfId="11355"/>
    <cellStyle name="SAPBEXaggData 2 9 12" xfId="11356"/>
    <cellStyle name="SAPBEXaggData 2 9 13" xfId="11357"/>
    <cellStyle name="SAPBEXaggData 2 9 14" xfId="11358"/>
    <cellStyle name="SAPBEXaggData 2 9 15" xfId="11359"/>
    <cellStyle name="SAPBEXaggData 2 9 16" xfId="11360"/>
    <cellStyle name="SAPBEXaggData 2 9 17" xfId="11361"/>
    <cellStyle name="SAPBEXaggData 2 9 18" xfId="11362"/>
    <cellStyle name="SAPBEXaggData 2 9 2" xfId="11363"/>
    <cellStyle name="SAPBEXaggData 2 9 3" xfId="11364"/>
    <cellStyle name="SAPBEXaggData 2 9 4" xfId="11365"/>
    <cellStyle name="SAPBEXaggData 2 9 5" xfId="11366"/>
    <cellStyle name="SAPBEXaggData 2 9 6" xfId="11367"/>
    <cellStyle name="SAPBEXaggData 2 9 7" xfId="11368"/>
    <cellStyle name="SAPBEXaggData 2 9 8" xfId="11369"/>
    <cellStyle name="SAPBEXaggData 2 9 9" xfId="11370"/>
    <cellStyle name="SAPBEXaggData 20" xfId="11371"/>
    <cellStyle name="SAPBEXaggData 20 2" xfId="11372"/>
    <cellStyle name="SAPBEXaggData 21" xfId="11373"/>
    <cellStyle name="SAPBEXaggData 21 2" xfId="11374"/>
    <cellStyle name="SAPBEXaggData 22" xfId="11375"/>
    <cellStyle name="SAPBEXaggData 22 2" xfId="11376"/>
    <cellStyle name="SAPBEXaggData 23" xfId="11377"/>
    <cellStyle name="SAPBEXaggData 23 2" xfId="11378"/>
    <cellStyle name="SAPBEXaggData 23 2 2" xfId="11379"/>
    <cellStyle name="SAPBEXaggData 23 2 2 2" xfId="11380"/>
    <cellStyle name="SAPBEXaggData 23 2 3" xfId="11381"/>
    <cellStyle name="SAPBEXaggData 23 2 4" xfId="11382"/>
    <cellStyle name="SAPBEXaggData 23 2 5" xfId="11383"/>
    <cellStyle name="SAPBEXaggData 23 2 6" xfId="11384"/>
    <cellStyle name="SAPBEXaggData 23 2 7" xfId="11385"/>
    <cellStyle name="SAPBEXaggData 23 3" xfId="11386"/>
    <cellStyle name="SAPBEXaggData 23 3 2" xfId="11387"/>
    <cellStyle name="SAPBEXaggData 23 4" xfId="11388"/>
    <cellStyle name="SAPBEXaggData 23 5" xfId="11389"/>
    <cellStyle name="SAPBEXaggData 23 6" xfId="11390"/>
    <cellStyle name="SAPBEXaggData 23 7" xfId="11391"/>
    <cellStyle name="SAPBEXaggData 23 8" xfId="11392"/>
    <cellStyle name="SAPBEXaggData 24" xfId="11393"/>
    <cellStyle name="SAPBEXaggData 24 2" xfId="11394"/>
    <cellStyle name="SAPBEXaggData 25" xfId="11395"/>
    <cellStyle name="SAPBEXaggData 25 2" xfId="11396"/>
    <cellStyle name="SAPBEXaggData 26" xfId="11397"/>
    <cellStyle name="SAPBEXaggData 26 2" xfId="11398"/>
    <cellStyle name="SAPBEXaggData 27" xfId="11399"/>
    <cellStyle name="SAPBEXaggData 27 2" xfId="11400"/>
    <cellStyle name="SAPBEXaggData 28" xfId="11401"/>
    <cellStyle name="SAPBEXaggData 28 2" xfId="11402"/>
    <cellStyle name="SAPBEXaggData 29" xfId="11403"/>
    <cellStyle name="SAPBEXaggData 29 2" xfId="11404"/>
    <cellStyle name="SAPBEXaggData 3" xfId="11405"/>
    <cellStyle name="SAPBEXaggData 3 10" xfId="11406"/>
    <cellStyle name="SAPBEXaggData 3 11" xfId="11407"/>
    <cellStyle name="SAPBEXaggData 3 12" xfId="11408"/>
    <cellStyle name="SAPBEXaggData 3 13" xfId="11409"/>
    <cellStyle name="SAPBEXaggData 3 14" xfId="11410"/>
    <cellStyle name="SAPBEXaggData 3 15" xfId="11411"/>
    <cellStyle name="SAPBEXaggData 3 16" xfId="11412"/>
    <cellStyle name="SAPBEXaggData 3 17" xfId="11413"/>
    <cellStyle name="SAPBEXaggData 3 18" xfId="11414"/>
    <cellStyle name="SAPBEXaggData 3 19" xfId="11415"/>
    <cellStyle name="SAPBEXaggData 3 2" xfId="11416"/>
    <cellStyle name="SAPBEXaggData 3 20" xfId="11417"/>
    <cellStyle name="SAPBEXaggData 3 21" xfId="11418"/>
    <cellStyle name="SAPBEXaggData 3 22" xfId="11419"/>
    <cellStyle name="SAPBEXaggData 3 3" xfId="11420"/>
    <cellStyle name="SAPBEXaggData 3 4" xfId="11421"/>
    <cellStyle name="SAPBEXaggData 3 5" xfId="11422"/>
    <cellStyle name="SAPBEXaggData 3 6" xfId="11423"/>
    <cellStyle name="SAPBEXaggData 3 7" xfId="11424"/>
    <cellStyle name="SAPBEXaggData 3 8" xfId="11425"/>
    <cellStyle name="SAPBEXaggData 3 9" xfId="11426"/>
    <cellStyle name="SAPBEXaggData 30" xfId="11427"/>
    <cellStyle name="SAPBEXaggData 30 2" xfId="11428"/>
    <cellStyle name="SAPBEXaggData 31" xfId="11429"/>
    <cellStyle name="SAPBEXaggData 31 2" xfId="11430"/>
    <cellStyle name="SAPBEXaggData 32" xfId="11431"/>
    <cellStyle name="SAPBEXaggData 32 2" xfId="11432"/>
    <cellStyle name="SAPBEXaggData 33" xfId="11433"/>
    <cellStyle name="SAPBEXaggData 33 2" xfId="11434"/>
    <cellStyle name="SAPBEXaggData 34" xfId="11435"/>
    <cellStyle name="SAPBEXaggData 34 2" xfId="11436"/>
    <cellStyle name="SAPBEXaggData 35" xfId="11437"/>
    <cellStyle name="SAPBEXaggData 35 2" xfId="11438"/>
    <cellStyle name="SAPBEXaggData 36" xfId="11439"/>
    <cellStyle name="SAPBEXaggData 36 2" xfId="11440"/>
    <cellStyle name="SAPBEXaggData 36 3" xfId="11441"/>
    <cellStyle name="SAPBEXaggData 37" xfId="11442"/>
    <cellStyle name="SAPBEXaggData 37 2" xfId="11443"/>
    <cellStyle name="SAPBEXaggData 38" xfId="11444"/>
    <cellStyle name="SAPBEXaggData 38 2" xfId="11445"/>
    <cellStyle name="SAPBEXaggData 39" xfId="11446"/>
    <cellStyle name="SAPBEXaggData 39 2" xfId="11447"/>
    <cellStyle name="SAPBEXaggData 4" xfId="11448"/>
    <cellStyle name="SAPBEXaggData 4 10" xfId="11449"/>
    <cellStyle name="SAPBEXaggData 4 11" xfId="11450"/>
    <cellStyle name="SAPBEXaggData 4 12" xfId="11451"/>
    <cellStyle name="SAPBEXaggData 4 13" xfId="11452"/>
    <cellStyle name="SAPBEXaggData 4 14" xfId="11453"/>
    <cellStyle name="SAPBEXaggData 4 15" xfId="11454"/>
    <cellStyle name="SAPBEXaggData 4 16" xfId="11455"/>
    <cellStyle name="SAPBEXaggData 4 17" xfId="11456"/>
    <cellStyle name="SAPBEXaggData 4 18" xfId="11457"/>
    <cellStyle name="SAPBEXaggData 4 19" xfId="11458"/>
    <cellStyle name="SAPBEXaggData 4 2" xfId="11459"/>
    <cellStyle name="SAPBEXaggData 4 20" xfId="11460"/>
    <cellStyle name="SAPBEXaggData 4 21" xfId="11461"/>
    <cellStyle name="SAPBEXaggData 4 22" xfId="11462"/>
    <cellStyle name="SAPBEXaggData 4 3" xfId="11463"/>
    <cellStyle name="SAPBEXaggData 4 4" xfId="11464"/>
    <cellStyle name="SAPBEXaggData 4 5" xfId="11465"/>
    <cellStyle name="SAPBEXaggData 4 6" xfId="11466"/>
    <cellStyle name="SAPBEXaggData 4 7" xfId="11467"/>
    <cellStyle name="SAPBEXaggData 4 8" xfId="11468"/>
    <cellStyle name="SAPBEXaggData 4 9" xfId="11469"/>
    <cellStyle name="SAPBEXaggData 40" xfId="11470"/>
    <cellStyle name="SAPBEXaggData 41" xfId="11471"/>
    <cellStyle name="SAPBEXaggData 42" xfId="11472"/>
    <cellStyle name="SAPBEXaggData 43" xfId="11473"/>
    <cellStyle name="SAPBEXaggData 44" xfId="11474"/>
    <cellStyle name="SAPBEXaggData 45" xfId="11475"/>
    <cellStyle name="SAPBEXaggData 46" xfId="11476"/>
    <cellStyle name="SAPBEXaggData 47" xfId="11477"/>
    <cellStyle name="SAPBEXaggData 48" xfId="11478"/>
    <cellStyle name="SAPBEXaggData 49" xfId="11479"/>
    <cellStyle name="SAPBEXaggData 5" xfId="11480"/>
    <cellStyle name="SAPBEXaggData 5 10" xfId="11481"/>
    <cellStyle name="SAPBEXaggData 5 11" xfId="11482"/>
    <cellStyle name="SAPBEXaggData 5 12" xfId="11483"/>
    <cellStyle name="SAPBEXaggData 5 13" xfId="11484"/>
    <cellStyle name="SAPBEXaggData 5 13 2" xfId="11485"/>
    <cellStyle name="SAPBEXaggData 5 14" xfId="11486"/>
    <cellStyle name="SAPBEXaggData 5 15" xfId="11487"/>
    <cellStyle name="SAPBEXaggData 5 16" xfId="11488"/>
    <cellStyle name="SAPBEXaggData 5 17" xfId="11489"/>
    <cellStyle name="SAPBEXaggData 5 18" xfId="11490"/>
    <cellStyle name="SAPBEXaggData 5 19" xfId="11491"/>
    <cellStyle name="SAPBEXaggData 5 2" xfId="11492"/>
    <cellStyle name="SAPBEXaggData 5 2 10" xfId="11493"/>
    <cellStyle name="SAPBEXaggData 5 2 11" xfId="11494"/>
    <cellStyle name="SAPBEXaggData 5 2 12" xfId="11495"/>
    <cellStyle name="SAPBEXaggData 5 2 13" xfId="11496"/>
    <cellStyle name="SAPBEXaggData 5 2 13 2" xfId="11497"/>
    <cellStyle name="SAPBEXaggData 5 2 14" xfId="11498"/>
    <cellStyle name="SAPBEXaggData 5 2 15" xfId="11499"/>
    <cellStyle name="SAPBEXaggData 5 2 16" xfId="11500"/>
    <cellStyle name="SAPBEXaggData 5 2 17" xfId="11501"/>
    <cellStyle name="SAPBEXaggData 5 2 18" xfId="11502"/>
    <cellStyle name="SAPBEXaggData 5 2 2" xfId="11503"/>
    <cellStyle name="SAPBEXaggData 5 2 2 2" xfId="11504"/>
    <cellStyle name="SAPBEXaggData 5 2 2 2 2" xfId="11505"/>
    <cellStyle name="SAPBEXaggData 5 2 2 2 2 2" xfId="11506"/>
    <cellStyle name="SAPBEXaggData 5 2 2 2 3" xfId="11507"/>
    <cellStyle name="SAPBEXaggData 5 2 2 2 4" xfId="11508"/>
    <cellStyle name="SAPBEXaggData 5 2 2 2 5" xfId="11509"/>
    <cellStyle name="SAPBEXaggData 5 2 2 2 6" xfId="11510"/>
    <cellStyle name="SAPBEXaggData 5 2 2 2 7" xfId="11511"/>
    <cellStyle name="SAPBEXaggData 5 2 2 3" xfId="11512"/>
    <cellStyle name="SAPBEXaggData 5 2 2 3 2" xfId="11513"/>
    <cellStyle name="SAPBEXaggData 5 2 2 4" xfId="11514"/>
    <cellStyle name="SAPBEXaggData 5 2 2 5" xfId="11515"/>
    <cellStyle name="SAPBEXaggData 5 2 2 6" xfId="11516"/>
    <cellStyle name="SAPBEXaggData 5 2 2 7" xfId="11517"/>
    <cellStyle name="SAPBEXaggData 5 2 3" xfId="11518"/>
    <cellStyle name="SAPBEXaggData 5 2 4" xfId="11519"/>
    <cellStyle name="SAPBEXaggData 5 2 5" xfId="11520"/>
    <cellStyle name="SAPBEXaggData 5 2 6" xfId="11521"/>
    <cellStyle name="SAPBEXaggData 5 2 7" xfId="11522"/>
    <cellStyle name="SAPBEXaggData 5 2 8" xfId="11523"/>
    <cellStyle name="SAPBEXaggData 5 2 9" xfId="11524"/>
    <cellStyle name="SAPBEXaggData 5 3" xfId="11525"/>
    <cellStyle name="SAPBEXaggData 5 3 2" xfId="11526"/>
    <cellStyle name="SAPBEXaggData 5 3 2 2" xfId="11527"/>
    <cellStyle name="SAPBEXaggData 5 3 2 2 2" xfId="11528"/>
    <cellStyle name="SAPBEXaggData 5 3 2 3" xfId="11529"/>
    <cellStyle name="SAPBEXaggData 5 3 2 4" xfId="11530"/>
    <cellStyle name="SAPBEXaggData 5 3 2 5" xfId="11531"/>
    <cellStyle name="SAPBEXaggData 5 3 2 6" xfId="11532"/>
    <cellStyle name="SAPBEXaggData 5 3 2 7" xfId="11533"/>
    <cellStyle name="SAPBEXaggData 5 3 3" xfId="11534"/>
    <cellStyle name="SAPBEXaggData 5 3 3 2" xfId="11535"/>
    <cellStyle name="SAPBEXaggData 5 3 4" xfId="11536"/>
    <cellStyle name="SAPBEXaggData 5 3 5" xfId="11537"/>
    <cellStyle name="SAPBEXaggData 5 3 6" xfId="11538"/>
    <cellStyle name="SAPBEXaggData 5 3 7" xfId="11539"/>
    <cellStyle name="SAPBEXaggData 5 4" xfId="11540"/>
    <cellStyle name="SAPBEXaggData 5 5" xfId="11541"/>
    <cellStyle name="SAPBEXaggData 5 6" xfId="11542"/>
    <cellStyle name="SAPBEXaggData 5 7" xfId="11543"/>
    <cellStyle name="SAPBEXaggData 5 8" xfId="11544"/>
    <cellStyle name="SAPBEXaggData 5 9" xfId="11545"/>
    <cellStyle name="SAPBEXaggData 50" xfId="11546"/>
    <cellStyle name="SAPBEXaggData 51" xfId="11547"/>
    <cellStyle name="SAPBEXaggData 52" xfId="11548"/>
    <cellStyle name="SAPBEXaggData 6" xfId="11549"/>
    <cellStyle name="SAPBEXaggData 6 2" xfId="11550"/>
    <cellStyle name="SAPBEXaggData 7" xfId="11551"/>
    <cellStyle name="SAPBEXaggData 7 2" xfId="11552"/>
    <cellStyle name="SAPBEXaggData 8" xfId="11553"/>
    <cellStyle name="SAPBEXaggData 8 2" xfId="11554"/>
    <cellStyle name="SAPBEXaggData 9" xfId="11555"/>
    <cellStyle name="SAPBEXaggData 9 2" xfId="11556"/>
    <cellStyle name="SAPBEXaggDataEmph" xfId="11557"/>
    <cellStyle name="SAPBEXaggDataEmph 10" xfId="11558"/>
    <cellStyle name="SAPBEXaggDataEmph 10 2" xfId="11559"/>
    <cellStyle name="SAPBEXaggDataEmph 11" xfId="11560"/>
    <cellStyle name="SAPBEXaggDataEmph 11 2" xfId="11561"/>
    <cellStyle name="SAPBEXaggDataEmph 12" xfId="11562"/>
    <cellStyle name="SAPBEXaggDataEmph 12 2" xfId="11563"/>
    <cellStyle name="SAPBEXaggDataEmph 13" xfId="11564"/>
    <cellStyle name="SAPBEXaggDataEmph 13 2" xfId="11565"/>
    <cellStyle name="SAPBEXaggDataEmph 14" xfId="11566"/>
    <cellStyle name="SAPBEXaggDataEmph 14 2" xfId="11567"/>
    <cellStyle name="SAPBEXaggDataEmph 15" xfId="11568"/>
    <cellStyle name="SAPBEXaggDataEmph 15 2" xfId="11569"/>
    <cellStyle name="SAPBEXaggDataEmph 16" xfId="11570"/>
    <cellStyle name="SAPBEXaggDataEmph 16 2" xfId="11571"/>
    <cellStyle name="SAPBEXaggDataEmph 17" xfId="11572"/>
    <cellStyle name="SAPBEXaggDataEmph 17 2" xfId="11573"/>
    <cellStyle name="SAPBEXaggDataEmph 18" xfId="11574"/>
    <cellStyle name="SAPBEXaggDataEmph 18 2" xfId="11575"/>
    <cellStyle name="SAPBEXaggDataEmph 19" xfId="11576"/>
    <cellStyle name="SAPBEXaggDataEmph 19 2" xfId="11577"/>
    <cellStyle name="SAPBEXaggDataEmph 2" xfId="11578"/>
    <cellStyle name="SAPBEXaggDataEmph 2 10" xfId="11579"/>
    <cellStyle name="SAPBEXaggDataEmph 2 10 10" xfId="11580"/>
    <cellStyle name="SAPBEXaggDataEmph 2 10 11" xfId="11581"/>
    <cellStyle name="SAPBEXaggDataEmph 2 10 12" xfId="11582"/>
    <cellStyle name="SAPBEXaggDataEmph 2 10 13" xfId="11583"/>
    <cellStyle name="SAPBEXaggDataEmph 2 10 14" xfId="11584"/>
    <cellStyle name="SAPBEXaggDataEmph 2 10 15" xfId="11585"/>
    <cellStyle name="SAPBEXaggDataEmph 2 10 16" xfId="11586"/>
    <cellStyle name="SAPBEXaggDataEmph 2 10 17" xfId="11587"/>
    <cellStyle name="SAPBEXaggDataEmph 2 10 18" xfId="11588"/>
    <cellStyle name="SAPBEXaggDataEmph 2 10 2" xfId="11589"/>
    <cellStyle name="SAPBEXaggDataEmph 2 10 3" xfId="11590"/>
    <cellStyle name="SAPBEXaggDataEmph 2 10 4" xfId="11591"/>
    <cellStyle name="SAPBEXaggDataEmph 2 10 5" xfId="11592"/>
    <cellStyle name="SAPBEXaggDataEmph 2 10 6" xfId="11593"/>
    <cellStyle name="SAPBEXaggDataEmph 2 10 7" xfId="11594"/>
    <cellStyle name="SAPBEXaggDataEmph 2 10 8" xfId="11595"/>
    <cellStyle name="SAPBEXaggDataEmph 2 10 9" xfId="11596"/>
    <cellStyle name="SAPBEXaggDataEmph 2 11" xfId="11597"/>
    <cellStyle name="SAPBEXaggDataEmph 2 11 10" xfId="11598"/>
    <cellStyle name="SAPBEXaggDataEmph 2 11 11" xfId="11599"/>
    <cellStyle name="SAPBEXaggDataEmph 2 11 12" xfId="11600"/>
    <cellStyle name="SAPBEXaggDataEmph 2 11 13" xfId="11601"/>
    <cellStyle name="SAPBEXaggDataEmph 2 11 14" xfId="11602"/>
    <cellStyle name="SAPBEXaggDataEmph 2 11 15" xfId="11603"/>
    <cellStyle name="SAPBEXaggDataEmph 2 11 16" xfId="11604"/>
    <cellStyle name="SAPBEXaggDataEmph 2 11 17" xfId="11605"/>
    <cellStyle name="SAPBEXaggDataEmph 2 11 18" xfId="11606"/>
    <cellStyle name="SAPBEXaggDataEmph 2 11 2" xfId="11607"/>
    <cellStyle name="SAPBEXaggDataEmph 2 11 3" xfId="11608"/>
    <cellStyle name="SAPBEXaggDataEmph 2 11 4" xfId="11609"/>
    <cellStyle name="SAPBEXaggDataEmph 2 11 5" xfId="11610"/>
    <cellStyle name="SAPBEXaggDataEmph 2 11 6" xfId="11611"/>
    <cellStyle name="SAPBEXaggDataEmph 2 11 7" xfId="11612"/>
    <cellStyle name="SAPBEXaggDataEmph 2 11 8" xfId="11613"/>
    <cellStyle name="SAPBEXaggDataEmph 2 11 9" xfId="11614"/>
    <cellStyle name="SAPBEXaggDataEmph 2 12" xfId="11615"/>
    <cellStyle name="SAPBEXaggDataEmph 2 12 10" xfId="11616"/>
    <cellStyle name="SAPBEXaggDataEmph 2 12 11" xfId="11617"/>
    <cellStyle name="SAPBEXaggDataEmph 2 12 12" xfId="11618"/>
    <cellStyle name="SAPBEXaggDataEmph 2 12 13" xfId="11619"/>
    <cellStyle name="SAPBEXaggDataEmph 2 12 14" xfId="11620"/>
    <cellStyle name="SAPBEXaggDataEmph 2 12 15" xfId="11621"/>
    <cellStyle name="SAPBEXaggDataEmph 2 12 16" xfId="11622"/>
    <cellStyle name="SAPBEXaggDataEmph 2 12 17" xfId="11623"/>
    <cellStyle name="SAPBEXaggDataEmph 2 12 18" xfId="11624"/>
    <cellStyle name="SAPBEXaggDataEmph 2 12 2" xfId="11625"/>
    <cellStyle name="SAPBEXaggDataEmph 2 12 3" xfId="11626"/>
    <cellStyle name="SAPBEXaggDataEmph 2 12 4" xfId="11627"/>
    <cellStyle name="SAPBEXaggDataEmph 2 12 5" xfId="11628"/>
    <cellStyle name="SAPBEXaggDataEmph 2 12 6" xfId="11629"/>
    <cellStyle name="SAPBEXaggDataEmph 2 12 7" xfId="11630"/>
    <cellStyle name="SAPBEXaggDataEmph 2 12 8" xfId="11631"/>
    <cellStyle name="SAPBEXaggDataEmph 2 12 9" xfId="11632"/>
    <cellStyle name="SAPBEXaggDataEmph 2 13" xfId="11633"/>
    <cellStyle name="SAPBEXaggDataEmph 2 13 10" xfId="11634"/>
    <cellStyle name="SAPBEXaggDataEmph 2 13 11" xfId="11635"/>
    <cellStyle name="SAPBEXaggDataEmph 2 13 12" xfId="11636"/>
    <cellStyle name="SAPBEXaggDataEmph 2 13 13" xfId="11637"/>
    <cellStyle name="SAPBEXaggDataEmph 2 13 14" xfId="11638"/>
    <cellStyle name="SAPBEXaggDataEmph 2 13 15" xfId="11639"/>
    <cellStyle name="SAPBEXaggDataEmph 2 13 16" xfId="11640"/>
    <cellStyle name="SAPBEXaggDataEmph 2 13 17" xfId="11641"/>
    <cellStyle name="SAPBEXaggDataEmph 2 13 18" xfId="11642"/>
    <cellStyle name="SAPBEXaggDataEmph 2 13 2" xfId="11643"/>
    <cellStyle name="SAPBEXaggDataEmph 2 13 3" xfId="11644"/>
    <cellStyle name="SAPBEXaggDataEmph 2 13 4" xfId="11645"/>
    <cellStyle name="SAPBEXaggDataEmph 2 13 5" xfId="11646"/>
    <cellStyle name="SAPBEXaggDataEmph 2 13 6" xfId="11647"/>
    <cellStyle name="SAPBEXaggDataEmph 2 13 7" xfId="11648"/>
    <cellStyle name="SAPBEXaggDataEmph 2 13 8" xfId="11649"/>
    <cellStyle name="SAPBEXaggDataEmph 2 13 9" xfId="11650"/>
    <cellStyle name="SAPBEXaggDataEmph 2 14" xfId="11651"/>
    <cellStyle name="SAPBEXaggDataEmph 2 14 10" xfId="11652"/>
    <cellStyle name="SAPBEXaggDataEmph 2 14 11" xfId="11653"/>
    <cellStyle name="SAPBEXaggDataEmph 2 14 12" xfId="11654"/>
    <cellStyle name="SAPBEXaggDataEmph 2 14 13" xfId="11655"/>
    <cellStyle name="SAPBEXaggDataEmph 2 14 14" xfId="11656"/>
    <cellStyle name="SAPBEXaggDataEmph 2 14 15" xfId="11657"/>
    <cellStyle name="SAPBEXaggDataEmph 2 14 16" xfId="11658"/>
    <cellStyle name="SAPBEXaggDataEmph 2 14 17" xfId="11659"/>
    <cellStyle name="SAPBEXaggDataEmph 2 14 18" xfId="11660"/>
    <cellStyle name="SAPBEXaggDataEmph 2 14 2" xfId="11661"/>
    <cellStyle name="SAPBEXaggDataEmph 2 14 3" xfId="11662"/>
    <cellStyle name="SAPBEXaggDataEmph 2 14 4" xfId="11663"/>
    <cellStyle name="SAPBEXaggDataEmph 2 14 5" xfId="11664"/>
    <cellStyle name="SAPBEXaggDataEmph 2 14 6" xfId="11665"/>
    <cellStyle name="SAPBEXaggDataEmph 2 14 7" xfId="11666"/>
    <cellStyle name="SAPBEXaggDataEmph 2 14 8" xfId="11667"/>
    <cellStyle name="SAPBEXaggDataEmph 2 14 9" xfId="11668"/>
    <cellStyle name="SAPBEXaggDataEmph 2 15" xfId="11669"/>
    <cellStyle name="SAPBEXaggDataEmph 2 16" xfId="11670"/>
    <cellStyle name="SAPBEXaggDataEmph 2 17" xfId="11671"/>
    <cellStyle name="SAPBEXaggDataEmph 2 18" xfId="11672"/>
    <cellStyle name="SAPBEXaggDataEmph 2 19" xfId="11673"/>
    <cellStyle name="SAPBEXaggDataEmph 2 19 2" xfId="11674"/>
    <cellStyle name="SAPBEXaggDataEmph 2 19 2 2" xfId="11675"/>
    <cellStyle name="SAPBEXaggDataEmph 2 19 2 2 2" xfId="11676"/>
    <cellStyle name="SAPBEXaggDataEmph 2 19 2 3" xfId="11677"/>
    <cellStyle name="SAPBEXaggDataEmph 2 19 2 4" xfId="11678"/>
    <cellStyle name="SAPBEXaggDataEmph 2 19 2 5" xfId="11679"/>
    <cellStyle name="SAPBEXaggDataEmph 2 19 2 6" xfId="11680"/>
    <cellStyle name="SAPBEXaggDataEmph 2 19 2 7" xfId="11681"/>
    <cellStyle name="SAPBEXaggDataEmph 2 19 3" xfId="11682"/>
    <cellStyle name="SAPBEXaggDataEmph 2 19 3 2" xfId="11683"/>
    <cellStyle name="SAPBEXaggDataEmph 2 19 4" xfId="11684"/>
    <cellStyle name="SAPBEXaggDataEmph 2 19 5" xfId="11685"/>
    <cellStyle name="SAPBEXaggDataEmph 2 19 6" xfId="11686"/>
    <cellStyle name="SAPBEXaggDataEmph 2 19 7" xfId="11687"/>
    <cellStyle name="SAPBEXaggDataEmph 2 2" xfId="11688"/>
    <cellStyle name="SAPBEXaggDataEmph 2 2 10" xfId="11689"/>
    <cellStyle name="SAPBEXaggDataEmph 2 2 11" xfId="11690"/>
    <cellStyle name="SAPBEXaggDataEmph 2 2 12" xfId="11691"/>
    <cellStyle name="SAPBEXaggDataEmph 2 2 13" xfId="11692"/>
    <cellStyle name="SAPBEXaggDataEmph 2 2 13 2" xfId="11693"/>
    <cellStyle name="SAPBEXaggDataEmph 2 2 14" xfId="11694"/>
    <cellStyle name="SAPBEXaggDataEmph 2 2 15" xfId="11695"/>
    <cellStyle name="SAPBEXaggDataEmph 2 2 16" xfId="11696"/>
    <cellStyle name="SAPBEXaggDataEmph 2 2 17" xfId="11697"/>
    <cellStyle name="SAPBEXaggDataEmph 2 2 18" xfId="11698"/>
    <cellStyle name="SAPBEXaggDataEmph 2 2 2" xfId="11699"/>
    <cellStyle name="SAPBEXaggDataEmph 2 2 2 2" xfId="11700"/>
    <cellStyle name="SAPBEXaggDataEmph 2 2 2 2 2" xfId="11701"/>
    <cellStyle name="SAPBEXaggDataEmph 2 2 2 3" xfId="11702"/>
    <cellStyle name="SAPBEXaggDataEmph 2 2 2 4" xfId="11703"/>
    <cellStyle name="SAPBEXaggDataEmph 2 2 3" xfId="11704"/>
    <cellStyle name="SAPBEXaggDataEmph 2 2 3 2" xfId="11705"/>
    <cellStyle name="SAPBEXaggDataEmph 2 2 3 2 2" xfId="11706"/>
    <cellStyle name="SAPBEXaggDataEmph 2 2 3 2 2 2" xfId="11707"/>
    <cellStyle name="SAPBEXaggDataEmph 2 2 3 2 3" xfId="11708"/>
    <cellStyle name="SAPBEXaggDataEmph 2 2 3 2 4" xfId="11709"/>
    <cellStyle name="SAPBEXaggDataEmph 2 2 3 2 5" xfId="11710"/>
    <cellStyle name="SAPBEXaggDataEmph 2 2 3 2 6" xfId="11711"/>
    <cellStyle name="SAPBEXaggDataEmph 2 2 3 2 7" xfId="11712"/>
    <cellStyle name="SAPBEXaggDataEmph 2 2 3 3" xfId="11713"/>
    <cellStyle name="SAPBEXaggDataEmph 2 2 3 3 2" xfId="11714"/>
    <cellStyle name="SAPBEXaggDataEmph 2 2 3 4" xfId="11715"/>
    <cellStyle name="SAPBEXaggDataEmph 2 2 3 5" xfId="11716"/>
    <cellStyle name="SAPBEXaggDataEmph 2 2 3 6" xfId="11717"/>
    <cellStyle name="SAPBEXaggDataEmph 2 2 3 7" xfId="11718"/>
    <cellStyle name="SAPBEXaggDataEmph 2 2 4" xfId="11719"/>
    <cellStyle name="SAPBEXaggDataEmph 2 2 5" xfId="11720"/>
    <cellStyle name="SAPBEXaggDataEmph 2 2 6" xfId="11721"/>
    <cellStyle name="SAPBEXaggDataEmph 2 2 7" xfId="11722"/>
    <cellStyle name="SAPBEXaggDataEmph 2 2 8" xfId="11723"/>
    <cellStyle name="SAPBEXaggDataEmph 2 2 9" xfId="11724"/>
    <cellStyle name="SAPBEXaggDataEmph 2 20" xfId="11725"/>
    <cellStyle name="SAPBEXaggDataEmph 2 21" xfId="11726"/>
    <cellStyle name="SAPBEXaggDataEmph 2 22" xfId="11727"/>
    <cellStyle name="SAPBEXaggDataEmph 2 23" xfId="11728"/>
    <cellStyle name="SAPBEXaggDataEmph 2 24" xfId="11729"/>
    <cellStyle name="SAPBEXaggDataEmph 2 25" xfId="11730"/>
    <cellStyle name="SAPBEXaggDataEmph 2 26" xfId="11731"/>
    <cellStyle name="SAPBEXaggDataEmph 2 27" xfId="11732"/>
    <cellStyle name="SAPBEXaggDataEmph 2 28" xfId="11733"/>
    <cellStyle name="SAPBEXaggDataEmph 2 29" xfId="11734"/>
    <cellStyle name="SAPBEXaggDataEmph 2 29 2" xfId="11735"/>
    <cellStyle name="SAPBEXaggDataEmph 2 3" xfId="11736"/>
    <cellStyle name="SAPBEXaggDataEmph 2 3 10" xfId="11737"/>
    <cellStyle name="SAPBEXaggDataEmph 2 3 11" xfId="11738"/>
    <cellStyle name="SAPBEXaggDataEmph 2 3 12" xfId="11739"/>
    <cellStyle name="SAPBEXaggDataEmph 2 3 13" xfId="11740"/>
    <cellStyle name="SAPBEXaggDataEmph 2 3 14" xfId="11741"/>
    <cellStyle name="SAPBEXaggDataEmph 2 3 15" xfId="11742"/>
    <cellStyle name="SAPBEXaggDataEmph 2 3 16" xfId="11743"/>
    <cellStyle name="SAPBEXaggDataEmph 2 3 17" xfId="11744"/>
    <cellStyle name="SAPBEXaggDataEmph 2 3 18" xfId="11745"/>
    <cellStyle name="SAPBEXaggDataEmph 2 3 2" xfId="11746"/>
    <cellStyle name="SAPBEXaggDataEmph 2 3 3" xfId="11747"/>
    <cellStyle name="SAPBEXaggDataEmph 2 3 4" xfId="11748"/>
    <cellStyle name="SAPBEXaggDataEmph 2 3 5" xfId="11749"/>
    <cellStyle name="SAPBEXaggDataEmph 2 3 6" xfId="11750"/>
    <cellStyle name="SAPBEXaggDataEmph 2 3 7" xfId="11751"/>
    <cellStyle name="SAPBEXaggDataEmph 2 3 8" xfId="11752"/>
    <cellStyle name="SAPBEXaggDataEmph 2 3 9" xfId="11753"/>
    <cellStyle name="SAPBEXaggDataEmph 2 30" xfId="11754"/>
    <cellStyle name="SAPBEXaggDataEmph 2 31" xfId="11755"/>
    <cellStyle name="SAPBEXaggDataEmph 2 32" xfId="11756"/>
    <cellStyle name="SAPBEXaggDataEmph 2 33" xfId="11757"/>
    <cellStyle name="SAPBEXaggDataEmph 2 34" xfId="11758"/>
    <cellStyle name="SAPBEXaggDataEmph 2 35" xfId="11759"/>
    <cellStyle name="SAPBEXaggDataEmph 2 4" xfId="11760"/>
    <cellStyle name="SAPBEXaggDataEmph 2 4 10" xfId="11761"/>
    <cellStyle name="SAPBEXaggDataEmph 2 4 11" xfId="11762"/>
    <cellStyle name="SAPBEXaggDataEmph 2 4 12" xfId="11763"/>
    <cellStyle name="SAPBEXaggDataEmph 2 4 13" xfId="11764"/>
    <cellStyle name="SAPBEXaggDataEmph 2 4 14" xfId="11765"/>
    <cellStyle name="SAPBEXaggDataEmph 2 4 15" xfId="11766"/>
    <cellStyle name="SAPBEXaggDataEmph 2 4 16" xfId="11767"/>
    <cellStyle name="SAPBEXaggDataEmph 2 4 17" xfId="11768"/>
    <cellStyle name="SAPBEXaggDataEmph 2 4 18" xfId="11769"/>
    <cellStyle name="SAPBEXaggDataEmph 2 4 2" xfId="11770"/>
    <cellStyle name="SAPBEXaggDataEmph 2 4 3" xfId="11771"/>
    <cellStyle name="SAPBEXaggDataEmph 2 4 4" xfId="11772"/>
    <cellStyle name="SAPBEXaggDataEmph 2 4 5" xfId="11773"/>
    <cellStyle name="SAPBEXaggDataEmph 2 4 6" xfId="11774"/>
    <cellStyle name="SAPBEXaggDataEmph 2 4 7" xfId="11775"/>
    <cellStyle name="SAPBEXaggDataEmph 2 4 8" xfId="11776"/>
    <cellStyle name="SAPBEXaggDataEmph 2 4 9" xfId="11777"/>
    <cellStyle name="SAPBEXaggDataEmph 2 5" xfId="11778"/>
    <cellStyle name="SAPBEXaggDataEmph 2 5 10" xfId="11779"/>
    <cellStyle name="SAPBEXaggDataEmph 2 5 11" xfId="11780"/>
    <cellStyle name="SAPBEXaggDataEmph 2 5 12" xfId="11781"/>
    <cellStyle name="SAPBEXaggDataEmph 2 5 13" xfId="11782"/>
    <cellStyle name="SAPBEXaggDataEmph 2 5 14" xfId="11783"/>
    <cellStyle name="SAPBEXaggDataEmph 2 5 15" xfId="11784"/>
    <cellStyle name="SAPBEXaggDataEmph 2 5 16" xfId="11785"/>
    <cellStyle name="SAPBEXaggDataEmph 2 5 17" xfId="11786"/>
    <cellStyle name="SAPBEXaggDataEmph 2 5 18" xfId="11787"/>
    <cellStyle name="SAPBEXaggDataEmph 2 5 2" xfId="11788"/>
    <cellStyle name="SAPBEXaggDataEmph 2 5 3" xfId="11789"/>
    <cellStyle name="SAPBEXaggDataEmph 2 5 4" xfId="11790"/>
    <cellStyle name="SAPBEXaggDataEmph 2 5 5" xfId="11791"/>
    <cellStyle name="SAPBEXaggDataEmph 2 5 6" xfId="11792"/>
    <cellStyle name="SAPBEXaggDataEmph 2 5 7" xfId="11793"/>
    <cellStyle name="SAPBEXaggDataEmph 2 5 8" xfId="11794"/>
    <cellStyle name="SAPBEXaggDataEmph 2 5 9" xfId="11795"/>
    <cellStyle name="SAPBEXaggDataEmph 2 6" xfId="11796"/>
    <cellStyle name="SAPBEXaggDataEmph 2 6 10" xfId="11797"/>
    <cellStyle name="SAPBEXaggDataEmph 2 6 11" xfId="11798"/>
    <cellStyle name="SAPBEXaggDataEmph 2 6 12" xfId="11799"/>
    <cellStyle name="SAPBEXaggDataEmph 2 6 13" xfId="11800"/>
    <cellStyle name="SAPBEXaggDataEmph 2 6 14" xfId="11801"/>
    <cellStyle name="SAPBEXaggDataEmph 2 6 15" xfId="11802"/>
    <cellStyle name="SAPBEXaggDataEmph 2 6 16" xfId="11803"/>
    <cellStyle name="SAPBEXaggDataEmph 2 6 17" xfId="11804"/>
    <cellStyle name="SAPBEXaggDataEmph 2 6 18" xfId="11805"/>
    <cellStyle name="SAPBEXaggDataEmph 2 6 2" xfId="11806"/>
    <cellStyle name="SAPBEXaggDataEmph 2 6 3" xfId="11807"/>
    <cellStyle name="SAPBEXaggDataEmph 2 6 4" xfId="11808"/>
    <cellStyle name="SAPBEXaggDataEmph 2 6 5" xfId="11809"/>
    <cellStyle name="SAPBEXaggDataEmph 2 6 6" xfId="11810"/>
    <cellStyle name="SAPBEXaggDataEmph 2 6 7" xfId="11811"/>
    <cellStyle name="SAPBEXaggDataEmph 2 6 8" xfId="11812"/>
    <cellStyle name="SAPBEXaggDataEmph 2 6 9" xfId="11813"/>
    <cellStyle name="SAPBEXaggDataEmph 2 7" xfId="11814"/>
    <cellStyle name="SAPBEXaggDataEmph 2 7 10" xfId="11815"/>
    <cellStyle name="SAPBEXaggDataEmph 2 7 11" xfId="11816"/>
    <cellStyle name="SAPBEXaggDataEmph 2 7 12" xfId="11817"/>
    <cellStyle name="SAPBEXaggDataEmph 2 7 13" xfId="11818"/>
    <cellStyle name="SAPBEXaggDataEmph 2 7 14" xfId="11819"/>
    <cellStyle name="SAPBEXaggDataEmph 2 7 15" xfId="11820"/>
    <cellStyle name="SAPBEXaggDataEmph 2 7 16" xfId="11821"/>
    <cellStyle name="SAPBEXaggDataEmph 2 7 17" xfId="11822"/>
    <cellStyle name="SAPBEXaggDataEmph 2 7 18" xfId="11823"/>
    <cellStyle name="SAPBEXaggDataEmph 2 7 2" xfId="11824"/>
    <cellStyle name="SAPBEXaggDataEmph 2 7 3" xfId="11825"/>
    <cellStyle name="SAPBEXaggDataEmph 2 7 4" xfId="11826"/>
    <cellStyle name="SAPBEXaggDataEmph 2 7 5" xfId="11827"/>
    <cellStyle name="SAPBEXaggDataEmph 2 7 6" xfId="11828"/>
    <cellStyle name="SAPBEXaggDataEmph 2 7 7" xfId="11829"/>
    <cellStyle name="SAPBEXaggDataEmph 2 7 8" xfId="11830"/>
    <cellStyle name="SAPBEXaggDataEmph 2 7 9" xfId="11831"/>
    <cellStyle name="SAPBEXaggDataEmph 2 8" xfId="11832"/>
    <cellStyle name="SAPBEXaggDataEmph 2 8 10" xfId="11833"/>
    <cellStyle name="SAPBEXaggDataEmph 2 8 11" xfId="11834"/>
    <cellStyle name="SAPBEXaggDataEmph 2 8 12" xfId="11835"/>
    <cellStyle name="SAPBEXaggDataEmph 2 8 13" xfId="11836"/>
    <cellStyle name="SAPBEXaggDataEmph 2 8 14" xfId="11837"/>
    <cellStyle name="SAPBEXaggDataEmph 2 8 15" xfId="11838"/>
    <cellStyle name="SAPBEXaggDataEmph 2 8 16" xfId="11839"/>
    <cellStyle name="SAPBEXaggDataEmph 2 8 17" xfId="11840"/>
    <cellStyle name="SAPBEXaggDataEmph 2 8 18" xfId="11841"/>
    <cellStyle name="SAPBEXaggDataEmph 2 8 2" xfId="11842"/>
    <cellStyle name="SAPBEXaggDataEmph 2 8 3" xfId="11843"/>
    <cellStyle name="SAPBEXaggDataEmph 2 8 4" xfId="11844"/>
    <cellStyle name="SAPBEXaggDataEmph 2 8 5" xfId="11845"/>
    <cellStyle name="SAPBEXaggDataEmph 2 8 6" xfId="11846"/>
    <cellStyle name="SAPBEXaggDataEmph 2 8 7" xfId="11847"/>
    <cellStyle name="SAPBEXaggDataEmph 2 8 8" xfId="11848"/>
    <cellStyle name="SAPBEXaggDataEmph 2 8 9" xfId="11849"/>
    <cellStyle name="SAPBEXaggDataEmph 2 9" xfId="11850"/>
    <cellStyle name="SAPBEXaggDataEmph 2 9 10" xfId="11851"/>
    <cellStyle name="SAPBEXaggDataEmph 2 9 11" xfId="11852"/>
    <cellStyle name="SAPBEXaggDataEmph 2 9 12" xfId="11853"/>
    <cellStyle name="SAPBEXaggDataEmph 2 9 13" xfId="11854"/>
    <cellStyle name="SAPBEXaggDataEmph 2 9 14" xfId="11855"/>
    <cellStyle name="SAPBEXaggDataEmph 2 9 15" xfId="11856"/>
    <cellStyle name="SAPBEXaggDataEmph 2 9 16" xfId="11857"/>
    <cellStyle name="SAPBEXaggDataEmph 2 9 17" xfId="11858"/>
    <cellStyle name="SAPBEXaggDataEmph 2 9 18" xfId="11859"/>
    <cellStyle name="SAPBEXaggDataEmph 2 9 2" xfId="11860"/>
    <cellStyle name="SAPBEXaggDataEmph 2 9 3" xfId="11861"/>
    <cellStyle name="SAPBEXaggDataEmph 2 9 4" xfId="11862"/>
    <cellStyle name="SAPBEXaggDataEmph 2 9 5" xfId="11863"/>
    <cellStyle name="SAPBEXaggDataEmph 2 9 6" xfId="11864"/>
    <cellStyle name="SAPBEXaggDataEmph 2 9 7" xfId="11865"/>
    <cellStyle name="SAPBEXaggDataEmph 2 9 8" xfId="11866"/>
    <cellStyle name="SAPBEXaggDataEmph 2 9 9" xfId="11867"/>
    <cellStyle name="SAPBEXaggDataEmph 20" xfId="11868"/>
    <cellStyle name="SAPBEXaggDataEmph 20 2" xfId="11869"/>
    <cellStyle name="SAPBEXaggDataEmph 21" xfId="11870"/>
    <cellStyle name="SAPBEXaggDataEmph 21 2" xfId="11871"/>
    <cellStyle name="SAPBEXaggDataEmph 22" xfId="11872"/>
    <cellStyle name="SAPBEXaggDataEmph 22 2" xfId="11873"/>
    <cellStyle name="SAPBEXaggDataEmph 23" xfId="11874"/>
    <cellStyle name="SAPBEXaggDataEmph 23 2" xfId="11875"/>
    <cellStyle name="SAPBEXaggDataEmph 23 2 2" xfId="11876"/>
    <cellStyle name="SAPBEXaggDataEmph 23 2 2 2" xfId="11877"/>
    <cellStyle name="SAPBEXaggDataEmph 23 2 3" xfId="11878"/>
    <cellStyle name="SAPBEXaggDataEmph 23 2 4" xfId="11879"/>
    <cellStyle name="SAPBEXaggDataEmph 23 2 5" xfId="11880"/>
    <cellStyle name="SAPBEXaggDataEmph 23 2 6" xfId="11881"/>
    <cellStyle name="SAPBEXaggDataEmph 23 2 7" xfId="11882"/>
    <cellStyle name="SAPBEXaggDataEmph 23 3" xfId="11883"/>
    <cellStyle name="SAPBEXaggDataEmph 23 3 2" xfId="11884"/>
    <cellStyle name="SAPBEXaggDataEmph 23 4" xfId="11885"/>
    <cellStyle name="SAPBEXaggDataEmph 23 5" xfId="11886"/>
    <cellStyle name="SAPBEXaggDataEmph 23 6" xfId="11887"/>
    <cellStyle name="SAPBEXaggDataEmph 23 7" xfId="11888"/>
    <cellStyle name="SAPBEXaggDataEmph 23 8" xfId="11889"/>
    <cellStyle name="SAPBEXaggDataEmph 24" xfId="11890"/>
    <cellStyle name="SAPBEXaggDataEmph 24 2" xfId="11891"/>
    <cellStyle name="SAPBEXaggDataEmph 25" xfId="11892"/>
    <cellStyle name="SAPBEXaggDataEmph 25 2" xfId="11893"/>
    <cellStyle name="SAPBEXaggDataEmph 26" xfId="11894"/>
    <cellStyle name="SAPBEXaggDataEmph 26 2" xfId="11895"/>
    <cellStyle name="SAPBEXaggDataEmph 27" xfId="11896"/>
    <cellStyle name="SAPBEXaggDataEmph 27 2" xfId="11897"/>
    <cellStyle name="SAPBEXaggDataEmph 28" xfId="11898"/>
    <cellStyle name="SAPBEXaggDataEmph 28 2" xfId="11899"/>
    <cellStyle name="SAPBEXaggDataEmph 29" xfId="11900"/>
    <cellStyle name="SAPBEXaggDataEmph 29 2" xfId="11901"/>
    <cellStyle name="SAPBEXaggDataEmph 3" xfId="11902"/>
    <cellStyle name="SAPBEXaggDataEmph 3 10" xfId="11903"/>
    <cellStyle name="SAPBEXaggDataEmph 3 11" xfId="11904"/>
    <cellStyle name="SAPBEXaggDataEmph 3 12" xfId="11905"/>
    <cellStyle name="SAPBEXaggDataEmph 3 13" xfId="11906"/>
    <cellStyle name="SAPBEXaggDataEmph 3 14" xfId="11907"/>
    <cellStyle name="SAPBEXaggDataEmph 3 15" xfId="11908"/>
    <cellStyle name="SAPBEXaggDataEmph 3 16" xfId="11909"/>
    <cellStyle name="SAPBEXaggDataEmph 3 17" xfId="11910"/>
    <cellStyle name="SAPBEXaggDataEmph 3 18" xfId="11911"/>
    <cellStyle name="SAPBEXaggDataEmph 3 19" xfId="11912"/>
    <cellStyle name="SAPBEXaggDataEmph 3 2" xfId="11913"/>
    <cellStyle name="SAPBEXaggDataEmph 3 20" xfId="11914"/>
    <cellStyle name="SAPBEXaggDataEmph 3 21" xfId="11915"/>
    <cellStyle name="SAPBEXaggDataEmph 3 22" xfId="11916"/>
    <cellStyle name="SAPBEXaggDataEmph 3 3" xfId="11917"/>
    <cellStyle name="SAPBEXaggDataEmph 3 4" xfId="11918"/>
    <cellStyle name="SAPBEXaggDataEmph 3 5" xfId="11919"/>
    <cellStyle name="SAPBEXaggDataEmph 3 6" xfId="11920"/>
    <cellStyle name="SAPBEXaggDataEmph 3 7" xfId="11921"/>
    <cellStyle name="SAPBEXaggDataEmph 3 8" xfId="11922"/>
    <cellStyle name="SAPBEXaggDataEmph 3 9" xfId="11923"/>
    <cellStyle name="SAPBEXaggDataEmph 30" xfId="11924"/>
    <cellStyle name="SAPBEXaggDataEmph 30 2" xfId="11925"/>
    <cellStyle name="SAPBEXaggDataEmph 31" xfId="11926"/>
    <cellStyle name="SAPBEXaggDataEmph 31 2" xfId="11927"/>
    <cellStyle name="SAPBEXaggDataEmph 32" xfId="11928"/>
    <cellStyle name="SAPBEXaggDataEmph 32 2" xfId="11929"/>
    <cellStyle name="SAPBEXaggDataEmph 33" xfId="11930"/>
    <cellStyle name="SAPBEXaggDataEmph 33 2" xfId="11931"/>
    <cellStyle name="SAPBEXaggDataEmph 34" xfId="11932"/>
    <cellStyle name="SAPBEXaggDataEmph 34 2" xfId="11933"/>
    <cellStyle name="SAPBEXaggDataEmph 35" xfId="11934"/>
    <cellStyle name="SAPBEXaggDataEmph 35 2" xfId="11935"/>
    <cellStyle name="SAPBEXaggDataEmph 36" xfId="11936"/>
    <cellStyle name="SAPBEXaggDataEmph 36 2" xfId="11937"/>
    <cellStyle name="SAPBEXaggDataEmph 36 3" xfId="11938"/>
    <cellStyle name="SAPBEXaggDataEmph 37" xfId="11939"/>
    <cellStyle name="SAPBEXaggDataEmph 37 2" xfId="11940"/>
    <cellStyle name="SAPBEXaggDataEmph 38" xfId="11941"/>
    <cellStyle name="SAPBEXaggDataEmph 38 2" xfId="11942"/>
    <cellStyle name="SAPBEXaggDataEmph 39" xfId="11943"/>
    <cellStyle name="SAPBEXaggDataEmph 39 2" xfId="11944"/>
    <cellStyle name="SAPBEXaggDataEmph 4" xfId="11945"/>
    <cellStyle name="SAPBEXaggDataEmph 4 10" xfId="11946"/>
    <cellStyle name="SAPBEXaggDataEmph 4 11" xfId="11947"/>
    <cellStyle name="SAPBEXaggDataEmph 4 12" xfId="11948"/>
    <cellStyle name="SAPBEXaggDataEmph 4 13" xfId="11949"/>
    <cellStyle name="SAPBEXaggDataEmph 4 14" xfId="11950"/>
    <cellStyle name="SAPBEXaggDataEmph 4 15" xfId="11951"/>
    <cellStyle name="SAPBEXaggDataEmph 4 16" xfId="11952"/>
    <cellStyle name="SAPBEXaggDataEmph 4 17" xfId="11953"/>
    <cellStyle name="SAPBEXaggDataEmph 4 18" xfId="11954"/>
    <cellStyle name="SAPBEXaggDataEmph 4 19" xfId="11955"/>
    <cellStyle name="SAPBEXaggDataEmph 4 2" xfId="11956"/>
    <cellStyle name="SAPBEXaggDataEmph 4 20" xfId="11957"/>
    <cellStyle name="SAPBEXaggDataEmph 4 21" xfId="11958"/>
    <cellStyle name="SAPBEXaggDataEmph 4 22" xfId="11959"/>
    <cellStyle name="SAPBEXaggDataEmph 4 3" xfId="11960"/>
    <cellStyle name="SAPBEXaggDataEmph 4 4" xfId="11961"/>
    <cellStyle name="SAPBEXaggDataEmph 4 5" xfId="11962"/>
    <cellStyle name="SAPBEXaggDataEmph 4 6" xfId="11963"/>
    <cellStyle name="SAPBEXaggDataEmph 4 7" xfId="11964"/>
    <cellStyle name="SAPBEXaggDataEmph 4 8" xfId="11965"/>
    <cellStyle name="SAPBEXaggDataEmph 4 9" xfId="11966"/>
    <cellStyle name="SAPBEXaggDataEmph 40" xfId="11967"/>
    <cellStyle name="SAPBEXaggDataEmph 41" xfId="11968"/>
    <cellStyle name="SAPBEXaggDataEmph 42" xfId="11969"/>
    <cellStyle name="SAPBEXaggDataEmph 43" xfId="11970"/>
    <cellStyle name="SAPBEXaggDataEmph 44" xfId="11971"/>
    <cellStyle name="SAPBEXaggDataEmph 45" xfId="11972"/>
    <cellStyle name="SAPBEXaggDataEmph 46" xfId="11973"/>
    <cellStyle name="SAPBEXaggDataEmph 47" xfId="11974"/>
    <cellStyle name="SAPBEXaggDataEmph 48" xfId="11975"/>
    <cellStyle name="SAPBEXaggDataEmph 49" xfId="11976"/>
    <cellStyle name="SAPBEXaggDataEmph 5" xfId="11977"/>
    <cellStyle name="SAPBEXaggDataEmph 5 10" xfId="11978"/>
    <cellStyle name="SAPBEXaggDataEmph 5 11" xfId="11979"/>
    <cellStyle name="SAPBEXaggDataEmph 5 12" xfId="11980"/>
    <cellStyle name="SAPBEXaggDataEmph 5 13" xfId="11981"/>
    <cellStyle name="SAPBEXaggDataEmph 5 13 2" xfId="11982"/>
    <cellStyle name="SAPBEXaggDataEmph 5 14" xfId="11983"/>
    <cellStyle name="SAPBEXaggDataEmph 5 15" xfId="11984"/>
    <cellStyle name="SAPBEXaggDataEmph 5 16" xfId="11985"/>
    <cellStyle name="SAPBEXaggDataEmph 5 17" xfId="11986"/>
    <cellStyle name="SAPBEXaggDataEmph 5 18" xfId="11987"/>
    <cellStyle name="SAPBEXaggDataEmph 5 19" xfId="11988"/>
    <cellStyle name="SAPBEXaggDataEmph 5 2" xfId="11989"/>
    <cellStyle name="SAPBEXaggDataEmph 5 2 10" xfId="11990"/>
    <cellStyle name="SAPBEXaggDataEmph 5 2 11" xfId="11991"/>
    <cellStyle name="SAPBEXaggDataEmph 5 2 12" xfId="11992"/>
    <cellStyle name="SAPBEXaggDataEmph 5 2 13" xfId="11993"/>
    <cellStyle name="SAPBEXaggDataEmph 5 2 13 2" xfId="11994"/>
    <cellStyle name="SAPBEXaggDataEmph 5 2 14" xfId="11995"/>
    <cellStyle name="SAPBEXaggDataEmph 5 2 15" xfId="11996"/>
    <cellStyle name="SAPBEXaggDataEmph 5 2 16" xfId="11997"/>
    <cellStyle name="SAPBEXaggDataEmph 5 2 17" xfId="11998"/>
    <cellStyle name="SAPBEXaggDataEmph 5 2 18" xfId="11999"/>
    <cellStyle name="SAPBEXaggDataEmph 5 2 2" xfId="12000"/>
    <cellStyle name="SAPBEXaggDataEmph 5 2 2 2" xfId="12001"/>
    <cellStyle name="SAPBEXaggDataEmph 5 2 2 2 2" xfId="12002"/>
    <cellStyle name="SAPBEXaggDataEmph 5 2 2 2 2 2" xfId="12003"/>
    <cellStyle name="SAPBEXaggDataEmph 5 2 2 2 3" xfId="12004"/>
    <cellStyle name="SAPBEXaggDataEmph 5 2 2 2 4" xfId="12005"/>
    <cellStyle name="SAPBEXaggDataEmph 5 2 2 2 5" xfId="12006"/>
    <cellStyle name="SAPBEXaggDataEmph 5 2 2 2 6" xfId="12007"/>
    <cellStyle name="SAPBEXaggDataEmph 5 2 2 2 7" xfId="12008"/>
    <cellStyle name="SAPBEXaggDataEmph 5 2 2 3" xfId="12009"/>
    <cellStyle name="SAPBEXaggDataEmph 5 2 2 3 2" xfId="12010"/>
    <cellStyle name="SAPBEXaggDataEmph 5 2 2 4" xfId="12011"/>
    <cellStyle name="SAPBEXaggDataEmph 5 2 2 5" xfId="12012"/>
    <cellStyle name="SAPBEXaggDataEmph 5 2 2 6" xfId="12013"/>
    <cellStyle name="SAPBEXaggDataEmph 5 2 2 7" xfId="12014"/>
    <cellStyle name="SAPBEXaggDataEmph 5 2 3" xfId="12015"/>
    <cellStyle name="SAPBEXaggDataEmph 5 2 4" xfId="12016"/>
    <cellStyle name="SAPBEXaggDataEmph 5 2 5" xfId="12017"/>
    <cellStyle name="SAPBEXaggDataEmph 5 2 6" xfId="12018"/>
    <cellStyle name="SAPBEXaggDataEmph 5 2 7" xfId="12019"/>
    <cellStyle name="SAPBEXaggDataEmph 5 2 8" xfId="12020"/>
    <cellStyle name="SAPBEXaggDataEmph 5 2 9" xfId="12021"/>
    <cellStyle name="SAPBEXaggDataEmph 5 3" xfId="12022"/>
    <cellStyle name="SAPBEXaggDataEmph 5 3 2" xfId="12023"/>
    <cellStyle name="SAPBEXaggDataEmph 5 3 2 2" xfId="12024"/>
    <cellStyle name="SAPBEXaggDataEmph 5 3 2 2 2" xfId="12025"/>
    <cellStyle name="SAPBEXaggDataEmph 5 3 2 3" xfId="12026"/>
    <cellStyle name="SAPBEXaggDataEmph 5 3 2 4" xfId="12027"/>
    <cellStyle name="SAPBEXaggDataEmph 5 3 2 5" xfId="12028"/>
    <cellStyle name="SAPBEXaggDataEmph 5 3 2 6" xfId="12029"/>
    <cellStyle name="SAPBEXaggDataEmph 5 3 2 7" xfId="12030"/>
    <cellStyle name="SAPBEXaggDataEmph 5 3 3" xfId="12031"/>
    <cellStyle name="SAPBEXaggDataEmph 5 3 3 2" xfId="12032"/>
    <cellStyle name="SAPBEXaggDataEmph 5 3 4" xfId="12033"/>
    <cellStyle name="SAPBEXaggDataEmph 5 3 5" xfId="12034"/>
    <cellStyle name="SAPBEXaggDataEmph 5 3 6" xfId="12035"/>
    <cellStyle name="SAPBEXaggDataEmph 5 3 7" xfId="12036"/>
    <cellStyle name="SAPBEXaggDataEmph 5 4" xfId="12037"/>
    <cellStyle name="SAPBEXaggDataEmph 5 5" xfId="12038"/>
    <cellStyle name="SAPBEXaggDataEmph 5 6" xfId="12039"/>
    <cellStyle name="SAPBEXaggDataEmph 5 7" xfId="12040"/>
    <cellStyle name="SAPBEXaggDataEmph 5 8" xfId="12041"/>
    <cellStyle name="SAPBEXaggDataEmph 5 9" xfId="12042"/>
    <cellStyle name="SAPBEXaggDataEmph 50" xfId="12043"/>
    <cellStyle name="SAPBEXaggDataEmph 51" xfId="12044"/>
    <cellStyle name="SAPBEXaggDataEmph 52" xfId="12045"/>
    <cellStyle name="SAPBEXaggDataEmph 6" xfId="12046"/>
    <cellStyle name="SAPBEXaggDataEmph 6 2" xfId="12047"/>
    <cellStyle name="SAPBEXaggDataEmph 7" xfId="12048"/>
    <cellStyle name="SAPBEXaggDataEmph 7 2" xfId="12049"/>
    <cellStyle name="SAPBEXaggDataEmph 8" xfId="12050"/>
    <cellStyle name="SAPBEXaggDataEmph 8 2" xfId="12051"/>
    <cellStyle name="SAPBEXaggDataEmph 9" xfId="12052"/>
    <cellStyle name="SAPBEXaggDataEmph 9 2" xfId="12053"/>
    <cellStyle name="SAPBEXaggItem" xfId="12054"/>
    <cellStyle name="SAPBEXaggItem 10" xfId="12055"/>
    <cellStyle name="SAPBEXaggItem 10 2" xfId="12056"/>
    <cellStyle name="SAPBEXaggItem 11" xfId="12057"/>
    <cellStyle name="SAPBEXaggItem 11 2" xfId="12058"/>
    <cellStyle name="SAPBEXaggItem 12" xfId="12059"/>
    <cellStyle name="SAPBEXaggItem 12 2" xfId="12060"/>
    <cellStyle name="SAPBEXaggItem 13" xfId="12061"/>
    <cellStyle name="SAPBEXaggItem 13 2" xfId="12062"/>
    <cellStyle name="SAPBEXaggItem 14" xfId="12063"/>
    <cellStyle name="SAPBEXaggItem 14 2" xfId="12064"/>
    <cellStyle name="SAPBEXaggItem 15" xfId="12065"/>
    <cellStyle name="SAPBEXaggItem 15 2" xfId="12066"/>
    <cellStyle name="SAPBEXaggItem 16" xfId="12067"/>
    <cellStyle name="SAPBEXaggItem 16 2" xfId="12068"/>
    <cellStyle name="SAPBEXaggItem 17" xfId="12069"/>
    <cellStyle name="SAPBEXaggItem 17 2" xfId="12070"/>
    <cellStyle name="SAPBEXaggItem 18" xfId="12071"/>
    <cellStyle name="SAPBEXaggItem 18 2" xfId="12072"/>
    <cellStyle name="SAPBEXaggItem 19" xfId="12073"/>
    <cellStyle name="SAPBEXaggItem 19 2" xfId="12074"/>
    <cellStyle name="SAPBEXaggItem 2" xfId="12075"/>
    <cellStyle name="SAPBEXaggItem 2 10" xfId="12076"/>
    <cellStyle name="SAPBEXaggItem 2 10 10" xfId="12077"/>
    <cellStyle name="SAPBEXaggItem 2 10 11" xfId="12078"/>
    <cellStyle name="SAPBEXaggItem 2 10 12" xfId="12079"/>
    <cellStyle name="SAPBEXaggItem 2 10 13" xfId="12080"/>
    <cellStyle name="SAPBEXaggItem 2 10 14" xfId="12081"/>
    <cellStyle name="SAPBEXaggItem 2 10 15" xfId="12082"/>
    <cellStyle name="SAPBEXaggItem 2 10 16" xfId="12083"/>
    <cellStyle name="SAPBEXaggItem 2 10 17" xfId="12084"/>
    <cellStyle name="SAPBEXaggItem 2 10 18" xfId="12085"/>
    <cellStyle name="SAPBEXaggItem 2 10 2" xfId="12086"/>
    <cellStyle name="SAPBEXaggItem 2 10 3" xfId="12087"/>
    <cellStyle name="SAPBEXaggItem 2 10 4" xfId="12088"/>
    <cellStyle name="SAPBEXaggItem 2 10 5" xfId="12089"/>
    <cellStyle name="SAPBEXaggItem 2 10 6" xfId="12090"/>
    <cellStyle name="SAPBEXaggItem 2 10 7" xfId="12091"/>
    <cellStyle name="SAPBEXaggItem 2 10 8" xfId="12092"/>
    <cellStyle name="SAPBEXaggItem 2 10 9" xfId="12093"/>
    <cellStyle name="SAPBEXaggItem 2 11" xfId="12094"/>
    <cellStyle name="SAPBEXaggItem 2 11 10" xfId="12095"/>
    <cellStyle name="SAPBEXaggItem 2 11 11" xfId="12096"/>
    <cellStyle name="SAPBEXaggItem 2 11 12" xfId="12097"/>
    <cellStyle name="SAPBEXaggItem 2 11 13" xfId="12098"/>
    <cellStyle name="SAPBEXaggItem 2 11 14" xfId="12099"/>
    <cellStyle name="SAPBEXaggItem 2 11 15" xfId="12100"/>
    <cellStyle name="SAPBEXaggItem 2 11 16" xfId="12101"/>
    <cellStyle name="SAPBEXaggItem 2 11 17" xfId="12102"/>
    <cellStyle name="SAPBEXaggItem 2 11 18" xfId="12103"/>
    <cellStyle name="SAPBEXaggItem 2 11 2" xfId="12104"/>
    <cellStyle name="SAPBEXaggItem 2 11 3" xfId="12105"/>
    <cellStyle name="SAPBEXaggItem 2 11 4" xfId="12106"/>
    <cellStyle name="SAPBEXaggItem 2 11 5" xfId="12107"/>
    <cellStyle name="SAPBEXaggItem 2 11 6" xfId="12108"/>
    <cellStyle name="SAPBEXaggItem 2 11 7" xfId="12109"/>
    <cellStyle name="SAPBEXaggItem 2 11 8" xfId="12110"/>
    <cellStyle name="SAPBEXaggItem 2 11 9" xfId="12111"/>
    <cellStyle name="SAPBEXaggItem 2 12" xfId="12112"/>
    <cellStyle name="SAPBEXaggItem 2 12 10" xfId="12113"/>
    <cellStyle name="SAPBEXaggItem 2 12 11" xfId="12114"/>
    <cellStyle name="SAPBEXaggItem 2 12 12" xfId="12115"/>
    <cellStyle name="SAPBEXaggItem 2 12 13" xfId="12116"/>
    <cellStyle name="SAPBEXaggItem 2 12 14" xfId="12117"/>
    <cellStyle name="SAPBEXaggItem 2 12 15" xfId="12118"/>
    <cellStyle name="SAPBEXaggItem 2 12 16" xfId="12119"/>
    <cellStyle name="SAPBEXaggItem 2 12 17" xfId="12120"/>
    <cellStyle name="SAPBEXaggItem 2 12 18" xfId="12121"/>
    <cellStyle name="SAPBEXaggItem 2 12 2" xfId="12122"/>
    <cellStyle name="SAPBEXaggItem 2 12 3" xfId="12123"/>
    <cellStyle name="SAPBEXaggItem 2 12 4" xfId="12124"/>
    <cellStyle name="SAPBEXaggItem 2 12 5" xfId="12125"/>
    <cellStyle name="SAPBEXaggItem 2 12 6" xfId="12126"/>
    <cellStyle name="SAPBEXaggItem 2 12 7" xfId="12127"/>
    <cellStyle name="SAPBEXaggItem 2 12 8" xfId="12128"/>
    <cellStyle name="SAPBEXaggItem 2 12 9" xfId="12129"/>
    <cellStyle name="SAPBEXaggItem 2 13" xfId="12130"/>
    <cellStyle name="SAPBEXaggItem 2 13 10" xfId="12131"/>
    <cellStyle name="SAPBEXaggItem 2 13 11" xfId="12132"/>
    <cellStyle name="SAPBEXaggItem 2 13 12" xfId="12133"/>
    <cellStyle name="SAPBEXaggItem 2 13 13" xfId="12134"/>
    <cellStyle name="SAPBEXaggItem 2 13 14" xfId="12135"/>
    <cellStyle name="SAPBEXaggItem 2 13 15" xfId="12136"/>
    <cellStyle name="SAPBEXaggItem 2 13 16" xfId="12137"/>
    <cellStyle name="SAPBEXaggItem 2 13 17" xfId="12138"/>
    <cellStyle name="SAPBEXaggItem 2 13 18" xfId="12139"/>
    <cellStyle name="SAPBEXaggItem 2 13 2" xfId="12140"/>
    <cellStyle name="SAPBEXaggItem 2 13 3" xfId="12141"/>
    <cellStyle name="SAPBEXaggItem 2 13 4" xfId="12142"/>
    <cellStyle name="SAPBEXaggItem 2 13 5" xfId="12143"/>
    <cellStyle name="SAPBEXaggItem 2 13 6" xfId="12144"/>
    <cellStyle name="SAPBEXaggItem 2 13 7" xfId="12145"/>
    <cellStyle name="SAPBEXaggItem 2 13 8" xfId="12146"/>
    <cellStyle name="SAPBEXaggItem 2 13 9" xfId="12147"/>
    <cellStyle name="SAPBEXaggItem 2 14" xfId="12148"/>
    <cellStyle name="SAPBEXaggItem 2 14 10" xfId="12149"/>
    <cellStyle name="SAPBEXaggItem 2 14 11" xfId="12150"/>
    <cellStyle name="SAPBEXaggItem 2 14 12" xfId="12151"/>
    <cellStyle name="SAPBEXaggItem 2 14 13" xfId="12152"/>
    <cellStyle name="SAPBEXaggItem 2 14 14" xfId="12153"/>
    <cellStyle name="SAPBEXaggItem 2 14 15" xfId="12154"/>
    <cellStyle name="SAPBEXaggItem 2 14 16" xfId="12155"/>
    <cellStyle name="SAPBEXaggItem 2 14 17" xfId="12156"/>
    <cellStyle name="SAPBEXaggItem 2 14 18" xfId="12157"/>
    <cellStyle name="SAPBEXaggItem 2 14 2" xfId="12158"/>
    <cellStyle name="SAPBEXaggItem 2 14 3" xfId="12159"/>
    <cellStyle name="SAPBEXaggItem 2 14 4" xfId="12160"/>
    <cellStyle name="SAPBEXaggItem 2 14 5" xfId="12161"/>
    <cellStyle name="SAPBEXaggItem 2 14 6" xfId="12162"/>
    <cellStyle name="SAPBEXaggItem 2 14 7" xfId="12163"/>
    <cellStyle name="SAPBEXaggItem 2 14 8" xfId="12164"/>
    <cellStyle name="SAPBEXaggItem 2 14 9" xfId="12165"/>
    <cellStyle name="SAPBEXaggItem 2 15" xfId="12166"/>
    <cellStyle name="SAPBEXaggItem 2 16" xfId="12167"/>
    <cellStyle name="SAPBEXaggItem 2 17" xfId="12168"/>
    <cellStyle name="SAPBEXaggItem 2 18" xfId="12169"/>
    <cellStyle name="SAPBEXaggItem 2 19" xfId="12170"/>
    <cellStyle name="SAPBEXaggItem 2 19 2" xfId="12171"/>
    <cellStyle name="SAPBEXaggItem 2 19 2 2" xfId="12172"/>
    <cellStyle name="SAPBEXaggItem 2 19 2 2 2" xfId="12173"/>
    <cellStyle name="SAPBEXaggItem 2 19 2 3" xfId="12174"/>
    <cellStyle name="SAPBEXaggItem 2 19 2 4" xfId="12175"/>
    <cellStyle name="SAPBEXaggItem 2 19 2 5" xfId="12176"/>
    <cellStyle name="SAPBEXaggItem 2 19 2 6" xfId="12177"/>
    <cellStyle name="SAPBEXaggItem 2 19 2 7" xfId="12178"/>
    <cellStyle name="SAPBEXaggItem 2 19 3" xfId="12179"/>
    <cellStyle name="SAPBEXaggItem 2 19 3 2" xfId="12180"/>
    <cellStyle name="SAPBEXaggItem 2 19 4" xfId="12181"/>
    <cellStyle name="SAPBEXaggItem 2 19 5" xfId="12182"/>
    <cellStyle name="SAPBEXaggItem 2 19 6" xfId="12183"/>
    <cellStyle name="SAPBEXaggItem 2 19 7" xfId="12184"/>
    <cellStyle name="SAPBEXaggItem 2 2" xfId="12185"/>
    <cellStyle name="SAPBEXaggItem 2 2 10" xfId="12186"/>
    <cellStyle name="SAPBEXaggItem 2 2 11" xfId="12187"/>
    <cellStyle name="SAPBEXaggItem 2 2 12" xfId="12188"/>
    <cellStyle name="SAPBEXaggItem 2 2 13" xfId="12189"/>
    <cellStyle name="SAPBEXaggItem 2 2 13 2" xfId="12190"/>
    <cellStyle name="SAPBEXaggItem 2 2 14" xfId="12191"/>
    <cellStyle name="SAPBEXaggItem 2 2 15" xfId="12192"/>
    <cellStyle name="SAPBEXaggItem 2 2 16" xfId="12193"/>
    <cellStyle name="SAPBEXaggItem 2 2 17" xfId="12194"/>
    <cellStyle name="SAPBEXaggItem 2 2 18" xfId="12195"/>
    <cellStyle name="SAPBEXaggItem 2 2 2" xfId="12196"/>
    <cellStyle name="SAPBEXaggItem 2 2 2 2" xfId="12197"/>
    <cellStyle name="SAPBEXaggItem 2 2 2 2 2" xfId="12198"/>
    <cellStyle name="SAPBEXaggItem 2 2 2 3" xfId="12199"/>
    <cellStyle name="SAPBEXaggItem 2 2 2 4" xfId="12200"/>
    <cellStyle name="SAPBEXaggItem 2 2 3" xfId="12201"/>
    <cellStyle name="SAPBEXaggItem 2 2 3 2" xfId="12202"/>
    <cellStyle name="SAPBEXaggItem 2 2 3 2 2" xfId="12203"/>
    <cellStyle name="SAPBEXaggItem 2 2 3 2 2 2" xfId="12204"/>
    <cellStyle name="SAPBEXaggItem 2 2 3 2 3" xfId="12205"/>
    <cellStyle name="SAPBEXaggItem 2 2 3 2 4" xfId="12206"/>
    <cellStyle name="SAPBEXaggItem 2 2 3 2 5" xfId="12207"/>
    <cellStyle name="SAPBEXaggItem 2 2 3 2 6" xfId="12208"/>
    <cellStyle name="SAPBEXaggItem 2 2 3 2 7" xfId="12209"/>
    <cellStyle name="SAPBEXaggItem 2 2 3 3" xfId="12210"/>
    <cellStyle name="SAPBEXaggItem 2 2 3 3 2" xfId="12211"/>
    <cellStyle name="SAPBEXaggItem 2 2 3 4" xfId="12212"/>
    <cellStyle name="SAPBEXaggItem 2 2 3 5" xfId="12213"/>
    <cellStyle name="SAPBEXaggItem 2 2 3 6" xfId="12214"/>
    <cellStyle name="SAPBEXaggItem 2 2 3 7" xfId="12215"/>
    <cellStyle name="SAPBEXaggItem 2 2 4" xfId="12216"/>
    <cellStyle name="SAPBEXaggItem 2 2 5" xfId="12217"/>
    <cellStyle name="SAPBEXaggItem 2 2 6" xfId="12218"/>
    <cellStyle name="SAPBEXaggItem 2 2 7" xfId="12219"/>
    <cellStyle name="SAPBEXaggItem 2 2 8" xfId="12220"/>
    <cellStyle name="SAPBEXaggItem 2 2 9" xfId="12221"/>
    <cellStyle name="SAPBEXaggItem 2 20" xfId="12222"/>
    <cellStyle name="SAPBEXaggItem 2 21" xfId="12223"/>
    <cellStyle name="SAPBEXaggItem 2 22" xfId="12224"/>
    <cellStyle name="SAPBEXaggItem 2 23" xfId="12225"/>
    <cellStyle name="SAPBEXaggItem 2 24" xfId="12226"/>
    <cellStyle name="SAPBEXaggItem 2 25" xfId="12227"/>
    <cellStyle name="SAPBEXaggItem 2 26" xfId="12228"/>
    <cellStyle name="SAPBEXaggItem 2 27" xfId="12229"/>
    <cellStyle name="SAPBEXaggItem 2 28" xfId="12230"/>
    <cellStyle name="SAPBEXaggItem 2 29" xfId="12231"/>
    <cellStyle name="SAPBEXaggItem 2 29 2" xfId="12232"/>
    <cellStyle name="SAPBEXaggItem 2 3" xfId="12233"/>
    <cellStyle name="SAPBEXaggItem 2 3 10" xfId="12234"/>
    <cellStyle name="SAPBEXaggItem 2 3 11" xfId="12235"/>
    <cellStyle name="SAPBEXaggItem 2 3 12" xfId="12236"/>
    <cellStyle name="SAPBEXaggItem 2 3 13" xfId="12237"/>
    <cellStyle name="SAPBEXaggItem 2 3 14" xfId="12238"/>
    <cellStyle name="SAPBEXaggItem 2 3 15" xfId="12239"/>
    <cellStyle name="SAPBEXaggItem 2 3 16" xfId="12240"/>
    <cellStyle name="SAPBEXaggItem 2 3 17" xfId="12241"/>
    <cellStyle name="SAPBEXaggItem 2 3 18" xfId="12242"/>
    <cellStyle name="SAPBEXaggItem 2 3 2" xfId="12243"/>
    <cellStyle name="SAPBEXaggItem 2 3 3" xfId="12244"/>
    <cellStyle name="SAPBEXaggItem 2 3 4" xfId="12245"/>
    <cellStyle name="SAPBEXaggItem 2 3 5" xfId="12246"/>
    <cellStyle name="SAPBEXaggItem 2 3 6" xfId="12247"/>
    <cellStyle name="SAPBEXaggItem 2 3 7" xfId="12248"/>
    <cellStyle name="SAPBEXaggItem 2 3 8" xfId="12249"/>
    <cellStyle name="SAPBEXaggItem 2 3 9" xfId="12250"/>
    <cellStyle name="SAPBEXaggItem 2 30" xfId="12251"/>
    <cellStyle name="SAPBEXaggItem 2 31" xfId="12252"/>
    <cellStyle name="SAPBEXaggItem 2 32" xfId="12253"/>
    <cellStyle name="SAPBEXaggItem 2 33" xfId="12254"/>
    <cellStyle name="SAPBEXaggItem 2 34" xfId="12255"/>
    <cellStyle name="SAPBEXaggItem 2 35" xfId="12256"/>
    <cellStyle name="SAPBEXaggItem 2 4" xfId="12257"/>
    <cellStyle name="SAPBEXaggItem 2 4 10" xfId="12258"/>
    <cellStyle name="SAPBEXaggItem 2 4 11" xfId="12259"/>
    <cellStyle name="SAPBEXaggItem 2 4 12" xfId="12260"/>
    <cellStyle name="SAPBEXaggItem 2 4 13" xfId="12261"/>
    <cellStyle name="SAPBEXaggItem 2 4 14" xfId="12262"/>
    <cellStyle name="SAPBEXaggItem 2 4 15" xfId="12263"/>
    <cellStyle name="SAPBEXaggItem 2 4 16" xfId="12264"/>
    <cellStyle name="SAPBEXaggItem 2 4 17" xfId="12265"/>
    <cellStyle name="SAPBEXaggItem 2 4 18" xfId="12266"/>
    <cellStyle name="SAPBEXaggItem 2 4 2" xfId="12267"/>
    <cellStyle name="SAPBEXaggItem 2 4 3" xfId="12268"/>
    <cellStyle name="SAPBEXaggItem 2 4 4" xfId="12269"/>
    <cellStyle name="SAPBEXaggItem 2 4 5" xfId="12270"/>
    <cellStyle name="SAPBEXaggItem 2 4 6" xfId="12271"/>
    <cellStyle name="SAPBEXaggItem 2 4 7" xfId="12272"/>
    <cellStyle name="SAPBEXaggItem 2 4 8" xfId="12273"/>
    <cellStyle name="SAPBEXaggItem 2 4 9" xfId="12274"/>
    <cellStyle name="SAPBEXaggItem 2 5" xfId="12275"/>
    <cellStyle name="SAPBEXaggItem 2 5 10" xfId="12276"/>
    <cellStyle name="SAPBEXaggItem 2 5 11" xfId="12277"/>
    <cellStyle name="SAPBEXaggItem 2 5 12" xfId="12278"/>
    <cellStyle name="SAPBEXaggItem 2 5 13" xfId="12279"/>
    <cellStyle name="SAPBEXaggItem 2 5 14" xfId="12280"/>
    <cellStyle name="SAPBEXaggItem 2 5 15" xfId="12281"/>
    <cellStyle name="SAPBEXaggItem 2 5 16" xfId="12282"/>
    <cellStyle name="SAPBEXaggItem 2 5 17" xfId="12283"/>
    <cellStyle name="SAPBEXaggItem 2 5 18" xfId="12284"/>
    <cellStyle name="SAPBEXaggItem 2 5 2" xfId="12285"/>
    <cellStyle name="SAPBEXaggItem 2 5 3" xfId="12286"/>
    <cellStyle name="SAPBEXaggItem 2 5 4" xfId="12287"/>
    <cellStyle name="SAPBEXaggItem 2 5 5" xfId="12288"/>
    <cellStyle name="SAPBEXaggItem 2 5 6" xfId="12289"/>
    <cellStyle name="SAPBEXaggItem 2 5 7" xfId="12290"/>
    <cellStyle name="SAPBEXaggItem 2 5 8" xfId="12291"/>
    <cellStyle name="SAPBEXaggItem 2 5 9" xfId="12292"/>
    <cellStyle name="SAPBEXaggItem 2 6" xfId="12293"/>
    <cellStyle name="SAPBEXaggItem 2 6 10" xfId="12294"/>
    <cellStyle name="SAPBEXaggItem 2 6 11" xfId="12295"/>
    <cellStyle name="SAPBEXaggItem 2 6 12" xfId="12296"/>
    <cellStyle name="SAPBEXaggItem 2 6 13" xfId="12297"/>
    <cellStyle name="SAPBEXaggItem 2 6 14" xfId="12298"/>
    <cellStyle name="SAPBEXaggItem 2 6 15" xfId="12299"/>
    <cellStyle name="SAPBEXaggItem 2 6 16" xfId="12300"/>
    <cellStyle name="SAPBEXaggItem 2 6 17" xfId="12301"/>
    <cellStyle name="SAPBEXaggItem 2 6 18" xfId="12302"/>
    <cellStyle name="SAPBEXaggItem 2 6 2" xfId="12303"/>
    <cellStyle name="SAPBEXaggItem 2 6 3" xfId="12304"/>
    <cellStyle name="SAPBEXaggItem 2 6 4" xfId="12305"/>
    <cellStyle name="SAPBEXaggItem 2 6 5" xfId="12306"/>
    <cellStyle name="SAPBEXaggItem 2 6 6" xfId="12307"/>
    <cellStyle name="SAPBEXaggItem 2 6 7" xfId="12308"/>
    <cellStyle name="SAPBEXaggItem 2 6 8" xfId="12309"/>
    <cellStyle name="SAPBEXaggItem 2 6 9" xfId="12310"/>
    <cellStyle name="SAPBEXaggItem 2 7" xfId="12311"/>
    <cellStyle name="SAPBEXaggItem 2 7 10" xfId="12312"/>
    <cellStyle name="SAPBEXaggItem 2 7 11" xfId="12313"/>
    <cellStyle name="SAPBEXaggItem 2 7 12" xfId="12314"/>
    <cellStyle name="SAPBEXaggItem 2 7 13" xfId="12315"/>
    <cellStyle name="SAPBEXaggItem 2 7 14" xfId="12316"/>
    <cellStyle name="SAPBEXaggItem 2 7 15" xfId="12317"/>
    <cellStyle name="SAPBEXaggItem 2 7 16" xfId="12318"/>
    <cellStyle name="SAPBEXaggItem 2 7 17" xfId="12319"/>
    <cellStyle name="SAPBEXaggItem 2 7 18" xfId="12320"/>
    <cellStyle name="SAPBEXaggItem 2 7 2" xfId="12321"/>
    <cellStyle name="SAPBEXaggItem 2 7 3" xfId="12322"/>
    <cellStyle name="SAPBEXaggItem 2 7 4" xfId="12323"/>
    <cellStyle name="SAPBEXaggItem 2 7 5" xfId="12324"/>
    <cellStyle name="SAPBEXaggItem 2 7 6" xfId="12325"/>
    <cellStyle name="SAPBEXaggItem 2 7 7" xfId="12326"/>
    <cellStyle name="SAPBEXaggItem 2 7 8" xfId="12327"/>
    <cellStyle name="SAPBEXaggItem 2 7 9" xfId="12328"/>
    <cellStyle name="SAPBEXaggItem 2 8" xfId="12329"/>
    <cellStyle name="SAPBEXaggItem 2 8 10" xfId="12330"/>
    <cellStyle name="SAPBEXaggItem 2 8 11" xfId="12331"/>
    <cellStyle name="SAPBEXaggItem 2 8 12" xfId="12332"/>
    <cellStyle name="SAPBEXaggItem 2 8 13" xfId="12333"/>
    <cellStyle name="SAPBEXaggItem 2 8 14" xfId="12334"/>
    <cellStyle name="SAPBEXaggItem 2 8 15" xfId="12335"/>
    <cellStyle name="SAPBEXaggItem 2 8 16" xfId="12336"/>
    <cellStyle name="SAPBEXaggItem 2 8 17" xfId="12337"/>
    <cellStyle name="SAPBEXaggItem 2 8 18" xfId="12338"/>
    <cellStyle name="SAPBEXaggItem 2 8 2" xfId="12339"/>
    <cellStyle name="SAPBEXaggItem 2 8 3" xfId="12340"/>
    <cellStyle name="SAPBEXaggItem 2 8 4" xfId="12341"/>
    <cellStyle name="SAPBEXaggItem 2 8 5" xfId="12342"/>
    <cellStyle name="SAPBEXaggItem 2 8 6" xfId="12343"/>
    <cellStyle name="SAPBEXaggItem 2 8 7" xfId="12344"/>
    <cellStyle name="SAPBEXaggItem 2 8 8" xfId="12345"/>
    <cellStyle name="SAPBEXaggItem 2 8 9" xfId="12346"/>
    <cellStyle name="SAPBEXaggItem 2 9" xfId="12347"/>
    <cellStyle name="SAPBEXaggItem 2 9 10" xfId="12348"/>
    <cellStyle name="SAPBEXaggItem 2 9 11" xfId="12349"/>
    <cellStyle name="SAPBEXaggItem 2 9 12" xfId="12350"/>
    <cellStyle name="SAPBEXaggItem 2 9 13" xfId="12351"/>
    <cellStyle name="SAPBEXaggItem 2 9 14" xfId="12352"/>
    <cellStyle name="SAPBEXaggItem 2 9 15" xfId="12353"/>
    <cellStyle name="SAPBEXaggItem 2 9 16" xfId="12354"/>
    <cellStyle name="SAPBEXaggItem 2 9 17" xfId="12355"/>
    <cellStyle name="SAPBEXaggItem 2 9 18" xfId="12356"/>
    <cellStyle name="SAPBEXaggItem 2 9 2" xfId="12357"/>
    <cellStyle name="SAPBEXaggItem 2 9 3" xfId="12358"/>
    <cellStyle name="SAPBEXaggItem 2 9 4" xfId="12359"/>
    <cellStyle name="SAPBEXaggItem 2 9 5" xfId="12360"/>
    <cellStyle name="SAPBEXaggItem 2 9 6" xfId="12361"/>
    <cellStyle name="SAPBEXaggItem 2 9 7" xfId="12362"/>
    <cellStyle name="SAPBEXaggItem 2 9 8" xfId="12363"/>
    <cellStyle name="SAPBEXaggItem 2 9 9" xfId="12364"/>
    <cellStyle name="SAPBEXaggItem 20" xfId="12365"/>
    <cellStyle name="SAPBEXaggItem 20 2" xfId="12366"/>
    <cellStyle name="SAPBEXaggItem 21" xfId="12367"/>
    <cellStyle name="SAPBEXaggItem 21 2" xfId="12368"/>
    <cellStyle name="SAPBEXaggItem 22" xfId="12369"/>
    <cellStyle name="SAPBEXaggItem 22 2" xfId="12370"/>
    <cellStyle name="SAPBEXaggItem 23" xfId="12371"/>
    <cellStyle name="SAPBEXaggItem 23 2" xfId="12372"/>
    <cellStyle name="SAPBEXaggItem 23 2 2" xfId="12373"/>
    <cellStyle name="SAPBEXaggItem 23 2 2 2" xfId="12374"/>
    <cellStyle name="SAPBEXaggItem 23 2 3" xfId="12375"/>
    <cellStyle name="SAPBEXaggItem 23 2 4" xfId="12376"/>
    <cellStyle name="SAPBEXaggItem 23 2 5" xfId="12377"/>
    <cellStyle name="SAPBEXaggItem 23 2 6" xfId="12378"/>
    <cellStyle name="SAPBEXaggItem 23 2 7" xfId="12379"/>
    <cellStyle name="SAPBEXaggItem 23 3" xfId="12380"/>
    <cellStyle name="SAPBEXaggItem 23 3 2" xfId="12381"/>
    <cellStyle name="SAPBEXaggItem 23 4" xfId="12382"/>
    <cellStyle name="SAPBEXaggItem 23 5" xfId="12383"/>
    <cellStyle name="SAPBEXaggItem 23 6" xfId="12384"/>
    <cellStyle name="SAPBEXaggItem 23 7" xfId="12385"/>
    <cellStyle name="SAPBEXaggItem 23 8" xfId="12386"/>
    <cellStyle name="SAPBEXaggItem 24" xfId="12387"/>
    <cellStyle name="SAPBEXaggItem 24 2" xfId="12388"/>
    <cellStyle name="SAPBEXaggItem 25" xfId="12389"/>
    <cellStyle name="SAPBEXaggItem 25 2" xfId="12390"/>
    <cellStyle name="SAPBEXaggItem 26" xfId="12391"/>
    <cellStyle name="SAPBEXaggItem 26 2" xfId="12392"/>
    <cellStyle name="SAPBEXaggItem 27" xfId="12393"/>
    <cellStyle name="SAPBEXaggItem 27 2" xfId="12394"/>
    <cellStyle name="SAPBEXaggItem 28" xfId="12395"/>
    <cellStyle name="SAPBEXaggItem 28 2" xfId="12396"/>
    <cellStyle name="SAPBEXaggItem 29" xfId="12397"/>
    <cellStyle name="SAPBEXaggItem 29 2" xfId="12398"/>
    <cellStyle name="SAPBEXaggItem 3" xfId="12399"/>
    <cellStyle name="SAPBEXaggItem 3 10" xfId="12400"/>
    <cellStyle name="SAPBEXaggItem 3 11" xfId="12401"/>
    <cellStyle name="SAPBEXaggItem 3 12" xfId="12402"/>
    <cellStyle name="SAPBEXaggItem 3 13" xfId="12403"/>
    <cellStyle name="SAPBEXaggItem 3 14" xfId="12404"/>
    <cellStyle name="SAPBEXaggItem 3 15" xfId="12405"/>
    <cellStyle name="SAPBEXaggItem 3 16" xfId="12406"/>
    <cellStyle name="SAPBEXaggItem 3 17" xfId="12407"/>
    <cellStyle name="SAPBEXaggItem 3 18" xfId="12408"/>
    <cellStyle name="SAPBEXaggItem 3 19" xfId="12409"/>
    <cellStyle name="SAPBEXaggItem 3 2" xfId="12410"/>
    <cellStyle name="SAPBEXaggItem 3 20" xfId="12411"/>
    <cellStyle name="SAPBEXaggItem 3 21" xfId="12412"/>
    <cellStyle name="SAPBEXaggItem 3 22" xfId="12413"/>
    <cellStyle name="SAPBEXaggItem 3 3" xfId="12414"/>
    <cellStyle name="SAPBEXaggItem 3 4" xfId="12415"/>
    <cellStyle name="SAPBEXaggItem 3 5" xfId="12416"/>
    <cellStyle name="SAPBEXaggItem 3 6" xfId="12417"/>
    <cellStyle name="SAPBEXaggItem 3 7" xfId="12418"/>
    <cellStyle name="SAPBEXaggItem 3 8" xfId="12419"/>
    <cellStyle name="SAPBEXaggItem 3 9" xfId="12420"/>
    <cellStyle name="SAPBEXaggItem 30" xfId="12421"/>
    <cellStyle name="SAPBEXaggItem 30 2" xfId="12422"/>
    <cellStyle name="SAPBEXaggItem 31" xfId="12423"/>
    <cellStyle name="SAPBEXaggItem 31 2" xfId="12424"/>
    <cellStyle name="SAPBEXaggItem 32" xfId="12425"/>
    <cellStyle name="SAPBEXaggItem 32 2" xfId="12426"/>
    <cellStyle name="SAPBEXaggItem 33" xfId="12427"/>
    <cellStyle name="SAPBEXaggItem 33 2" xfId="12428"/>
    <cellStyle name="SAPBEXaggItem 34" xfId="12429"/>
    <cellStyle name="SAPBEXaggItem 34 2" xfId="12430"/>
    <cellStyle name="SAPBEXaggItem 35" xfId="12431"/>
    <cellStyle name="SAPBEXaggItem 35 2" xfId="12432"/>
    <cellStyle name="SAPBEXaggItem 36" xfId="12433"/>
    <cellStyle name="SAPBEXaggItem 36 2" xfId="12434"/>
    <cellStyle name="SAPBEXaggItem 36 3" xfId="12435"/>
    <cellStyle name="SAPBEXaggItem 37" xfId="12436"/>
    <cellStyle name="SAPBEXaggItem 37 2" xfId="12437"/>
    <cellStyle name="SAPBEXaggItem 38" xfId="12438"/>
    <cellStyle name="SAPBEXaggItem 38 2" xfId="12439"/>
    <cellStyle name="SAPBEXaggItem 39" xfId="12440"/>
    <cellStyle name="SAPBEXaggItem 39 2" xfId="12441"/>
    <cellStyle name="SAPBEXaggItem 4" xfId="12442"/>
    <cellStyle name="SAPBEXaggItem 4 10" xfId="12443"/>
    <cellStyle name="SAPBEXaggItem 4 11" xfId="12444"/>
    <cellStyle name="SAPBEXaggItem 4 12" xfId="12445"/>
    <cellStyle name="SAPBEXaggItem 4 13" xfId="12446"/>
    <cellStyle name="SAPBEXaggItem 4 14" xfId="12447"/>
    <cellStyle name="SAPBEXaggItem 4 15" xfId="12448"/>
    <cellStyle name="SAPBEXaggItem 4 16" xfId="12449"/>
    <cellStyle name="SAPBEXaggItem 4 17" xfId="12450"/>
    <cellStyle name="SAPBEXaggItem 4 18" xfId="12451"/>
    <cellStyle name="SAPBEXaggItem 4 19" xfId="12452"/>
    <cellStyle name="SAPBEXaggItem 4 2" xfId="12453"/>
    <cellStyle name="SAPBEXaggItem 4 20" xfId="12454"/>
    <cellStyle name="SAPBEXaggItem 4 21" xfId="12455"/>
    <cellStyle name="SAPBEXaggItem 4 22" xfId="12456"/>
    <cellStyle name="SAPBEXaggItem 4 3" xfId="12457"/>
    <cellStyle name="SAPBEXaggItem 4 4" xfId="12458"/>
    <cellStyle name="SAPBEXaggItem 4 5" xfId="12459"/>
    <cellStyle name="SAPBEXaggItem 4 6" xfId="12460"/>
    <cellStyle name="SAPBEXaggItem 4 7" xfId="12461"/>
    <cellStyle name="SAPBEXaggItem 4 8" xfId="12462"/>
    <cellStyle name="SAPBEXaggItem 4 9" xfId="12463"/>
    <cellStyle name="SAPBEXaggItem 40" xfId="12464"/>
    <cellStyle name="SAPBEXaggItem 41" xfId="12465"/>
    <cellStyle name="SAPBEXaggItem 42" xfId="12466"/>
    <cellStyle name="SAPBEXaggItem 43" xfId="12467"/>
    <cellStyle name="SAPBEXaggItem 44" xfId="12468"/>
    <cellStyle name="SAPBEXaggItem 45" xfId="12469"/>
    <cellStyle name="SAPBEXaggItem 46" xfId="12470"/>
    <cellStyle name="SAPBEXaggItem 47" xfId="12471"/>
    <cellStyle name="SAPBEXaggItem 48" xfId="12472"/>
    <cellStyle name="SAPBEXaggItem 49" xfId="12473"/>
    <cellStyle name="SAPBEXaggItem 5" xfId="12474"/>
    <cellStyle name="SAPBEXaggItem 5 10" xfId="12475"/>
    <cellStyle name="SAPBEXaggItem 5 11" xfId="12476"/>
    <cellStyle name="SAPBEXaggItem 5 12" xfId="12477"/>
    <cellStyle name="SAPBEXaggItem 5 13" xfId="12478"/>
    <cellStyle name="SAPBEXaggItem 5 13 2" xfId="12479"/>
    <cellStyle name="SAPBEXaggItem 5 14" xfId="12480"/>
    <cellStyle name="SAPBEXaggItem 5 15" xfId="12481"/>
    <cellStyle name="SAPBEXaggItem 5 16" xfId="12482"/>
    <cellStyle name="SAPBEXaggItem 5 17" xfId="12483"/>
    <cellStyle name="SAPBEXaggItem 5 18" xfId="12484"/>
    <cellStyle name="SAPBEXaggItem 5 19" xfId="12485"/>
    <cellStyle name="SAPBEXaggItem 5 2" xfId="12486"/>
    <cellStyle name="SAPBEXaggItem 5 2 10" xfId="12487"/>
    <cellStyle name="SAPBEXaggItem 5 2 11" xfId="12488"/>
    <cellStyle name="SAPBEXaggItem 5 2 12" xfId="12489"/>
    <cellStyle name="SAPBEXaggItem 5 2 13" xfId="12490"/>
    <cellStyle name="SAPBEXaggItem 5 2 13 2" xfId="12491"/>
    <cellStyle name="SAPBEXaggItem 5 2 14" xfId="12492"/>
    <cellStyle name="SAPBEXaggItem 5 2 15" xfId="12493"/>
    <cellStyle name="SAPBEXaggItem 5 2 16" xfId="12494"/>
    <cellStyle name="SAPBEXaggItem 5 2 17" xfId="12495"/>
    <cellStyle name="SAPBEXaggItem 5 2 18" xfId="12496"/>
    <cellStyle name="SAPBEXaggItem 5 2 2" xfId="12497"/>
    <cellStyle name="SAPBEXaggItem 5 2 2 2" xfId="12498"/>
    <cellStyle name="SAPBEXaggItem 5 2 2 2 2" xfId="12499"/>
    <cellStyle name="SAPBEXaggItem 5 2 2 2 2 2" xfId="12500"/>
    <cellStyle name="SAPBEXaggItem 5 2 2 2 3" xfId="12501"/>
    <cellStyle name="SAPBEXaggItem 5 2 2 2 4" xfId="12502"/>
    <cellStyle name="SAPBEXaggItem 5 2 2 2 5" xfId="12503"/>
    <cellStyle name="SAPBEXaggItem 5 2 2 2 6" xfId="12504"/>
    <cellStyle name="SAPBEXaggItem 5 2 2 2 7" xfId="12505"/>
    <cellStyle name="SAPBEXaggItem 5 2 2 3" xfId="12506"/>
    <cellStyle name="SAPBEXaggItem 5 2 2 3 2" xfId="12507"/>
    <cellStyle name="SAPBEXaggItem 5 2 2 4" xfId="12508"/>
    <cellStyle name="SAPBEXaggItem 5 2 2 5" xfId="12509"/>
    <cellStyle name="SAPBEXaggItem 5 2 2 6" xfId="12510"/>
    <cellStyle name="SAPBEXaggItem 5 2 2 7" xfId="12511"/>
    <cellStyle name="SAPBEXaggItem 5 2 3" xfId="12512"/>
    <cellStyle name="SAPBEXaggItem 5 2 4" xfId="12513"/>
    <cellStyle name="SAPBEXaggItem 5 2 5" xfId="12514"/>
    <cellStyle name="SAPBEXaggItem 5 2 6" xfId="12515"/>
    <cellStyle name="SAPBEXaggItem 5 2 7" xfId="12516"/>
    <cellStyle name="SAPBEXaggItem 5 2 8" xfId="12517"/>
    <cellStyle name="SAPBEXaggItem 5 2 9" xfId="12518"/>
    <cellStyle name="SAPBEXaggItem 5 3" xfId="12519"/>
    <cellStyle name="SAPBEXaggItem 5 3 2" xfId="12520"/>
    <cellStyle name="SAPBEXaggItem 5 3 2 2" xfId="12521"/>
    <cellStyle name="SAPBEXaggItem 5 3 2 2 2" xfId="12522"/>
    <cellStyle name="SAPBEXaggItem 5 3 2 3" xfId="12523"/>
    <cellStyle name="SAPBEXaggItem 5 3 2 4" xfId="12524"/>
    <cellStyle name="SAPBEXaggItem 5 3 2 5" xfId="12525"/>
    <cellStyle name="SAPBEXaggItem 5 3 2 6" xfId="12526"/>
    <cellStyle name="SAPBEXaggItem 5 3 2 7" xfId="12527"/>
    <cellStyle name="SAPBEXaggItem 5 3 3" xfId="12528"/>
    <cellStyle name="SAPBEXaggItem 5 3 3 2" xfId="12529"/>
    <cellStyle name="SAPBEXaggItem 5 3 4" xfId="12530"/>
    <cellStyle name="SAPBEXaggItem 5 3 5" xfId="12531"/>
    <cellStyle name="SAPBEXaggItem 5 3 6" xfId="12532"/>
    <cellStyle name="SAPBEXaggItem 5 3 7" xfId="12533"/>
    <cellStyle name="SAPBEXaggItem 5 4" xfId="12534"/>
    <cellStyle name="SAPBEXaggItem 5 5" xfId="12535"/>
    <cellStyle name="SAPBEXaggItem 5 6" xfId="12536"/>
    <cellStyle name="SAPBEXaggItem 5 7" xfId="12537"/>
    <cellStyle name="SAPBEXaggItem 5 8" xfId="12538"/>
    <cellStyle name="SAPBEXaggItem 5 9" xfId="12539"/>
    <cellStyle name="SAPBEXaggItem 50" xfId="12540"/>
    <cellStyle name="SAPBEXaggItem 51" xfId="12541"/>
    <cellStyle name="SAPBEXaggItem 52" xfId="12542"/>
    <cellStyle name="SAPBEXaggItem 6" xfId="12543"/>
    <cellStyle name="SAPBEXaggItem 6 2" xfId="12544"/>
    <cellStyle name="SAPBEXaggItem 7" xfId="12545"/>
    <cellStyle name="SAPBEXaggItem 7 2" xfId="12546"/>
    <cellStyle name="SAPBEXaggItem 8" xfId="12547"/>
    <cellStyle name="SAPBEXaggItem 8 2" xfId="12548"/>
    <cellStyle name="SAPBEXaggItem 9" xfId="12549"/>
    <cellStyle name="SAPBEXaggItem 9 2" xfId="12550"/>
    <cellStyle name="SAPBEXaggItemX" xfId="12551"/>
    <cellStyle name="SAPBEXaggItemX 10" xfId="12552"/>
    <cellStyle name="SAPBEXaggItemX 10 2" xfId="12553"/>
    <cellStyle name="SAPBEXaggItemX 11" xfId="12554"/>
    <cellStyle name="SAPBEXaggItemX 11 2" xfId="12555"/>
    <cellStyle name="SAPBEXaggItemX 12" xfId="12556"/>
    <cellStyle name="SAPBEXaggItemX 12 2" xfId="12557"/>
    <cellStyle name="SAPBEXaggItemX 13" xfId="12558"/>
    <cellStyle name="SAPBEXaggItemX 13 2" xfId="12559"/>
    <cellStyle name="SAPBEXaggItemX 14" xfId="12560"/>
    <cellStyle name="SAPBEXaggItemX 14 2" xfId="12561"/>
    <cellStyle name="SAPBEXaggItemX 15" xfId="12562"/>
    <cellStyle name="SAPBEXaggItemX 15 2" xfId="12563"/>
    <cellStyle name="SAPBEXaggItemX 16" xfId="12564"/>
    <cellStyle name="SAPBEXaggItemX 16 2" xfId="12565"/>
    <cellStyle name="SAPBEXaggItemX 17" xfId="12566"/>
    <cellStyle name="SAPBEXaggItemX 17 2" xfId="12567"/>
    <cellStyle name="SAPBEXaggItemX 18" xfId="12568"/>
    <cellStyle name="SAPBEXaggItemX 18 2" xfId="12569"/>
    <cellStyle name="SAPBEXaggItemX 19" xfId="12570"/>
    <cellStyle name="SAPBEXaggItemX 19 2" xfId="12571"/>
    <cellStyle name="SAPBEXaggItemX 2" xfId="12572"/>
    <cellStyle name="SAPBEXaggItemX 2 10" xfId="12573"/>
    <cellStyle name="SAPBEXaggItemX 2 10 10" xfId="12574"/>
    <cellStyle name="SAPBEXaggItemX 2 10 11" xfId="12575"/>
    <cellStyle name="SAPBEXaggItemX 2 10 12" xfId="12576"/>
    <cellStyle name="SAPBEXaggItemX 2 10 13" xfId="12577"/>
    <cellStyle name="SAPBEXaggItemX 2 10 14" xfId="12578"/>
    <cellStyle name="SAPBEXaggItemX 2 10 15" xfId="12579"/>
    <cellStyle name="SAPBEXaggItemX 2 10 16" xfId="12580"/>
    <cellStyle name="SAPBEXaggItemX 2 10 17" xfId="12581"/>
    <cellStyle name="SAPBEXaggItemX 2 10 18" xfId="12582"/>
    <cellStyle name="SAPBEXaggItemX 2 10 2" xfId="12583"/>
    <cellStyle name="SAPBEXaggItemX 2 10 3" xfId="12584"/>
    <cellStyle name="SAPBEXaggItemX 2 10 4" xfId="12585"/>
    <cellStyle name="SAPBEXaggItemX 2 10 5" xfId="12586"/>
    <cellStyle name="SAPBEXaggItemX 2 10 6" xfId="12587"/>
    <cellStyle name="SAPBEXaggItemX 2 10 7" xfId="12588"/>
    <cellStyle name="SAPBEXaggItemX 2 10 8" xfId="12589"/>
    <cellStyle name="SAPBEXaggItemX 2 10 9" xfId="12590"/>
    <cellStyle name="SAPBEXaggItemX 2 11" xfId="12591"/>
    <cellStyle name="SAPBEXaggItemX 2 11 10" xfId="12592"/>
    <cellStyle name="SAPBEXaggItemX 2 11 11" xfId="12593"/>
    <cellStyle name="SAPBEXaggItemX 2 11 12" xfId="12594"/>
    <cellStyle name="SAPBEXaggItemX 2 11 13" xfId="12595"/>
    <cellStyle name="SAPBEXaggItemX 2 11 14" xfId="12596"/>
    <cellStyle name="SAPBEXaggItemX 2 11 15" xfId="12597"/>
    <cellStyle name="SAPBEXaggItemX 2 11 16" xfId="12598"/>
    <cellStyle name="SAPBEXaggItemX 2 11 17" xfId="12599"/>
    <cellStyle name="SAPBEXaggItemX 2 11 18" xfId="12600"/>
    <cellStyle name="SAPBEXaggItemX 2 11 2" xfId="12601"/>
    <cellStyle name="SAPBEXaggItemX 2 11 3" xfId="12602"/>
    <cellStyle name="SAPBEXaggItemX 2 11 4" xfId="12603"/>
    <cellStyle name="SAPBEXaggItemX 2 11 5" xfId="12604"/>
    <cellStyle name="SAPBEXaggItemX 2 11 6" xfId="12605"/>
    <cellStyle name="SAPBEXaggItemX 2 11 7" xfId="12606"/>
    <cellStyle name="SAPBEXaggItemX 2 11 8" xfId="12607"/>
    <cellStyle name="SAPBEXaggItemX 2 11 9" xfId="12608"/>
    <cellStyle name="SAPBEXaggItemX 2 12" xfId="12609"/>
    <cellStyle name="SAPBEXaggItemX 2 12 10" xfId="12610"/>
    <cellStyle name="SAPBEXaggItemX 2 12 11" xfId="12611"/>
    <cellStyle name="SAPBEXaggItemX 2 12 12" xfId="12612"/>
    <cellStyle name="SAPBEXaggItemX 2 12 13" xfId="12613"/>
    <cellStyle name="SAPBEXaggItemX 2 12 14" xfId="12614"/>
    <cellStyle name="SAPBEXaggItemX 2 12 15" xfId="12615"/>
    <cellStyle name="SAPBEXaggItemX 2 12 16" xfId="12616"/>
    <cellStyle name="SAPBEXaggItemX 2 12 17" xfId="12617"/>
    <cellStyle name="SAPBEXaggItemX 2 12 18" xfId="12618"/>
    <cellStyle name="SAPBEXaggItemX 2 12 2" xfId="12619"/>
    <cellStyle name="SAPBEXaggItemX 2 12 3" xfId="12620"/>
    <cellStyle name="SAPBEXaggItemX 2 12 4" xfId="12621"/>
    <cellStyle name="SAPBEXaggItemX 2 12 5" xfId="12622"/>
    <cellStyle name="SAPBEXaggItemX 2 12 6" xfId="12623"/>
    <cellStyle name="SAPBEXaggItemX 2 12 7" xfId="12624"/>
    <cellStyle name="SAPBEXaggItemX 2 12 8" xfId="12625"/>
    <cellStyle name="SAPBEXaggItemX 2 12 9" xfId="12626"/>
    <cellStyle name="SAPBEXaggItemX 2 13" xfId="12627"/>
    <cellStyle name="SAPBEXaggItemX 2 13 10" xfId="12628"/>
    <cellStyle name="SAPBEXaggItemX 2 13 11" xfId="12629"/>
    <cellStyle name="SAPBEXaggItemX 2 13 12" xfId="12630"/>
    <cellStyle name="SAPBEXaggItemX 2 13 13" xfId="12631"/>
    <cellStyle name="SAPBEXaggItemX 2 13 14" xfId="12632"/>
    <cellStyle name="SAPBEXaggItemX 2 13 15" xfId="12633"/>
    <cellStyle name="SAPBEXaggItemX 2 13 16" xfId="12634"/>
    <cellStyle name="SAPBEXaggItemX 2 13 17" xfId="12635"/>
    <cellStyle name="SAPBEXaggItemX 2 13 18" xfId="12636"/>
    <cellStyle name="SAPBEXaggItemX 2 13 2" xfId="12637"/>
    <cellStyle name="SAPBEXaggItemX 2 13 3" xfId="12638"/>
    <cellStyle name="SAPBEXaggItemX 2 13 4" xfId="12639"/>
    <cellStyle name="SAPBEXaggItemX 2 13 5" xfId="12640"/>
    <cellStyle name="SAPBEXaggItemX 2 13 6" xfId="12641"/>
    <cellStyle name="SAPBEXaggItemX 2 13 7" xfId="12642"/>
    <cellStyle name="SAPBEXaggItemX 2 13 8" xfId="12643"/>
    <cellStyle name="SAPBEXaggItemX 2 13 9" xfId="12644"/>
    <cellStyle name="SAPBEXaggItemX 2 14" xfId="12645"/>
    <cellStyle name="SAPBEXaggItemX 2 14 10" xfId="12646"/>
    <cellStyle name="SAPBEXaggItemX 2 14 11" xfId="12647"/>
    <cellStyle name="SAPBEXaggItemX 2 14 12" xfId="12648"/>
    <cellStyle name="SAPBEXaggItemX 2 14 13" xfId="12649"/>
    <cellStyle name="SAPBEXaggItemX 2 14 14" xfId="12650"/>
    <cellStyle name="SAPBEXaggItemX 2 14 15" xfId="12651"/>
    <cellStyle name="SAPBEXaggItemX 2 14 16" xfId="12652"/>
    <cellStyle name="SAPBEXaggItemX 2 14 17" xfId="12653"/>
    <cellStyle name="SAPBEXaggItemX 2 14 18" xfId="12654"/>
    <cellStyle name="SAPBEXaggItemX 2 14 2" xfId="12655"/>
    <cellStyle name="SAPBEXaggItemX 2 14 3" xfId="12656"/>
    <cellStyle name="SAPBEXaggItemX 2 14 4" xfId="12657"/>
    <cellStyle name="SAPBEXaggItemX 2 14 5" xfId="12658"/>
    <cellStyle name="SAPBEXaggItemX 2 14 6" xfId="12659"/>
    <cellStyle name="SAPBEXaggItemX 2 14 7" xfId="12660"/>
    <cellStyle name="SAPBEXaggItemX 2 14 8" xfId="12661"/>
    <cellStyle name="SAPBEXaggItemX 2 14 9" xfId="12662"/>
    <cellStyle name="SAPBEXaggItemX 2 15" xfId="12663"/>
    <cellStyle name="SAPBEXaggItemX 2 16" xfId="12664"/>
    <cellStyle name="SAPBEXaggItemX 2 17" xfId="12665"/>
    <cellStyle name="SAPBEXaggItemX 2 18" xfId="12666"/>
    <cellStyle name="SAPBEXaggItemX 2 19" xfId="12667"/>
    <cellStyle name="SAPBEXaggItemX 2 19 2" xfId="12668"/>
    <cellStyle name="SAPBEXaggItemX 2 19 2 2" xfId="12669"/>
    <cellStyle name="SAPBEXaggItemX 2 19 2 2 2" xfId="12670"/>
    <cellStyle name="SAPBEXaggItemX 2 19 2 3" xfId="12671"/>
    <cellStyle name="SAPBEXaggItemX 2 19 2 4" xfId="12672"/>
    <cellStyle name="SAPBEXaggItemX 2 19 2 5" xfId="12673"/>
    <cellStyle name="SAPBEXaggItemX 2 19 2 6" xfId="12674"/>
    <cellStyle name="SAPBEXaggItemX 2 19 2 7" xfId="12675"/>
    <cellStyle name="SAPBEXaggItemX 2 19 3" xfId="12676"/>
    <cellStyle name="SAPBEXaggItemX 2 19 3 2" xfId="12677"/>
    <cellStyle name="SAPBEXaggItemX 2 19 4" xfId="12678"/>
    <cellStyle name="SAPBEXaggItemX 2 19 5" xfId="12679"/>
    <cellStyle name="SAPBEXaggItemX 2 19 6" xfId="12680"/>
    <cellStyle name="SAPBEXaggItemX 2 19 7" xfId="12681"/>
    <cellStyle name="SAPBEXaggItemX 2 2" xfId="12682"/>
    <cellStyle name="SAPBEXaggItemX 2 2 10" xfId="12683"/>
    <cellStyle name="SAPBEXaggItemX 2 2 11" xfId="12684"/>
    <cellStyle name="SAPBEXaggItemX 2 2 12" xfId="12685"/>
    <cellStyle name="SAPBEXaggItemX 2 2 13" xfId="12686"/>
    <cellStyle name="SAPBEXaggItemX 2 2 13 2" xfId="12687"/>
    <cellStyle name="SAPBEXaggItemX 2 2 14" xfId="12688"/>
    <cellStyle name="SAPBEXaggItemX 2 2 15" xfId="12689"/>
    <cellStyle name="SAPBEXaggItemX 2 2 16" xfId="12690"/>
    <cellStyle name="SAPBEXaggItemX 2 2 17" xfId="12691"/>
    <cellStyle name="SAPBEXaggItemX 2 2 18" xfId="12692"/>
    <cellStyle name="SAPBEXaggItemX 2 2 2" xfId="12693"/>
    <cellStyle name="SAPBEXaggItemX 2 2 2 2" xfId="12694"/>
    <cellStyle name="SAPBEXaggItemX 2 2 2 2 2" xfId="12695"/>
    <cellStyle name="SAPBEXaggItemX 2 2 2 3" xfId="12696"/>
    <cellStyle name="SAPBEXaggItemX 2 2 2 4" xfId="12697"/>
    <cellStyle name="SAPBEXaggItemX 2 2 3" xfId="12698"/>
    <cellStyle name="SAPBEXaggItemX 2 2 3 2" xfId="12699"/>
    <cellStyle name="SAPBEXaggItemX 2 2 3 2 2" xfId="12700"/>
    <cellStyle name="SAPBEXaggItemX 2 2 3 2 2 2" xfId="12701"/>
    <cellStyle name="SAPBEXaggItemX 2 2 3 2 3" xfId="12702"/>
    <cellStyle name="SAPBEXaggItemX 2 2 3 2 4" xfId="12703"/>
    <cellStyle name="SAPBEXaggItemX 2 2 3 2 5" xfId="12704"/>
    <cellStyle name="SAPBEXaggItemX 2 2 3 2 6" xfId="12705"/>
    <cellStyle name="SAPBEXaggItemX 2 2 3 2 7" xfId="12706"/>
    <cellStyle name="SAPBEXaggItemX 2 2 3 3" xfId="12707"/>
    <cellStyle name="SAPBEXaggItemX 2 2 3 3 2" xfId="12708"/>
    <cellStyle name="SAPBEXaggItemX 2 2 3 4" xfId="12709"/>
    <cellStyle name="SAPBEXaggItemX 2 2 3 5" xfId="12710"/>
    <cellStyle name="SAPBEXaggItemX 2 2 3 6" xfId="12711"/>
    <cellStyle name="SAPBEXaggItemX 2 2 3 7" xfId="12712"/>
    <cellStyle name="SAPBEXaggItemX 2 2 4" xfId="12713"/>
    <cellStyle name="SAPBEXaggItemX 2 2 5" xfId="12714"/>
    <cellStyle name="SAPBEXaggItemX 2 2 6" xfId="12715"/>
    <cellStyle name="SAPBEXaggItemX 2 2 7" xfId="12716"/>
    <cellStyle name="SAPBEXaggItemX 2 2 8" xfId="12717"/>
    <cellStyle name="SAPBEXaggItemX 2 2 9" xfId="12718"/>
    <cellStyle name="SAPBEXaggItemX 2 20" xfId="12719"/>
    <cellStyle name="SAPBEXaggItemX 2 21" xfId="12720"/>
    <cellStyle name="SAPBEXaggItemX 2 22" xfId="12721"/>
    <cellStyle name="SAPBEXaggItemX 2 23" xfId="12722"/>
    <cellStyle name="SAPBEXaggItemX 2 24" xfId="12723"/>
    <cellStyle name="SAPBEXaggItemX 2 25" xfId="12724"/>
    <cellStyle name="SAPBEXaggItemX 2 26" xfId="12725"/>
    <cellStyle name="SAPBEXaggItemX 2 27" xfId="12726"/>
    <cellStyle name="SAPBEXaggItemX 2 28" xfId="12727"/>
    <cellStyle name="SAPBEXaggItemX 2 29" xfId="12728"/>
    <cellStyle name="SAPBEXaggItemX 2 29 2" xfId="12729"/>
    <cellStyle name="SAPBEXaggItemX 2 3" xfId="12730"/>
    <cellStyle name="SAPBEXaggItemX 2 3 10" xfId="12731"/>
    <cellStyle name="SAPBEXaggItemX 2 3 11" xfId="12732"/>
    <cellStyle name="SAPBEXaggItemX 2 3 12" xfId="12733"/>
    <cellStyle name="SAPBEXaggItemX 2 3 13" xfId="12734"/>
    <cellStyle name="SAPBEXaggItemX 2 3 14" xfId="12735"/>
    <cellStyle name="SAPBEXaggItemX 2 3 15" xfId="12736"/>
    <cellStyle name="SAPBEXaggItemX 2 3 16" xfId="12737"/>
    <cellStyle name="SAPBEXaggItemX 2 3 17" xfId="12738"/>
    <cellStyle name="SAPBEXaggItemX 2 3 18" xfId="12739"/>
    <cellStyle name="SAPBEXaggItemX 2 3 2" xfId="12740"/>
    <cellStyle name="SAPBEXaggItemX 2 3 3" xfId="12741"/>
    <cellStyle name="SAPBEXaggItemX 2 3 4" xfId="12742"/>
    <cellStyle name="SAPBEXaggItemX 2 3 5" xfId="12743"/>
    <cellStyle name="SAPBEXaggItemX 2 3 6" xfId="12744"/>
    <cellStyle name="SAPBEXaggItemX 2 3 7" xfId="12745"/>
    <cellStyle name="SAPBEXaggItemX 2 3 8" xfId="12746"/>
    <cellStyle name="SAPBEXaggItemX 2 3 9" xfId="12747"/>
    <cellStyle name="SAPBEXaggItemX 2 30" xfId="12748"/>
    <cellStyle name="SAPBEXaggItemX 2 31" xfId="12749"/>
    <cellStyle name="SAPBEXaggItemX 2 32" xfId="12750"/>
    <cellStyle name="SAPBEXaggItemX 2 33" xfId="12751"/>
    <cellStyle name="SAPBEXaggItemX 2 34" xfId="12752"/>
    <cellStyle name="SAPBEXaggItemX 2 35" xfId="12753"/>
    <cellStyle name="SAPBEXaggItemX 2 4" xfId="12754"/>
    <cellStyle name="SAPBEXaggItemX 2 4 10" xfId="12755"/>
    <cellStyle name="SAPBEXaggItemX 2 4 11" xfId="12756"/>
    <cellStyle name="SAPBEXaggItemX 2 4 12" xfId="12757"/>
    <cellStyle name="SAPBEXaggItemX 2 4 13" xfId="12758"/>
    <cellStyle name="SAPBEXaggItemX 2 4 14" xfId="12759"/>
    <cellStyle name="SAPBEXaggItemX 2 4 15" xfId="12760"/>
    <cellStyle name="SAPBEXaggItemX 2 4 16" xfId="12761"/>
    <cellStyle name="SAPBEXaggItemX 2 4 17" xfId="12762"/>
    <cellStyle name="SAPBEXaggItemX 2 4 18" xfId="12763"/>
    <cellStyle name="SAPBEXaggItemX 2 4 2" xfId="12764"/>
    <cellStyle name="SAPBEXaggItemX 2 4 3" xfId="12765"/>
    <cellStyle name="SAPBEXaggItemX 2 4 4" xfId="12766"/>
    <cellStyle name="SAPBEXaggItemX 2 4 5" xfId="12767"/>
    <cellStyle name="SAPBEXaggItemX 2 4 6" xfId="12768"/>
    <cellStyle name="SAPBEXaggItemX 2 4 7" xfId="12769"/>
    <cellStyle name="SAPBEXaggItemX 2 4 8" xfId="12770"/>
    <cellStyle name="SAPBEXaggItemX 2 4 9" xfId="12771"/>
    <cellStyle name="SAPBEXaggItemX 2 5" xfId="12772"/>
    <cellStyle name="SAPBEXaggItemX 2 5 10" xfId="12773"/>
    <cellStyle name="SAPBEXaggItemX 2 5 11" xfId="12774"/>
    <cellStyle name="SAPBEXaggItemX 2 5 12" xfId="12775"/>
    <cellStyle name="SAPBEXaggItemX 2 5 13" xfId="12776"/>
    <cellStyle name="SAPBEXaggItemX 2 5 14" xfId="12777"/>
    <cellStyle name="SAPBEXaggItemX 2 5 15" xfId="12778"/>
    <cellStyle name="SAPBEXaggItemX 2 5 16" xfId="12779"/>
    <cellStyle name="SAPBEXaggItemX 2 5 17" xfId="12780"/>
    <cellStyle name="SAPBEXaggItemX 2 5 18" xfId="12781"/>
    <cellStyle name="SAPBEXaggItemX 2 5 2" xfId="12782"/>
    <cellStyle name="SAPBEXaggItemX 2 5 3" xfId="12783"/>
    <cellStyle name="SAPBEXaggItemX 2 5 4" xfId="12784"/>
    <cellStyle name="SAPBEXaggItemX 2 5 5" xfId="12785"/>
    <cellStyle name="SAPBEXaggItemX 2 5 6" xfId="12786"/>
    <cellStyle name="SAPBEXaggItemX 2 5 7" xfId="12787"/>
    <cellStyle name="SAPBEXaggItemX 2 5 8" xfId="12788"/>
    <cellStyle name="SAPBEXaggItemX 2 5 9" xfId="12789"/>
    <cellStyle name="SAPBEXaggItemX 2 6" xfId="12790"/>
    <cellStyle name="SAPBEXaggItemX 2 6 10" xfId="12791"/>
    <cellStyle name="SAPBEXaggItemX 2 6 11" xfId="12792"/>
    <cellStyle name="SAPBEXaggItemX 2 6 12" xfId="12793"/>
    <cellStyle name="SAPBEXaggItemX 2 6 13" xfId="12794"/>
    <cellStyle name="SAPBEXaggItemX 2 6 14" xfId="12795"/>
    <cellStyle name="SAPBEXaggItemX 2 6 15" xfId="12796"/>
    <cellStyle name="SAPBEXaggItemX 2 6 16" xfId="12797"/>
    <cellStyle name="SAPBEXaggItemX 2 6 17" xfId="12798"/>
    <cellStyle name="SAPBEXaggItemX 2 6 18" xfId="12799"/>
    <cellStyle name="SAPBEXaggItemX 2 6 2" xfId="12800"/>
    <cellStyle name="SAPBEXaggItemX 2 6 3" xfId="12801"/>
    <cellStyle name="SAPBEXaggItemX 2 6 4" xfId="12802"/>
    <cellStyle name="SAPBEXaggItemX 2 6 5" xfId="12803"/>
    <cellStyle name="SAPBEXaggItemX 2 6 6" xfId="12804"/>
    <cellStyle name="SAPBEXaggItemX 2 6 7" xfId="12805"/>
    <cellStyle name="SAPBEXaggItemX 2 6 8" xfId="12806"/>
    <cellStyle name="SAPBEXaggItemX 2 6 9" xfId="12807"/>
    <cellStyle name="SAPBEXaggItemX 2 7" xfId="12808"/>
    <cellStyle name="SAPBEXaggItemX 2 7 10" xfId="12809"/>
    <cellStyle name="SAPBEXaggItemX 2 7 11" xfId="12810"/>
    <cellStyle name="SAPBEXaggItemX 2 7 12" xfId="12811"/>
    <cellStyle name="SAPBEXaggItemX 2 7 13" xfId="12812"/>
    <cellStyle name="SAPBEXaggItemX 2 7 14" xfId="12813"/>
    <cellStyle name="SAPBEXaggItemX 2 7 15" xfId="12814"/>
    <cellStyle name="SAPBEXaggItemX 2 7 16" xfId="12815"/>
    <cellStyle name="SAPBEXaggItemX 2 7 17" xfId="12816"/>
    <cellStyle name="SAPBEXaggItemX 2 7 18" xfId="12817"/>
    <cellStyle name="SAPBEXaggItemX 2 7 2" xfId="12818"/>
    <cellStyle name="SAPBEXaggItemX 2 7 3" xfId="12819"/>
    <cellStyle name="SAPBEXaggItemX 2 7 4" xfId="12820"/>
    <cellStyle name="SAPBEXaggItemX 2 7 5" xfId="12821"/>
    <cellStyle name="SAPBEXaggItemX 2 7 6" xfId="12822"/>
    <cellStyle name="SAPBEXaggItemX 2 7 7" xfId="12823"/>
    <cellStyle name="SAPBEXaggItemX 2 7 8" xfId="12824"/>
    <cellStyle name="SAPBEXaggItemX 2 7 9" xfId="12825"/>
    <cellStyle name="SAPBEXaggItemX 2 8" xfId="12826"/>
    <cellStyle name="SAPBEXaggItemX 2 8 10" xfId="12827"/>
    <cellStyle name="SAPBEXaggItemX 2 8 11" xfId="12828"/>
    <cellStyle name="SAPBEXaggItemX 2 8 12" xfId="12829"/>
    <cellStyle name="SAPBEXaggItemX 2 8 13" xfId="12830"/>
    <cellStyle name="SAPBEXaggItemX 2 8 14" xfId="12831"/>
    <cellStyle name="SAPBEXaggItemX 2 8 15" xfId="12832"/>
    <cellStyle name="SAPBEXaggItemX 2 8 16" xfId="12833"/>
    <cellStyle name="SAPBEXaggItemX 2 8 17" xfId="12834"/>
    <cellStyle name="SAPBEXaggItemX 2 8 18" xfId="12835"/>
    <cellStyle name="SAPBEXaggItemX 2 8 2" xfId="12836"/>
    <cellStyle name="SAPBEXaggItemX 2 8 3" xfId="12837"/>
    <cellStyle name="SAPBEXaggItemX 2 8 4" xfId="12838"/>
    <cellStyle name="SAPBEXaggItemX 2 8 5" xfId="12839"/>
    <cellStyle name="SAPBEXaggItemX 2 8 6" xfId="12840"/>
    <cellStyle name="SAPBEXaggItemX 2 8 7" xfId="12841"/>
    <cellStyle name="SAPBEXaggItemX 2 8 8" xfId="12842"/>
    <cellStyle name="SAPBEXaggItemX 2 8 9" xfId="12843"/>
    <cellStyle name="SAPBEXaggItemX 2 9" xfId="12844"/>
    <cellStyle name="SAPBEXaggItemX 2 9 10" xfId="12845"/>
    <cellStyle name="SAPBEXaggItemX 2 9 11" xfId="12846"/>
    <cellStyle name="SAPBEXaggItemX 2 9 12" xfId="12847"/>
    <cellStyle name="SAPBEXaggItemX 2 9 13" xfId="12848"/>
    <cellStyle name="SAPBEXaggItemX 2 9 14" xfId="12849"/>
    <cellStyle name="SAPBEXaggItemX 2 9 15" xfId="12850"/>
    <cellStyle name="SAPBEXaggItemX 2 9 16" xfId="12851"/>
    <cellStyle name="SAPBEXaggItemX 2 9 17" xfId="12852"/>
    <cellStyle name="SAPBEXaggItemX 2 9 18" xfId="12853"/>
    <cellStyle name="SAPBEXaggItemX 2 9 2" xfId="12854"/>
    <cellStyle name="SAPBEXaggItemX 2 9 3" xfId="12855"/>
    <cellStyle name="SAPBEXaggItemX 2 9 4" xfId="12856"/>
    <cellStyle name="SAPBEXaggItemX 2 9 5" xfId="12857"/>
    <cellStyle name="SAPBEXaggItemX 2 9 6" xfId="12858"/>
    <cellStyle name="SAPBEXaggItemX 2 9 7" xfId="12859"/>
    <cellStyle name="SAPBEXaggItemX 2 9 8" xfId="12860"/>
    <cellStyle name="SAPBEXaggItemX 2 9 9" xfId="12861"/>
    <cellStyle name="SAPBEXaggItemX 20" xfId="12862"/>
    <cellStyle name="SAPBEXaggItemX 20 2" xfId="12863"/>
    <cellStyle name="SAPBEXaggItemX 21" xfId="12864"/>
    <cellStyle name="SAPBEXaggItemX 21 2" xfId="12865"/>
    <cellStyle name="SAPBEXaggItemX 22" xfId="12866"/>
    <cellStyle name="SAPBEXaggItemX 22 2" xfId="12867"/>
    <cellStyle name="SAPBEXaggItemX 23" xfId="12868"/>
    <cellStyle name="SAPBEXaggItemX 23 2" xfId="12869"/>
    <cellStyle name="SAPBEXaggItemX 23 2 2" xfId="12870"/>
    <cellStyle name="SAPBEXaggItemX 23 2 2 2" xfId="12871"/>
    <cellStyle name="SAPBEXaggItemX 23 2 3" xfId="12872"/>
    <cellStyle name="SAPBEXaggItemX 23 2 4" xfId="12873"/>
    <cellStyle name="SAPBEXaggItemX 23 2 5" xfId="12874"/>
    <cellStyle name="SAPBEXaggItemX 23 2 6" xfId="12875"/>
    <cellStyle name="SAPBEXaggItemX 23 2 7" xfId="12876"/>
    <cellStyle name="SAPBEXaggItemX 23 3" xfId="12877"/>
    <cellStyle name="SAPBEXaggItemX 23 3 2" xfId="12878"/>
    <cellStyle name="SAPBEXaggItemX 23 4" xfId="12879"/>
    <cellStyle name="SAPBEXaggItemX 23 5" xfId="12880"/>
    <cellStyle name="SAPBEXaggItemX 23 6" xfId="12881"/>
    <cellStyle name="SAPBEXaggItemX 23 7" xfId="12882"/>
    <cellStyle name="SAPBEXaggItemX 23 8" xfId="12883"/>
    <cellStyle name="SAPBEXaggItemX 24" xfId="12884"/>
    <cellStyle name="SAPBEXaggItemX 24 2" xfId="12885"/>
    <cellStyle name="SAPBEXaggItemX 25" xfId="12886"/>
    <cellStyle name="SAPBEXaggItemX 25 2" xfId="12887"/>
    <cellStyle name="SAPBEXaggItemX 26" xfId="12888"/>
    <cellStyle name="SAPBEXaggItemX 26 2" xfId="12889"/>
    <cellStyle name="SAPBEXaggItemX 27" xfId="12890"/>
    <cellStyle name="SAPBEXaggItemX 27 2" xfId="12891"/>
    <cellStyle name="SAPBEXaggItemX 28" xfId="12892"/>
    <cellStyle name="SAPBEXaggItemX 28 2" xfId="12893"/>
    <cellStyle name="SAPBEXaggItemX 29" xfId="12894"/>
    <cellStyle name="SAPBEXaggItemX 29 2" xfId="12895"/>
    <cellStyle name="SAPBEXaggItemX 3" xfId="12896"/>
    <cellStyle name="SAPBEXaggItemX 3 10" xfId="12897"/>
    <cellStyle name="SAPBEXaggItemX 3 11" xfId="12898"/>
    <cellStyle name="SAPBEXaggItemX 3 12" xfId="12899"/>
    <cellStyle name="SAPBEXaggItemX 3 13" xfId="12900"/>
    <cellStyle name="SAPBEXaggItemX 3 14" xfId="12901"/>
    <cellStyle name="SAPBEXaggItemX 3 15" xfId="12902"/>
    <cellStyle name="SAPBEXaggItemX 3 16" xfId="12903"/>
    <cellStyle name="SAPBEXaggItemX 3 17" xfId="12904"/>
    <cellStyle name="SAPBEXaggItemX 3 18" xfId="12905"/>
    <cellStyle name="SAPBEXaggItemX 3 19" xfId="12906"/>
    <cellStyle name="SAPBEXaggItemX 3 2" xfId="12907"/>
    <cellStyle name="SAPBEXaggItemX 3 20" xfId="12908"/>
    <cellStyle name="SAPBEXaggItemX 3 21" xfId="12909"/>
    <cellStyle name="SAPBEXaggItemX 3 22" xfId="12910"/>
    <cellStyle name="SAPBEXaggItemX 3 3" xfId="12911"/>
    <cellStyle name="SAPBEXaggItemX 3 4" xfId="12912"/>
    <cellStyle name="SAPBEXaggItemX 3 5" xfId="12913"/>
    <cellStyle name="SAPBEXaggItemX 3 6" xfId="12914"/>
    <cellStyle name="SAPBEXaggItemX 3 7" xfId="12915"/>
    <cellStyle name="SAPBEXaggItemX 3 8" xfId="12916"/>
    <cellStyle name="SAPBEXaggItemX 3 9" xfId="12917"/>
    <cellStyle name="SAPBEXaggItemX 30" xfId="12918"/>
    <cellStyle name="SAPBEXaggItemX 30 2" xfId="12919"/>
    <cellStyle name="SAPBEXaggItemX 31" xfId="12920"/>
    <cellStyle name="SAPBEXaggItemX 31 2" xfId="12921"/>
    <cellStyle name="SAPBEXaggItemX 32" xfId="12922"/>
    <cellStyle name="SAPBEXaggItemX 32 2" xfId="12923"/>
    <cellStyle name="SAPBEXaggItemX 33" xfId="12924"/>
    <cellStyle name="SAPBEXaggItemX 33 2" xfId="12925"/>
    <cellStyle name="SAPBEXaggItemX 34" xfId="12926"/>
    <cellStyle name="SAPBEXaggItemX 34 2" xfId="12927"/>
    <cellStyle name="SAPBEXaggItemX 35" xfId="12928"/>
    <cellStyle name="SAPBEXaggItemX 35 2" xfId="12929"/>
    <cellStyle name="SAPBEXaggItemX 36" xfId="12930"/>
    <cellStyle name="SAPBEXaggItemX 36 2" xfId="12931"/>
    <cellStyle name="SAPBEXaggItemX 36 3" xfId="12932"/>
    <cellStyle name="SAPBEXaggItemX 37" xfId="12933"/>
    <cellStyle name="SAPBEXaggItemX 37 2" xfId="12934"/>
    <cellStyle name="SAPBEXaggItemX 38" xfId="12935"/>
    <cellStyle name="SAPBEXaggItemX 38 2" xfId="12936"/>
    <cellStyle name="SAPBEXaggItemX 39" xfId="12937"/>
    <cellStyle name="SAPBEXaggItemX 39 2" xfId="12938"/>
    <cellStyle name="SAPBEXaggItemX 4" xfId="12939"/>
    <cellStyle name="SAPBEXaggItemX 4 10" xfId="12940"/>
    <cellStyle name="SAPBEXaggItemX 4 11" xfId="12941"/>
    <cellStyle name="SAPBEXaggItemX 4 12" xfId="12942"/>
    <cellStyle name="SAPBEXaggItemX 4 13" xfId="12943"/>
    <cellStyle name="SAPBEXaggItemX 4 14" xfId="12944"/>
    <cellStyle name="SAPBEXaggItemX 4 15" xfId="12945"/>
    <cellStyle name="SAPBEXaggItemX 4 16" xfId="12946"/>
    <cellStyle name="SAPBEXaggItemX 4 17" xfId="12947"/>
    <cellStyle name="SAPBEXaggItemX 4 18" xfId="12948"/>
    <cellStyle name="SAPBEXaggItemX 4 19" xfId="12949"/>
    <cellStyle name="SAPBEXaggItemX 4 2" xfId="12950"/>
    <cellStyle name="SAPBEXaggItemX 4 20" xfId="12951"/>
    <cellStyle name="SAPBEXaggItemX 4 21" xfId="12952"/>
    <cellStyle name="SAPBEXaggItemX 4 22" xfId="12953"/>
    <cellStyle name="SAPBEXaggItemX 4 3" xfId="12954"/>
    <cellStyle name="SAPBEXaggItemX 4 4" xfId="12955"/>
    <cellStyle name="SAPBEXaggItemX 4 5" xfId="12956"/>
    <cellStyle name="SAPBEXaggItemX 4 6" xfId="12957"/>
    <cellStyle name="SAPBEXaggItemX 4 7" xfId="12958"/>
    <cellStyle name="SAPBEXaggItemX 4 8" xfId="12959"/>
    <cellStyle name="SAPBEXaggItemX 4 9" xfId="12960"/>
    <cellStyle name="SAPBEXaggItemX 40" xfId="12961"/>
    <cellStyle name="SAPBEXaggItemX 41" xfId="12962"/>
    <cellStyle name="SAPBEXaggItemX 42" xfId="12963"/>
    <cellStyle name="SAPBEXaggItemX 43" xfId="12964"/>
    <cellStyle name="SAPBEXaggItemX 44" xfId="12965"/>
    <cellStyle name="SAPBEXaggItemX 45" xfId="12966"/>
    <cellStyle name="SAPBEXaggItemX 46" xfId="12967"/>
    <cellStyle name="SAPBEXaggItemX 47" xfId="12968"/>
    <cellStyle name="SAPBEXaggItemX 48" xfId="12969"/>
    <cellStyle name="SAPBEXaggItemX 49" xfId="12970"/>
    <cellStyle name="SAPBEXaggItemX 5" xfId="12971"/>
    <cellStyle name="SAPBEXaggItemX 5 10" xfId="12972"/>
    <cellStyle name="SAPBEXaggItemX 5 11" xfId="12973"/>
    <cellStyle name="SAPBEXaggItemX 5 12" xfId="12974"/>
    <cellStyle name="SAPBEXaggItemX 5 13" xfId="12975"/>
    <cellStyle name="SAPBEXaggItemX 5 13 2" xfId="12976"/>
    <cellStyle name="SAPBEXaggItemX 5 14" xfId="12977"/>
    <cellStyle name="SAPBEXaggItemX 5 15" xfId="12978"/>
    <cellStyle name="SAPBEXaggItemX 5 16" xfId="12979"/>
    <cellStyle name="SAPBEXaggItemX 5 17" xfId="12980"/>
    <cellStyle name="SAPBEXaggItemX 5 18" xfId="12981"/>
    <cellStyle name="SAPBEXaggItemX 5 19" xfId="12982"/>
    <cellStyle name="SAPBEXaggItemX 5 2" xfId="12983"/>
    <cellStyle name="SAPBEXaggItemX 5 2 10" xfId="12984"/>
    <cellStyle name="SAPBEXaggItemX 5 2 11" xfId="12985"/>
    <cellStyle name="SAPBEXaggItemX 5 2 12" xfId="12986"/>
    <cellStyle name="SAPBEXaggItemX 5 2 13" xfId="12987"/>
    <cellStyle name="SAPBEXaggItemX 5 2 13 2" xfId="12988"/>
    <cellStyle name="SAPBEXaggItemX 5 2 14" xfId="12989"/>
    <cellStyle name="SAPBEXaggItemX 5 2 15" xfId="12990"/>
    <cellStyle name="SAPBEXaggItemX 5 2 16" xfId="12991"/>
    <cellStyle name="SAPBEXaggItemX 5 2 17" xfId="12992"/>
    <cellStyle name="SAPBEXaggItemX 5 2 18" xfId="12993"/>
    <cellStyle name="SAPBEXaggItemX 5 2 2" xfId="12994"/>
    <cellStyle name="SAPBEXaggItemX 5 2 2 2" xfId="12995"/>
    <cellStyle name="SAPBEXaggItemX 5 2 2 2 2" xfId="12996"/>
    <cellStyle name="SAPBEXaggItemX 5 2 2 2 2 2" xfId="12997"/>
    <cellStyle name="SAPBEXaggItemX 5 2 2 2 3" xfId="12998"/>
    <cellStyle name="SAPBEXaggItemX 5 2 2 2 4" xfId="12999"/>
    <cellStyle name="SAPBEXaggItemX 5 2 2 2 5" xfId="13000"/>
    <cellStyle name="SAPBEXaggItemX 5 2 2 2 6" xfId="13001"/>
    <cellStyle name="SAPBEXaggItemX 5 2 2 2 7" xfId="13002"/>
    <cellStyle name="SAPBEXaggItemX 5 2 2 3" xfId="13003"/>
    <cellStyle name="SAPBEXaggItemX 5 2 2 3 2" xfId="13004"/>
    <cellStyle name="SAPBEXaggItemX 5 2 2 4" xfId="13005"/>
    <cellStyle name="SAPBEXaggItemX 5 2 2 5" xfId="13006"/>
    <cellStyle name="SAPBEXaggItemX 5 2 2 6" xfId="13007"/>
    <cellStyle name="SAPBEXaggItemX 5 2 2 7" xfId="13008"/>
    <cellStyle name="SAPBEXaggItemX 5 2 3" xfId="13009"/>
    <cellStyle name="SAPBEXaggItemX 5 2 4" xfId="13010"/>
    <cellStyle name="SAPBEXaggItemX 5 2 5" xfId="13011"/>
    <cellStyle name="SAPBEXaggItemX 5 2 6" xfId="13012"/>
    <cellStyle name="SAPBEXaggItemX 5 2 7" xfId="13013"/>
    <cellStyle name="SAPBEXaggItemX 5 2 8" xfId="13014"/>
    <cellStyle name="SAPBEXaggItemX 5 2 9" xfId="13015"/>
    <cellStyle name="SAPBEXaggItemX 5 3" xfId="13016"/>
    <cellStyle name="SAPBEXaggItemX 5 3 2" xfId="13017"/>
    <cellStyle name="SAPBEXaggItemX 5 3 2 2" xfId="13018"/>
    <cellStyle name="SAPBEXaggItemX 5 3 2 2 2" xfId="13019"/>
    <cellStyle name="SAPBEXaggItemX 5 3 2 3" xfId="13020"/>
    <cellStyle name="SAPBEXaggItemX 5 3 2 4" xfId="13021"/>
    <cellStyle name="SAPBEXaggItemX 5 3 2 5" xfId="13022"/>
    <cellStyle name="SAPBEXaggItemX 5 3 2 6" xfId="13023"/>
    <cellStyle name="SAPBEXaggItemX 5 3 2 7" xfId="13024"/>
    <cellStyle name="SAPBEXaggItemX 5 3 3" xfId="13025"/>
    <cellStyle name="SAPBEXaggItemX 5 3 3 2" xfId="13026"/>
    <cellStyle name="SAPBEXaggItemX 5 3 4" xfId="13027"/>
    <cellStyle name="SAPBEXaggItemX 5 3 5" xfId="13028"/>
    <cellStyle name="SAPBEXaggItemX 5 3 6" xfId="13029"/>
    <cellStyle name="SAPBEXaggItemX 5 3 7" xfId="13030"/>
    <cellStyle name="SAPBEXaggItemX 5 4" xfId="13031"/>
    <cellStyle name="SAPBEXaggItemX 5 5" xfId="13032"/>
    <cellStyle name="SAPBEXaggItemX 5 6" xfId="13033"/>
    <cellStyle name="SAPBEXaggItemX 5 7" xfId="13034"/>
    <cellStyle name="SAPBEXaggItemX 5 8" xfId="13035"/>
    <cellStyle name="SAPBEXaggItemX 5 9" xfId="13036"/>
    <cellStyle name="SAPBEXaggItemX 50" xfId="13037"/>
    <cellStyle name="SAPBEXaggItemX 51" xfId="13038"/>
    <cellStyle name="SAPBEXaggItemX 52" xfId="13039"/>
    <cellStyle name="SAPBEXaggItemX 6" xfId="13040"/>
    <cellStyle name="SAPBEXaggItemX 6 2" xfId="13041"/>
    <cellStyle name="SAPBEXaggItemX 7" xfId="13042"/>
    <cellStyle name="SAPBEXaggItemX 7 2" xfId="13043"/>
    <cellStyle name="SAPBEXaggItemX 8" xfId="13044"/>
    <cellStyle name="SAPBEXaggItemX 8 2" xfId="13045"/>
    <cellStyle name="SAPBEXaggItemX 9" xfId="13046"/>
    <cellStyle name="SAPBEXaggItemX 9 2" xfId="13047"/>
    <cellStyle name="SAPBEXchaText" xfId="13048"/>
    <cellStyle name="SAPBEXchaText 10" xfId="13049"/>
    <cellStyle name="SAPBEXchaText 10 10" xfId="13050"/>
    <cellStyle name="SAPBEXchaText 10 11" xfId="13051"/>
    <cellStyle name="SAPBEXchaText 10 12" xfId="13052"/>
    <cellStyle name="SAPBEXchaText 10 13" xfId="13053"/>
    <cellStyle name="SAPBEXchaText 10 14" xfId="13054"/>
    <cellStyle name="SAPBEXchaText 10 15" xfId="13055"/>
    <cellStyle name="SAPBEXchaText 10 16" xfId="13056"/>
    <cellStyle name="SAPBEXchaText 10 17" xfId="13057"/>
    <cellStyle name="SAPBEXchaText 10 18" xfId="13058"/>
    <cellStyle name="SAPBEXchaText 10 19" xfId="13059"/>
    <cellStyle name="SAPBEXchaText 10 2" xfId="13060"/>
    <cellStyle name="SAPBEXchaText 10 20" xfId="13061"/>
    <cellStyle name="SAPBEXchaText 10 21" xfId="13062"/>
    <cellStyle name="SAPBEXchaText 10 22" xfId="13063"/>
    <cellStyle name="SAPBEXchaText 10 3" xfId="13064"/>
    <cellStyle name="SAPBEXchaText 10 4" xfId="13065"/>
    <cellStyle name="SAPBEXchaText 10 5" xfId="13066"/>
    <cellStyle name="SAPBEXchaText 10 6" xfId="13067"/>
    <cellStyle name="SAPBEXchaText 10 7" xfId="13068"/>
    <cellStyle name="SAPBEXchaText 10 8" xfId="13069"/>
    <cellStyle name="SAPBEXchaText 10 9" xfId="13070"/>
    <cellStyle name="SAPBEXchaText 11" xfId="13071"/>
    <cellStyle name="SAPBEXchaText 11 10" xfId="13072"/>
    <cellStyle name="SAPBEXchaText 11 11" xfId="13073"/>
    <cellStyle name="SAPBEXchaText 11 12" xfId="13074"/>
    <cellStyle name="SAPBEXchaText 11 13" xfId="13075"/>
    <cellStyle name="SAPBEXchaText 11 14" xfId="13076"/>
    <cellStyle name="SAPBEXchaText 11 15" xfId="13077"/>
    <cellStyle name="SAPBEXchaText 11 16" xfId="13078"/>
    <cellStyle name="SAPBEXchaText 11 17" xfId="13079"/>
    <cellStyle name="SAPBEXchaText 11 18" xfId="13080"/>
    <cellStyle name="SAPBEXchaText 11 19" xfId="13081"/>
    <cellStyle name="SAPBEXchaText 11 2" xfId="13082"/>
    <cellStyle name="SAPBEXchaText 11 20" xfId="13083"/>
    <cellStyle name="SAPBEXchaText 11 21" xfId="13084"/>
    <cellStyle name="SAPBEXchaText 11 22" xfId="13085"/>
    <cellStyle name="SAPBEXchaText 11 3" xfId="13086"/>
    <cellStyle name="SAPBEXchaText 11 4" xfId="13087"/>
    <cellStyle name="SAPBEXchaText 11 5" xfId="13088"/>
    <cellStyle name="SAPBEXchaText 11 6" xfId="13089"/>
    <cellStyle name="SAPBEXchaText 11 7" xfId="13090"/>
    <cellStyle name="SAPBEXchaText 11 8" xfId="13091"/>
    <cellStyle name="SAPBEXchaText 11 9" xfId="13092"/>
    <cellStyle name="SAPBEXchaText 12" xfId="13093"/>
    <cellStyle name="SAPBEXchaText 12 10" xfId="13094"/>
    <cellStyle name="SAPBEXchaText 12 11" xfId="13095"/>
    <cellStyle name="SAPBEXchaText 12 12" xfId="13096"/>
    <cellStyle name="SAPBEXchaText 12 13" xfId="13097"/>
    <cellStyle name="SAPBEXchaText 12 14" xfId="13098"/>
    <cellStyle name="SAPBEXchaText 12 15" xfId="13099"/>
    <cellStyle name="SAPBEXchaText 12 16" xfId="13100"/>
    <cellStyle name="SAPBEXchaText 12 17" xfId="13101"/>
    <cellStyle name="SAPBEXchaText 12 18" xfId="13102"/>
    <cellStyle name="SAPBEXchaText 12 19" xfId="13103"/>
    <cellStyle name="SAPBEXchaText 12 2" xfId="13104"/>
    <cellStyle name="SAPBEXchaText 12 20" xfId="13105"/>
    <cellStyle name="SAPBEXchaText 12 21" xfId="13106"/>
    <cellStyle name="SAPBEXchaText 12 22" xfId="13107"/>
    <cellStyle name="SAPBEXchaText 12 3" xfId="13108"/>
    <cellStyle name="SAPBEXchaText 12 4" xfId="13109"/>
    <cellStyle name="SAPBEXchaText 12 5" xfId="13110"/>
    <cellStyle name="SAPBEXchaText 12 6" xfId="13111"/>
    <cellStyle name="SAPBEXchaText 12 7" xfId="13112"/>
    <cellStyle name="SAPBEXchaText 12 8" xfId="13113"/>
    <cellStyle name="SAPBEXchaText 12 9" xfId="13114"/>
    <cellStyle name="SAPBEXchaText 13" xfId="13115"/>
    <cellStyle name="SAPBEXchaText 13 10" xfId="13116"/>
    <cellStyle name="SAPBEXchaText 13 11" xfId="13117"/>
    <cellStyle name="SAPBEXchaText 13 12" xfId="13118"/>
    <cellStyle name="SAPBEXchaText 13 13" xfId="13119"/>
    <cellStyle name="SAPBEXchaText 13 13 2" xfId="13120"/>
    <cellStyle name="SAPBEXchaText 13 14" xfId="13121"/>
    <cellStyle name="SAPBEXchaText 13 15" xfId="13122"/>
    <cellStyle name="SAPBEXchaText 13 16" xfId="13123"/>
    <cellStyle name="SAPBEXchaText 13 17" xfId="13124"/>
    <cellStyle name="SAPBEXchaText 13 18" xfId="13125"/>
    <cellStyle name="SAPBEXchaText 13 19" xfId="13126"/>
    <cellStyle name="SAPBEXchaText 13 2" xfId="13127"/>
    <cellStyle name="SAPBEXchaText 13 2 2" xfId="13128"/>
    <cellStyle name="SAPBEXchaText 13 2 2 2" xfId="13129"/>
    <cellStyle name="SAPBEXchaText 13 2 3" xfId="13130"/>
    <cellStyle name="SAPBEXchaText 13 2 4" xfId="13131"/>
    <cellStyle name="SAPBEXchaText 13 3" xfId="13132"/>
    <cellStyle name="SAPBEXchaText 13 3 2" xfId="13133"/>
    <cellStyle name="SAPBEXchaText 13 3 2 2" xfId="13134"/>
    <cellStyle name="SAPBEXchaText 13 3 2 2 2" xfId="13135"/>
    <cellStyle name="SAPBEXchaText 13 3 2 3" xfId="13136"/>
    <cellStyle name="SAPBEXchaText 13 3 2 4" xfId="13137"/>
    <cellStyle name="SAPBEXchaText 13 3 2 5" xfId="13138"/>
    <cellStyle name="SAPBEXchaText 13 3 2 6" xfId="13139"/>
    <cellStyle name="SAPBEXchaText 13 3 2 7" xfId="13140"/>
    <cellStyle name="SAPBEXchaText 13 3 3" xfId="13141"/>
    <cellStyle name="SAPBEXchaText 13 3 3 2" xfId="13142"/>
    <cellStyle name="SAPBEXchaText 13 3 4" xfId="13143"/>
    <cellStyle name="SAPBEXchaText 13 3 5" xfId="13144"/>
    <cellStyle name="SAPBEXchaText 13 3 6" xfId="13145"/>
    <cellStyle name="SAPBEXchaText 13 3 7" xfId="13146"/>
    <cellStyle name="SAPBEXchaText 13 4" xfId="13147"/>
    <cellStyle name="SAPBEXchaText 13 5" xfId="13148"/>
    <cellStyle name="SAPBEXchaText 13 6" xfId="13149"/>
    <cellStyle name="SAPBEXchaText 13 7" xfId="13150"/>
    <cellStyle name="SAPBEXchaText 13 8" xfId="13151"/>
    <cellStyle name="SAPBEXchaText 13 9" xfId="13152"/>
    <cellStyle name="SAPBEXchaText 14" xfId="13153"/>
    <cellStyle name="SAPBEXchaText 14 10" xfId="13154"/>
    <cellStyle name="SAPBEXchaText 14 11" xfId="13155"/>
    <cellStyle name="SAPBEXchaText 14 12" xfId="13156"/>
    <cellStyle name="SAPBEXchaText 14 13" xfId="13157"/>
    <cellStyle name="SAPBEXchaText 14 14" xfId="13158"/>
    <cellStyle name="SAPBEXchaText 14 15" xfId="13159"/>
    <cellStyle name="SAPBEXchaText 14 16" xfId="13160"/>
    <cellStyle name="SAPBEXchaText 14 17" xfId="13161"/>
    <cellStyle name="SAPBEXchaText 14 18" xfId="13162"/>
    <cellStyle name="SAPBEXchaText 14 19" xfId="13163"/>
    <cellStyle name="SAPBEXchaText 14 2" xfId="13164"/>
    <cellStyle name="SAPBEXchaText 14 3" xfId="13165"/>
    <cellStyle name="SAPBEXchaText 14 4" xfId="13166"/>
    <cellStyle name="SAPBEXchaText 14 5" xfId="13167"/>
    <cellStyle name="SAPBEXchaText 14 6" xfId="13168"/>
    <cellStyle name="SAPBEXchaText 14 7" xfId="13169"/>
    <cellStyle name="SAPBEXchaText 14 8" xfId="13170"/>
    <cellStyle name="SAPBEXchaText 14 9" xfId="13171"/>
    <cellStyle name="SAPBEXchaText 15" xfId="13172"/>
    <cellStyle name="SAPBEXchaText 15 10" xfId="13173"/>
    <cellStyle name="SAPBEXchaText 15 11" xfId="13174"/>
    <cellStyle name="SAPBEXchaText 15 12" xfId="13175"/>
    <cellStyle name="SAPBEXchaText 15 13" xfId="13176"/>
    <cellStyle name="SAPBEXchaText 15 14" xfId="13177"/>
    <cellStyle name="SAPBEXchaText 15 15" xfId="13178"/>
    <cellStyle name="SAPBEXchaText 15 16" xfId="13179"/>
    <cellStyle name="SAPBEXchaText 15 17" xfId="13180"/>
    <cellStyle name="SAPBEXchaText 15 18" xfId="13181"/>
    <cellStyle name="SAPBEXchaText 15 19" xfId="13182"/>
    <cellStyle name="SAPBEXchaText 15 2" xfId="13183"/>
    <cellStyle name="SAPBEXchaText 15 3" xfId="13184"/>
    <cellStyle name="SAPBEXchaText 15 4" xfId="13185"/>
    <cellStyle name="SAPBEXchaText 15 5" xfId="13186"/>
    <cellStyle name="SAPBEXchaText 15 6" xfId="13187"/>
    <cellStyle name="SAPBEXchaText 15 7" xfId="13188"/>
    <cellStyle name="SAPBEXchaText 15 8" xfId="13189"/>
    <cellStyle name="SAPBEXchaText 15 9" xfId="13190"/>
    <cellStyle name="SAPBEXchaText 16" xfId="13191"/>
    <cellStyle name="SAPBEXchaText 16 10" xfId="13192"/>
    <cellStyle name="SAPBEXchaText 16 11" xfId="13193"/>
    <cellStyle name="SAPBEXchaText 16 12" xfId="13194"/>
    <cellStyle name="SAPBEXchaText 16 13" xfId="13195"/>
    <cellStyle name="SAPBEXchaText 16 14" xfId="13196"/>
    <cellStyle name="SAPBEXchaText 16 15" xfId="13197"/>
    <cellStyle name="SAPBEXchaText 16 16" xfId="13198"/>
    <cellStyle name="SAPBEXchaText 16 17" xfId="13199"/>
    <cellStyle name="SAPBEXchaText 16 18" xfId="13200"/>
    <cellStyle name="SAPBEXchaText 16 19" xfId="13201"/>
    <cellStyle name="SAPBEXchaText 16 2" xfId="13202"/>
    <cellStyle name="SAPBEXchaText 16 3" xfId="13203"/>
    <cellStyle name="SAPBEXchaText 16 4" xfId="13204"/>
    <cellStyle name="SAPBEXchaText 16 5" xfId="13205"/>
    <cellStyle name="SAPBEXchaText 16 6" xfId="13206"/>
    <cellStyle name="SAPBEXchaText 16 7" xfId="13207"/>
    <cellStyle name="SAPBEXchaText 16 8" xfId="13208"/>
    <cellStyle name="SAPBEXchaText 16 9" xfId="13209"/>
    <cellStyle name="SAPBEXchaText 17" xfId="13210"/>
    <cellStyle name="SAPBEXchaText 17 10" xfId="13211"/>
    <cellStyle name="SAPBEXchaText 17 11" xfId="13212"/>
    <cellStyle name="SAPBEXchaText 17 12" xfId="13213"/>
    <cellStyle name="SAPBEXchaText 17 13" xfId="13214"/>
    <cellStyle name="SAPBEXchaText 17 14" xfId="13215"/>
    <cellStyle name="SAPBEXchaText 17 15" xfId="13216"/>
    <cellStyle name="SAPBEXchaText 17 16" xfId="13217"/>
    <cellStyle name="SAPBEXchaText 17 17" xfId="13218"/>
    <cellStyle name="SAPBEXchaText 17 18" xfId="13219"/>
    <cellStyle name="SAPBEXchaText 17 19" xfId="13220"/>
    <cellStyle name="SAPBEXchaText 17 2" xfId="13221"/>
    <cellStyle name="SAPBEXchaText 17 3" xfId="13222"/>
    <cellStyle name="SAPBEXchaText 17 4" xfId="13223"/>
    <cellStyle name="SAPBEXchaText 17 5" xfId="13224"/>
    <cellStyle name="SAPBEXchaText 17 6" xfId="13225"/>
    <cellStyle name="SAPBEXchaText 17 7" xfId="13226"/>
    <cellStyle name="SAPBEXchaText 17 8" xfId="13227"/>
    <cellStyle name="SAPBEXchaText 17 9" xfId="13228"/>
    <cellStyle name="SAPBEXchaText 18" xfId="13229"/>
    <cellStyle name="SAPBEXchaText 18 10" xfId="13230"/>
    <cellStyle name="SAPBEXchaText 18 11" xfId="13231"/>
    <cellStyle name="SAPBEXchaText 18 12" xfId="13232"/>
    <cellStyle name="SAPBEXchaText 18 13" xfId="13233"/>
    <cellStyle name="SAPBEXchaText 18 14" xfId="13234"/>
    <cellStyle name="SAPBEXchaText 18 15" xfId="13235"/>
    <cellStyle name="SAPBEXchaText 18 16" xfId="13236"/>
    <cellStyle name="SAPBEXchaText 18 17" xfId="13237"/>
    <cellStyle name="SAPBEXchaText 18 18" xfId="13238"/>
    <cellStyle name="SAPBEXchaText 18 19" xfId="13239"/>
    <cellStyle name="SAPBEXchaText 18 2" xfId="13240"/>
    <cellStyle name="SAPBEXchaText 18 3" xfId="13241"/>
    <cellStyle name="SAPBEXchaText 18 4" xfId="13242"/>
    <cellStyle name="SAPBEXchaText 18 5" xfId="13243"/>
    <cellStyle name="SAPBEXchaText 18 6" xfId="13244"/>
    <cellStyle name="SAPBEXchaText 18 7" xfId="13245"/>
    <cellStyle name="SAPBEXchaText 18 8" xfId="13246"/>
    <cellStyle name="SAPBEXchaText 18 9" xfId="13247"/>
    <cellStyle name="SAPBEXchaText 19" xfId="13248"/>
    <cellStyle name="SAPBEXchaText 19 10" xfId="13249"/>
    <cellStyle name="SAPBEXchaText 19 11" xfId="13250"/>
    <cellStyle name="SAPBEXchaText 19 12" xfId="13251"/>
    <cellStyle name="SAPBEXchaText 19 13" xfId="13252"/>
    <cellStyle name="SAPBEXchaText 19 14" xfId="13253"/>
    <cellStyle name="SAPBEXchaText 19 15" xfId="13254"/>
    <cellStyle name="SAPBEXchaText 19 16" xfId="13255"/>
    <cellStyle name="SAPBEXchaText 19 17" xfId="13256"/>
    <cellStyle name="SAPBEXchaText 19 18" xfId="13257"/>
    <cellStyle name="SAPBEXchaText 19 19" xfId="13258"/>
    <cellStyle name="SAPBEXchaText 19 2" xfId="13259"/>
    <cellStyle name="SAPBEXchaText 19 3" xfId="13260"/>
    <cellStyle name="SAPBEXchaText 19 4" xfId="13261"/>
    <cellStyle name="SAPBEXchaText 19 5" xfId="13262"/>
    <cellStyle name="SAPBEXchaText 19 6" xfId="13263"/>
    <cellStyle name="SAPBEXchaText 19 7" xfId="13264"/>
    <cellStyle name="SAPBEXchaText 19 8" xfId="13265"/>
    <cellStyle name="SAPBEXchaText 19 9" xfId="13266"/>
    <cellStyle name="SAPBEXchaText 2" xfId="13267"/>
    <cellStyle name="SAPBEXchaText 2 10" xfId="13268"/>
    <cellStyle name="SAPBEXchaText 2 10 2" xfId="13269"/>
    <cellStyle name="SAPBEXchaText 2 11" xfId="13270"/>
    <cellStyle name="SAPBEXchaText 2 11 2" xfId="13271"/>
    <cellStyle name="SAPBEXchaText 2 12" xfId="13272"/>
    <cellStyle name="SAPBEXchaText 2 12 2" xfId="13273"/>
    <cellStyle name="SAPBEXchaText 2 13" xfId="13274"/>
    <cellStyle name="SAPBEXchaText 2 13 2" xfId="13275"/>
    <cellStyle name="SAPBEXchaText 2 14" xfId="13276"/>
    <cellStyle name="SAPBEXchaText 2 14 2" xfId="13277"/>
    <cellStyle name="SAPBEXchaText 2 15" xfId="13278"/>
    <cellStyle name="SAPBEXchaText 2 15 2" xfId="13279"/>
    <cellStyle name="SAPBEXchaText 2 16" xfId="13280"/>
    <cellStyle name="SAPBEXchaText 2 16 2" xfId="13281"/>
    <cellStyle name="SAPBEXchaText 2 17" xfId="13282"/>
    <cellStyle name="SAPBEXchaText 2 18" xfId="13283"/>
    <cellStyle name="SAPBEXchaText 2 19" xfId="13284"/>
    <cellStyle name="SAPBEXchaText 2 2" xfId="13285"/>
    <cellStyle name="SAPBEXchaText 2 2 2" xfId="13286"/>
    <cellStyle name="SAPBEXchaText 2 20" xfId="13287"/>
    <cellStyle name="SAPBEXchaText 2 21" xfId="13288"/>
    <cellStyle name="SAPBEXchaText 2 22" xfId="13289"/>
    <cellStyle name="SAPBEXchaText 2 23" xfId="13290"/>
    <cellStyle name="SAPBEXchaText 2 24" xfId="13291"/>
    <cellStyle name="SAPBEXchaText 2 25" xfId="13292"/>
    <cellStyle name="SAPBEXchaText 2 26" xfId="13293"/>
    <cellStyle name="SAPBEXchaText 2 27" xfId="13294"/>
    <cellStyle name="SAPBEXchaText 2 28" xfId="13295"/>
    <cellStyle name="SAPBEXchaText 2 29" xfId="13296"/>
    <cellStyle name="SAPBEXchaText 2 3" xfId="13297"/>
    <cellStyle name="SAPBEXchaText 2 3 2" xfId="13298"/>
    <cellStyle name="SAPBEXchaText 2 3 2 2" xfId="13299"/>
    <cellStyle name="SAPBEXchaText 2 3 3" xfId="13300"/>
    <cellStyle name="SAPBEXchaText 2 3 4" xfId="13301"/>
    <cellStyle name="SAPBEXchaText 2 30" xfId="13302"/>
    <cellStyle name="SAPBEXchaText 2 31" xfId="13303"/>
    <cellStyle name="SAPBEXchaText 2 32" xfId="13304"/>
    <cellStyle name="SAPBEXchaText 2 33" xfId="13305"/>
    <cellStyle name="SAPBEXchaText 2 34" xfId="13306"/>
    <cellStyle name="SAPBEXchaText 2 35" xfId="13307"/>
    <cellStyle name="SAPBEXchaText 2 36" xfId="13308"/>
    <cellStyle name="SAPBEXchaText 2 37" xfId="13309"/>
    <cellStyle name="SAPBEXchaText 2 38" xfId="13310"/>
    <cellStyle name="SAPBEXchaText 2 39" xfId="13311"/>
    <cellStyle name="SAPBEXchaText 2 4" xfId="13312"/>
    <cellStyle name="SAPBEXchaText 2 4 2" xfId="13313"/>
    <cellStyle name="SAPBEXchaText 2 4 2 2" xfId="13314"/>
    <cellStyle name="SAPBEXchaText 2 4 2 2 2" xfId="13315"/>
    <cellStyle name="SAPBEXchaText 2 4 2 3" xfId="13316"/>
    <cellStyle name="SAPBEXchaText 2 4 2 4" xfId="13317"/>
    <cellStyle name="SAPBEXchaText 2 4 2 5" xfId="13318"/>
    <cellStyle name="SAPBEXchaText 2 4 3" xfId="13319"/>
    <cellStyle name="SAPBEXchaText 2 4 3 2" xfId="13320"/>
    <cellStyle name="SAPBEXchaText 2 4 4" xfId="13321"/>
    <cellStyle name="SAPBEXchaText 2 4 5" xfId="13322"/>
    <cellStyle name="SAPBEXchaText 2 4 6" xfId="13323"/>
    <cellStyle name="SAPBEXchaText 2 4 7" xfId="13324"/>
    <cellStyle name="SAPBEXchaText 2 4 8" xfId="13325"/>
    <cellStyle name="SAPBEXchaText 2 40" xfId="13326"/>
    <cellStyle name="SAPBEXchaText 2 5" xfId="13327"/>
    <cellStyle name="SAPBEXchaText 2 5 2" xfId="13328"/>
    <cellStyle name="SAPBEXchaText 2 5 2 2" xfId="13329"/>
    <cellStyle name="SAPBEXchaText 2 5 3" xfId="13330"/>
    <cellStyle name="SAPBEXchaText 2 5 4" xfId="13331"/>
    <cellStyle name="SAPBEXchaText 2 6" xfId="13332"/>
    <cellStyle name="SAPBEXchaText 2 6 2" xfId="13333"/>
    <cellStyle name="SAPBEXchaText 2 6 3" xfId="13334"/>
    <cellStyle name="SAPBEXchaText 2 7" xfId="13335"/>
    <cellStyle name="SAPBEXchaText 2 7 2" xfId="13336"/>
    <cellStyle name="SAPBEXchaText 2 8" xfId="13337"/>
    <cellStyle name="SAPBEXchaText 2 8 2" xfId="13338"/>
    <cellStyle name="SAPBEXchaText 2 9" xfId="13339"/>
    <cellStyle name="SAPBEXchaText 2 9 2" xfId="13340"/>
    <cellStyle name="SAPBEXchaText 20" xfId="13341"/>
    <cellStyle name="SAPBEXchaText 20 2" xfId="13342"/>
    <cellStyle name="SAPBEXchaText 21" xfId="13343"/>
    <cellStyle name="SAPBEXchaText 21 2" xfId="13344"/>
    <cellStyle name="SAPBEXchaText 22" xfId="13345"/>
    <cellStyle name="SAPBEXchaText 22 2" xfId="13346"/>
    <cellStyle name="SAPBEXchaText 23" xfId="13347"/>
    <cellStyle name="SAPBEXchaText 23 10" xfId="13348"/>
    <cellStyle name="SAPBEXchaText 23 11" xfId="13349"/>
    <cellStyle name="SAPBEXchaText 23 12" xfId="13350"/>
    <cellStyle name="SAPBEXchaText 23 13" xfId="13351"/>
    <cellStyle name="SAPBEXchaText 23 14" xfId="13352"/>
    <cellStyle name="SAPBEXchaText 23 15" xfId="13353"/>
    <cellStyle name="SAPBEXchaText 23 16" xfId="13354"/>
    <cellStyle name="SAPBEXchaText 23 17" xfId="13355"/>
    <cellStyle name="SAPBEXchaText 23 18" xfId="13356"/>
    <cellStyle name="SAPBEXchaText 23 19" xfId="13357"/>
    <cellStyle name="SAPBEXchaText 23 2" xfId="13358"/>
    <cellStyle name="SAPBEXchaText 23 3" xfId="13359"/>
    <cellStyle name="SAPBEXchaText 23 4" xfId="13360"/>
    <cellStyle name="SAPBEXchaText 23 5" xfId="13361"/>
    <cellStyle name="SAPBEXchaText 23 6" xfId="13362"/>
    <cellStyle name="SAPBEXchaText 23 7" xfId="13363"/>
    <cellStyle name="SAPBEXchaText 23 8" xfId="13364"/>
    <cellStyle name="SAPBEXchaText 23 9" xfId="13365"/>
    <cellStyle name="SAPBEXchaText 24" xfId="13366"/>
    <cellStyle name="SAPBEXchaText 24 2" xfId="13367"/>
    <cellStyle name="SAPBEXchaText 24 2 2" xfId="13368"/>
    <cellStyle name="SAPBEXchaText 24 2 2 2" xfId="13369"/>
    <cellStyle name="SAPBEXchaText 24 2 2 2 2" xfId="13370"/>
    <cellStyle name="SAPBEXchaText 24 2 2 3" xfId="13371"/>
    <cellStyle name="SAPBEXchaText 24 2 2 4" xfId="13372"/>
    <cellStyle name="SAPBEXchaText 24 2 2 5" xfId="13373"/>
    <cellStyle name="SAPBEXchaText 24 2 3" xfId="13374"/>
    <cellStyle name="SAPBEXchaText 24 2 3 2" xfId="13375"/>
    <cellStyle name="SAPBEXchaText 24 2 4" xfId="13376"/>
    <cellStyle name="SAPBEXchaText 24 2 5" xfId="13377"/>
    <cellStyle name="SAPBEXchaText 24 2 6" xfId="13378"/>
    <cellStyle name="SAPBEXchaText 24 2 7" xfId="13379"/>
    <cellStyle name="SAPBEXchaText 24 3" xfId="13380"/>
    <cellStyle name="SAPBEXchaText 24 3 2" xfId="13381"/>
    <cellStyle name="SAPBEXchaText 24 4" xfId="13382"/>
    <cellStyle name="SAPBEXchaText 24 5" xfId="13383"/>
    <cellStyle name="SAPBEXchaText 24 6" xfId="13384"/>
    <cellStyle name="SAPBEXchaText 24 7" xfId="13385"/>
    <cellStyle name="SAPBEXchaText 25" xfId="13386"/>
    <cellStyle name="SAPBEXchaText 25 2" xfId="13387"/>
    <cellStyle name="SAPBEXchaText 25 2 2" xfId="13388"/>
    <cellStyle name="SAPBEXchaText 25 2 2 2" xfId="13389"/>
    <cellStyle name="SAPBEXchaText 25 2 3" xfId="13390"/>
    <cellStyle name="SAPBEXchaText 25 2 4" xfId="13391"/>
    <cellStyle name="SAPBEXchaText 25 2 5" xfId="13392"/>
    <cellStyle name="SAPBEXchaText 25 2 6" xfId="13393"/>
    <cellStyle name="SAPBEXchaText 25 2 7" xfId="13394"/>
    <cellStyle name="SAPBEXchaText 25 3" xfId="13395"/>
    <cellStyle name="SAPBEXchaText 25 3 2" xfId="13396"/>
    <cellStyle name="SAPBEXchaText 25 4" xfId="13397"/>
    <cellStyle name="SAPBEXchaText 25 5" xfId="13398"/>
    <cellStyle name="SAPBEXchaText 25 6" xfId="13399"/>
    <cellStyle name="SAPBEXchaText 25 7" xfId="13400"/>
    <cellStyle name="SAPBEXchaText 25 8" xfId="13401"/>
    <cellStyle name="SAPBEXchaText 26" xfId="13402"/>
    <cellStyle name="SAPBEXchaText 26 2" xfId="13403"/>
    <cellStyle name="SAPBEXchaText 27" xfId="13404"/>
    <cellStyle name="SAPBEXchaText 27 2" xfId="13405"/>
    <cellStyle name="SAPBEXchaText 28" xfId="13406"/>
    <cellStyle name="SAPBEXchaText 28 2" xfId="13407"/>
    <cellStyle name="SAPBEXchaText 28 2 2" xfId="13408"/>
    <cellStyle name="SAPBEXchaText 28 3" xfId="13409"/>
    <cellStyle name="SAPBEXchaText 28 4" xfId="13410"/>
    <cellStyle name="SAPBEXchaText 29" xfId="13411"/>
    <cellStyle name="SAPBEXchaText 29 2" xfId="13412"/>
    <cellStyle name="SAPBEXchaText 29 2 2" xfId="13413"/>
    <cellStyle name="SAPBEXchaText 29 3" xfId="13414"/>
    <cellStyle name="SAPBEXchaText 29 4" xfId="13415"/>
    <cellStyle name="SAPBEXchaText 3" xfId="13416"/>
    <cellStyle name="SAPBEXchaText 3 10" xfId="13417"/>
    <cellStyle name="SAPBEXchaText 3 10 10" xfId="13418"/>
    <cellStyle name="SAPBEXchaText 3 10 11" xfId="13419"/>
    <cellStyle name="SAPBEXchaText 3 10 12" xfId="13420"/>
    <cellStyle name="SAPBEXchaText 3 10 13" xfId="13421"/>
    <cellStyle name="SAPBEXchaText 3 10 14" xfId="13422"/>
    <cellStyle name="SAPBEXchaText 3 10 15" xfId="13423"/>
    <cellStyle name="SAPBEXchaText 3 10 16" xfId="13424"/>
    <cellStyle name="SAPBEXchaText 3 10 17" xfId="13425"/>
    <cellStyle name="SAPBEXchaText 3 10 18" xfId="13426"/>
    <cellStyle name="SAPBEXchaText 3 10 19" xfId="13427"/>
    <cellStyle name="SAPBEXchaText 3 10 2" xfId="13428"/>
    <cellStyle name="SAPBEXchaText 3 10 3" xfId="13429"/>
    <cellStyle name="SAPBEXchaText 3 10 4" xfId="13430"/>
    <cellStyle name="SAPBEXchaText 3 10 5" xfId="13431"/>
    <cellStyle name="SAPBEXchaText 3 10 6" xfId="13432"/>
    <cellStyle name="SAPBEXchaText 3 10 7" xfId="13433"/>
    <cellStyle name="SAPBEXchaText 3 10 8" xfId="13434"/>
    <cellStyle name="SAPBEXchaText 3 10 9" xfId="13435"/>
    <cellStyle name="SAPBEXchaText 3 11" xfId="13436"/>
    <cellStyle name="SAPBEXchaText 3 11 10" xfId="13437"/>
    <cellStyle name="SAPBEXchaText 3 11 11" xfId="13438"/>
    <cellStyle name="SAPBEXchaText 3 11 12" xfId="13439"/>
    <cellStyle name="SAPBEXchaText 3 11 13" xfId="13440"/>
    <cellStyle name="SAPBEXchaText 3 11 14" xfId="13441"/>
    <cellStyle name="SAPBEXchaText 3 11 15" xfId="13442"/>
    <cellStyle name="SAPBEXchaText 3 11 16" xfId="13443"/>
    <cellStyle name="SAPBEXchaText 3 11 17" xfId="13444"/>
    <cellStyle name="SAPBEXchaText 3 11 18" xfId="13445"/>
    <cellStyle name="SAPBEXchaText 3 11 19" xfId="13446"/>
    <cellStyle name="SAPBEXchaText 3 11 2" xfId="13447"/>
    <cellStyle name="SAPBEXchaText 3 11 3" xfId="13448"/>
    <cellStyle name="SAPBEXchaText 3 11 4" xfId="13449"/>
    <cellStyle name="SAPBEXchaText 3 11 5" xfId="13450"/>
    <cellStyle name="SAPBEXchaText 3 11 6" xfId="13451"/>
    <cellStyle name="SAPBEXchaText 3 11 7" xfId="13452"/>
    <cellStyle name="SAPBEXchaText 3 11 8" xfId="13453"/>
    <cellStyle name="SAPBEXchaText 3 11 9" xfId="13454"/>
    <cellStyle name="SAPBEXchaText 3 12" xfId="13455"/>
    <cellStyle name="SAPBEXchaText 3 12 10" xfId="13456"/>
    <cellStyle name="SAPBEXchaText 3 12 11" xfId="13457"/>
    <cellStyle name="SAPBEXchaText 3 12 12" xfId="13458"/>
    <cellStyle name="SAPBEXchaText 3 12 13" xfId="13459"/>
    <cellStyle name="SAPBEXchaText 3 12 14" xfId="13460"/>
    <cellStyle name="SAPBEXchaText 3 12 15" xfId="13461"/>
    <cellStyle name="SAPBEXchaText 3 12 16" xfId="13462"/>
    <cellStyle name="SAPBEXchaText 3 12 17" xfId="13463"/>
    <cellStyle name="SAPBEXchaText 3 12 18" xfId="13464"/>
    <cellStyle name="SAPBEXchaText 3 12 19" xfId="13465"/>
    <cellStyle name="SAPBEXchaText 3 12 2" xfId="13466"/>
    <cellStyle name="SAPBEXchaText 3 12 3" xfId="13467"/>
    <cellStyle name="SAPBEXchaText 3 12 4" xfId="13468"/>
    <cellStyle name="SAPBEXchaText 3 12 5" xfId="13469"/>
    <cellStyle name="SAPBEXchaText 3 12 6" xfId="13470"/>
    <cellStyle name="SAPBEXchaText 3 12 7" xfId="13471"/>
    <cellStyle name="SAPBEXchaText 3 12 8" xfId="13472"/>
    <cellStyle name="SAPBEXchaText 3 12 9" xfId="13473"/>
    <cellStyle name="SAPBEXchaText 3 13" xfId="13474"/>
    <cellStyle name="SAPBEXchaText 3 13 10" xfId="13475"/>
    <cellStyle name="SAPBEXchaText 3 13 11" xfId="13476"/>
    <cellStyle name="SAPBEXchaText 3 13 12" xfId="13477"/>
    <cellStyle name="SAPBEXchaText 3 13 13" xfId="13478"/>
    <cellStyle name="SAPBEXchaText 3 13 14" xfId="13479"/>
    <cellStyle name="SAPBEXchaText 3 13 15" xfId="13480"/>
    <cellStyle name="SAPBEXchaText 3 13 16" xfId="13481"/>
    <cellStyle name="SAPBEXchaText 3 13 17" xfId="13482"/>
    <cellStyle name="SAPBEXchaText 3 13 18" xfId="13483"/>
    <cellStyle name="SAPBEXchaText 3 13 19" xfId="13484"/>
    <cellStyle name="SAPBEXchaText 3 13 2" xfId="13485"/>
    <cellStyle name="SAPBEXchaText 3 13 3" xfId="13486"/>
    <cellStyle name="SAPBEXchaText 3 13 4" xfId="13487"/>
    <cellStyle name="SAPBEXchaText 3 13 5" xfId="13488"/>
    <cellStyle name="SAPBEXchaText 3 13 6" xfId="13489"/>
    <cellStyle name="SAPBEXchaText 3 13 7" xfId="13490"/>
    <cellStyle name="SAPBEXchaText 3 13 8" xfId="13491"/>
    <cellStyle name="SAPBEXchaText 3 13 9" xfId="13492"/>
    <cellStyle name="SAPBEXchaText 3 14" xfId="13493"/>
    <cellStyle name="SAPBEXchaText 3 14 10" xfId="13494"/>
    <cellStyle name="SAPBEXchaText 3 14 11" xfId="13495"/>
    <cellStyle name="SAPBEXchaText 3 14 12" xfId="13496"/>
    <cellStyle name="SAPBEXchaText 3 14 13" xfId="13497"/>
    <cellStyle name="SAPBEXchaText 3 14 14" xfId="13498"/>
    <cellStyle name="SAPBEXchaText 3 14 15" xfId="13499"/>
    <cellStyle name="SAPBEXchaText 3 14 16" xfId="13500"/>
    <cellStyle name="SAPBEXchaText 3 14 17" xfId="13501"/>
    <cellStyle name="SAPBEXchaText 3 14 18" xfId="13502"/>
    <cellStyle name="SAPBEXchaText 3 14 19" xfId="13503"/>
    <cellStyle name="SAPBEXchaText 3 14 2" xfId="13504"/>
    <cellStyle name="SAPBEXchaText 3 14 3" xfId="13505"/>
    <cellStyle name="SAPBEXchaText 3 14 4" xfId="13506"/>
    <cellStyle name="SAPBEXchaText 3 14 5" xfId="13507"/>
    <cellStyle name="SAPBEXchaText 3 14 6" xfId="13508"/>
    <cellStyle name="SAPBEXchaText 3 14 7" xfId="13509"/>
    <cellStyle name="SAPBEXchaText 3 14 8" xfId="13510"/>
    <cellStyle name="SAPBEXchaText 3 14 9" xfId="13511"/>
    <cellStyle name="SAPBEXchaText 3 15" xfId="13512"/>
    <cellStyle name="SAPBEXchaText 3 15 2" xfId="13513"/>
    <cellStyle name="SAPBEXchaText 3 16" xfId="13514"/>
    <cellStyle name="SAPBEXchaText 3 16 2" xfId="13515"/>
    <cellStyle name="SAPBEXchaText 3 17" xfId="13516"/>
    <cellStyle name="SAPBEXchaText 3 17 2" xfId="13517"/>
    <cellStyle name="SAPBEXchaText 3 18" xfId="13518"/>
    <cellStyle name="SAPBEXchaText 3 18 2" xfId="13519"/>
    <cellStyle name="SAPBEXchaText 3 18 2 2" xfId="13520"/>
    <cellStyle name="SAPBEXchaText 3 18 2 2 2" xfId="13521"/>
    <cellStyle name="SAPBEXchaText 3 18 2 2 2 2" xfId="13522"/>
    <cellStyle name="SAPBEXchaText 3 18 2 2 3" xfId="13523"/>
    <cellStyle name="SAPBEXchaText 3 18 2 2 4" xfId="13524"/>
    <cellStyle name="SAPBEXchaText 3 18 2 2 5" xfId="13525"/>
    <cellStyle name="SAPBEXchaText 3 18 2 2 6" xfId="13526"/>
    <cellStyle name="SAPBEXchaText 3 18 2 2 7" xfId="13527"/>
    <cellStyle name="SAPBEXchaText 3 18 2 3" xfId="13528"/>
    <cellStyle name="SAPBEXchaText 3 18 2 3 2" xfId="13529"/>
    <cellStyle name="SAPBEXchaText 3 18 2 4" xfId="13530"/>
    <cellStyle name="SAPBEXchaText 3 18 2 5" xfId="13531"/>
    <cellStyle name="SAPBEXchaText 3 18 2 6" xfId="13532"/>
    <cellStyle name="SAPBEXchaText 3 18 2 7" xfId="13533"/>
    <cellStyle name="SAPBEXchaText 3 18 3" xfId="13534"/>
    <cellStyle name="SAPBEXchaText 3 18 3 2" xfId="13535"/>
    <cellStyle name="SAPBEXchaText 3 18 3 2 2" xfId="13536"/>
    <cellStyle name="SAPBEXchaText 3 18 3 3" xfId="13537"/>
    <cellStyle name="SAPBEXchaText 3 18 4" xfId="13538"/>
    <cellStyle name="SAPBEXchaText 3 18 4 2" xfId="13539"/>
    <cellStyle name="SAPBEXchaText 3 18 5" xfId="13540"/>
    <cellStyle name="SAPBEXchaText 3 18 6" xfId="13541"/>
    <cellStyle name="SAPBEXchaText 3 18 7" xfId="13542"/>
    <cellStyle name="SAPBEXchaText 3 18 8" xfId="13543"/>
    <cellStyle name="SAPBEXchaText 3 19" xfId="13544"/>
    <cellStyle name="SAPBEXchaText 3 19 2" xfId="13545"/>
    <cellStyle name="SAPBEXchaText 3 19 2 2" xfId="13546"/>
    <cellStyle name="SAPBEXchaText 3 19 2 2 2" xfId="13547"/>
    <cellStyle name="SAPBEXchaText 3 19 2 3" xfId="13548"/>
    <cellStyle name="SAPBEXchaText 3 19 2 4" xfId="13549"/>
    <cellStyle name="SAPBEXchaText 3 19 2 5" xfId="13550"/>
    <cellStyle name="SAPBEXchaText 3 19 2 6" xfId="13551"/>
    <cellStyle name="SAPBEXchaText 3 19 2 7" xfId="13552"/>
    <cellStyle name="SAPBEXchaText 3 19 3" xfId="13553"/>
    <cellStyle name="SAPBEXchaText 3 19 3 2" xfId="13554"/>
    <cellStyle name="SAPBEXchaText 3 19 4" xfId="13555"/>
    <cellStyle name="SAPBEXchaText 3 19 5" xfId="13556"/>
    <cellStyle name="SAPBEXchaText 3 19 6" xfId="13557"/>
    <cellStyle name="SAPBEXchaText 3 19 7" xfId="13558"/>
    <cellStyle name="SAPBEXchaText 3 19 8" xfId="13559"/>
    <cellStyle name="SAPBEXchaText 3 2" xfId="13560"/>
    <cellStyle name="SAPBEXchaText 3 2 10" xfId="13561"/>
    <cellStyle name="SAPBEXchaText 3 2 11" xfId="13562"/>
    <cellStyle name="SAPBEXchaText 3 2 12" xfId="13563"/>
    <cellStyle name="SAPBEXchaText 3 2 13" xfId="13564"/>
    <cellStyle name="SAPBEXchaText 3 2 13 2" xfId="13565"/>
    <cellStyle name="SAPBEXchaText 3 2 14" xfId="13566"/>
    <cellStyle name="SAPBEXchaText 3 2 15" xfId="13567"/>
    <cellStyle name="SAPBEXchaText 3 2 16" xfId="13568"/>
    <cellStyle name="SAPBEXchaText 3 2 17" xfId="13569"/>
    <cellStyle name="SAPBEXchaText 3 2 18" xfId="13570"/>
    <cellStyle name="SAPBEXchaText 3 2 19" xfId="13571"/>
    <cellStyle name="SAPBEXchaText 3 2 2" xfId="13572"/>
    <cellStyle name="SAPBEXchaText 3 2 2 2" xfId="13573"/>
    <cellStyle name="SAPBEXchaText 3 2 2 2 2" xfId="13574"/>
    <cellStyle name="SAPBEXchaText 3 2 2 3" xfId="13575"/>
    <cellStyle name="SAPBEXchaText 3 2 2 4" xfId="13576"/>
    <cellStyle name="SAPBEXchaText 3 2 3" xfId="13577"/>
    <cellStyle name="SAPBEXchaText 3 2 3 2" xfId="13578"/>
    <cellStyle name="SAPBEXchaText 3 2 3 2 2" xfId="13579"/>
    <cellStyle name="SAPBEXchaText 3 2 3 2 2 2" xfId="13580"/>
    <cellStyle name="SAPBEXchaText 3 2 3 2 3" xfId="13581"/>
    <cellStyle name="SAPBEXchaText 3 2 3 2 4" xfId="13582"/>
    <cellStyle name="SAPBEXchaText 3 2 3 2 5" xfId="13583"/>
    <cellStyle name="SAPBEXchaText 3 2 3 2 6" xfId="13584"/>
    <cellStyle name="SAPBEXchaText 3 2 3 2 7" xfId="13585"/>
    <cellStyle name="SAPBEXchaText 3 2 3 3" xfId="13586"/>
    <cellStyle name="SAPBEXchaText 3 2 3 3 2" xfId="13587"/>
    <cellStyle name="SAPBEXchaText 3 2 3 4" xfId="13588"/>
    <cellStyle name="SAPBEXchaText 3 2 3 5" xfId="13589"/>
    <cellStyle name="SAPBEXchaText 3 2 3 6" xfId="13590"/>
    <cellStyle name="SAPBEXchaText 3 2 3 7" xfId="13591"/>
    <cellStyle name="SAPBEXchaText 3 2 4" xfId="13592"/>
    <cellStyle name="SAPBEXchaText 3 2 5" xfId="13593"/>
    <cellStyle name="SAPBEXchaText 3 2 6" xfId="13594"/>
    <cellStyle name="SAPBEXchaText 3 2 7" xfId="13595"/>
    <cellStyle name="SAPBEXchaText 3 2 8" xfId="13596"/>
    <cellStyle name="SAPBEXchaText 3 2 9" xfId="13597"/>
    <cellStyle name="SAPBEXchaText 3 20" xfId="13598"/>
    <cellStyle name="SAPBEXchaText 3 20 2" xfId="13599"/>
    <cellStyle name="SAPBEXchaText 3 21" xfId="13600"/>
    <cellStyle name="SAPBEXchaText 3 21 2" xfId="13601"/>
    <cellStyle name="SAPBEXchaText 3 22" xfId="13602"/>
    <cellStyle name="SAPBEXchaText 3 22 2" xfId="13603"/>
    <cellStyle name="SAPBEXchaText 3 22 2 2" xfId="13604"/>
    <cellStyle name="SAPBEXchaText 3 22 3" xfId="13605"/>
    <cellStyle name="SAPBEXchaText 3 22 4" xfId="13606"/>
    <cellStyle name="SAPBEXchaText 3 23" xfId="13607"/>
    <cellStyle name="SAPBEXchaText 3 23 2" xfId="13608"/>
    <cellStyle name="SAPBEXchaText 3 23 2 2" xfId="13609"/>
    <cellStyle name="SAPBEXchaText 3 23 3" xfId="13610"/>
    <cellStyle name="SAPBEXchaText 3 23 4" xfId="13611"/>
    <cellStyle name="SAPBEXchaText 3 24" xfId="13612"/>
    <cellStyle name="SAPBEXchaText 3 24 2" xfId="13613"/>
    <cellStyle name="SAPBEXchaText 3 25" xfId="13614"/>
    <cellStyle name="SAPBEXchaText 3 25 2" xfId="13615"/>
    <cellStyle name="SAPBEXchaText 3 26" xfId="13616"/>
    <cellStyle name="SAPBEXchaText 3 26 2" xfId="13617"/>
    <cellStyle name="SAPBEXchaText 3 27" xfId="13618"/>
    <cellStyle name="SAPBEXchaText 3 27 2" xfId="13619"/>
    <cellStyle name="SAPBEXchaText 3 28" xfId="13620"/>
    <cellStyle name="SAPBEXchaText 3 28 2" xfId="13621"/>
    <cellStyle name="SAPBEXchaText 3 29" xfId="13622"/>
    <cellStyle name="SAPBEXchaText 3 29 2" xfId="13623"/>
    <cellStyle name="SAPBEXchaText 3 3" xfId="13624"/>
    <cellStyle name="SAPBEXchaText 3 3 10" xfId="13625"/>
    <cellStyle name="SAPBEXchaText 3 3 11" xfId="13626"/>
    <cellStyle name="SAPBEXchaText 3 3 12" xfId="13627"/>
    <cellStyle name="SAPBEXchaText 3 3 13" xfId="13628"/>
    <cellStyle name="SAPBEXchaText 3 3 14" xfId="13629"/>
    <cellStyle name="SAPBEXchaText 3 3 15" xfId="13630"/>
    <cellStyle name="SAPBEXchaText 3 3 16" xfId="13631"/>
    <cellStyle name="SAPBEXchaText 3 3 17" xfId="13632"/>
    <cellStyle name="SAPBEXchaText 3 3 18" xfId="13633"/>
    <cellStyle name="SAPBEXchaText 3 3 19" xfId="13634"/>
    <cellStyle name="SAPBEXchaText 3 3 2" xfId="13635"/>
    <cellStyle name="SAPBEXchaText 3 3 3" xfId="13636"/>
    <cellStyle name="SAPBEXchaText 3 3 4" xfId="13637"/>
    <cellStyle name="SAPBEXchaText 3 3 5" xfId="13638"/>
    <cellStyle name="SAPBEXchaText 3 3 6" xfId="13639"/>
    <cellStyle name="SAPBEXchaText 3 3 7" xfId="13640"/>
    <cellStyle name="SAPBEXchaText 3 3 8" xfId="13641"/>
    <cellStyle name="SAPBEXchaText 3 3 9" xfId="13642"/>
    <cellStyle name="SAPBEXchaText 3 30" xfId="13643"/>
    <cellStyle name="SAPBEXchaText 3 30 2" xfId="13644"/>
    <cellStyle name="SAPBEXchaText 3 31" xfId="13645"/>
    <cellStyle name="SAPBEXchaText 3 31 2" xfId="13646"/>
    <cellStyle name="SAPBEXchaText 3 31 2 2" xfId="13647"/>
    <cellStyle name="SAPBEXchaText 3 31 3" xfId="13648"/>
    <cellStyle name="SAPBEXchaText 3 31 4" xfId="13649"/>
    <cellStyle name="SAPBEXchaText 3 31 5" xfId="13650"/>
    <cellStyle name="SAPBEXchaText 3 31 6" xfId="13651"/>
    <cellStyle name="SAPBEXchaText 3 31 7" xfId="13652"/>
    <cellStyle name="SAPBEXchaText 3 32" xfId="13653"/>
    <cellStyle name="SAPBEXchaText 3 32 2" xfId="13654"/>
    <cellStyle name="SAPBEXchaText 3 32 3" xfId="13655"/>
    <cellStyle name="SAPBEXchaText 3 33" xfId="13656"/>
    <cellStyle name="SAPBEXchaText 3 33 2" xfId="13657"/>
    <cellStyle name="SAPBEXchaText 3 33 3" xfId="13658"/>
    <cellStyle name="SAPBEXchaText 3 34" xfId="13659"/>
    <cellStyle name="SAPBEXchaText 3 34 2" xfId="13660"/>
    <cellStyle name="SAPBEXchaText 3 35" xfId="13661"/>
    <cellStyle name="SAPBEXchaText 3 35 2" xfId="13662"/>
    <cellStyle name="SAPBEXchaText 3 36" xfId="13663"/>
    <cellStyle name="SAPBEXchaText 3 36 2" xfId="13664"/>
    <cellStyle name="SAPBEXchaText 3 37" xfId="13665"/>
    <cellStyle name="SAPBEXchaText 3 37 2" xfId="13666"/>
    <cellStyle name="SAPBEXchaText 3 38" xfId="13667"/>
    <cellStyle name="SAPBEXchaText 3 38 2" xfId="13668"/>
    <cellStyle name="SAPBEXchaText 3 39" xfId="13669"/>
    <cellStyle name="SAPBEXchaText 3 39 2" xfId="13670"/>
    <cellStyle name="SAPBEXchaText 3 4" xfId="13671"/>
    <cellStyle name="SAPBEXchaText 3 4 10" xfId="13672"/>
    <cellStyle name="SAPBEXchaText 3 4 11" xfId="13673"/>
    <cellStyle name="SAPBEXchaText 3 4 12" xfId="13674"/>
    <cellStyle name="SAPBEXchaText 3 4 13" xfId="13675"/>
    <cellStyle name="SAPBEXchaText 3 4 14" xfId="13676"/>
    <cellStyle name="SAPBEXchaText 3 4 15" xfId="13677"/>
    <cellStyle name="SAPBEXchaText 3 4 16" xfId="13678"/>
    <cellStyle name="SAPBEXchaText 3 4 17" xfId="13679"/>
    <cellStyle name="SAPBEXchaText 3 4 18" xfId="13680"/>
    <cellStyle name="SAPBEXchaText 3 4 19" xfId="13681"/>
    <cellStyle name="SAPBEXchaText 3 4 2" xfId="13682"/>
    <cellStyle name="SAPBEXchaText 3 4 3" xfId="13683"/>
    <cellStyle name="SAPBEXchaText 3 4 4" xfId="13684"/>
    <cellStyle name="SAPBEXchaText 3 4 5" xfId="13685"/>
    <cellStyle name="SAPBEXchaText 3 4 6" xfId="13686"/>
    <cellStyle name="SAPBEXchaText 3 4 7" xfId="13687"/>
    <cellStyle name="SAPBEXchaText 3 4 8" xfId="13688"/>
    <cellStyle name="SAPBEXchaText 3 4 9" xfId="13689"/>
    <cellStyle name="SAPBEXchaText 3 40" xfId="13690"/>
    <cellStyle name="SAPBEXchaText 3 41" xfId="13691"/>
    <cellStyle name="SAPBEXchaText 3 42" xfId="13692"/>
    <cellStyle name="SAPBEXchaText 3 43" xfId="13693"/>
    <cellStyle name="SAPBEXchaText 3 44" xfId="13694"/>
    <cellStyle name="SAPBEXchaText 3 45" xfId="13695"/>
    <cellStyle name="SAPBEXchaText 3 46" xfId="13696"/>
    <cellStyle name="SAPBEXchaText 3 47" xfId="13697"/>
    <cellStyle name="SAPBEXchaText 3 48" xfId="13698"/>
    <cellStyle name="SAPBEXchaText 3 49" xfId="13699"/>
    <cellStyle name="SAPBEXchaText 3 5" xfId="13700"/>
    <cellStyle name="SAPBEXchaText 3 5 10" xfId="13701"/>
    <cellStyle name="SAPBEXchaText 3 5 11" xfId="13702"/>
    <cellStyle name="SAPBEXchaText 3 5 12" xfId="13703"/>
    <cellStyle name="SAPBEXchaText 3 5 13" xfId="13704"/>
    <cellStyle name="SAPBEXchaText 3 5 14" xfId="13705"/>
    <cellStyle name="SAPBEXchaText 3 5 15" xfId="13706"/>
    <cellStyle name="SAPBEXchaText 3 5 16" xfId="13707"/>
    <cellStyle name="SAPBEXchaText 3 5 17" xfId="13708"/>
    <cellStyle name="SAPBEXchaText 3 5 18" xfId="13709"/>
    <cellStyle name="SAPBEXchaText 3 5 19" xfId="13710"/>
    <cellStyle name="SAPBEXchaText 3 5 2" xfId="13711"/>
    <cellStyle name="SAPBEXchaText 3 5 3" xfId="13712"/>
    <cellStyle name="SAPBEXchaText 3 5 4" xfId="13713"/>
    <cellStyle name="SAPBEXchaText 3 5 5" xfId="13714"/>
    <cellStyle name="SAPBEXchaText 3 5 6" xfId="13715"/>
    <cellStyle name="SAPBEXchaText 3 5 7" xfId="13716"/>
    <cellStyle name="SAPBEXchaText 3 5 8" xfId="13717"/>
    <cellStyle name="SAPBEXchaText 3 5 9" xfId="13718"/>
    <cellStyle name="SAPBEXchaText 3 6" xfId="13719"/>
    <cellStyle name="SAPBEXchaText 3 6 10" xfId="13720"/>
    <cellStyle name="SAPBEXchaText 3 6 11" xfId="13721"/>
    <cellStyle name="SAPBEXchaText 3 6 12" xfId="13722"/>
    <cellStyle name="SAPBEXchaText 3 6 13" xfId="13723"/>
    <cellStyle name="SAPBEXchaText 3 6 14" xfId="13724"/>
    <cellStyle name="SAPBEXchaText 3 6 15" xfId="13725"/>
    <cellStyle name="SAPBEXchaText 3 6 16" xfId="13726"/>
    <cellStyle name="SAPBEXchaText 3 6 17" xfId="13727"/>
    <cellStyle name="SAPBEXchaText 3 6 18" xfId="13728"/>
    <cellStyle name="SAPBEXchaText 3 6 19" xfId="13729"/>
    <cellStyle name="SAPBEXchaText 3 6 2" xfId="13730"/>
    <cellStyle name="SAPBEXchaText 3 6 3" xfId="13731"/>
    <cellStyle name="SAPBEXchaText 3 6 4" xfId="13732"/>
    <cellStyle name="SAPBEXchaText 3 6 5" xfId="13733"/>
    <cellStyle name="SAPBEXchaText 3 6 6" xfId="13734"/>
    <cellStyle name="SAPBEXchaText 3 6 7" xfId="13735"/>
    <cellStyle name="SAPBEXchaText 3 6 8" xfId="13736"/>
    <cellStyle name="SAPBEXchaText 3 6 9" xfId="13737"/>
    <cellStyle name="SAPBEXchaText 3 7" xfId="13738"/>
    <cellStyle name="SAPBEXchaText 3 7 10" xfId="13739"/>
    <cellStyle name="SAPBEXchaText 3 7 11" xfId="13740"/>
    <cellStyle name="SAPBEXchaText 3 7 12" xfId="13741"/>
    <cellStyle name="SAPBEXchaText 3 7 13" xfId="13742"/>
    <cellStyle name="SAPBEXchaText 3 7 14" xfId="13743"/>
    <cellStyle name="SAPBEXchaText 3 7 15" xfId="13744"/>
    <cellStyle name="SAPBEXchaText 3 7 16" xfId="13745"/>
    <cellStyle name="SAPBEXchaText 3 7 17" xfId="13746"/>
    <cellStyle name="SAPBEXchaText 3 7 18" xfId="13747"/>
    <cellStyle name="SAPBEXchaText 3 7 19" xfId="13748"/>
    <cellStyle name="SAPBEXchaText 3 7 2" xfId="13749"/>
    <cellStyle name="SAPBEXchaText 3 7 3" xfId="13750"/>
    <cellStyle name="SAPBEXchaText 3 7 4" xfId="13751"/>
    <cellStyle name="SAPBEXchaText 3 7 5" xfId="13752"/>
    <cellStyle name="SAPBEXchaText 3 7 6" xfId="13753"/>
    <cellStyle name="SAPBEXchaText 3 7 7" xfId="13754"/>
    <cellStyle name="SAPBEXchaText 3 7 8" xfId="13755"/>
    <cellStyle name="SAPBEXchaText 3 7 9" xfId="13756"/>
    <cellStyle name="SAPBEXchaText 3 8" xfId="13757"/>
    <cellStyle name="SAPBEXchaText 3 8 10" xfId="13758"/>
    <cellStyle name="SAPBEXchaText 3 8 11" xfId="13759"/>
    <cellStyle name="SAPBEXchaText 3 8 12" xfId="13760"/>
    <cellStyle name="SAPBEXchaText 3 8 13" xfId="13761"/>
    <cellStyle name="SAPBEXchaText 3 8 14" xfId="13762"/>
    <cellStyle name="SAPBEXchaText 3 8 15" xfId="13763"/>
    <cellStyle name="SAPBEXchaText 3 8 16" xfId="13764"/>
    <cellStyle name="SAPBEXchaText 3 8 17" xfId="13765"/>
    <cellStyle name="SAPBEXchaText 3 8 18" xfId="13766"/>
    <cellStyle name="SAPBEXchaText 3 8 19" xfId="13767"/>
    <cellStyle name="SAPBEXchaText 3 8 2" xfId="13768"/>
    <cellStyle name="SAPBEXchaText 3 8 3" xfId="13769"/>
    <cellStyle name="SAPBEXchaText 3 8 4" xfId="13770"/>
    <cellStyle name="SAPBEXchaText 3 8 5" xfId="13771"/>
    <cellStyle name="SAPBEXchaText 3 8 6" xfId="13772"/>
    <cellStyle name="SAPBEXchaText 3 8 7" xfId="13773"/>
    <cellStyle name="SAPBEXchaText 3 8 8" xfId="13774"/>
    <cellStyle name="SAPBEXchaText 3 8 9" xfId="13775"/>
    <cellStyle name="SAPBEXchaText 3 9" xfId="13776"/>
    <cellStyle name="SAPBEXchaText 3 9 10" xfId="13777"/>
    <cellStyle name="SAPBEXchaText 3 9 11" xfId="13778"/>
    <cellStyle name="SAPBEXchaText 3 9 12" xfId="13779"/>
    <cellStyle name="SAPBEXchaText 3 9 13" xfId="13780"/>
    <cellStyle name="SAPBEXchaText 3 9 14" xfId="13781"/>
    <cellStyle name="SAPBEXchaText 3 9 15" xfId="13782"/>
    <cellStyle name="SAPBEXchaText 3 9 16" xfId="13783"/>
    <cellStyle name="SAPBEXchaText 3 9 17" xfId="13784"/>
    <cellStyle name="SAPBEXchaText 3 9 18" xfId="13785"/>
    <cellStyle name="SAPBEXchaText 3 9 19" xfId="13786"/>
    <cellStyle name="SAPBEXchaText 3 9 2" xfId="13787"/>
    <cellStyle name="SAPBEXchaText 3 9 3" xfId="13788"/>
    <cellStyle name="SAPBEXchaText 3 9 4" xfId="13789"/>
    <cellStyle name="SAPBEXchaText 3 9 5" xfId="13790"/>
    <cellStyle name="SAPBEXchaText 3 9 6" xfId="13791"/>
    <cellStyle name="SAPBEXchaText 3 9 7" xfId="13792"/>
    <cellStyle name="SAPBEXchaText 3 9 8" xfId="13793"/>
    <cellStyle name="SAPBEXchaText 3 9 9" xfId="13794"/>
    <cellStyle name="SAPBEXchaText 30" xfId="13795"/>
    <cellStyle name="SAPBEXchaText 30 2" xfId="13796"/>
    <cellStyle name="SAPBEXchaText 31" xfId="13797"/>
    <cellStyle name="SAPBEXchaText 31 2" xfId="13798"/>
    <cellStyle name="SAPBEXchaText 32" xfId="13799"/>
    <cellStyle name="SAPBEXchaText 32 2" xfId="13800"/>
    <cellStyle name="SAPBEXchaText 33" xfId="13801"/>
    <cellStyle name="SAPBEXchaText 33 2" xfId="13802"/>
    <cellStyle name="SAPBEXchaText 34" xfId="13803"/>
    <cellStyle name="SAPBEXchaText 34 2" xfId="13804"/>
    <cellStyle name="SAPBEXchaText 35" xfId="13805"/>
    <cellStyle name="SAPBEXchaText 35 2" xfId="13806"/>
    <cellStyle name="SAPBEXchaText 36" xfId="13807"/>
    <cellStyle name="SAPBEXchaText 36 2" xfId="13808"/>
    <cellStyle name="SAPBEXchaText 37" xfId="13809"/>
    <cellStyle name="SAPBEXchaText 37 2" xfId="13810"/>
    <cellStyle name="SAPBEXchaText 37 2 2" xfId="13811"/>
    <cellStyle name="SAPBEXchaText 37 3" xfId="13812"/>
    <cellStyle name="SAPBEXchaText 37 4" xfId="13813"/>
    <cellStyle name="SAPBEXchaText 37 5" xfId="13814"/>
    <cellStyle name="SAPBEXchaText 38" xfId="13815"/>
    <cellStyle name="SAPBEXchaText 38 2" xfId="13816"/>
    <cellStyle name="SAPBEXchaText 38 3" xfId="13817"/>
    <cellStyle name="SAPBEXchaText 39" xfId="13818"/>
    <cellStyle name="SAPBEXchaText 39 2" xfId="13819"/>
    <cellStyle name="SAPBEXchaText 39 3" xfId="13820"/>
    <cellStyle name="SAPBEXchaText 4" xfId="13821"/>
    <cellStyle name="SAPBEXchaText 4 10" xfId="13822"/>
    <cellStyle name="SAPBEXchaText 4 11" xfId="13823"/>
    <cellStyle name="SAPBEXchaText 4 12" xfId="13824"/>
    <cellStyle name="SAPBEXchaText 4 13" xfId="13825"/>
    <cellStyle name="SAPBEXchaText 4 14" xfId="13826"/>
    <cellStyle name="SAPBEXchaText 4 15" xfId="13827"/>
    <cellStyle name="SAPBEXchaText 4 16" xfId="13828"/>
    <cellStyle name="SAPBEXchaText 4 17" xfId="13829"/>
    <cellStyle name="SAPBEXchaText 4 18" xfId="13830"/>
    <cellStyle name="SAPBEXchaText 4 19" xfId="13831"/>
    <cellStyle name="SAPBEXchaText 4 2" xfId="13832"/>
    <cellStyle name="SAPBEXchaText 4 2 2" xfId="13833"/>
    <cellStyle name="SAPBEXchaText 4 20" xfId="13834"/>
    <cellStyle name="SAPBEXchaText 4 21" xfId="13835"/>
    <cellStyle name="SAPBEXchaText 4 22" xfId="13836"/>
    <cellStyle name="SAPBEXchaText 4 23" xfId="13837"/>
    <cellStyle name="SAPBEXchaText 4 24" xfId="13838"/>
    <cellStyle name="SAPBEXchaText 4 25" xfId="13839"/>
    <cellStyle name="SAPBEXchaText 4 26" xfId="13840"/>
    <cellStyle name="SAPBEXchaText 4 3" xfId="13841"/>
    <cellStyle name="SAPBEXchaText 4 3 2" xfId="13842"/>
    <cellStyle name="SAPBEXchaText 4 4" xfId="13843"/>
    <cellStyle name="SAPBEXchaText 4 5" xfId="13844"/>
    <cellStyle name="SAPBEXchaText 4 6" xfId="13845"/>
    <cellStyle name="SAPBEXchaText 4 7" xfId="13846"/>
    <cellStyle name="SAPBEXchaText 4 8" xfId="13847"/>
    <cellStyle name="SAPBEXchaText 4 9" xfId="13848"/>
    <cellStyle name="SAPBEXchaText 40" xfId="13849"/>
    <cellStyle name="SAPBEXchaText 40 2" xfId="13850"/>
    <cellStyle name="SAPBEXchaText 41" xfId="13851"/>
    <cellStyle name="SAPBEXchaText 41 2" xfId="13852"/>
    <cellStyle name="SAPBEXchaText 42" xfId="13853"/>
    <cellStyle name="SAPBEXchaText 43" xfId="13854"/>
    <cellStyle name="SAPBEXchaText 44" xfId="13855"/>
    <cellStyle name="SAPBEXchaText 45" xfId="13856"/>
    <cellStyle name="SAPBEXchaText 46" xfId="13857"/>
    <cellStyle name="SAPBEXchaText 47" xfId="13858"/>
    <cellStyle name="SAPBEXchaText 48" xfId="13859"/>
    <cellStyle name="SAPBEXchaText 49" xfId="13860"/>
    <cellStyle name="SAPBEXchaText 5" xfId="13861"/>
    <cellStyle name="SAPBEXchaText 5 10" xfId="13862"/>
    <cellStyle name="SAPBEXchaText 5 11" xfId="13863"/>
    <cellStyle name="SAPBEXchaText 5 12" xfId="13864"/>
    <cellStyle name="SAPBEXchaText 5 13" xfId="13865"/>
    <cellStyle name="SAPBEXchaText 5 14" xfId="13866"/>
    <cellStyle name="SAPBEXchaText 5 15" xfId="13867"/>
    <cellStyle name="SAPBEXchaText 5 16" xfId="13868"/>
    <cellStyle name="SAPBEXchaText 5 17" xfId="13869"/>
    <cellStyle name="SAPBEXchaText 5 18" xfId="13870"/>
    <cellStyle name="SAPBEXchaText 5 19" xfId="13871"/>
    <cellStyle name="SAPBEXchaText 5 2" xfId="13872"/>
    <cellStyle name="SAPBEXchaText 5 20" xfId="13873"/>
    <cellStyle name="SAPBEXchaText 5 21" xfId="13874"/>
    <cellStyle name="SAPBEXchaText 5 22" xfId="13875"/>
    <cellStyle name="SAPBEXchaText 5 23" xfId="13876"/>
    <cellStyle name="SAPBEXchaText 5 24" xfId="13877"/>
    <cellStyle name="SAPBEXchaText 5 3" xfId="13878"/>
    <cellStyle name="SAPBEXchaText 5 4" xfId="13879"/>
    <cellStyle name="SAPBEXchaText 5 5" xfId="13880"/>
    <cellStyle name="SAPBEXchaText 5 6" xfId="13881"/>
    <cellStyle name="SAPBEXchaText 5 7" xfId="13882"/>
    <cellStyle name="SAPBEXchaText 5 8" xfId="13883"/>
    <cellStyle name="SAPBEXchaText 5 9" xfId="13884"/>
    <cellStyle name="SAPBEXchaText 50" xfId="13885"/>
    <cellStyle name="SAPBEXchaText 51" xfId="13886"/>
    <cellStyle name="SAPBEXchaText 52" xfId="13887"/>
    <cellStyle name="SAPBEXchaText 53" xfId="13888"/>
    <cellStyle name="SAPBEXchaText 54" xfId="13889"/>
    <cellStyle name="SAPBEXchaText 55" xfId="13890"/>
    <cellStyle name="SAPBEXchaText 56" xfId="13891"/>
    <cellStyle name="SAPBEXchaText 57" xfId="13892"/>
    <cellStyle name="SAPBEXchaText 58" xfId="13893"/>
    <cellStyle name="SAPBEXchaText 6" xfId="13894"/>
    <cellStyle name="SAPBEXchaText 6 10" xfId="13895"/>
    <cellStyle name="SAPBEXchaText 6 11" xfId="13896"/>
    <cellStyle name="SAPBEXchaText 6 12" xfId="13897"/>
    <cellStyle name="SAPBEXchaText 6 13" xfId="13898"/>
    <cellStyle name="SAPBEXchaText 6 14" xfId="13899"/>
    <cellStyle name="SAPBEXchaText 6 15" xfId="13900"/>
    <cellStyle name="SAPBEXchaText 6 16" xfId="13901"/>
    <cellStyle name="SAPBEXchaText 6 17" xfId="13902"/>
    <cellStyle name="SAPBEXchaText 6 18" xfId="13903"/>
    <cellStyle name="SAPBEXchaText 6 19" xfId="13904"/>
    <cellStyle name="SAPBEXchaText 6 2" xfId="13905"/>
    <cellStyle name="SAPBEXchaText 6 20" xfId="13906"/>
    <cellStyle name="SAPBEXchaText 6 21" xfId="13907"/>
    <cellStyle name="SAPBEXchaText 6 22" xfId="13908"/>
    <cellStyle name="SAPBEXchaText 6 3" xfId="13909"/>
    <cellStyle name="SAPBEXchaText 6 4" xfId="13910"/>
    <cellStyle name="SAPBEXchaText 6 5" xfId="13911"/>
    <cellStyle name="SAPBEXchaText 6 6" xfId="13912"/>
    <cellStyle name="SAPBEXchaText 6 7" xfId="13913"/>
    <cellStyle name="SAPBEXchaText 6 8" xfId="13914"/>
    <cellStyle name="SAPBEXchaText 6 9" xfId="13915"/>
    <cellStyle name="SAPBEXchaText 7" xfId="13916"/>
    <cellStyle name="SAPBEXchaText 7 10" xfId="13917"/>
    <cellStyle name="SAPBEXchaText 7 11" xfId="13918"/>
    <cellStyle name="SAPBEXchaText 7 12" xfId="13919"/>
    <cellStyle name="SAPBEXchaText 7 13" xfId="13920"/>
    <cellStyle name="SAPBEXchaText 7 14" xfId="13921"/>
    <cellStyle name="SAPBEXchaText 7 15" xfId="13922"/>
    <cellStyle name="SAPBEXchaText 7 16" xfId="13923"/>
    <cellStyle name="SAPBEXchaText 7 17" xfId="13924"/>
    <cellStyle name="SAPBEXchaText 7 18" xfId="13925"/>
    <cellStyle name="SAPBEXchaText 7 19" xfId="13926"/>
    <cellStyle name="SAPBEXchaText 7 2" xfId="13927"/>
    <cellStyle name="SAPBEXchaText 7 20" xfId="13928"/>
    <cellStyle name="SAPBEXchaText 7 21" xfId="13929"/>
    <cellStyle name="SAPBEXchaText 7 22" xfId="13930"/>
    <cellStyle name="SAPBEXchaText 7 3" xfId="13931"/>
    <cellStyle name="SAPBEXchaText 7 4" xfId="13932"/>
    <cellStyle name="SAPBEXchaText 7 5" xfId="13933"/>
    <cellStyle name="SAPBEXchaText 7 6" xfId="13934"/>
    <cellStyle name="SAPBEXchaText 7 7" xfId="13935"/>
    <cellStyle name="SAPBEXchaText 7 8" xfId="13936"/>
    <cellStyle name="SAPBEXchaText 7 9" xfId="13937"/>
    <cellStyle name="SAPBEXchaText 8" xfId="13938"/>
    <cellStyle name="SAPBEXchaText 8 10" xfId="13939"/>
    <cellStyle name="SAPBEXchaText 8 11" xfId="13940"/>
    <cellStyle name="SAPBEXchaText 8 12" xfId="13941"/>
    <cellStyle name="SAPBEXchaText 8 13" xfId="13942"/>
    <cellStyle name="SAPBEXchaText 8 14" xfId="13943"/>
    <cellStyle name="SAPBEXchaText 8 15" xfId="13944"/>
    <cellStyle name="SAPBEXchaText 8 16" xfId="13945"/>
    <cellStyle name="SAPBEXchaText 8 17" xfId="13946"/>
    <cellStyle name="SAPBEXchaText 8 18" xfId="13947"/>
    <cellStyle name="SAPBEXchaText 8 19" xfId="13948"/>
    <cellStyle name="SAPBEXchaText 8 2" xfId="13949"/>
    <cellStyle name="SAPBEXchaText 8 20" xfId="13950"/>
    <cellStyle name="SAPBEXchaText 8 21" xfId="13951"/>
    <cellStyle name="SAPBEXchaText 8 22" xfId="13952"/>
    <cellStyle name="SAPBEXchaText 8 3" xfId="13953"/>
    <cellStyle name="SAPBEXchaText 8 4" xfId="13954"/>
    <cellStyle name="SAPBEXchaText 8 5" xfId="13955"/>
    <cellStyle name="SAPBEXchaText 8 6" xfId="13956"/>
    <cellStyle name="SAPBEXchaText 8 7" xfId="13957"/>
    <cellStyle name="SAPBEXchaText 8 8" xfId="13958"/>
    <cellStyle name="SAPBEXchaText 8 9" xfId="13959"/>
    <cellStyle name="SAPBEXchaText 9" xfId="13960"/>
    <cellStyle name="SAPBEXchaText 9 10" xfId="13961"/>
    <cellStyle name="SAPBEXchaText 9 11" xfId="13962"/>
    <cellStyle name="SAPBEXchaText 9 12" xfId="13963"/>
    <cellStyle name="SAPBEXchaText 9 13" xfId="13964"/>
    <cellStyle name="SAPBEXchaText 9 14" xfId="13965"/>
    <cellStyle name="SAPBEXchaText 9 15" xfId="13966"/>
    <cellStyle name="SAPBEXchaText 9 16" xfId="13967"/>
    <cellStyle name="SAPBEXchaText 9 17" xfId="13968"/>
    <cellStyle name="SAPBEXchaText 9 18" xfId="13969"/>
    <cellStyle name="SAPBEXchaText 9 19" xfId="13970"/>
    <cellStyle name="SAPBEXchaText 9 2" xfId="13971"/>
    <cellStyle name="SAPBEXchaText 9 20" xfId="13972"/>
    <cellStyle name="SAPBEXchaText 9 21" xfId="13973"/>
    <cellStyle name="SAPBEXchaText 9 22" xfId="13974"/>
    <cellStyle name="SAPBEXchaText 9 3" xfId="13975"/>
    <cellStyle name="SAPBEXchaText 9 4" xfId="13976"/>
    <cellStyle name="SAPBEXchaText 9 5" xfId="13977"/>
    <cellStyle name="SAPBEXchaText 9 6" xfId="13978"/>
    <cellStyle name="SAPBEXchaText 9 7" xfId="13979"/>
    <cellStyle name="SAPBEXchaText 9 8" xfId="13980"/>
    <cellStyle name="SAPBEXchaText 9 9" xfId="13981"/>
    <cellStyle name="SAPBEXchaText_Titles" xfId="13982"/>
    <cellStyle name="SAPBEXexcBad7" xfId="13983"/>
    <cellStyle name="SAPBEXexcBad7 10" xfId="13984"/>
    <cellStyle name="SAPBEXexcBad7 10 2" xfId="13985"/>
    <cellStyle name="SAPBEXexcBad7 11" xfId="13986"/>
    <cellStyle name="SAPBEXexcBad7 11 2" xfId="13987"/>
    <cellStyle name="SAPBEXexcBad7 12" xfId="13988"/>
    <cellStyle name="SAPBEXexcBad7 12 2" xfId="13989"/>
    <cellStyle name="SAPBEXexcBad7 13" xfId="13990"/>
    <cellStyle name="SAPBEXexcBad7 13 2" xfId="13991"/>
    <cellStyle name="SAPBEXexcBad7 14" xfId="13992"/>
    <cellStyle name="SAPBEXexcBad7 14 2" xfId="13993"/>
    <cellStyle name="SAPBEXexcBad7 15" xfId="13994"/>
    <cellStyle name="SAPBEXexcBad7 15 2" xfId="13995"/>
    <cellStyle name="SAPBEXexcBad7 16" xfId="13996"/>
    <cellStyle name="SAPBEXexcBad7 16 2" xfId="13997"/>
    <cellStyle name="SAPBEXexcBad7 17" xfId="13998"/>
    <cellStyle name="SAPBEXexcBad7 17 2" xfId="13999"/>
    <cellStyle name="SAPBEXexcBad7 18" xfId="14000"/>
    <cellStyle name="SAPBEXexcBad7 18 2" xfId="14001"/>
    <cellStyle name="SAPBEXexcBad7 19" xfId="14002"/>
    <cellStyle name="SAPBEXexcBad7 19 2" xfId="14003"/>
    <cellStyle name="SAPBEXexcBad7 2" xfId="14004"/>
    <cellStyle name="SAPBEXexcBad7 2 10" xfId="14005"/>
    <cellStyle name="SAPBEXexcBad7 2 10 10" xfId="14006"/>
    <cellStyle name="SAPBEXexcBad7 2 10 11" xfId="14007"/>
    <cellStyle name="SAPBEXexcBad7 2 10 12" xfId="14008"/>
    <cellStyle name="SAPBEXexcBad7 2 10 13" xfId="14009"/>
    <cellStyle name="SAPBEXexcBad7 2 10 14" xfId="14010"/>
    <cellStyle name="SAPBEXexcBad7 2 10 15" xfId="14011"/>
    <cellStyle name="SAPBEXexcBad7 2 10 16" xfId="14012"/>
    <cellStyle name="SAPBEXexcBad7 2 10 17" xfId="14013"/>
    <cellStyle name="SAPBEXexcBad7 2 10 18" xfId="14014"/>
    <cellStyle name="SAPBEXexcBad7 2 10 2" xfId="14015"/>
    <cellStyle name="SAPBEXexcBad7 2 10 3" xfId="14016"/>
    <cellStyle name="SAPBEXexcBad7 2 10 4" xfId="14017"/>
    <cellStyle name="SAPBEXexcBad7 2 10 5" xfId="14018"/>
    <cellStyle name="SAPBEXexcBad7 2 10 6" xfId="14019"/>
    <cellStyle name="SAPBEXexcBad7 2 10 7" xfId="14020"/>
    <cellStyle name="SAPBEXexcBad7 2 10 8" xfId="14021"/>
    <cellStyle name="SAPBEXexcBad7 2 10 9" xfId="14022"/>
    <cellStyle name="SAPBEXexcBad7 2 11" xfId="14023"/>
    <cellStyle name="SAPBEXexcBad7 2 11 10" xfId="14024"/>
    <cellStyle name="SAPBEXexcBad7 2 11 11" xfId="14025"/>
    <cellStyle name="SAPBEXexcBad7 2 11 12" xfId="14026"/>
    <cellStyle name="SAPBEXexcBad7 2 11 13" xfId="14027"/>
    <cellStyle name="SAPBEXexcBad7 2 11 14" xfId="14028"/>
    <cellStyle name="SAPBEXexcBad7 2 11 15" xfId="14029"/>
    <cellStyle name="SAPBEXexcBad7 2 11 16" xfId="14030"/>
    <cellStyle name="SAPBEXexcBad7 2 11 17" xfId="14031"/>
    <cellStyle name="SAPBEXexcBad7 2 11 18" xfId="14032"/>
    <cellStyle name="SAPBEXexcBad7 2 11 2" xfId="14033"/>
    <cellStyle name="SAPBEXexcBad7 2 11 3" xfId="14034"/>
    <cellStyle name="SAPBEXexcBad7 2 11 4" xfId="14035"/>
    <cellStyle name="SAPBEXexcBad7 2 11 5" xfId="14036"/>
    <cellStyle name="SAPBEXexcBad7 2 11 6" xfId="14037"/>
    <cellStyle name="SAPBEXexcBad7 2 11 7" xfId="14038"/>
    <cellStyle name="SAPBEXexcBad7 2 11 8" xfId="14039"/>
    <cellStyle name="SAPBEXexcBad7 2 11 9" xfId="14040"/>
    <cellStyle name="SAPBEXexcBad7 2 12" xfId="14041"/>
    <cellStyle name="SAPBEXexcBad7 2 12 10" xfId="14042"/>
    <cellStyle name="SAPBEXexcBad7 2 12 11" xfId="14043"/>
    <cellStyle name="SAPBEXexcBad7 2 12 12" xfId="14044"/>
    <cellStyle name="SAPBEXexcBad7 2 12 13" xfId="14045"/>
    <cellStyle name="SAPBEXexcBad7 2 12 14" xfId="14046"/>
    <cellStyle name="SAPBEXexcBad7 2 12 15" xfId="14047"/>
    <cellStyle name="SAPBEXexcBad7 2 12 16" xfId="14048"/>
    <cellStyle name="SAPBEXexcBad7 2 12 17" xfId="14049"/>
    <cellStyle name="SAPBEXexcBad7 2 12 18" xfId="14050"/>
    <cellStyle name="SAPBEXexcBad7 2 12 2" xfId="14051"/>
    <cellStyle name="SAPBEXexcBad7 2 12 3" xfId="14052"/>
    <cellStyle name="SAPBEXexcBad7 2 12 4" xfId="14053"/>
    <cellStyle name="SAPBEXexcBad7 2 12 5" xfId="14054"/>
    <cellStyle name="SAPBEXexcBad7 2 12 6" xfId="14055"/>
    <cellStyle name="SAPBEXexcBad7 2 12 7" xfId="14056"/>
    <cellStyle name="SAPBEXexcBad7 2 12 8" xfId="14057"/>
    <cellStyle name="SAPBEXexcBad7 2 12 9" xfId="14058"/>
    <cellStyle name="SAPBEXexcBad7 2 13" xfId="14059"/>
    <cellStyle name="SAPBEXexcBad7 2 13 10" xfId="14060"/>
    <cellStyle name="SAPBEXexcBad7 2 13 11" xfId="14061"/>
    <cellStyle name="SAPBEXexcBad7 2 13 12" xfId="14062"/>
    <cellStyle name="SAPBEXexcBad7 2 13 13" xfId="14063"/>
    <cellStyle name="SAPBEXexcBad7 2 13 14" xfId="14064"/>
    <cellStyle name="SAPBEXexcBad7 2 13 15" xfId="14065"/>
    <cellStyle name="SAPBEXexcBad7 2 13 16" xfId="14066"/>
    <cellStyle name="SAPBEXexcBad7 2 13 17" xfId="14067"/>
    <cellStyle name="SAPBEXexcBad7 2 13 18" xfId="14068"/>
    <cellStyle name="SAPBEXexcBad7 2 13 2" xfId="14069"/>
    <cellStyle name="SAPBEXexcBad7 2 13 3" xfId="14070"/>
    <cellStyle name="SAPBEXexcBad7 2 13 4" xfId="14071"/>
    <cellStyle name="SAPBEXexcBad7 2 13 5" xfId="14072"/>
    <cellStyle name="SAPBEXexcBad7 2 13 6" xfId="14073"/>
    <cellStyle name="SAPBEXexcBad7 2 13 7" xfId="14074"/>
    <cellStyle name="SAPBEXexcBad7 2 13 8" xfId="14075"/>
    <cellStyle name="SAPBEXexcBad7 2 13 9" xfId="14076"/>
    <cellStyle name="SAPBEXexcBad7 2 14" xfId="14077"/>
    <cellStyle name="SAPBEXexcBad7 2 14 10" xfId="14078"/>
    <cellStyle name="SAPBEXexcBad7 2 14 11" xfId="14079"/>
    <cellStyle name="SAPBEXexcBad7 2 14 12" xfId="14080"/>
    <cellStyle name="SAPBEXexcBad7 2 14 13" xfId="14081"/>
    <cellStyle name="SAPBEXexcBad7 2 14 14" xfId="14082"/>
    <cellStyle name="SAPBEXexcBad7 2 14 15" xfId="14083"/>
    <cellStyle name="SAPBEXexcBad7 2 14 16" xfId="14084"/>
    <cellStyle name="SAPBEXexcBad7 2 14 17" xfId="14085"/>
    <cellStyle name="SAPBEXexcBad7 2 14 18" xfId="14086"/>
    <cellStyle name="SAPBEXexcBad7 2 14 2" xfId="14087"/>
    <cellStyle name="SAPBEXexcBad7 2 14 3" xfId="14088"/>
    <cellStyle name="SAPBEXexcBad7 2 14 4" xfId="14089"/>
    <cellStyle name="SAPBEXexcBad7 2 14 5" xfId="14090"/>
    <cellStyle name="SAPBEXexcBad7 2 14 6" xfId="14091"/>
    <cellStyle name="SAPBEXexcBad7 2 14 7" xfId="14092"/>
    <cellStyle name="SAPBEXexcBad7 2 14 8" xfId="14093"/>
    <cellStyle name="SAPBEXexcBad7 2 14 9" xfId="14094"/>
    <cellStyle name="SAPBEXexcBad7 2 15" xfId="14095"/>
    <cellStyle name="SAPBEXexcBad7 2 16" xfId="14096"/>
    <cellStyle name="SAPBEXexcBad7 2 17" xfId="14097"/>
    <cellStyle name="SAPBEXexcBad7 2 18" xfId="14098"/>
    <cellStyle name="SAPBEXexcBad7 2 19" xfId="14099"/>
    <cellStyle name="SAPBEXexcBad7 2 19 2" xfId="14100"/>
    <cellStyle name="SAPBEXexcBad7 2 19 2 2" xfId="14101"/>
    <cellStyle name="SAPBEXexcBad7 2 19 2 2 2" xfId="14102"/>
    <cellStyle name="SAPBEXexcBad7 2 19 2 3" xfId="14103"/>
    <cellStyle name="SAPBEXexcBad7 2 19 2 4" xfId="14104"/>
    <cellStyle name="SAPBEXexcBad7 2 19 2 5" xfId="14105"/>
    <cellStyle name="SAPBEXexcBad7 2 19 2 6" xfId="14106"/>
    <cellStyle name="SAPBEXexcBad7 2 19 2 7" xfId="14107"/>
    <cellStyle name="SAPBEXexcBad7 2 19 3" xfId="14108"/>
    <cellStyle name="SAPBEXexcBad7 2 19 3 2" xfId="14109"/>
    <cellStyle name="SAPBEXexcBad7 2 19 4" xfId="14110"/>
    <cellStyle name="SAPBEXexcBad7 2 19 5" xfId="14111"/>
    <cellStyle name="SAPBEXexcBad7 2 19 6" xfId="14112"/>
    <cellStyle name="SAPBEXexcBad7 2 19 7" xfId="14113"/>
    <cellStyle name="SAPBEXexcBad7 2 2" xfId="14114"/>
    <cellStyle name="SAPBEXexcBad7 2 2 10" xfId="14115"/>
    <cellStyle name="SAPBEXexcBad7 2 2 11" xfId="14116"/>
    <cellStyle name="SAPBEXexcBad7 2 2 12" xfId="14117"/>
    <cellStyle name="SAPBEXexcBad7 2 2 13" xfId="14118"/>
    <cellStyle name="SAPBEXexcBad7 2 2 13 2" xfId="14119"/>
    <cellStyle name="SAPBEXexcBad7 2 2 14" xfId="14120"/>
    <cellStyle name="SAPBEXexcBad7 2 2 15" xfId="14121"/>
    <cellStyle name="SAPBEXexcBad7 2 2 16" xfId="14122"/>
    <cellStyle name="SAPBEXexcBad7 2 2 17" xfId="14123"/>
    <cellStyle name="SAPBEXexcBad7 2 2 18" xfId="14124"/>
    <cellStyle name="SAPBEXexcBad7 2 2 2" xfId="14125"/>
    <cellStyle name="SAPBEXexcBad7 2 2 2 2" xfId="14126"/>
    <cellStyle name="SAPBEXexcBad7 2 2 2 2 2" xfId="14127"/>
    <cellStyle name="SAPBEXexcBad7 2 2 2 3" xfId="14128"/>
    <cellStyle name="SAPBEXexcBad7 2 2 2 4" xfId="14129"/>
    <cellStyle name="SAPBEXexcBad7 2 2 3" xfId="14130"/>
    <cellStyle name="SAPBEXexcBad7 2 2 3 2" xfId="14131"/>
    <cellStyle name="SAPBEXexcBad7 2 2 3 2 2" xfId="14132"/>
    <cellStyle name="SAPBEXexcBad7 2 2 3 2 2 2" xfId="14133"/>
    <cellStyle name="SAPBEXexcBad7 2 2 3 2 3" xfId="14134"/>
    <cellStyle name="SAPBEXexcBad7 2 2 3 2 4" xfId="14135"/>
    <cellStyle name="SAPBEXexcBad7 2 2 3 2 5" xfId="14136"/>
    <cellStyle name="SAPBEXexcBad7 2 2 3 2 6" xfId="14137"/>
    <cellStyle name="SAPBEXexcBad7 2 2 3 2 7" xfId="14138"/>
    <cellStyle name="SAPBEXexcBad7 2 2 3 3" xfId="14139"/>
    <cellStyle name="SAPBEXexcBad7 2 2 3 3 2" xfId="14140"/>
    <cellStyle name="SAPBEXexcBad7 2 2 3 4" xfId="14141"/>
    <cellStyle name="SAPBEXexcBad7 2 2 3 5" xfId="14142"/>
    <cellStyle name="SAPBEXexcBad7 2 2 3 6" xfId="14143"/>
    <cellStyle name="SAPBEXexcBad7 2 2 3 7" xfId="14144"/>
    <cellStyle name="SAPBEXexcBad7 2 2 4" xfId="14145"/>
    <cellStyle name="SAPBEXexcBad7 2 2 5" xfId="14146"/>
    <cellStyle name="SAPBEXexcBad7 2 2 6" xfId="14147"/>
    <cellStyle name="SAPBEXexcBad7 2 2 7" xfId="14148"/>
    <cellStyle name="SAPBEXexcBad7 2 2 8" xfId="14149"/>
    <cellStyle name="SAPBEXexcBad7 2 2 9" xfId="14150"/>
    <cellStyle name="SAPBEXexcBad7 2 20" xfId="14151"/>
    <cellStyle name="SAPBEXexcBad7 2 21" xfId="14152"/>
    <cellStyle name="SAPBEXexcBad7 2 22" xfId="14153"/>
    <cellStyle name="SAPBEXexcBad7 2 23" xfId="14154"/>
    <cellStyle name="SAPBEXexcBad7 2 24" xfId="14155"/>
    <cellStyle name="SAPBEXexcBad7 2 25" xfId="14156"/>
    <cellStyle name="SAPBEXexcBad7 2 26" xfId="14157"/>
    <cellStyle name="SAPBEXexcBad7 2 27" xfId="14158"/>
    <cellStyle name="SAPBEXexcBad7 2 28" xfId="14159"/>
    <cellStyle name="SAPBEXexcBad7 2 29" xfId="14160"/>
    <cellStyle name="SAPBEXexcBad7 2 29 2" xfId="14161"/>
    <cellStyle name="SAPBEXexcBad7 2 3" xfId="14162"/>
    <cellStyle name="SAPBEXexcBad7 2 3 10" xfId="14163"/>
    <cellStyle name="SAPBEXexcBad7 2 3 11" xfId="14164"/>
    <cellStyle name="SAPBEXexcBad7 2 3 12" xfId="14165"/>
    <cellStyle name="SAPBEXexcBad7 2 3 13" xfId="14166"/>
    <cellStyle name="SAPBEXexcBad7 2 3 14" xfId="14167"/>
    <cellStyle name="SAPBEXexcBad7 2 3 15" xfId="14168"/>
    <cellStyle name="SAPBEXexcBad7 2 3 16" xfId="14169"/>
    <cellStyle name="SAPBEXexcBad7 2 3 17" xfId="14170"/>
    <cellStyle name="SAPBEXexcBad7 2 3 18" xfId="14171"/>
    <cellStyle name="SAPBEXexcBad7 2 3 2" xfId="14172"/>
    <cellStyle name="SAPBEXexcBad7 2 3 3" xfId="14173"/>
    <cellStyle name="SAPBEXexcBad7 2 3 4" xfId="14174"/>
    <cellStyle name="SAPBEXexcBad7 2 3 5" xfId="14175"/>
    <cellStyle name="SAPBEXexcBad7 2 3 6" xfId="14176"/>
    <cellStyle name="SAPBEXexcBad7 2 3 7" xfId="14177"/>
    <cellStyle name="SAPBEXexcBad7 2 3 8" xfId="14178"/>
    <cellStyle name="SAPBEXexcBad7 2 3 9" xfId="14179"/>
    <cellStyle name="SAPBEXexcBad7 2 30" xfId="14180"/>
    <cellStyle name="SAPBEXexcBad7 2 31" xfId="14181"/>
    <cellStyle name="SAPBEXexcBad7 2 32" xfId="14182"/>
    <cellStyle name="SAPBEXexcBad7 2 33" xfId="14183"/>
    <cellStyle name="SAPBEXexcBad7 2 34" xfId="14184"/>
    <cellStyle name="SAPBEXexcBad7 2 35" xfId="14185"/>
    <cellStyle name="SAPBEXexcBad7 2 4" xfId="14186"/>
    <cellStyle name="SAPBEXexcBad7 2 4 10" xfId="14187"/>
    <cellStyle name="SAPBEXexcBad7 2 4 11" xfId="14188"/>
    <cellStyle name="SAPBEXexcBad7 2 4 12" xfId="14189"/>
    <cellStyle name="SAPBEXexcBad7 2 4 13" xfId="14190"/>
    <cellStyle name="SAPBEXexcBad7 2 4 14" xfId="14191"/>
    <cellStyle name="SAPBEXexcBad7 2 4 15" xfId="14192"/>
    <cellStyle name="SAPBEXexcBad7 2 4 16" xfId="14193"/>
    <cellStyle name="SAPBEXexcBad7 2 4 17" xfId="14194"/>
    <cellStyle name="SAPBEXexcBad7 2 4 18" xfId="14195"/>
    <cellStyle name="SAPBEXexcBad7 2 4 2" xfId="14196"/>
    <cellStyle name="SAPBEXexcBad7 2 4 3" xfId="14197"/>
    <cellStyle name="SAPBEXexcBad7 2 4 4" xfId="14198"/>
    <cellStyle name="SAPBEXexcBad7 2 4 5" xfId="14199"/>
    <cellStyle name="SAPBEXexcBad7 2 4 6" xfId="14200"/>
    <cellStyle name="SAPBEXexcBad7 2 4 7" xfId="14201"/>
    <cellStyle name="SAPBEXexcBad7 2 4 8" xfId="14202"/>
    <cellStyle name="SAPBEXexcBad7 2 4 9" xfId="14203"/>
    <cellStyle name="SAPBEXexcBad7 2 5" xfId="14204"/>
    <cellStyle name="SAPBEXexcBad7 2 5 10" xfId="14205"/>
    <cellStyle name="SAPBEXexcBad7 2 5 11" xfId="14206"/>
    <cellStyle name="SAPBEXexcBad7 2 5 12" xfId="14207"/>
    <cellStyle name="SAPBEXexcBad7 2 5 13" xfId="14208"/>
    <cellStyle name="SAPBEXexcBad7 2 5 14" xfId="14209"/>
    <cellStyle name="SAPBEXexcBad7 2 5 15" xfId="14210"/>
    <cellStyle name="SAPBEXexcBad7 2 5 16" xfId="14211"/>
    <cellStyle name="SAPBEXexcBad7 2 5 17" xfId="14212"/>
    <cellStyle name="SAPBEXexcBad7 2 5 18" xfId="14213"/>
    <cellStyle name="SAPBEXexcBad7 2 5 2" xfId="14214"/>
    <cellStyle name="SAPBEXexcBad7 2 5 3" xfId="14215"/>
    <cellStyle name="SAPBEXexcBad7 2 5 4" xfId="14216"/>
    <cellStyle name="SAPBEXexcBad7 2 5 5" xfId="14217"/>
    <cellStyle name="SAPBEXexcBad7 2 5 6" xfId="14218"/>
    <cellStyle name="SAPBEXexcBad7 2 5 7" xfId="14219"/>
    <cellStyle name="SAPBEXexcBad7 2 5 8" xfId="14220"/>
    <cellStyle name="SAPBEXexcBad7 2 5 9" xfId="14221"/>
    <cellStyle name="SAPBEXexcBad7 2 6" xfId="14222"/>
    <cellStyle name="SAPBEXexcBad7 2 6 10" xfId="14223"/>
    <cellStyle name="SAPBEXexcBad7 2 6 11" xfId="14224"/>
    <cellStyle name="SAPBEXexcBad7 2 6 12" xfId="14225"/>
    <cellStyle name="SAPBEXexcBad7 2 6 13" xfId="14226"/>
    <cellStyle name="SAPBEXexcBad7 2 6 14" xfId="14227"/>
    <cellStyle name="SAPBEXexcBad7 2 6 15" xfId="14228"/>
    <cellStyle name="SAPBEXexcBad7 2 6 16" xfId="14229"/>
    <cellStyle name="SAPBEXexcBad7 2 6 17" xfId="14230"/>
    <cellStyle name="SAPBEXexcBad7 2 6 18" xfId="14231"/>
    <cellStyle name="SAPBEXexcBad7 2 6 2" xfId="14232"/>
    <cellStyle name="SAPBEXexcBad7 2 6 3" xfId="14233"/>
    <cellStyle name="SAPBEXexcBad7 2 6 4" xfId="14234"/>
    <cellStyle name="SAPBEXexcBad7 2 6 5" xfId="14235"/>
    <cellStyle name="SAPBEXexcBad7 2 6 6" xfId="14236"/>
    <cellStyle name="SAPBEXexcBad7 2 6 7" xfId="14237"/>
    <cellStyle name="SAPBEXexcBad7 2 6 8" xfId="14238"/>
    <cellStyle name="SAPBEXexcBad7 2 6 9" xfId="14239"/>
    <cellStyle name="SAPBEXexcBad7 2 7" xfId="14240"/>
    <cellStyle name="SAPBEXexcBad7 2 7 10" xfId="14241"/>
    <cellStyle name="SAPBEXexcBad7 2 7 11" xfId="14242"/>
    <cellStyle name="SAPBEXexcBad7 2 7 12" xfId="14243"/>
    <cellStyle name="SAPBEXexcBad7 2 7 13" xfId="14244"/>
    <cellStyle name="SAPBEXexcBad7 2 7 14" xfId="14245"/>
    <cellStyle name="SAPBEXexcBad7 2 7 15" xfId="14246"/>
    <cellStyle name="SAPBEXexcBad7 2 7 16" xfId="14247"/>
    <cellStyle name="SAPBEXexcBad7 2 7 17" xfId="14248"/>
    <cellStyle name="SAPBEXexcBad7 2 7 18" xfId="14249"/>
    <cellStyle name="SAPBEXexcBad7 2 7 2" xfId="14250"/>
    <cellStyle name="SAPBEXexcBad7 2 7 3" xfId="14251"/>
    <cellStyle name="SAPBEXexcBad7 2 7 4" xfId="14252"/>
    <cellStyle name="SAPBEXexcBad7 2 7 5" xfId="14253"/>
    <cellStyle name="SAPBEXexcBad7 2 7 6" xfId="14254"/>
    <cellStyle name="SAPBEXexcBad7 2 7 7" xfId="14255"/>
    <cellStyle name="SAPBEXexcBad7 2 7 8" xfId="14256"/>
    <cellStyle name="SAPBEXexcBad7 2 7 9" xfId="14257"/>
    <cellStyle name="SAPBEXexcBad7 2 8" xfId="14258"/>
    <cellStyle name="SAPBEXexcBad7 2 8 10" xfId="14259"/>
    <cellStyle name="SAPBEXexcBad7 2 8 11" xfId="14260"/>
    <cellStyle name="SAPBEXexcBad7 2 8 12" xfId="14261"/>
    <cellStyle name="SAPBEXexcBad7 2 8 13" xfId="14262"/>
    <cellStyle name="SAPBEXexcBad7 2 8 14" xfId="14263"/>
    <cellStyle name="SAPBEXexcBad7 2 8 15" xfId="14264"/>
    <cellStyle name="SAPBEXexcBad7 2 8 16" xfId="14265"/>
    <cellStyle name="SAPBEXexcBad7 2 8 17" xfId="14266"/>
    <cellStyle name="SAPBEXexcBad7 2 8 18" xfId="14267"/>
    <cellStyle name="SAPBEXexcBad7 2 8 2" xfId="14268"/>
    <cellStyle name="SAPBEXexcBad7 2 8 3" xfId="14269"/>
    <cellStyle name="SAPBEXexcBad7 2 8 4" xfId="14270"/>
    <cellStyle name="SAPBEXexcBad7 2 8 5" xfId="14271"/>
    <cellStyle name="SAPBEXexcBad7 2 8 6" xfId="14272"/>
    <cellStyle name="SAPBEXexcBad7 2 8 7" xfId="14273"/>
    <cellStyle name="SAPBEXexcBad7 2 8 8" xfId="14274"/>
    <cellStyle name="SAPBEXexcBad7 2 8 9" xfId="14275"/>
    <cellStyle name="SAPBEXexcBad7 2 9" xfId="14276"/>
    <cellStyle name="SAPBEXexcBad7 2 9 10" xfId="14277"/>
    <cellStyle name="SAPBEXexcBad7 2 9 11" xfId="14278"/>
    <cellStyle name="SAPBEXexcBad7 2 9 12" xfId="14279"/>
    <cellStyle name="SAPBEXexcBad7 2 9 13" xfId="14280"/>
    <cellStyle name="SAPBEXexcBad7 2 9 14" xfId="14281"/>
    <cellStyle name="SAPBEXexcBad7 2 9 15" xfId="14282"/>
    <cellStyle name="SAPBEXexcBad7 2 9 16" xfId="14283"/>
    <cellStyle name="SAPBEXexcBad7 2 9 17" xfId="14284"/>
    <cellStyle name="SAPBEXexcBad7 2 9 18" xfId="14285"/>
    <cellStyle name="SAPBEXexcBad7 2 9 2" xfId="14286"/>
    <cellStyle name="SAPBEXexcBad7 2 9 3" xfId="14287"/>
    <cellStyle name="SAPBEXexcBad7 2 9 4" xfId="14288"/>
    <cellStyle name="SAPBEXexcBad7 2 9 5" xfId="14289"/>
    <cellStyle name="SAPBEXexcBad7 2 9 6" xfId="14290"/>
    <cellStyle name="SAPBEXexcBad7 2 9 7" xfId="14291"/>
    <cellStyle name="SAPBEXexcBad7 2 9 8" xfId="14292"/>
    <cellStyle name="SAPBEXexcBad7 2 9 9" xfId="14293"/>
    <cellStyle name="SAPBEXexcBad7 20" xfId="14294"/>
    <cellStyle name="SAPBEXexcBad7 20 2" xfId="14295"/>
    <cellStyle name="SAPBEXexcBad7 21" xfId="14296"/>
    <cellStyle name="SAPBEXexcBad7 21 2" xfId="14297"/>
    <cellStyle name="SAPBEXexcBad7 22" xfId="14298"/>
    <cellStyle name="SAPBEXexcBad7 22 2" xfId="14299"/>
    <cellStyle name="SAPBEXexcBad7 23" xfId="14300"/>
    <cellStyle name="SAPBEXexcBad7 23 2" xfId="14301"/>
    <cellStyle name="SAPBEXexcBad7 23 2 2" xfId="14302"/>
    <cellStyle name="SAPBEXexcBad7 23 2 2 2" xfId="14303"/>
    <cellStyle name="SAPBEXexcBad7 23 2 3" xfId="14304"/>
    <cellStyle name="SAPBEXexcBad7 23 2 4" xfId="14305"/>
    <cellStyle name="SAPBEXexcBad7 23 2 5" xfId="14306"/>
    <cellStyle name="SAPBEXexcBad7 23 2 6" xfId="14307"/>
    <cellStyle name="SAPBEXexcBad7 23 2 7" xfId="14308"/>
    <cellStyle name="SAPBEXexcBad7 23 3" xfId="14309"/>
    <cellStyle name="SAPBEXexcBad7 23 3 2" xfId="14310"/>
    <cellStyle name="SAPBEXexcBad7 23 4" xfId="14311"/>
    <cellStyle name="SAPBEXexcBad7 23 5" xfId="14312"/>
    <cellStyle name="SAPBEXexcBad7 23 6" xfId="14313"/>
    <cellStyle name="SAPBEXexcBad7 23 7" xfId="14314"/>
    <cellStyle name="SAPBEXexcBad7 23 8" xfId="14315"/>
    <cellStyle name="SAPBEXexcBad7 24" xfId="14316"/>
    <cellStyle name="SAPBEXexcBad7 24 2" xfId="14317"/>
    <cellStyle name="SAPBEXexcBad7 25" xfId="14318"/>
    <cellStyle name="SAPBEXexcBad7 25 2" xfId="14319"/>
    <cellStyle name="SAPBEXexcBad7 26" xfId="14320"/>
    <cellStyle name="SAPBEXexcBad7 26 2" xfId="14321"/>
    <cellStyle name="SAPBEXexcBad7 27" xfId="14322"/>
    <cellStyle name="SAPBEXexcBad7 27 2" xfId="14323"/>
    <cellStyle name="SAPBEXexcBad7 28" xfId="14324"/>
    <cellStyle name="SAPBEXexcBad7 28 2" xfId="14325"/>
    <cellStyle name="SAPBEXexcBad7 29" xfId="14326"/>
    <cellStyle name="SAPBEXexcBad7 29 2" xfId="14327"/>
    <cellStyle name="SAPBEXexcBad7 3" xfId="14328"/>
    <cellStyle name="SAPBEXexcBad7 3 10" xfId="14329"/>
    <cellStyle name="SAPBEXexcBad7 3 11" xfId="14330"/>
    <cellStyle name="SAPBEXexcBad7 3 12" xfId="14331"/>
    <cellStyle name="SAPBEXexcBad7 3 13" xfId="14332"/>
    <cellStyle name="SAPBEXexcBad7 3 14" xfId="14333"/>
    <cellStyle name="SAPBEXexcBad7 3 15" xfId="14334"/>
    <cellStyle name="SAPBEXexcBad7 3 16" xfId="14335"/>
    <cellStyle name="SAPBEXexcBad7 3 17" xfId="14336"/>
    <cellStyle name="SAPBEXexcBad7 3 18" xfId="14337"/>
    <cellStyle name="SAPBEXexcBad7 3 19" xfId="14338"/>
    <cellStyle name="SAPBEXexcBad7 3 2" xfId="14339"/>
    <cellStyle name="SAPBEXexcBad7 3 20" xfId="14340"/>
    <cellStyle name="SAPBEXexcBad7 3 21" xfId="14341"/>
    <cellStyle name="SAPBEXexcBad7 3 22" xfId="14342"/>
    <cellStyle name="SAPBEXexcBad7 3 3" xfId="14343"/>
    <cellStyle name="SAPBEXexcBad7 3 4" xfId="14344"/>
    <cellStyle name="SAPBEXexcBad7 3 5" xfId="14345"/>
    <cellStyle name="SAPBEXexcBad7 3 6" xfId="14346"/>
    <cellStyle name="SAPBEXexcBad7 3 7" xfId="14347"/>
    <cellStyle name="SAPBEXexcBad7 3 8" xfId="14348"/>
    <cellStyle name="SAPBEXexcBad7 3 9" xfId="14349"/>
    <cellStyle name="SAPBEXexcBad7 30" xfId="14350"/>
    <cellStyle name="SAPBEXexcBad7 30 2" xfId="14351"/>
    <cellStyle name="SAPBEXexcBad7 31" xfId="14352"/>
    <cellStyle name="SAPBEXexcBad7 31 2" xfId="14353"/>
    <cellStyle name="SAPBEXexcBad7 32" xfId="14354"/>
    <cellStyle name="SAPBEXexcBad7 32 2" xfId="14355"/>
    <cellStyle name="SAPBEXexcBad7 33" xfId="14356"/>
    <cellStyle name="SAPBEXexcBad7 33 2" xfId="14357"/>
    <cellStyle name="SAPBEXexcBad7 34" xfId="14358"/>
    <cellStyle name="SAPBEXexcBad7 34 2" xfId="14359"/>
    <cellStyle name="SAPBEXexcBad7 35" xfId="14360"/>
    <cellStyle name="SAPBEXexcBad7 35 2" xfId="14361"/>
    <cellStyle name="SAPBEXexcBad7 36" xfId="14362"/>
    <cellStyle name="SAPBEXexcBad7 36 2" xfId="14363"/>
    <cellStyle name="SAPBEXexcBad7 36 3" xfId="14364"/>
    <cellStyle name="SAPBEXexcBad7 37" xfId="14365"/>
    <cellStyle name="SAPBEXexcBad7 37 2" xfId="14366"/>
    <cellStyle name="SAPBEXexcBad7 38" xfId="14367"/>
    <cellStyle name="SAPBEXexcBad7 38 2" xfId="14368"/>
    <cellStyle name="SAPBEXexcBad7 39" xfId="14369"/>
    <cellStyle name="SAPBEXexcBad7 39 2" xfId="14370"/>
    <cellStyle name="SAPBEXexcBad7 4" xfId="14371"/>
    <cellStyle name="SAPBEXexcBad7 4 10" xfId="14372"/>
    <cellStyle name="SAPBEXexcBad7 4 11" xfId="14373"/>
    <cellStyle name="SAPBEXexcBad7 4 12" xfId="14374"/>
    <cellStyle name="SAPBEXexcBad7 4 13" xfId="14375"/>
    <cellStyle name="SAPBEXexcBad7 4 14" xfId="14376"/>
    <cellStyle name="SAPBEXexcBad7 4 15" xfId="14377"/>
    <cellStyle name="SAPBEXexcBad7 4 16" xfId="14378"/>
    <cellStyle name="SAPBEXexcBad7 4 17" xfId="14379"/>
    <cellStyle name="SAPBEXexcBad7 4 18" xfId="14380"/>
    <cellStyle name="SAPBEXexcBad7 4 19" xfId="14381"/>
    <cellStyle name="SAPBEXexcBad7 4 2" xfId="14382"/>
    <cellStyle name="SAPBEXexcBad7 4 20" xfId="14383"/>
    <cellStyle name="SAPBEXexcBad7 4 21" xfId="14384"/>
    <cellStyle name="SAPBEXexcBad7 4 22" xfId="14385"/>
    <cellStyle name="SAPBEXexcBad7 4 3" xfId="14386"/>
    <cellStyle name="SAPBEXexcBad7 4 4" xfId="14387"/>
    <cellStyle name="SAPBEXexcBad7 4 5" xfId="14388"/>
    <cellStyle name="SAPBEXexcBad7 4 6" xfId="14389"/>
    <cellStyle name="SAPBEXexcBad7 4 7" xfId="14390"/>
    <cellStyle name="SAPBEXexcBad7 4 8" xfId="14391"/>
    <cellStyle name="SAPBEXexcBad7 4 9" xfId="14392"/>
    <cellStyle name="SAPBEXexcBad7 40" xfId="14393"/>
    <cellStyle name="SAPBEXexcBad7 41" xfId="14394"/>
    <cellStyle name="SAPBEXexcBad7 42" xfId="14395"/>
    <cellStyle name="SAPBEXexcBad7 43" xfId="14396"/>
    <cellStyle name="SAPBEXexcBad7 44" xfId="14397"/>
    <cellStyle name="SAPBEXexcBad7 45" xfId="14398"/>
    <cellStyle name="SAPBEXexcBad7 46" xfId="14399"/>
    <cellStyle name="SAPBEXexcBad7 47" xfId="14400"/>
    <cellStyle name="SAPBEXexcBad7 48" xfId="14401"/>
    <cellStyle name="SAPBEXexcBad7 49" xfId="14402"/>
    <cellStyle name="SAPBEXexcBad7 5" xfId="14403"/>
    <cellStyle name="SAPBEXexcBad7 5 10" xfId="14404"/>
    <cellStyle name="SAPBEXexcBad7 5 11" xfId="14405"/>
    <cellStyle name="SAPBEXexcBad7 5 12" xfId="14406"/>
    <cellStyle name="SAPBEXexcBad7 5 13" xfId="14407"/>
    <cellStyle name="SAPBEXexcBad7 5 13 2" xfId="14408"/>
    <cellStyle name="SAPBEXexcBad7 5 14" xfId="14409"/>
    <cellStyle name="SAPBEXexcBad7 5 15" xfId="14410"/>
    <cellStyle name="SAPBEXexcBad7 5 16" xfId="14411"/>
    <cellStyle name="SAPBEXexcBad7 5 17" xfId="14412"/>
    <cellStyle name="SAPBEXexcBad7 5 18" xfId="14413"/>
    <cellStyle name="SAPBEXexcBad7 5 19" xfId="14414"/>
    <cellStyle name="SAPBEXexcBad7 5 2" xfId="14415"/>
    <cellStyle name="SAPBEXexcBad7 5 2 10" xfId="14416"/>
    <cellStyle name="SAPBEXexcBad7 5 2 11" xfId="14417"/>
    <cellStyle name="SAPBEXexcBad7 5 2 12" xfId="14418"/>
    <cellStyle name="SAPBEXexcBad7 5 2 13" xfId="14419"/>
    <cellStyle name="SAPBEXexcBad7 5 2 13 2" xfId="14420"/>
    <cellStyle name="SAPBEXexcBad7 5 2 14" xfId="14421"/>
    <cellStyle name="SAPBEXexcBad7 5 2 15" xfId="14422"/>
    <cellStyle name="SAPBEXexcBad7 5 2 16" xfId="14423"/>
    <cellStyle name="SAPBEXexcBad7 5 2 17" xfId="14424"/>
    <cellStyle name="SAPBEXexcBad7 5 2 18" xfId="14425"/>
    <cellStyle name="SAPBEXexcBad7 5 2 2" xfId="14426"/>
    <cellStyle name="SAPBEXexcBad7 5 2 2 2" xfId="14427"/>
    <cellStyle name="SAPBEXexcBad7 5 2 2 2 2" xfId="14428"/>
    <cellStyle name="SAPBEXexcBad7 5 2 2 2 2 2" xfId="14429"/>
    <cellStyle name="SAPBEXexcBad7 5 2 2 2 3" xfId="14430"/>
    <cellStyle name="SAPBEXexcBad7 5 2 2 2 4" xfId="14431"/>
    <cellStyle name="SAPBEXexcBad7 5 2 2 2 5" xfId="14432"/>
    <cellStyle name="SAPBEXexcBad7 5 2 2 2 6" xfId="14433"/>
    <cellStyle name="SAPBEXexcBad7 5 2 2 2 7" xfId="14434"/>
    <cellStyle name="SAPBEXexcBad7 5 2 2 3" xfId="14435"/>
    <cellStyle name="SAPBEXexcBad7 5 2 2 3 2" xfId="14436"/>
    <cellStyle name="SAPBEXexcBad7 5 2 2 4" xfId="14437"/>
    <cellStyle name="SAPBEXexcBad7 5 2 2 5" xfId="14438"/>
    <cellStyle name="SAPBEXexcBad7 5 2 2 6" xfId="14439"/>
    <cellStyle name="SAPBEXexcBad7 5 2 2 7" xfId="14440"/>
    <cellStyle name="SAPBEXexcBad7 5 2 3" xfId="14441"/>
    <cellStyle name="SAPBEXexcBad7 5 2 4" xfId="14442"/>
    <cellStyle name="SAPBEXexcBad7 5 2 5" xfId="14443"/>
    <cellStyle name="SAPBEXexcBad7 5 2 6" xfId="14444"/>
    <cellStyle name="SAPBEXexcBad7 5 2 7" xfId="14445"/>
    <cellStyle name="SAPBEXexcBad7 5 2 8" xfId="14446"/>
    <cellStyle name="SAPBEXexcBad7 5 2 9" xfId="14447"/>
    <cellStyle name="SAPBEXexcBad7 5 3" xfId="14448"/>
    <cellStyle name="SAPBEXexcBad7 5 3 2" xfId="14449"/>
    <cellStyle name="SAPBEXexcBad7 5 3 2 2" xfId="14450"/>
    <cellStyle name="SAPBEXexcBad7 5 3 2 2 2" xfId="14451"/>
    <cellStyle name="SAPBEXexcBad7 5 3 2 3" xfId="14452"/>
    <cellStyle name="SAPBEXexcBad7 5 3 2 4" xfId="14453"/>
    <cellStyle name="SAPBEXexcBad7 5 3 2 5" xfId="14454"/>
    <cellStyle name="SAPBEXexcBad7 5 3 2 6" xfId="14455"/>
    <cellStyle name="SAPBEXexcBad7 5 3 2 7" xfId="14456"/>
    <cellStyle name="SAPBEXexcBad7 5 3 3" xfId="14457"/>
    <cellStyle name="SAPBEXexcBad7 5 3 3 2" xfId="14458"/>
    <cellStyle name="SAPBEXexcBad7 5 3 4" xfId="14459"/>
    <cellStyle name="SAPBEXexcBad7 5 3 5" xfId="14460"/>
    <cellStyle name="SAPBEXexcBad7 5 3 6" xfId="14461"/>
    <cellStyle name="SAPBEXexcBad7 5 3 7" xfId="14462"/>
    <cellStyle name="SAPBEXexcBad7 5 4" xfId="14463"/>
    <cellStyle name="SAPBEXexcBad7 5 5" xfId="14464"/>
    <cellStyle name="SAPBEXexcBad7 5 6" xfId="14465"/>
    <cellStyle name="SAPBEXexcBad7 5 7" xfId="14466"/>
    <cellStyle name="SAPBEXexcBad7 5 8" xfId="14467"/>
    <cellStyle name="SAPBEXexcBad7 5 9" xfId="14468"/>
    <cellStyle name="SAPBEXexcBad7 50" xfId="14469"/>
    <cellStyle name="SAPBEXexcBad7 51" xfId="14470"/>
    <cellStyle name="SAPBEXexcBad7 52" xfId="14471"/>
    <cellStyle name="SAPBEXexcBad7 6" xfId="14472"/>
    <cellStyle name="SAPBEXexcBad7 6 2" xfId="14473"/>
    <cellStyle name="SAPBEXexcBad7 7" xfId="14474"/>
    <cellStyle name="SAPBEXexcBad7 7 2" xfId="14475"/>
    <cellStyle name="SAPBEXexcBad7 8" xfId="14476"/>
    <cellStyle name="SAPBEXexcBad7 8 2" xfId="14477"/>
    <cellStyle name="SAPBEXexcBad7 9" xfId="14478"/>
    <cellStyle name="SAPBEXexcBad7 9 2" xfId="14479"/>
    <cellStyle name="SAPBEXexcBad8" xfId="14480"/>
    <cellStyle name="SAPBEXexcBad8 10" xfId="14481"/>
    <cellStyle name="SAPBEXexcBad8 10 2" xfId="14482"/>
    <cellStyle name="SAPBEXexcBad8 11" xfId="14483"/>
    <cellStyle name="SAPBEXexcBad8 11 2" xfId="14484"/>
    <cellStyle name="SAPBEXexcBad8 12" xfId="14485"/>
    <cellStyle name="SAPBEXexcBad8 12 2" xfId="14486"/>
    <cellStyle name="SAPBEXexcBad8 13" xfId="14487"/>
    <cellStyle name="SAPBEXexcBad8 13 2" xfId="14488"/>
    <cellStyle name="SAPBEXexcBad8 14" xfId="14489"/>
    <cellStyle name="SAPBEXexcBad8 14 2" xfId="14490"/>
    <cellStyle name="SAPBEXexcBad8 15" xfId="14491"/>
    <cellStyle name="SAPBEXexcBad8 15 2" xfId="14492"/>
    <cellStyle name="SAPBEXexcBad8 16" xfId="14493"/>
    <cellStyle name="SAPBEXexcBad8 16 2" xfId="14494"/>
    <cellStyle name="SAPBEXexcBad8 17" xfId="14495"/>
    <cellStyle name="SAPBEXexcBad8 17 2" xfId="14496"/>
    <cellStyle name="SAPBEXexcBad8 18" xfId="14497"/>
    <cellStyle name="SAPBEXexcBad8 18 2" xfId="14498"/>
    <cellStyle name="SAPBEXexcBad8 19" xfId="14499"/>
    <cellStyle name="SAPBEXexcBad8 19 2" xfId="14500"/>
    <cellStyle name="SAPBEXexcBad8 2" xfId="14501"/>
    <cellStyle name="SAPBEXexcBad8 2 10" xfId="14502"/>
    <cellStyle name="SAPBEXexcBad8 2 10 10" xfId="14503"/>
    <cellStyle name="SAPBEXexcBad8 2 10 11" xfId="14504"/>
    <cellStyle name="SAPBEXexcBad8 2 10 12" xfId="14505"/>
    <cellStyle name="SAPBEXexcBad8 2 10 13" xfId="14506"/>
    <cellStyle name="SAPBEXexcBad8 2 10 14" xfId="14507"/>
    <cellStyle name="SAPBEXexcBad8 2 10 15" xfId="14508"/>
    <cellStyle name="SAPBEXexcBad8 2 10 16" xfId="14509"/>
    <cellStyle name="SAPBEXexcBad8 2 10 17" xfId="14510"/>
    <cellStyle name="SAPBEXexcBad8 2 10 18" xfId="14511"/>
    <cellStyle name="SAPBEXexcBad8 2 10 2" xfId="14512"/>
    <cellStyle name="SAPBEXexcBad8 2 10 3" xfId="14513"/>
    <cellStyle name="SAPBEXexcBad8 2 10 4" xfId="14514"/>
    <cellStyle name="SAPBEXexcBad8 2 10 5" xfId="14515"/>
    <cellStyle name="SAPBEXexcBad8 2 10 6" xfId="14516"/>
    <cellStyle name="SAPBEXexcBad8 2 10 7" xfId="14517"/>
    <cellStyle name="SAPBEXexcBad8 2 10 8" xfId="14518"/>
    <cellStyle name="SAPBEXexcBad8 2 10 9" xfId="14519"/>
    <cellStyle name="SAPBEXexcBad8 2 11" xfId="14520"/>
    <cellStyle name="SAPBEXexcBad8 2 11 10" xfId="14521"/>
    <cellStyle name="SAPBEXexcBad8 2 11 11" xfId="14522"/>
    <cellStyle name="SAPBEXexcBad8 2 11 12" xfId="14523"/>
    <cellStyle name="SAPBEXexcBad8 2 11 13" xfId="14524"/>
    <cellStyle name="SAPBEXexcBad8 2 11 14" xfId="14525"/>
    <cellStyle name="SAPBEXexcBad8 2 11 15" xfId="14526"/>
    <cellStyle name="SAPBEXexcBad8 2 11 16" xfId="14527"/>
    <cellStyle name="SAPBEXexcBad8 2 11 17" xfId="14528"/>
    <cellStyle name="SAPBEXexcBad8 2 11 18" xfId="14529"/>
    <cellStyle name="SAPBEXexcBad8 2 11 2" xfId="14530"/>
    <cellStyle name="SAPBEXexcBad8 2 11 3" xfId="14531"/>
    <cellStyle name="SAPBEXexcBad8 2 11 4" xfId="14532"/>
    <cellStyle name="SAPBEXexcBad8 2 11 5" xfId="14533"/>
    <cellStyle name="SAPBEXexcBad8 2 11 6" xfId="14534"/>
    <cellStyle name="SAPBEXexcBad8 2 11 7" xfId="14535"/>
    <cellStyle name="SAPBEXexcBad8 2 11 8" xfId="14536"/>
    <cellStyle name="SAPBEXexcBad8 2 11 9" xfId="14537"/>
    <cellStyle name="SAPBEXexcBad8 2 12" xfId="14538"/>
    <cellStyle name="SAPBEXexcBad8 2 12 10" xfId="14539"/>
    <cellStyle name="SAPBEXexcBad8 2 12 11" xfId="14540"/>
    <cellStyle name="SAPBEXexcBad8 2 12 12" xfId="14541"/>
    <cellStyle name="SAPBEXexcBad8 2 12 13" xfId="14542"/>
    <cellStyle name="SAPBEXexcBad8 2 12 14" xfId="14543"/>
    <cellStyle name="SAPBEXexcBad8 2 12 15" xfId="14544"/>
    <cellStyle name="SAPBEXexcBad8 2 12 16" xfId="14545"/>
    <cellStyle name="SAPBEXexcBad8 2 12 17" xfId="14546"/>
    <cellStyle name="SAPBEXexcBad8 2 12 18" xfId="14547"/>
    <cellStyle name="SAPBEXexcBad8 2 12 2" xfId="14548"/>
    <cellStyle name="SAPBEXexcBad8 2 12 3" xfId="14549"/>
    <cellStyle name="SAPBEXexcBad8 2 12 4" xfId="14550"/>
    <cellStyle name="SAPBEXexcBad8 2 12 5" xfId="14551"/>
    <cellStyle name="SAPBEXexcBad8 2 12 6" xfId="14552"/>
    <cellStyle name="SAPBEXexcBad8 2 12 7" xfId="14553"/>
    <cellStyle name="SAPBEXexcBad8 2 12 8" xfId="14554"/>
    <cellStyle name="SAPBEXexcBad8 2 12 9" xfId="14555"/>
    <cellStyle name="SAPBEXexcBad8 2 13" xfId="14556"/>
    <cellStyle name="SAPBEXexcBad8 2 13 10" xfId="14557"/>
    <cellStyle name="SAPBEXexcBad8 2 13 11" xfId="14558"/>
    <cellStyle name="SAPBEXexcBad8 2 13 12" xfId="14559"/>
    <cellStyle name="SAPBEXexcBad8 2 13 13" xfId="14560"/>
    <cellStyle name="SAPBEXexcBad8 2 13 14" xfId="14561"/>
    <cellStyle name="SAPBEXexcBad8 2 13 15" xfId="14562"/>
    <cellStyle name="SAPBEXexcBad8 2 13 16" xfId="14563"/>
    <cellStyle name="SAPBEXexcBad8 2 13 17" xfId="14564"/>
    <cellStyle name="SAPBEXexcBad8 2 13 18" xfId="14565"/>
    <cellStyle name="SAPBEXexcBad8 2 13 2" xfId="14566"/>
    <cellStyle name="SAPBEXexcBad8 2 13 3" xfId="14567"/>
    <cellStyle name="SAPBEXexcBad8 2 13 4" xfId="14568"/>
    <cellStyle name="SAPBEXexcBad8 2 13 5" xfId="14569"/>
    <cellStyle name="SAPBEXexcBad8 2 13 6" xfId="14570"/>
    <cellStyle name="SAPBEXexcBad8 2 13 7" xfId="14571"/>
    <cellStyle name="SAPBEXexcBad8 2 13 8" xfId="14572"/>
    <cellStyle name="SAPBEXexcBad8 2 13 9" xfId="14573"/>
    <cellStyle name="SAPBEXexcBad8 2 14" xfId="14574"/>
    <cellStyle name="SAPBEXexcBad8 2 14 10" xfId="14575"/>
    <cellStyle name="SAPBEXexcBad8 2 14 11" xfId="14576"/>
    <cellStyle name="SAPBEXexcBad8 2 14 12" xfId="14577"/>
    <cellStyle name="SAPBEXexcBad8 2 14 13" xfId="14578"/>
    <cellStyle name="SAPBEXexcBad8 2 14 14" xfId="14579"/>
    <cellStyle name="SAPBEXexcBad8 2 14 15" xfId="14580"/>
    <cellStyle name="SAPBEXexcBad8 2 14 16" xfId="14581"/>
    <cellStyle name="SAPBEXexcBad8 2 14 17" xfId="14582"/>
    <cellStyle name="SAPBEXexcBad8 2 14 18" xfId="14583"/>
    <cellStyle name="SAPBEXexcBad8 2 14 2" xfId="14584"/>
    <cellStyle name="SAPBEXexcBad8 2 14 3" xfId="14585"/>
    <cellStyle name="SAPBEXexcBad8 2 14 4" xfId="14586"/>
    <cellStyle name="SAPBEXexcBad8 2 14 5" xfId="14587"/>
    <cellStyle name="SAPBEXexcBad8 2 14 6" xfId="14588"/>
    <cellStyle name="SAPBEXexcBad8 2 14 7" xfId="14589"/>
    <cellStyle name="SAPBEXexcBad8 2 14 8" xfId="14590"/>
    <cellStyle name="SAPBEXexcBad8 2 14 9" xfId="14591"/>
    <cellStyle name="SAPBEXexcBad8 2 15" xfId="14592"/>
    <cellStyle name="SAPBEXexcBad8 2 16" xfId="14593"/>
    <cellStyle name="SAPBEXexcBad8 2 17" xfId="14594"/>
    <cellStyle name="SAPBEXexcBad8 2 18" xfId="14595"/>
    <cellStyle name="SAPBEXexcBad8 2 19" xfId="14596"/>
    <cellStyle name="SAPBEXexcBad8 2 19 2" xfId="14597"/>
    <cellStyle name="SAPBEXexcBad8 2 19 2 2" xfId="14598"/>
    <cellStyle name="SAPBEXexcBad8 2 19 2 2 2" xfId="14599"/>
    <cellStyle name="SAPBEXexcBad8 2 19 2 3" xfId="14600"/>
    <cellStyle name="SAPBEXexcBad8 2 19 2 4" xfId="14601"/>
    <cellStyle name="SAPBEXexcBad8 2 19 2 5" xfId="14602"/>
    <cellStyle name="SAPBEXexcBad8 2 19 2 6" xfId="14603"/>
    <cellStyle name="SAPBEXexcBad8 2 19 2 7" xfId="14604"/>
    <cellStyle name="SAPBEXexcBad8 2 19 3" xfId="14605"/>
    <cellStyle name="SAPBEXexcBad8 2 19 3 2" xfId="14606"/>
    <cellStyle name="SAPBEXexcBad8 2 19 4" xfId="14607"/>
    <cellStyle name="SAPBEXexcBad8 2 19 5" xfId="14608"/>
    <cellStyle name="SAPBEXexcBad8 2 19 6" xfId="14609"/>
    <cellStyle name="SAPBEXexcBad8 2 19 7" xfId="14610"/>
    <cellStyle name="SAPBEXexcBad8 2 2" xfId="14611"/>
    <cellStyle name="SAPBEXexcBad8 2 2 10" xfId="14612"/>
    <cellStyle name="SAPBEXexcBad8 2 2 11" xfId="14613"/>
    <cellStyle name="SAPBEXexcBad8 2 2 12" xfId="14614"/>
    <cellStyle name="SAPBEXexcBad8 2 2 13" xfId="14615"/>
    <cellStyle name="SAPBEXexcBad8 2 2 13 2" xfId="14616"/>
    <cellStyle name="SAPBEXexcBad8 2 2 14" xfId="14617"/>
    <cellStyle name="SAPBEXexcBad8 2 2 15" xfId="14618"/>
    <cellStyle name="SAPBEXexcBad8 2 2 16" xfId="14619"/>
    <cellStyle name="SAPBEXexcBad8 2 2 17" xfId="14620"/>
    <cellStyle name="SAPBEXexcBad8 2 2 18" xfId="14621"/>
    <cellStyle name="SAPBEXexcBad8 2 2 2" xfId="14622"/>
    <cellStyle name="SAPBEXexcBad8 2 2 2 2" xfId="14623"/>
    <cellStyle name="SAPBEXexcBad8 2 2 2 2 2" xfId="14624"/>
    <cellStyle name="SAPBEXexcBad8 2 2 2 3" xfId="14625"/>
    <cellStyle name="SAPBEXexcBad8 2 2 2 4" xfId="14626"/>
    <cellStyle name="SAPBEXexcBad8 2 2 3" xfId="14627"/>
    <cellStyle name="SAPBEXexcBad8 2 2 3 2" xfId="14628"/>
    <cellStyle name="SAPBEXexcBad8 2 2 3 2 2" xfId="14629"/>
    <cellStyle name="SAPBEXexcBad8 2 2 3 2 2 2" xfId="14630"/>
    <cellStyle name="SAPBEXexcBad8 2 2 3 2 3" xfId="14631"/>
    <cellStyle name="SAPBEXexcBad8 2 2 3 2 4" xfId="14632"/>
    <cellStyle name="SAPBEXexcBad8 2 2 3 2 5" xfId="14633"/>
    <cellStyle name="SAPBEXexcBad8 2 2 3 2 6" xfId="14634"/>
    <cellStyle name="SAPBEXexcBad8 2 2 3 2 7" xfId="14635"/>
    <cellStyle name="SAPBEXexcBad8 2 2 3 3" xfId="14636"/>
    <cellStyle name="SAPBEXexcBad8 2 2 3 3 2" xfId="14637"/>
    <cellStyle name="SAPBEXexcBad8 2 2 3 4" xfId="14638"/>
    <cellStyle name="SAPBEXexcBad8 2 2 3 5" xfId="14639"/>
    <cellStyle name="SAPBEXexcBad8 2 2 3 6" xfId="14640"/>
    <cellStyle name="SAPBEXexcBad8 2 2 3 7" xfId="14641"/>
    <cellStyle name="SAPBEXexcBad8 2 2 4" xfId="14642"/>
    <cellStyle name="SAPBEXexcBad8 2 2 5" xfId="14643"/>
    <cellStyle name="SAPBEXexcBad8 2 2 6" xfId="14644"/>
    <cellStyle name="SAPBEXexcBad8 2 2 7" xfId="14645"/>
    <cellStyle name="SAPBEXexcBad8 2 2 8" xfId="14646"/>
    <cellStyle name="SAPBEXexcBad8 2 2 9" xfId="14647"/>
    <cellStyle name="SAPBEXexcBad8 2 20" xfId="14648"/>
    <cellStyle name="SAPBEXexcBad8 2 21" xfId="14649"/>
    <cellStyle name="SAPBEXexcBad8 2 22" xfId="14650"/>
    <cellStyle name="SAPBEXexcBad8 2 23" xfId="14651"/>
    <cellStyle name="SAPBEXexcBad8 2 24" xfId="14652"/>
    <cellStyle name="SAPBEXexcBad8 2 25" xfId="14653"/>
    <cellStyle name="SAPBEXexcBad8 2 26" xfId="14654"/>
    <cellStyle name="SAPBEXexcBad8 2 27" xfId="14655"/>
    <cellStyle name="SAPBEXexcBad8 2 28" xfId="14656"/>
    <cellStyle name="SAPBEXexcBad8 2 29" xfId="14657"/>
    <cellStyle name="SAPBEXexcBad8 2 29 2" xfId="14658"/>
    <cellStyle name="SAPBEXexcBad8 2 3" xfId="14659"/>
    <cellStyle name="SAPBEXexcBad8 2 3 10" xfId="14660"/>
    <cellStyle name="SAPBEXexcBad8 2 3 11" xfId="14661"/>
    <cellStyle name="SAPBEXexcBad8 2 3 12" xfId="14662"/>
    <cellStyle name="SAPBEXexcBad8 2 3 13" xfId="14663"/>
    <cellStyle name="SAPBEXexcBad8 2 3 14" xfId="14664"/>
    <cellStyle name="SAPBEXexcBad8 2 3 15" xfId="14665"/>
    <cellStyle name="SAPBEXexcBad8 2 3 16" xfId="14666"/>
    <cellStyle name="SAPBEXexcBad8 2 3 17" xfId="14667"/>
    <cellStyle name="SAPBEXexcBad8 2 3 18" xfId="14668"/>
    <cellStyle name="SAPBEXexcBad8 2 3 2" xfId="14669"/>
    <cellStyle name="SAPBEXexcBad8 2 3 3" xfId="14670"/>
    <cellStyle name="SAPBEXexcBad8 2 3 4" xfId="14671"/>
    <cellStyle name="SAPBEXexcBad8 2 3 5" xfId="14672"/>
    <cellStyle name="SAPBEXexcBad8 2 3 6" xfId="14673"/>
    <cellStyle name="SAPBEXexcBad8 2 3 7" xfId="14674"/>
    <cellStyle name="SAPBEXexcBad8 2 3 8" xfId="14675"/>
    <cellStyle name="SAPBEXexcBad8 2 3 9" xfId="14676"/>
    <cellStyle name="SAPBEXexcBad8 2 30" xfId="14677"/>
    <cellStyle name="SAPBEXexcBad8 2 31" xfId="14678"/>
    <cellStyle name="SAPBEXexcBad8 2 32" xfId="14679"/>
    <cellStyle name="SAPBEXexcBad8 2 33" xfId="14680"/>
    <cellStyle name="SAPBEXexcBad8 2 34" xfId="14681"/>
    <cellStyle name="SAPBEXexcBad8 2 35" xfId="14682"/>
    <cellStyle name="SAPBEXexcBad8 2 4" xfId="14683"/>
    <cellStyle name="SAPBEXexcBad8 2 4 10" xfId="14684"/>
    <cellStyle name="SAPBEXexcBad8 2 4 11" xfId="14685"/>
    <cellStyle name="SAPBEXexcBad8 2 4 12" xfId="14686"/>
    <cellStyle name="SAPBEXexcBad8 2 4 13" xfId="14687"/>
    <cellStyle name="SAPBEXexcBad8 2 4 14" xfId="14688"/>
    <cellStyle name="SAPBEXexcBad8 2 4 15" xfId="14689"/>
    <cellStyle name="SAPBEXexcBad8 2 4 16" xfId="14690"/>
    <cellStyle name="SAPBEXexcBad8 2 4 17" xfId="14691"/>
    <cellStyle name="SAPBEXexcBad8 2 4 18" xfId="14692"/>
    <cellStyle name="SAPBEXexcBad8 2 4 2" xfId="14693"/>
    <cellStyle name="SAPBEXexcBad8 2 4 3" xfId="14694"/>
    <cellStyle name="SAPBEXexcBad8 2 4 4" xfId="14695"/>
    <cellStyle name="SAPBEXexcBad8 2 4 5" xfId="14696"/>
    <cellStyle name="SAPBEXexcBad8 2 4 6" xfId="14697"/>
    <cellStyle name="SAPBEXexcBad8 2 4 7" xfId="14698"/>
    <cellStyle name="SAPBEXexcBad8 2 4 8" xfId="14699"/>
    <cellStyle name="SAPBEXexcBad8 2 4 9" xfId="14700"/>
    <cellStyle name="SAPBEXexcBad8 2 5" xfId="14701"/>
    <cellStyle name="SAPBEXexcBad8 2 5 10" xfId="14702"/>
    <cellStyle name="SAPBEXexcBad8 2 5 11" xfId="14703"/>
    <cellStyle name="SAPBEXexcBad8 2 5 12" xfId="14704"/>
    <cellStyle name="SAPBEXexcBad8 2 5 13" xfId="14705"/>
    <cellStyle name="SAPBEXexcBad8 2 5 14" xfId="14706"/>
    <cellStyle name="SAPBEXexcBad8 2 5 15" xfId="14707"/>
    <cellStyle name="SAPBEXexcBad8 2 5 16" xfId="14708"/>
    <cellStyle name="SAPBEXexcBad8 2 5 17" xfId="14709"/>
    <cellStyle name="SAPBEXexcBad8 2 5 18" xfId="14710"/>
    <cellStyle name="SAPBEXexcBad8 2 5 2" xfId="14711"/>
    <cellStyle name="SAPBEXexcBad8 2 5 3" xfId="14712"/>
    <cellStyle name="SAPBEXexcBad8 2 5 4" xfId="14713"/>
    <cellStyle name="SAPBEXexcBad8 2 5 5" xfId="14714"/>
    <cellStyle name="SAPBEXexcBad8 2 5 6" xfId="14715"/>
    <cellStyle name="SAPBEXexcBad8 2 5 7" xfId="14716"/>
    <cellStyle name="SAPBEXexcBad8 2 5 8" xfId="14717"/>
    <cellStyle name="SAPBEXexcBad8 2 5 9" xfId="14718"/>
    <cellStyle name="SAPBEXexcBad8 2 6" xfId="14719"/>
    <cellStyle name="SAPBEXexcBad8 2 6 10" xfId="14720"/>
    <cellStyle name="SAPBEXexcBad8 2 6 11" xfId="14721"/>
    <cellStyle name="SAPBEXexcBad8 2 6 12" xfId="14722"/>
    <cellStyle name="SAPBEXexcBad8 2 6 13" xfId="14723"/>
    <cellStyle name="SAPBEXexcBad8 2 6 14" xfId="14724"/>
    <cellStyle name="SAPBEXexcBad8 2 6 15" xfId="14725"/>
    <cellStyle name="SAPBEXexcBad8 2 6 16" xfId="14726"/>
    <cellStyle name="SAPBEXexcBad8 2 6 17" xfId="14727"/>
    <cellStyle name="SAPBEXexcBad8 2 6 18" xfId="14728"/>
    <cellStyle name="SAPBEXexcBad8 2 6 2" xfId="14729"/>
    <cellStyle name="SAPBEXexcBad8 2 6 3" xfId="14730"/>
    <cellStyle name="SAPBEXexcBad8 2 6 4" xfId="14731"/>
    <cellStyle name="SAPBEXexcBad8 2 6 5" xfId="14732"/>
    <cellStyle name="SAPBEXexcBad8 2 6 6" xfId="14733"/>
    <cellStyle name="SAPBEXexcBad8 2 6 7" xfId="14734"/>
    <cellStyle name="SAPBEXexcBad8 2 6 8" xfId="14735"/>
    <cellStyle name="SAPBEXexcBad8 2 6 9" xfId="14736"/>
    <cellStyle name="SAPBEXexcBad8 2 7" xfId="14737"/>
    <cellStyle name="SAPBEXexcBad8 2 7 10" xfId="14738"/>
    <cellStyle name="SAPBEXexcBad8 2 7 11" xfId="14739"/>
    <cellStyle name="SAPBEXexcBad8 2 7 12" xfId="14740"/>
    <cellStyle name="SAPBEXexcBad8 2 7 13" xfId="14741"/>
    <cellStyle name="SAPBEXexcBad8 2 7 14" xfId="14742"/>
    <cellStyle name="SAPBEXexcBad8 2 7 15" xfId="14743"/>
    <cellStyle name="SAPBEXexcBad8 2 7 16" xfId="14744"/>
    <cellStyle name="SAPBEXexcBad8 2 7 17" xfId="14745"/>
    <cellStyle name="SAPBEXexcBad8 2 7 18" xfId="14746"/>
    <cellStyle name="SAPBEXexcBad8 2 7 2" xfId="14747"/>
    <cellStyle name="SAPBEXexcBad8 2 7 3" xfId="14748"/>
    <cellStyle name="SAPBEXexcBad8 2 7 4" xfId="14749"/>
    <cellStyle name="SAPBEXexcBad8 2 7 5" xfId="14750"/>
    <cellStyle name="SAPBEXexcBad8 2 7 6" xfId="14751"/>
    <cellStyle name="SAPBEXexcBad8 2 7 7" xfId="14752"/>
    <cellStyle name="SAPBEXexcBad8 2 7 8" xfId="14753"/>
    <cellStyle name="SAPBEXexcBad8 2 7 9" xfId="14754"/>
    <cellStyle name="SAPBEXexcBad8 2 8" xfId="14755"/>
    <cellStyle name="SAPBEXexcBad8 2 8 10" xfId="14756"/>
    <cellStyle name="SAPBEXexcBad8 2 8 11" xfId="14757"/>
    <cellStyle name="SAPBEXexcBad8 2 8 12" xfId="14758"/>
    <cellStyle name="SAPBEXexcBad8 2 8 13" xfId="14759"/>
    <cellStyle name="SAPBEXexcBad8 2 8 14" xfId="14760"/>
    <cellStyle name="SAPBEXexcBad8 2 8 15" xfId="14761"/>
    <cellStyle name="SAPBEXexcBad8 2 8 16" xfId="14762"/>
    <cellStyle name="SAPBEXexcBad8 2 8 17" xfId="14763"/>
    <cellStyle name="SAPBEXexcBad8 2 8 18" xfId="14764"/>
    <cellStyle name="SAPBEXexcBad8 2 8 2" xfId="14765"/>
    <cellStyle name="SAPBEXexcBad8 2 8 3" xfId="14766"/>
    <cellStyle name="SAPBEXexcBad8 2 8 4" xfId="14767"/>
    <cellStyle name="SAPBEXexcBad8 2 8 5" xfId="14768"/>
    <cellStyle name="SAPBEXexcBad8 2 8 6" xfId="14769"/>
    <cellStyle name="SAPBEXexcBad8 2 8 7" xfId="14770"/>
    <cellStyle name="SAPBEXexcBad8 2 8 8" xfId="14771"/>
    <cellStyle name="SAPBEXexcBad8 2 8 9" xfId="14772"/>
    <cellStyle name="SAPBEXexcBad8 2 9" xfId="14773"/>
    <cellStyle name="SAPBEXexcBad8 2 9 10" xfId="14774"/>
    <cellStyle name="SAPBEXexcBad8 2 9 11" xfId="14775"/>
    <cellStyle name="SAPBEXexcBad8 2 9 12" xfId="14776"/>
    <cellStyle name="SAPBEXexcBad8 2 9 13" xfId="14777"/>
    <cellStyle name="SAPBEXexcBad8 2 9 14" xfId="14778"/>
    <cellStyle name="SAPBEXexcBad8 2 9 15" xfId="14779"/>
    <cellStyle name="SAPBEXexcBad8 2 9 16" xfId="14780"/>
    <cellStyle name="SAPBEXexcBad8 2 9 17" xfId="14781"/>
    <cellStyle name="SAPBEXexcBad8 2 9 18" xfId="14782"/>
    <cellStyle name="SAPBEXexcBad8 2 9 2" xfId="14783"/>
    <cellStyle name="SAPBEXexcBad8 2 9 3" xfId="14784"/>
    <cellStyle name="SAPBEXexcBad8 2 9 4" xfId="14785"/>
    <cellStyle name="SAPBEXexcBad8 2 9 5" xfId="14786"/>
    <cellStyle name="SAPBEXexcBad8 2 9 6" xfId="14787"/>
    <cellStyle name="SAPBEXexcBad8 2 9 7" xfId="14788"/>
    <cellStyle name="SAPBEXexcBad8 2 9 8" xfId="14789"/>
    <cellStyle name="SAPBEXexcBad8 2 9 9" xfId="14790"/>
    <cellStyle name="SAPBEXexcBad8 20" xfId="14791"/>
    <cellStyle name="SAPBEXexcBad8 20 2" xfId="14792"/>
    <cellStyle name="SAPBEXexcBad8 21" xfId="14793"/>
    <cellStyle name="SAPBEXexcBad8 21 2" xfId="14794"/>
    <cellStyle name="SAPBEXexcBad8 22" xfId="14795"/>
    <cellStyle name="SAPBEXexcBad8 22 2" xfId="14796"/>
    <cellStyle name="SAPBEXexcBad8 23" xfId="14797"/>
    <cellStyle name="SAPBEXexcBad8 23 2" xfId="14798"/>
    <cellStyle name="SAPBEXexcBad8 23 2 2" xfId="14799"/>
    <cellStyle name="SAPBEXexcBad8 23 2 2 2" xfId="14800"/>
    <cellStyle name="SAPBEXexcBad8 23 2 3" xfId="14801"/>
    <cellStyle name="SAPBEXexcBad8 23 2 4" xfId="14802"/>
    <cellStyle name="SAPBEXexcBad8 23 2 5" xfId="14803"/>
    <cellStyle name="SAPBEXexcBad8 23 2 6" xfId="14804"/>
    <cellStyle name="SAPBEXexcBad8 23 2 7" xfId="14805"/>
    <cellStyle name="SAPBEXexcBad8 23 3" xfId="14806"/>
    <cellStyle name="SAPBEXexcBad8 23 3 2" xfId="14807"/>
    <cellStyle name="SAPBEXexcBad8 23 4" xfId="14808"/>
    <cellStyle name="SAPBEXexcBad8 23 5" xfId="14809"/>
    <cellStyle name="SAPBEXexcBad8 23 6" xfId="14810"/>
    <cellStyle name="SAPBEXexcBad8 23 7" xfId="14811"/>
    <cellStyle name="SAPBEXexcBad8 23 8" xfId="14812"/>
    <cellStyle name="SAPBEXexcBad8 24" xfId="14813"/>
    <cellStyle name="SAPBEXexcBad8 24 2" xfId="14814"/>
    <cellStyle name="SAPBEXexcBad8 25" xfId="14815"/>
    <cellStyle name="SAPBEXexcBad8 25 2" xfId="14816"/>
    <cellStyle name="SAPBEXexcBad8 26" xfId="14817"/>
    <cellStyle name="SAPBEXexcBad8 26 2" xfId="14818"/>
    <cellStyle name="SAPBEXexcBad8 27" xfId="14819"/>
    <cellStyle name="SAPBEXexcBad8 27 2" xfId="14820"/>
    <cellStyle name="SAPBEXexcBad8 28" xfId="14821"/>
    <cellStyle name="SAPBEXexcBad8 28 2" xfId="14822"/>
    <cellStyle name="SAPBEXexcBad8 29" xfId="14823"/>
    <cellStyle name="SAPBEXexcBad8 29 2" xfId="14824"/>
    <cellStyle name="SAPBEXexcBad8 3" xfId="14825"/>
    <cellStyle name="SAPBEXexcBad8 3 10" xfId="14826"/>
    <cellStyle name="SAPBEXexcBad8 3 11" xfId="14827"/>
    <cellStyle name="SAPBEXexcBad8 3 12" xfId="14828"/>
    <cellStyle name="SAPBEXexcBad8 3 13" xfId="14829"/>
    <cellStyle name="SAPBEXexcBad8 3 14" xfId="14830"/>
    <cellStyle name="SAPBEXexcBad8 3 15" xfId="14831"/>
    <cellStyle name="SAPBEXexcBad8 3 16" xfId="14832"/>
    <cellStyle name="SAPBEXexcBad8 3 17" xfId="14833"/>
    <cellStyle name="SAPBEXexcBad8 3 18" xfId="14834"/>
    <cellStyle name="SAPBEXexcBad8 3 19" xfId="14835"/>
    <cellStyle name="SAPBEXexcBad8 3 2" xfId="14836"/>
    <cellStyle name="SAPBEXexcBad8 3 20" xfId="14837"/>
    <cellStyle name="SAPBEXexcBad8 3 21" xfId="14838"/>
    <cellStyle name="SAPBEXexcBad8 3 22" xfId="14839"/>
    <cellStyle name="SAPBEXexcBad8 3 3" xfId="14840"/>
    <cellStyle name="SAPBEXexcBad8 3 4" xfId="14841"/>
    <cellStyle name="SAPBEXexcBad8 3 5" xfId="14842"/>
    <cellStyle name="SAPBEXexcBad8 3 6" xfId="14843"/>
    <cellStyle name="SAPBEXexcBad8 3 7" xfId="14844"/>
    <cellStyle name="SAPBEXexcBad8 3 8" xfId="14845"/>
    <cellStyle name="SAPBEXexcBad8 3 9" xfId="14846"/>
    <cellStyle name="SAPBEXexcBad8 30" xfId="14847"/>
    <cellStyle name="SAPBEXexcBad8 30 2" xfId="14848"/>
    <cellStyle name="SAPBEXexcBad8 31" xfId="14849"/>
    <cellStyle name="SAPBEXexcBad8 31 2" xfId="14850"/>
    <cellStyle name="SAPBEXexcBad8 32" xfId="14851"/>
    <cellStyle name="SAPBEXexcBad8 32 2" xfId="14852"/>
    <cellStyle name="SAPBEXexcBad8 33" xfId="14853"/>
    <cellStyle name="SAPBEXexcBad8 33 2" xfId="14854"/>
    <cellStyle name="SAPBEXexcBad8 34" xfId="14855"/>
    <cellStyle name="SAPBEXexcBad8 34 2" xfId="14856"/>
    <cellStyle name="SAPBEXexcBad8 35" xfId="14857"/>
    <cellStyle name="SAPBEXexcBad8 35 2" xfId="14858"/>
    <cellStyle name="SAPBEXexcBad8 36" xfId="14859"/>
    <cellStyle name="SAPBEXexcBad8 36 2" xfId="14860"/>
    <cellStyle name="SAPBEXexcBad8 36 3" xfId="14861"/>
    <cellStyle name="SAPBEXexcBad8 37" xfId="14862"/>
    <cellStyle name="SAPBEXexcBad8 37 2" xfId="14863"/>
    <cellStyle name="SAPBEXexcBad8 38" xfId="14864"/>
    <cellStyle name="SAPBEXexcBad8 38 2" xfId="14865"/>
    <cellStyle name="SAPBEXexcBad8 39" xfId="14866"/>
    <cellStyle name="SAPBEXexcBad8 39 2" xfId="14867"/>
    <cellStyle name="SAPBEXexcBad8 4" xfId="14868"/>
    <cellStyle name="SAPBEXexcBad8 4 10" xfId="14869"/>
    <cellStyle name="SAPBEXexcBad8 4 11" xfId="14870"/>
    <cellStyle name="SAPBEXexcBad8 4 12" xfId="14871"/>
    <cellStyle name="SAPBEXexcBad8 4 13" xfId="14872"/>
    <cellStyle name="SAPBEXexcBad8 4 14" xfId="14873"/>
    <cellStyle name="SAPBEXexcBad8 4 15" xfId="14874"/>
    <cellStyle name="SAPBEXexcBad8 4 16" xfId="14875"/>
    <cellStyle name="SAPBEXexcBad8 4 17" xfId="14876"/>
    <cellStyle name="SAPBEXexcBad8 4 18" xfId="14877"/>
    <cellStyle name="SAPBEXexcBad8 4 19" xfId="14878"/>
    <cellStyle name="SAPBEXexcBad8 4 2" xfId="14879"/>
    <cellStyle name="SAPBEXexcBad8 4 20" xfId="14880"/>
    <cellStyle name="SAPBEXexcBad8 4 21" xfId="14881"/>
    <cellStyle name="SAPBEXexcBad8 4 22" xfId="14882"/>
    <cellStyle name="SAPBEXexcBad8 4 3" xfId="14883"/>
    <cellStyle name="SAPBEXexcBad8 4 4" xfId="14884"/>
    <cellStyle name="SAPBEXexcBad8 4 5" xfId="14885"/>
    <cellStyle name="SAPBEXexcBad8 4 6" xfId="14886"/>
    <cellStyle name="SAPBEXexcBad8 4 7" xfId="14887"/>
    <cellStyle name="SAPBEXexcBad8 4 8" xfId="14888"/>
    <cellStyle name="SAPBEXexcBad8 4 9" xfId="14889"/>
    <cellStyle name="SAPBEXexcBad8 40" xfId="14890"/>
    <cellStyle name="SAPBEXexcBad8 41" xfId="14891"/>
    <cellStyle name="SAPBEXexcBad8 42" xfId="14892"/>
    <cellStyle name="SAPBEXexcBad8 43" xfId="14893"/>
    <cellStyle name="SAPBEXexcBad8 44" xfId="14894"/>
    <cellStyle name="SAPBEXexcBad8 45" xfId="14895"/>
    <cellStyle name="SAPBEXexcBad8 46" xfId="14896"/>
    <cellStyle name="SAPBEXexcBad8 47" xfId="14897"/>
    <cellStyle name="SAPBEXexcBad8 48" xfId="14898"/>
    <cellStyle name="SAPBEXexcBad8 49" xfId="14899"/>
    <cellStyle name="SAPBEXexcBad8 5" xfId="14900"/>
    <cellStyle name="SAPBEXexcBad8 5 10" xfId="14901"/>
    <cellStyle name="SAPBEXexcBad8 5 11" xfId="14902"/>
    <cellStyle name="SAPBEXexcBad8 5 12" xfId="14903"/>
    <cellStyle name="SAPBEXexcBad8 5 13" xfId="14904"/>
    <cellStyle name="SAPBEXexcBad8 5 13 2" xfId="14905"/>
    <cellStyle name="SAPBEXexcBad8 5 14" xfId="14906"/>
    <cellStyle name="SAPBEXexcBad8 5 15" xfId="14907"/>
    <cellStyle name="SAPBEXexcBad8 5 16" xfId="14908"/>
    <cellStyle name="SAPBEXexcBad8 5 17" xfId="14909"/>
    <cellStyle name="SAPBEXexcBad8 5 18" xfId="14910"/>
    <cellStyle name="SAPBEXexcBad8 5 19" xfId="14911"/>
    <cellStyle name="SAPBEXexcBad8 5 2" xfId="14912"/>
    <cellStyle name="SAPBEXexcBad8 5 2 10" xfId="14913"/>
    <cellStyle name="SAPBEXexcBad8 5 2 11" xfId="14914"/>
    <cellStyle name="SAPBEXexcBad8 5 2 12" xfId="14915"/>
    <cellStyle name="SAPBEXexcBad8 5 2 13" xfId="14916"/>
    <cellStyle name="SAPBEXexcBad8 5 2 13 2" xfId="14917"/>
    <cellStyle name="SAPBEXexcBad8 5 2 14" xfId="14918"/>
    <cellStyle name="SAPBEXexcBad8 5 2 15" xfId="14919"/>
    <cellStyle name="SAPBEXexcBad8 5 2 16" xfId="14920"/>
    <cellStyle name="SAPBEXexcBad8 5 2 17" xfId="14921"/>
    <cellStyle name="SAPBEXexcBad8 5 2 18" xfId="14922"/>
    <cellStyle name="SAPBEXexcBad8 5 2 2" xfId="14923"/>
    <cellStyle name="SAPBEXexcBad8 5 2 2 2" xfId="14924"/>
    <cellStyle name="SAPBEXexcBad8 5 2 2 2 2" xfId="14925"/>
    <cellStyle name="SAPBEXexcBad8 5 2 2 2 2 2" xfId="14926"/>
    <cellStyle name="SAPBEXexcBad8 5 2 2 2 3" xfId="14927"/>
    <cellStyle name="SAPBEXexcBad8 5 2 2 2 4" xfId="14928"/>
    <cellStyle name="SAPBEXexcBad8 5 2 2 2 5" xfId="14929"/>
    <cellStyle name="SAPBEXexcBad8 5 2 2 2 6" xfId="14930"/>
    <cellStyle name="SAPBEXexcBad8 5 2 2 2 7" xfId="14931"/>
    <cellStyle name="SAPBEXexcBad8 5 2 2 3" xfId="14932"/>
    <cellStyle name="SAPBEXexcBad8 5 2 2 3 2" xfId="14933"/>
    <cellStyle name="SAPBEXexcBad8 5 2 2 4" xfId="14934"/>
    <cellStyle name="SAPBEXexcBad8 5 2 2 5" xfId="14935"/>
    <cellStyle name="SAPBEXexcBad8 5 2 2 6" xfId="14936"/>
    <cellStyle name="SAPBEXexcBad8 5 2 2 7" xfId="14937"/>
    <cellStyle name="SAPBEXexcBad8 5 2 3" xfId="14938"/>
    <cellStyle name="SAPBEXexcBad8 5 2 4" xfId="14939"/>
    <cellStyle name="SAPBEXexcBad8 5 2 5" xfId="14940"/>
    <cellStyle name="SAPBEXexcBad8 5 2 6" xfId="14941"/>
    <cellStyle name="SAPBEXexcBad8 5 2 7" xfId="14942"/>
    <cellStyle name="SAPBEXexcBad8 5 2 8" xfId="14943"/>
    <cellStyle name="SAPBEXexcBad8 5 2 9" xfId="14944"/>
    <cellStyle name="SAPBEXexcBad8 5 3" xfId="14945"/>
    <cellStyle name="SAPBEXexcBad8 5 3 2" xfId="14946"/>
    <cellStyle name="SAPBEXexcBad8 5 3 2 2" xfId="14947"/>
    <cellStyle name="SAPBEXexcBad8 5 3 2 2 2" xfId="14948"/>
    <cellStyle name="SAPBEXexcBad8 5 3 2 3" xfId="14949"/>
    <cellStyle name="SAPBEXexcBad8 5 3 2 4" xfId="14950"/>
    <cellStyle name="SAPBEXexcBad8 5 3 2 5" xfId="14951"/>
    <cellStyle name="SAPBEXexcBad8 5 3 2 6" xfId="14952"/>
    <cellStyle name="SAPBEXexcBad8 5 3 2 7" xfId="14953"/>
    <cellStyle name="SAPBEXexcBad8 5 3 3" xfId="14954"/>
    <cellStyle name="SAPBEXexcBad8 5 3 3 2" xfId="14955"/>
    <cellStyle name="SAPBEXexcBad8 5 3 4" xfId="14956"/>
    <cellStyle name="SAPBEXexcBad8 5 3 5" xfId="14957"/>
    <cellStyle name="SAPBEXexcBad8 5 3 6" xfId="14958"/>
    <cellStyle name="SAPBEXexcBad8 5 3 7" xfId="14959"/>
    <cellStyle name="SAPBEXexcBad8 5 4" xfId="14960"/>
    <cellStyle name="SAPBEXexcBad8 5 5" xfId="14961"/>
    <cellStyle name="SAPBEXexcBad8 5 6" xfId="14962"/>
    <cellStyle name="SAPBEXexcBad8 5 7" xfId="14963"/>
    <cellStyle name="SAPBEXexcBad8 5 8" xfId="14964"/>
    <cellStyle name="SAPBEXexcBad8 5 9" xfId="14965"/>
    <cellStyle name="SAPBEXexcBad8 50" xfId="14966"/>
    <cellStyle name="SAPBEXexcBad8 51" xfId="14967"/>
    <cellStyle name="SAPBEXexcBad8 52" xfId="14968"/>
    <cellStyle name="SAPBEXexcBad8 6" xfId="14969"/>
    <cellStyle name="SAPBEXexcBad8 6 2" xfId="14970"/>
    <cellStyle name="SAPBEXexcBad8 7" xfId="14971"/>
    <cellStyle name="SAPBEXexcBad8 7 2" xfId="14972"/>
    <cellStyle name="SAPBEXexcBad8 8" xfId="14973"/>
    <cellStyle name="SAPBEXexcBad8 8 2" xfId="14974"/>
    <cellStyle name="SAPBEXexcBad8 9" xfId="14975"/>
    <cellStyle name="SAPBEXexcBad8 9 2" xfId="14976"/>
    <cellStyle name="SAPBEXexcBad9" xfId="14977"/>
    <cellStyle name="SAPBEXexcBad9 10" xfId="14978"/>
    <cellStyle name="SAPBEXexcBad9 10 2" xfId="14979"/>
    <cellStyle name="SAPBEXexcBad9 11" xfId="14980"/>
    <cellStyle name="SAPBEXexcBad9 11 2" xfId="14981"/>
    <cellStyle name="SAPBEXexcBad9 12" xfId="14982"/>
    <cellStyle name="SAPBEXexcBad9 12 2" xfId="14983"/>
    <cellStyle name="SAPBEXexcBad9 13" xfId="14984"/>
    <cellStyle name="SAPBEXexcBad9 13 2" xfId="14985"/>
    <cellStyle name="SAPBEXexcBad9 14" xfId="14986"/>
    <cellStyle name="SAPBEXexcBad9 14 2" xfId="14987"/>
    <cellStyle name="SAPBEXexcBad9 15" xfId="14988"/>
    <cellStyle name="SAPBEXexcBad9 15 2" xfId="14989"/>
    <cellStyle name="SAPBEXexcBad9 16" xfId="14990"/>
    <cellStyle name="SAPBEXexcBad9 16 2" xfId="14991"/>
    <cellStyle name="SAPBEXexcBad9 17" xfId="14992"/>
    <cellStyle name="SAPBEXexcBad9 17 2" xfId="14993"/>
    <cellStyle name="SAPBEXexcBad9 18" xfId="14994"/>
    <cellStyle name="SAPBEXexcBad9 18 2" xfId="14995"/>
    <cellStyle name="SAPBEXexcBad9 19" xfId="14996"/>
    <cellStyle name="SAPBEXexcBad9 19 2" xfId="14997"/>
    <cellStyle name="SAPBEXexcBad9 2" xfId="14998"/>
    <cellStyle name="SAPBEXexcBad9 2 10" xfId="14999"/>
    <cellStyle name="SAPBEXexcBad9 2 10 10" xfId="15000"/>
    <cellStyle name="SAPBEXexcBad9 2 10 11" xfId="15001"/>
    <cellStyle name="SAPBEXexcBad9 2 10 12" xfId="15002"/>
    <cellStyle name="SAPBEXexcBad9 2 10 13" xfId="15003"/>
    <cellStyle name="SAPBEXexcBad9 2 10 14" xfId="15004"/>
    <cellStyle name="SAPBEXexcBad9 2 10 15" xfId="15005"/>
    <cellStyle name="SAPBEXexcBad9 2 10 16" xfId="15006"/>
    <cellStyle name="SAPBEXexcBad9 2 10 17" xfId="15007"/>
    <cellStyle name="SAPBEXexcBad9 2 10 18" xfId="15008"/>
    <cellStyle name="SAPBEXexcBad9 2 10 2" xfId="15009"/>
    <cellStyle name="SAPBEXexcBad9 2 10 3" xfId="15010"/>
    <cellStyle name="SAPBEXexcBad9 2 10 4" xfId="15011"/>
    <cellStyle name="SAPBEXexcBad9 2 10 5" xfId="15012"/>
    <cellStyle name="SAPBEXexcBad9 2 10 6" xfId="15013"/>
    <cellStyle name="SAPBEXexcBad9 2 10 7" xfId="15014"/>
    <cellStyle name="SAPBEXexcBad9 2 10 8" xfId="15015"/>
    <cellStyle name="SAPBEXexcBad9 2 10 9" xfId="15016"/>
    <cellStyle name="SAPBEXexcBad9 2 11" xfId="15017"/>
    <cellStyle name="SAPBEXexcBad9 2 11 10" xfId="15018"/>
    <cellStyle name="SAPBEXexcBad9 2 11 11" xfId="15019"/>
    <cellStyle name="SAPBEXexcBad9 2 11 12" xfId="15020"/>
    <cellStyle name="SAPBEXexcBad9 2 11 13" xfId="15021"/>
    <cellStyle name="SAPBEXexcBad9 2 11 14" xfId="15022"/>
    <cellStyle name="SAPBEXexcBad9 2 11 15" xfId="15023"/>
    <cellStyle name="SAPBEXexcBad9 2 11 16" xfId="15024"/>
    <cellStyle name="SAPBEXexcBad9 2 11 17" xfId="15025"/>
    <cellStyle name="SAPBEXexcBad9 2 11 18" xfId="15026"/>
    <cellStyle name="SAPBEXexcBad9 2 11 2" xfId="15027"/>
    <cellStyle name="SAPBEXexcBad9 2 11 3" xfId="15028"/>
    <cellStyle name="SAPBEXexcBad9 2 11 4" xfId="15029"/>
    <cellStyle name="SAPBEXexcBad9 2 11 5" xfId="15030"/>
    <cellStyle name="SAPBEXexcBad9 2 11 6" xfId="15031"/>
    <cellStyle name="SAPBEXexcBad9 2 11 7" xfId="15032"/>
    <cellStyle name="SAPBEXexcBad9 2 11 8" xfId="15033"/>
    <cellStyle name="SAPBEXexcBad9 2 11 9" xfId="15034"/>
    <cellStyle name="SAPBEXexcBad9 2 12" xfId="15035"/>
    <cellStyle name="SAPBEXexcBad9 2 12 10" xfId="15036"/>
    <cellStyle name="SAPBEXexcBad9 2 12 11" xfId="15037"/>
    <cellStyle name="SAPBEXexcBad9 2 12 12" xfId="15038"/>
    <cellStyle name="SAPBEXexcBad9 2 12 13" xfId="15039"/>
    <cellStyle name="SAPBEXexcBad9 2 12 14" xfId="15040"/>
    <cellStyle name="SAPBEXexcBad9 2 12 15" xfId="15041"/>
    <cellStyle name="SAPBEXexcBad9 2 12 16" xfId="15042"/>
    <cellStyle name="SAPBEXexcBad9 2 12 17" xfId="15043"/>
    <cellStyle name="SAPBEXexcBad9 2 12 18" xfId="15044"/>
    <cellStyle name="SAPBEXexcBad9 2 12 2" xfId="15045"/>
    <cellStyle name="SAPBEXexcBad9 2 12 3" xfId="15046"/>
    <cellStyle name="SAPBEXexcBad9 2 12 4" xfId="15047"/>
    <cellStyle name="SAPBEXexcBad9 2 12 5" xfId="15048"/>
    <cellStyle name="SAPBEXexcBad9 2 12 6" xfId="15049"/>
    <cellStyle name="SAPBEXexcBad9 2 12 7" xfId="15050"/>
    <cellStyle name="SAPBEXexcBad9 2 12 8" xfId="15051"/>
    <cellStyle name="SAPBEXexcBad9 2 12 9" xfId="15052"/>
    <cellStyle name="SAPBEXexcBad9 2 13" xfId="15053"/>
    <cellStyle name="SAPBEXexcBad9 2 13 10" xfId="15054"/>
    <cellStyle name="SAPBEXexcBad9 2 13 11" xfId="15055"/>
    <cellStyle name="SAPBEXexcBad9 2 13 12" xfId="15056"/>
    <cellStyle name="SAPBEXexcBad9 2 13 13" xfId="15057"/>
    <cellStyle name="SAPBEXexcBad9 2 13 14" xfId="15058"/>
    <cellStyle name="SAPBEXexcBad9 2 13 15" xfId="15059"/>
    <cellStyle name="SAPBEXexcBad9 2 13 16" xfId="15060"/>
    <cellStyle name="SAPBEXexcBad9 2 13 17" xfId="15061"/>
    <cellStyle name="SAPBEXexcBad9 2 13 18" xfId="15062"/>
    <cellStyle name="SAPBEXexcBad9 2 13 2" xfId="15063"/>
    <cellStyle name="SAPBEXexcBad9 2 13 3" xfId="15064"/>
    <cellStyle name="SAPBEXexcBad9 2 13 4" xfId="15065"/>
    <cellStyle name="SAPBEXexcBad9 2 13 5" xfId="15066"/>
    <cellStyle name="SAPBEXexcBad9 2 13 6" xfId="15067"/>
    <cellStyle name="SAPBEXexcBad9 2 13 7" xfId="15068"/>
    <cellStyle name="SAPBEXexcBad9 2 13 8" xfId="15069"/>
    <cellStyle name="SAPBEXexcBad9 2 13 9" xfId="15070"/>
    <cellStyle name="SAPBEXexcBad9 2 14" xfId="15071"/>
    <cellStyle name="SAPBEXexcBad9 2 14 10" xfId="15072"/>
    <cellStyle name="SAPBEXexcBad9 2 14 11" xfId="15073"/>
    <cellStyle name="SAPBEXexcBad9 2 14 12" xfId="15074"/>
    <cellStyle name="SAPBEXexcBad9 2 14 13" xfId="15075"/>
    <cellStyle name="SAPBEXexcBad9 2 14 14" xfId="15076"/>
    <cellStyle name="SAPBEXexcBad9 2 14 15" xfId="15077"/>
    <cellStyle name="SAPBEXexcBad9 2 14 16" xfId="15078"/>
    <cellStyle name="SAPBEXexcBad9 2 14 17" xfId="15079"/>
    <cellStyle name="SAPBEXexcBad9 2 14 18" xfId="15080"/>
    <cellStyle name="SAPBEXexcBad9 2 14 2" xfId="15081"/>
    <cellStyle name="SAPBEXexcBad9 2 14 3" xfId="15082"/>
    <cellStyle name="SAPBEXexcBad9 2 14 4" xfId="15083"/>
    <cellStyle name="SAPBEXexcBad9 2 14 5" xfId="15084"/>
    <cellStyle name="SAPBEXexcBad9 2 14 6" xfId="15085"/>
    <cellStyle name="SAPBEXexcBad9 2 14 7" xfId="15086"/>
    <cellStyle name="SAPBEXexcBad9 2 14 8" xfId="15087"/>
    <cellStyle name="SAPBEXexcBad9 2 14 9" xfId="15088"/>
    <cellStyle name="SAPBEXexcBad9 2 15" xfId="15089"/>
    <cellStyle name="SAPBEXexcBad9 2 16" xfId="15090"/>
    <cellStyle name="SAPBEXexcBad9 2 17" xfId="15091"/>
    <cellStyle name="SAPBEXexcBad9 2 18" xfId="15092"/>
    <cellStyle name="SAPBEXexcBad9 2 19" xfId="15093"/>
    <cellStyle name="SAPBEXexcBad9 2 19 2" xfId="15094"/>
    <cellStyle name="SAPBEXexcBad9 2 19 2 2" xfId="15095"/>
    <cellStyle name="SAPBEXexcBad9 2 19 2 2 2" xfId="15096"/>
    <cellStyle name="SAPBEXexcBad9 2 19 2 3" xfId="15097"/>
    <cellStyle name="SAPBEXexcBad9 2 19 2 4" xfId="15098"/>
    <cellStyle name="SAPBEXexcBad9 2 19 2 5" xfId="15099"/>
    <cellStyle name="SAPBEXexcBad9 2 19 2 6" xfId="15100"/>
    <cellStyle name="SAPBEXexcBad9 2 19 2 7" xfId="15101"/>
    <cellStyle name="SAPBEXexcBad9 2 19 3" xfId="15102"/>
    <cellStyle name="SAPBEXexcBad9 2 19 3 2" xfId="15103"/>
    <cellStyle name="SAPBEXexcBad9 2 19 4" xfId="15104"/>
    <cellStyle name="SAPBEXexcBad9 2 19 5" xfId="15105"/>
    <cellStyle name="SAPBEXexcBad9 2 19 6" xfId="15106"/>
    <cellStyle name="SAPBEXexcBad9 2 19 7" xfId="15107"/>
    <cellStyle name="SAPBEXexcBad9 2 2" xfId="15108"/>
    <cellStyle name="SAPBEXexcBad9 2 2 10" xfId="15109"/>
    <cellStyle name="SAPBEXexcBad9 2 2 11" xfId="15110"/>
    <cellStyle name="SAPBEXexcBad9 2 2 12" xfId="15111"/>
    <cellStyle name="SAPBEXexcBad9 2 2 13" xfId="15112"/>
    <cellStyle name="SAPBEXexcBad9 2 2 13 2" xfId="15113"/>
    <cellStyle name="SAPBEXexcBad9 2 2 14" xfId="15114"/>
    <cellStyle name="SAPBEXexcBad9 2 2 15" xfId="15115"/>
    <cellStyle name="SAPBEXexcBad9 2 2 16" xfId="15116"/>
    <cellStyle name="SAPBEXexcBad9 2 2 17" xfId="15117"/>
    <cellStyle name="SAPBEXexcBad9 2 2 18" xfId="15118"/>
    <cellStyle name="SAPBEXexcBad9 2 2 2" xfId="15119"/>
    <cellStyle name="SAPBEXexcBad9 2 2 2 2" xfId="15120"/>
    <cellStyle name="SAPBEXexcBad9 2 2 2 2 2" xfId="15121"/>
    <cellStyle name="SAPBEXexcBad9 2 2 2 3" xfId="15122"/>
    <cellStyle name="SAPBEXexcBad9 2 2 2 4" xfId="15123"/>
    <cellStyle name="SAPBEXexcBad9 2 2 3" xfId="15124"/>
    <cellStyle name="SAPBEXexcBad9 2 2 3 2" xfId="15125"/>
    <cellStyle name="SAPBEXexcBad9 2 2 3 2 2" xfId="15126"/>
    <cellStyle name="SAPBEXexcBad9 2 2 3 2 2 2" xfId="15127"/>
    <cellStyle name="SAPBEXexcBad9 2 2 3 2 3" xfId="15128"/>
    <cellStyle name="SAPBEXexcBad9 2 2 3 2 4" xfId="15129"/>
    <cellStyle name="SAPBEXexcBad9 2 2 3 2 5" xfId="15130"/>
    <cellStyle name="SAPBEXexcBad9 2 2 3 2 6" xfId="15131"/>
    <cellStyle name="SAPBEXexcBad9 2 2 3 2 7" xfId="15132"/>
    <cellStyle name="SAPBEXexcBad9 2 2 3 3" xfId="15133"/>
    <cellStyle name="SAPBEXexcBad9 2 2 3 3 2" xfId="15134"/>
    <cellStyle name="SAPBEXexcBad9 2 2 3 4" xfId="15135"/>
    <cellStyle name="SAPBEXexcBad9 2 2 3 5" xfId="15136"/>
    <cellStyle name="SAPBEXexcBad9 2 2 3 6" xfId="15137"/>
    <cellStyle name="SAPBEXexcBad9 2 2 3 7" xfId="15138"/>
    <cellStyle name="SAPBEXexcBad9 2 2 4" xfId="15139"/>
    <cellStyle name="SAPBEXexcBad9 2 2 5" xfId="15140"/>
    <cellStyle name="SAPBEXexcBad9 2 2 6" xfId="15141"/>
    <cellStyle name="SAPBEXexcBad9 2 2 7" xfId="15142"/>
    <cellStyle name="SAPBEXexcBad9 2 2 8" xfId="15143"/>
    <cellStyle name="SAPBEXexcBad9 2 2 9" xfId="15144"/>
    <cellStyle name="SAPBEXexcBad9 2 20" xfId="15145"/>
    <cellStyle name="SAPBEXexcBad9 2 21" xfId="15146"/>
    <cellStyle name="SAPBEXexcBad9 2 22" xfId="15147"/>
    <cellStyle name="SAPBEXexcBad9 2 23" xfId="15148"/>
    <cellStyle name="SAPBEXexcBad9 2 24" xfId="15149"/>
    <cellStyle name="SAPBEXexcBad9 2 25" xfId="15150"/>
    <cellStyle name="SAPBEXexcBad9 2 26" xfId="15151"/>
    <cellStyle name="SAPBEXexcBad9 2 27" xfId="15152"/>
    <cellStyle name="SAPBEXexcBad9 2 28" xfId="15153"/>
    <cellStyle name="SAPBEXexcBad9 2 29" xfId="15154"/>
    <cellStyle name="SAPBEXexcBad9 2 29 2" xfId="15155"/>
    <cellStyle name="SAPBEXexcBad9 2 3" xfId="15156"/>
    <cellStyle name="SAPBEXexcBad9 2 3 10" xfId="15157"/>
    <cellStyle name="SAPBEXexcBad9 2 3 11" xfId="15158"/>
    <cellStyle name="SAPBEXexcBad9 2 3 12" xfId="15159"/>
    <cellStyle name="SAPBEXexcBad9 2 3 13" xfId="15160"/>
    <cellStyle name="SAPBEXexcBad9 2 3 14" xfId="15161"/>
    <cellStyle name="SAPBEXexcBad9 2 3 15" xfId="15162"/>
    <cellStyle name="SAPBEXexcBad9 2 3 16" xfId="15163"/>
    <cellStyle name="SAPBEXexcBad9 2 3 17" xfId="15164"/>
    <cellStyle name="SAPBEXexcBad9 2 3 18" xfId="15165"/>
    <cellStyle name="SAPBEXexcBad9 2 3 2" xfId="15166"/>
    <cellStyle name="SAPBEXexcBad9 2 3 3" xfId="15167"/>
    <cellStyle name="SAPBEXexcBad9 2 3 4" xfId="15168"/>
    <cellStyle name="SAPBEXexcBad9 2 3 5" xfId="15169"/>
    <cellStyle name="SAPBEXexcBad9 2 3 6" xfId="15170"/>
    <cellStyle name="SAPBEXexcBad9 2 3 7" xfId="15171"/>
    <cellStyle name="SAPBEXexcBad9 2 3 8" xfId="15172"/>
    <cellStyle name="SAPBEXexcBad9 2 3 9" xfId="15173"/>
    <cellStyle name="SAPBEXexcBad9 2 30" xfId="15174"/>
    <cellStyle name="SAPBEXexcBad9 2 31" xfId="15175"/>
    <cellStyle name="SAPBEXexcBad9 2 32" xfId="15176"/>
    <cellStyle name="SAPBEXexcBad9 2 33" xfId="15177"/>
    <cellStyle name="SAPBEXexcBad9 2 34" xfId="15178"/>
    <cellStyle name="SAPBEXexcBad9 2 35" xfId="15179"/>
    <cellStyle name="SAPBEXexcBad9 2 4" xfId="15180"/>
    <cellStyle name="SAPBEXexcBad9 2 4 10" xfId="15181"/>
    <cellStyle name="SAPBEXexcBad9 2 4 11" xfId="15182"/>
    <cellStyle name="SAPBEXexcBad9 2 4 12" xfId="15183"/>
    <cellStyle name="SAPBEXexcBad9 2 4 13" xfId="15184"/>
    <cellStyle name="SAPBEXexcBad9 2 4 14" xfId="15185"/>
    <cellStyle name="SAPBEXexcBad9 2 4 15" xfId="15186"/>
    <cellStyle name="SAPBEXexcBad9 2 4 16" xfId="15187"/>
    <cellStyle name="SAPBEXexcBad9 2 4 17" xfId="15188"/>
    <cellStyle name="SAPBEXexcBad9 2 4 18" xfId="15189"/>
    <cellStyle name="SAPBEXexcBad9 2 4 2" xfId="15190"/>
    <cellStyle name="SAPBEXexcBad9 2 4 3" xfId="15191"/>
    <cellStyle name="SAPBEXexcBad9 2 4 4" xfId="15192"/>
    <cellStyle name="SAPBEXexcBad9 2 4 5" xfId="15193"/>
    <cellStyle name="SAPBEXexcBad9 2 4 6" xfId="15194"/>
    <cellStyle name="SAPBEXexcBad9 2 4 7" xfId="15195"/>
    <cellStyle name="SAPBEXexcBad9 2 4 8" xfId="15196"/>
    <cellStyle name="SAPBEXexcBad9 2 4 9" xfId="15197"/>
    <cellStyle name="SAPBEXexcBad9 2 5" xfId="15198"/>
    <cellStyle name="SAPBEXexcBad9 2 5 10" xfId="15199"/>
    <cellStyle name="SAPBEXexcBad9 2 5 11" xfId="15200"/>
    <cellStyle name="SAPBEXexcBad9 2 5 12" xfId="15201"/>
    <cellStyle name="SAPBEXexcBad9 2 5 13" xfId="15202"/>
    <cellStyle name="SAPBEXexcBad9 2 5 14" xfId="15203"/>
    <cellStyle name="SAPBEXexcBad9 2 5 15" xfId="15204"/>
    <cellStyle name="SAPBEXexcBad9 2 5 16" xfId="15205"/>
    <cellStyle name="SAPBEXexcBad9 2 5 17" xfId="15206"/>
    <cellStyle name="SAPBEXexcBad9 2 5 18" xfId="15207"/>
    <cellStyle name="SAPBEXexcBad9 2 5 2" xfId="15208"/>
    <cellStyle name="SAPBEXexcBad9 2 5 3" xfId="15209"/>
    <cellStyle name="SAPBEXexcBad9 2 5 4" xfId="15210"/>
    <cellStyle name="SAPBEXexcBad9 2 5 5" xfId="15211"/>
    <cellStyle name="SAPBEXexcBad9 2 5 6" xfId="15212"/>
    <cellStyle name="SAPBEXexcBad9 2 5 7" xfId="15213"/>
    <cellStyle name="SAPBEXexcBad9 2 5 8" xfId="15214"/>
    <cellStyle name="SAPBEXexcBad9 2 5 9" xfId="15215"/>
    <cellStyle name="SAPBEXexcBad9 2 6" xfId="15216"/>
    <cellStyle name="SAPBEXexcBad9 2 6 10" xfId="15217"/>
    <cellStyle name="SAPBEXexcBad9 2 6 11" xfId="15218"/>
    <cellStyle name="SAPBEXexcBad9 2 6 12" xfId="15219"/>
    <cellStyle name="SAPBEXexcBad9 2 6 13" xfId="15220"/>
    <cellStyle name="SAPBEXexcBad9 2 6 14" xfId="15221"/>
    <cellStyle name="SAPBEXexcBad9 2 6 15" xfId="15222"/>
    <cellStyle name="SAPBEXexcBad9 2 6 16" xfId="15223"/>
    <cellStyle name="SAPBEXexcBad9 2 6 17" xfId="15224"/>
    <cellStyle name="SAPBEXexcBad9 2 6 18" xfId="15225"/>
    <cellStyle name="SAPBEXexcBad9 2 6 2" xfId="15226"/>
    <cellStyle name="SAPBEXexcBad9 2 6 3" xfId="15227"/>
    <cellStyle name="SAPBEXexcBad9 2 6 4" xfId="15228"/>
    <cellStyle name="SAPBEXexcBad9 2 6 5" xfId="15229"/>
    <cellStyle name="SAPBEXexcBad9 2 6 6" xfId="15230"/>
    <cellStyle name="SAPBEXexcBad9 2 6 7" xfId="15231"/>
    <cellStyle name="SAPBEXexcBad9 2 6 8" xfId="15232"/>
    <cellStyle name="SAPBEXexcBad9 2 6 9" xfId="15233"/>
    <cellStyle name="SAPBEXexcBad9 2 7" xfId="15234"/>
    <cellStyle name="SAPBEXexcBad9 2 7 10" xfId="15235"/>
    <cellStyle name="SAPBEXexcBad9 2 7 11" xfId="15236"/>
    <cellStyle name="SAPBEXexcBad9 2 7 12" xfId="15237"/>
    <cellStyle name="SAPBEXexcBad9 2 7 13" xfId="15238"/>
    <cellStyle name="SAPBEXexcBad9 2 7 14" xfId="15239"/>
    <cellStyle name="SAPBEXexcBad9 2 7 15" xfId="15240"/>
    <cellStyle name="SAPBEXexcBad9 2 7 16" xfId="15241"/>
    <cellStyle name="SAPBEXexcBad9 2 7 17" xfId="15242"/>
    <cellStyle name="SAPBEXexcBad9 2 7 18" xfId="15243"/>
    <cellStyle name="SAPBEXexcBad9 2 7 2" xfId="15244"/>
    <cellStyle name="SAPBEXexcBad9 2 7 3" xfId="15245"/>
    <cellStyle name="SAPBEXexcBad9 2 7 4" xfId="15246"/>
    <cellStyle name="SAPBEXexcBad9 2 7 5" xfId="15247"/>
    <cellStyle name="SAPBEXexcBad9 2 7 6" xfId="15248"/>
    <cellStyle name="SAPBEXexcBad9 2 7 7" xfId="15249"/>
    <cellStyle name="SAPBEXexcBad9 2 7 8" xfId="15250"/>
    <cellStyle name="SAPBEXexcBad9 2 7 9" xfId="15251"/>
    <cellStyle name="SAPBEXexcBad9 2 8" xfId="15252"/>
    <cellStyle name="SAPBEXexcBad9 2 8 10" xfId="15253"/>
    <cellStyle name="SAPBEXexcBad9 2 8 11" xfId="15254"/>
    <cellStyle name="SAPBEXexcBad9 2 8 12" xfId="15255"/>
    <cellStyle name="SAPBEXexcBad9 2 8 13" xfId="15256"/>
    <cellStyle name="SAPBEXexcBad9 2 8 14" xfId="15257"/>
    <cellStyle name="SAPBEXexcBad9 2 8 15" xfId="15258"/>
    <cellStyle name="SAPBEXexcBad9 2 8 16" xfId="15259"/>
    <cellStyle name="SAPBEXexcBad9 2 8 17" xfId="15260"/>
    <cellStyle name="SAPBEXexcBad9 2 8 18" xfId="15261"/>
    <cellStyle name="SAPBEXexcBad9 2 8 2" xfId="15262"/>
    <cellStyle name="SAPBEXexcBad9 2 8 3" xfId="15263"/>
    <cellStyle name="SAPBEXexcBad9 2 8 4" xfId="15264"/>
    <cellStyle name="SAPBEXexcBad9 2 8 5" xfId="15265"/>
    <cellStyle name="SAPBEXexcBad9 2 8 6" xfId="15266"/>
    <cellStyle name="SAPBEXexcBad9 2 8 7" xfId="15267"/>
    <cellStyle name="SAPBEXexcBad9 2 8 8" xfId="15268"/>
    <cellStyle name="SAPBEXexcBad9 2 8 9" xfId="15269"/>
    <cellStyle name="SAPBEXexcBad9 2 9" xfId="15270"/>
    <cellStyle name="SAPBEXexcBad9 2 9 10" xfId="15271"/>
    <cellStyle name="SAPBEXexcBad9 2 9 11" xfId="15272"/>
    <cellStyle name="SAPBEXexcBad9 2 9 12" xfId="15273"/>
    <cellStyle name="SAPBEXexcBad9 2 9 13" xfId="15274"/>
    <cellStyle name="SAPBEXexcBad9 2 9 14" xfId="15275"/>
    <cellStyle name="SAPBEXexcBad9 2 9 15" xfId="15276"/>
    <cellStyle name="SAPBEXexcBad9 2 9 16" xfId="15277"/>
    <cellStyle name="SAPBEXexcBad9 2 9 17" xfId="15278"/>
    <cellStyle name="SAPBEXexcBad9 2 9 18" xfId="15279"/>
    <cellStyle name="SAPBEXexcBad9 2 9 2" xfId="15280"/>
    <cellStyle name="SAPBEXexcBad9 2 9 3" xfId="15281"/>
    <cellStyle name="SAPBEXexcBad9 2 9 4" xfId="15282"/>
    <cellStyle name="SAPBEXexcBad9 2 9 5" xfId="15283"/>
    <cellStyle name="SAPBEXexcBad9 2 9 6" xfId="15284"/>
    <cellStyle name="SAPBEXexcBad9 2 9 7" xfId="15285"/>
    <cellStyle name="SAPBEXexcBad9 2 9 8" xfId="15286"/>
    <cellStyle name="SAPBEXexcBad9 2 9 9" xfId="15287"/>
    <cellStyle name="SAPBEXexcBad9 20" xfId="15288"/>
    <cellStyle name="SAPBEXexcBad9 20 2" xfId="15289"/>
    <cellStyle name="SAPBEXexcBad9 21" xfId="15290"/>
    <cellStyle name="SAPBEXexcBad9 21 2" xfId="15291"/>
    <cellStyle name="SAPBEXexcBad9 22" xfId="15292"/>
    <cellStyle name="SAPBEXexcBad9 22 2" xfId="15293"/>
    <cellStyle name="SAPBEXexcBad9 23" xfId="15294"/>
    <cellStyle name="SAPBEXexcBad9 23 2" xfId="15295"/>
    <cellStyle name="SAPBEXexcBad9 23 2 2" xfId="15296"/>
    <cellStyle name="SAPBEXexcBad9 23 2 2 2" xfId="15297"/>
    <cellStyle name="SAPBEXexcBad9 23 2 3" xfId="15298"/>
    <cellStyle name="SAPBEXexcBad9 23 2 4" xfId="15299"/>
    <cellStyle name="SAPBEXexcBad9 23 2 5" xfId="15300"/>
    <cellStyle name="SAPBEXexcBad9 23 2 6" xfId="15301"/>
    <cellStyle name="SAPBEXexcBad9 23 2 7" xfId="15302"/>
    <cellStyle name="SAPBEXexcBad9 23 3" xfId="15303"/>
    <cellStyle name="SAPBEXexcBad9 23 3 2" xfId="15304"/>
    <cellStyle name="SAPBEXexcBad9 23 4" xfId="15305"/>
    <cellStyle name="SAPBEXexcBad9 23 5" xfId="15306"/>
    <cellStyle name="SAPBEXexcBad9 23 6" xfId="15307"/>
    <cellStyle name="SAPBEXexcBad9 23 7" xfId="15308"/>
    <cellStyle name="SAPBEXexcBad9 23 8" xfId="15309"/>
    <cellStyle name="SAPBEXexcBad9 24" xfId="15310"/>
    <cellStyle name="SAPBEXexcBad9 24 2" xfId="15311"/>
    <cellStyle name="SAPBEXexcBad9 25" xfId="15312"/>
    <cellStyle name="SAPBEXexcBad9 25 2" xfId="15313"/>
    <cellStyle name="SAPBEXexcBad9 26" xfId="15314"/>
    <cellStyle name="SAPBEXexcBad9 26 2" xfId="15315"/>
    <cellStyle name="SAPBEXexcBad9 27" xfId="15316"/>
    <cellStyle name="SAPBEXexcBad9 27 2" xfId="15317"/>
    <cellStyle name="SAPBEXexcBad9 28" xfId="15318"/>
    <cellStyle name="SAPBEXexcBad9 28 2" xfId="15319"/>
    <cellStyle name="SAPBEXexcBad9 29" xfId="15320"/>
    <cellStyle name="SAPBEXexcBad9 29 2" xfId="15321"/>
    <cellStyle name="SAPBEXexcBad9 3" xfId="15322"/>
    <cellStyle name="SAPBEXexcBad9 3 10" xfId="15323"/>
    <cellStyle name="SAPBEXexcBad9 3 11" xfId="15324"/>
    <cellStyle name="SAPBEXexcBad9 3 12" xfId="15325"/>
    <cellStyle name="SAPBEXexcBad9 3 13" xfId="15326"/>
    <cellStyle name="SAPBEXexcBad9 3 14" xfId="15327"/>
    <cellStyle name="SAPBEXexcBad9 3 15" xfId="15328"/>
    <cellStyle name="SAPBEXexcBad9 3 16" xfId="15329"/>
    <cellStyle name="SAPBEXexcBad9 3 17" xfId="15330"/>
    <cellStyle name="SAPBEXexcBad9 3 18" xfId="15331"/>
    <cellStyle name="SAPBEXexcBad9 3 19" xfId="15332"/>
    <cellStyle name="SAPBEXexcBad9 3 2" xfId="15333"/>
    <cellStyle name="SAPBEXexcBad9 3 20" xfId="15334"/>
    <cellStyle name="SAPBEXexcBad9 3 21" xfId="15335"/>
    <cellStyle name="SAPBEXexcBad9 3 22" xfId="15336"/>
    <cellStyle name="SAPBEXexcBad9 3 3" xfId="15337"/>
    <cellStyle name="SAPBEXexcBad9 3 4" xfId="15338"/>
    <cellStyle name="SAPBEXexcBad9 3 5" xfId="15339"/>
    <cellStyle name="SAPBEXexcBad9 3 6" xfId="15340"/>
    <cellStyle name="SAPBEXexcBad9 3 7" xfId="15341"/>
    <cellStyle name="SAPBEXexcBad9 3 8" xfId="15342"/>
    <cellStyle name="SAPBEXexcBad9 3 9" xfId="15343"/>
    <cellStyle name="SAPBEXexcBad9 30" xfId="15344"/>
    <cellStyle name="SAPBEXexcBad9 30 2" xfId="15345"/>
    <cellStyle name="SAPBEXexcBad9 31" xfId="15346"/>
    <cellStyle name="SAPBEXexcBad9 31 2" xfId="15347"/>
    <cellStyle name="SAPBEXexcBad9 32" xfId="15348"/>
    <cellStyle name="SAPBEXexcBad9 32 2" xfId="15349"/>
    <cellStyle name="SAPBEXexcBad9 33" xfId="15350"/>
    <cellStyle name="SAPBEXexcBad9 33 2" xfId="15351"/>
    <cellStyle name="SAPBEXexcBad9 34" xfId="15352"/>
    <cellStyle name="SAPBEXexcBad9 34 2" xfId="15353"/>
    <cellStyle name="SAPBEXexcBad9 35" xfId="15354"/>
    <cellStyle name="SAPBEXexcBad9 35 2" xfId="15355"/>
    <cellStyle name="SAPBEXexcBad9 36" xfId="15356"/>
    <cellStyle name="SAPBEXexcBad9 36 2" xfId="15357"/>
    <cellStyle name="SAPBEXexcBad9 36 3" xfId="15358"/>
    <cellStyle name="SAPBEXexcBad9 37" xfId="15359"/>
    <cellStyle name="SAPBEXexcBad9 37 2" xfId="15360"/>
    <cellStyle name="SAPBEXexcBad9 38" xfId="15361"/>
    <cellStyle name="SAPBEXexcBad9 38 2" xfId="15362"/>
    <cellStyle name="SAPBEXexcBad9 39" xfId="15363"/>
    <cellStyle name="SAPBEXexcBad9 39 2" xfId="15364"/>
    <cellStyle name="SAPBEXexcBad9 4" xfId="15365"/>
    <cellStyle name="SAPBEXexcBad9 4 10" xfId="15366"/>
    <cellStyle name="SAPBEXexcBad9 4 11" xfId="15367"/>
    <cellStyle name="SAPBEXexcBad9 4 12" xfId="15368"/>
    <cellStyle name="SAPBEXexcBad9 4 13" xfId="15369"/>
    <cellStyle name="SAPBEXexcBad9 4 14" xfId="15370"/>
    <cellStyle name="SAPBEXexcBad9 4 15" xfId="15371"/>
    <cellStyle name="SAPBEXexcBad9 4 16" xfId="15372"/>
    <cellStyle name="SAPBEXexcBad9 4 17" xfId="15373"/>
    <cellStyle name="SAPBEXexcBad9 4 18" xfId="15374"/>
    <cellStyle name="SAPBEXexcBad9 4 19" xfId="15375"/>
    <cellStyle name="SAPBEXexcBad9 4 2" xfId="15376"/>
    <cellStyle name="SAPBEXexcBad9 4 20" xfId="15377"/>
    <cellStyle name="SAPBEXexcBad9 4 21" xfId="15378"/>
    <cellStyle name="SAPBEXexcBad9 4 22" xfId="15379"/>
    <cellStyle name="SAPBEXexcBad9 4 3" xfId="15380"/>
    <cellStyle name="SAPBEXexcBad9 4 4" xfId="15381"/>
    <cellStyle name="SAPBEXexcBad9 4 5" xfId="15382"/>
    <cellStyle name="SAPBEXexcBad9 4 6" xfId="15383"/>
    <cellStyle name="SAPBEXexcBad9 4 7" xfId="15384"/>
    <cellStyle name="SAPBEXexcBad9 4 8" xfId="15385"/>
    <cellStyle name="SAPBEXexcBad9 4 9" xfId="15386"/>
    <cellStyle name="SAPBEXexcBad9 40" xfId="15387"/>
    <cellStyle name="SAPBEXexcBad9 41" xfId="15388"/>
    <cellStyle name="SAPBEXexcBad9 42" xfId="15389"/>
    <cellStyle name="SAPBEXexcBad9 43" xfId="15390"/>
    <cellStyle name="SAPBEXexcBad9 44" xfId="15391"/>
    <cellStyle name="SAPBEXexcBad9 45" xfId="15392"/>
    <cellStyle name="SAPBEXexcBad9 46" xfId="15393"/>
    <cellStyle name="SAPBEXexcBad9 47" xfId="15394"/>
    <cellStyle name="SAPBEXexcBad9 48" xfId="15395"/>
    <cellStyle name="SAPBEXexcBad9 49" xfId="15396"/>
    <cellStyle name="SAPBEXexcBad9 5" xfId="15397"/>
    <cellStyle name="SAPBEXexcBad9 5 10" xfId="15398"/>
    <cellStyle name="SAPBEXexcBad9 5 11" xfId="15399"/>
    <cellStyle name="SAPBEXexcBad9 5 12" xfId="15400"/>
    <cellStyle name="SAPBEXexcBad9 5 13" xfId="15401"/>
    <cellStyle name="SAPBEXexcBad9 5 13 2" xfId="15402"/>
    <cellStyle name="SAPBEXexcBad9 5 14" xfId="15403"/>
    <cellStyle name="SAPBEXexcBad9 5 15" xfId="15404"/>
    <cellStyle name="SAPBEXexcBad9 5 16" xfId="15405"/>
    <cellStyle name="SAPBEXexcBad9 5 17" xfId="15406"/>
    <cellStyle name="SAPBEXexcBad9 5 18" xfId="15407"/>
    <cellStyle name="SAPBEXexcBad9 5 19" xfId="15408"/>
    <cellStyle name="SAPBEXexcBad9 5 2" xfId="15409"/>
    <cellStyle name="SAPBEXexcBad9 5 2 10" xfId="15410"/>
    <cellStyle name="SAPBEXexcBad9 5 2 11" xfId="15411"/>
    <cellStyle name="SAPBEXexcBad9 5 2 12" xfId="15412"/>
    <cellStyle name="SAPBEXexcBad9 5 2 13" xfId="15413"/>
    <cellStyle name="SAPBEXexcBad9 5 2 13 2" xfId="15414"/>
    <cellStyle name="SAPBEXexcBad9 5 2 14" xfId="15415"/>
    <cellStyle name="SAPBEXexcBad9 5 2 15" xfId="15416"/>
    <cellStyle name="SAPBEXexcBad9 5 2 16" xfId="15417"/>
    <cellStyle name="SAPBEXexcBad9 5 2 17" xfId="15418"/>
    <cellStyle name="SAPBEXexcBad9 5 2 18" xfId="15419"/>
    <cellStyle name="SAPBEXexcBad9 5 2 2" xfId="15420"/>
    <cellStyle name="SAPBEXexcBad9 5 2 2 2" xfId="15421"/>
    <cellStyle name="SAPBEXexcBad9 5 2 2 2 2" xfId="15422"/>
    <cellStyle name="SAPBEXexcBad9 5 2 2 2 2 2" xfId="15423"/>
    <cellStyle name="SAPBEXexcBad9 5 2 2 2 3" xfId="15424"/>
    <cellStyle name="SAPBEXexcBad9 5 2 2 2 4" xfId="15425"/>
    <cellStyle name="SAPBEXexcBad9 5 2 2 2 5" xfId="15426"/>
    <cellStyle name="SAPBEXexcBad9 5 2 2 2 6" xfId="15427"/>
    <cellStyle name="SAPBEXexcBad9 5 2 2 2 7" xfId="15428"/>
    <cellStyle name="SAPBEXexcBad9 5 2 2 3" xfId="15429"/>
    <cellStyle name="SAPBEXexcBad9 5 2 2 3 2" xfId="15430"/>
    <cellStyle name="SAPBEXexcBad9 5 2 2 4" xfId="15431"/>
    <cellStyle name="SAPBEXexcBad9 5 2 2 5" xfId="15432"/>
    <cellStyle name="SAPBEXexcBad9 5 2 2 6" xfId="15433"/>
    <cellStyle name="SAPBEXexcBad9 5 2 2 7" xfId="15434"/>
    <cellStyle name="SAPBEXexcBad9 5 2 3" xfId="15435"/>
    <cellStyle name="SAPBEXexcBad9 5 2 4" xfId="15436"/>
    <cellStyle name="SAPBEXexcBad9 5 2 5" xfId="15437"/>
    <cellStyle name="SAPBEXexcBad9 5 2 6" xfId="15438"/>
    <cellStyle name="SAPBEXexcBad9 5 2 7" xfId="15439"/>
    <cellStyle name="SAPBEXexcBad9 5 2 8" xfId="15440"/>
    <cellStyle name="SAPBEXexcBad9 5 2 9" xfId="15441"/>
    <cellStyle name="SAPBEXexcBad9 5 3" xfId="15442"/>
    <cellStyle name="SAPBEXexcBad9 5 3 2" xfId="15443"/>
    <cellStyle name="SAPBEXexcBad9 5 3 2 2" xfId="15444"/>
    <cellStyle name="SAPBEXexcBad9 5 3 2 2 2" xfId="15445"/>
    <cellStyle name="SAPBEXexcBad9 5 3 2 3" xfId="15446"/>
    <cellStyle name="SAPBEXexcBad9 5 3 2 4" xfId="15447"/>
    <cellStyle name="SAPBEXexcBad9 5 3 2 5" xfId="15448"/>
    <cellStyle name="SAPBEXexcBad9 5 3 2 6" xfId="15449"/>
    <cellStyle name="SAPBEXexcBad9 5 3 2 7" xfId="15450"/>
    <cellStyle name="SAPBEXexcBad9 5 3 3" xfId="15451"/>
    <cellStyle name="SAPBEXexcBad9 5 3 3 2" xfId="15452"/>
    <cellStyle name="SAPBEXexcBad9 5 3 4" xfId="15453"/>
    <cellStyle name="SAPBEXexcBad9 5 3 5" xfId="15454"/>
    <cellStyle name="SAPBEXexcBad9 5 3 6" xfId="15455"/>
    <cellStyle name="SAPBEXexcBad9 5 3 7" xfId="15456"/>
    <cellStyle name="SAPBEXexcBad9 5 4" xfId="15457"/>
    <cellStyle name="SAPBEXexcBad9 5 5" xfId="15458"/>
    <cellStyle name="SAPBEXexcBad9 5 6" xfId="15459"/>
    <cellStyle name="SAPBEXexcBad9 5 7" xfId="15460"/>
    <cellStyle name="SAPBEXexcBad9 5 8" xfId="15461"/>
    <cellStyle name="SAPBEXexcBad9 5 9" xfId="15462"/>
    <cellStyle name="SAPBEXexcBad9 50" xfId="15463"/>
    <cellStyle name="SAPBEXexcBad9 51" xfId="15464"/>
    <cellStyle name="SAPBEXexcBad9 52" xfId="15465"/>
    <cellStyle name="SAPBEXexcBad9 6" xfId="15466"/>
    <cellStyle name="SAPBEXexcBad9 6 2" xfId="15467"/>
    <cellStyle name="SAPBEXexcBad9 7" xfId="15468"/>
    <cellStyle name="SAPBEXexcBad9 7 2" xfId="15469"/>
    <cellStyle name="SAPBEXexcBad9 8" xfId="15470"/>
    <cellStyle name="SAPBEXexcBad9 8 2" xfId="15471"/>
    <cellStyle name="SAPBEXexcBad9 9" xfId="15472"/>
    <cellStyle name="SAPBEXexcBad9 9 2" xfId="15473"/>
    <cellStyle name="SAPBEXexcCritical4" xfId="15474"/>
    <cellStyle name="SAPBEXexcCritical4 10" xfId="15475"/>
    <cellStyle name="SAPBEXexcCritical4 10 2" xfId="15476"/>
    <cellStyle name="SAPBEXexcCritical4 11" xfId="15477"/>
    <cellStyle name="SAPBEXexcCritical4 11 2" xfId="15478"/>
    <cellStyle name="SAPBEXexcCritical4 12" xfId="15479"/>
    <cellStyle name="SAPBEXexcCritical4 12 2" xfId="15480"/>
    <cellStyle name="SAPBEXexcCritical4 13" xfId="15481"/>
    <cellStyle name="SAPBEXexcCritical4 13 2" xfId="15482"/>
    <cellStyle name="SAPBEXexcCritical4 14" xfId="15483"/>
    <cellStyle name="SAPBEXexcCritical4 14 2" xfId="15484"/>
    <cellStyle name="SAPBEXexcCritical4 15" xfId="15485"/>
    <cellStyle name="SAPBEXexcCritical4 15 2" xfId="15486"/>
    <cellStyle name="SAPBEXexcCritical4 16" xfId="15487"/>
    <cellStyle name="SAPBEXexcCritical4 16 2" xfId="15488"/>
    <cellStyle name="SAPBEXexcCritical4 17" xfId="15489"/>
    <cellStyle name="SAPBEXexcCritical4 17 2" xfId="15490"/>
    <cellStyle name="SAPBEXexcCritical4 18" xfId="15491"/>
    <cellStyle name="SAPBEXexcCritical4 18 2" xfId="15492"/>
    <cellStyle name="SAPBEXexcCritical4 19" xfId="15493"/>
    <cellStyle name="SAPBEXexcCritical4 19 2" xfId="15494"/>
    <cellStyle name="SAPBEXexcCritical4 2" xfId="15495"/>
    <cellStyle name="SAPBEXexcCritical4 2 10" xfId="15496"/>
    <cellStyle name="SAPBEXexcCritical4 2 10 10" xfId="15497"/>
    <cellStyle name="SAPBEXexcCritical4 2 10 11" xfId="15498"/>
    <cellStyle name="SAPBEXexcCritical4 2 10 12" xfId="15499"/>
    <cellStyle name="SAPBEXexcCritical4 2 10 13" xfId="15500"/>
    <cellStyle name="SAPBEXexcCritical4 2 10 14" xfId="15501"/>
    <cellStyle name="SAPBEXexcCritical4 2 10 15" xfId="15502"/>
    <cellStyle name="SAPBEXexcCritical4 2 10 16" xfId="15503"/>
    <cellStyle name="SAPBEXexcCritical4 2 10 17" xfId="15504"/>
    <cellStyle name="SAPBEXexcCritical4 2 10 18" xfId="15505"/>
    <cellStyle name="SAPBEXexcCritical4 2 10 2" xfId="15506"/>
    <cellStyle name="SAPBEXexcCritical4 2 10 3" xfId="15507"/>
    <cellStyle name="SAPBEXexcCritical4 2 10 4" xfId="15508"/>
    <cellStyle name="SAPBEXexcCritical4 2 10 5" xfId="15509"/>
    <cellStyle name="SAPBEXexcCritical4 2 10 6" xfId="15510"/>
    <cellStyle name="SAPBEXexcCritical4 2 10 7" xfId="15511"/>
    <cellStyle name="SAPBEXexcCritical4 2 10 8" xfId="15512"/>
    <cellStyle name="SAPBEXexcCritical4 2 10 9" xfId="15513"/>
    <cellStyle name="SAPBEXexcCritical4 2 11" xfId="15514"/>
    <cellStyle name="SAPBEXexcCritical4 2 11 10" xfId="15515"/>
    <cellStyle name="SAPBEXexcCritical4 2 11 11" xfId="15516"/>
    <cellStyle name="SAPBEXexcCritical4 2 11 12" xfId="15517"/>
    <cellStyle name="SAPBEXexcCritical4 2 11 13" xfId="15518"/>
    <cellStyle name="SAPBEXexcCritical4 2 11 14" xfId="15519"/>
    <cellStyle name="SAPBEXexcCritical4 2 11 15" xfId="15520"/>
    <cellStyle name="SAPBEXexcCritical4 2 11 16" xfId="15521"/>
    <cellStyle name="SAPBEXexcCritical4 2 11 17" xfId="15522"/>
    <cellStyle name="SAPBEXexcCritical4 2 11 18" xfId="15523"/>
    <cellStyle name="SAPBEXexcCritical4 2 11 2" xfId="15524"/>
    <cellStyle name="SAPBEXexcCritical4 2 11 3" xfId="15525"/>
    <cellStyle name="SAPBEXexcCritical4 2 11 4" xfId="15526"/>
    <cellStyle name="SAPBEXexcCritical4 2 11 5" xfId="15527"/>
    <cellStyle name="SAPBEXexcCritical4 2 11 6" xfId="15528"/>
    <cellStyle name="SAPBEXexcCritical4 2 11 7" xfId="15529"/>
    <cellStyle name="SAPBEXexcCritical4 2 11 8" xfId="15530"/>
    <cellStyle name="SAPBEXexcCritical4 2 11 9" xfId="15531"/>
    <cellStyle name="SAPBEXexcCritical4 2 12" xfId="15532"/>
    <cellStyle name="SAPBEXexcCritical4 2 12 10" xfId="15533"/>
    <cellStyle name="SAPBEXexcCritical4 2 12 11" xfId="15534"/>
    <cellStyle name="SAPBEXexcCritical4 2 12 12" xfId="15535"/>
    <cellStyle name="SAPBEXexcCritical4 2 12 13" xfId="15536"/>
    <cellStyle name="SAPBEXexcCritical4 2 12 14" xfId="15537"/>
    <cellStyle name="SAPBEXexcCritical4 2 12 15" xfId="15538"/>
    <cellStyle name="SAPBEXexcCritical4 2 12 16" xfId="15539"/>
    <cellStyle name="SAPBEXexcCritical4 2 12 17" xfId="15540"/>
    <cellStyle name="SAPBEXexcCritical4 2 12 18" xfId="15541"/>
    <cellStyle name="SAPBEXexcCritical4 2 12 2" xfId="15542"/>
    <cellStyle name="SAPBEXexcCritical4 2 12 3" xfId="15543"/>
    <cellStyle name="SAPBEXexcCritical4 2 12 4" xfId="15544"/>
    <cellStyle name="SAPBEXexcCritical4 2 12 5" xfId="15545"/>
    <cellStyle name="SAPBEXexcCritical4 2 12 6" xfId="15546"/>
    <cellStyle name="SAPBEXexcCritical4 2 12 7" xfId="15547"/>
    <cellStyle name="SAPBEXexcCritical4 2 12 8" xfId="15548"/>
    <cellStyle name="SAPBEXexcCritical4 2 12 9" xfId="15549"/>
    <cellStyle name="SAPBEXexcCritical4 2 13" xfId="15550"/>
    <cellStyle name="SAPBEXexcCritical4 2 13 10" xfId="15551"/>
    <cellStyle name="SAPBEXexcCritical4 2 13 11" xfId="15552"/>
    <cellStyle name="SAPBEXexcCritical4 2 13 12" xfId="15553"/>
    <cellStyle name="SAPBEXexcCritical4 2 13 13" xfId="15554"/>
    <cellStyle name="SAPBEXexcCritical4 2 13 14" xfId="15555"/>
    <cellStyle name="SAPBEXexcCritical4 2 13 15" xfId="15556"/>
    <cellStyle name="SAPBEXexcCritical4 2 13 16" xfId="15557"/>
    <cellStyle name="SAPBEXexcCritical4 2 13 17" xfId="15558"/>
    <cellStyle name="SAPBEXexcCritical4 2 13 18" xfId="15559"/>
    <cellStyle name="SAPBEXexcCritical4 2 13 2" xfId="15560"/>
    <cellStyle name="SAPBEXexcCritical4 2 13 3" xfId="15561"/>
    <cellStyle name="SAPBEXexcCritical4 2 13 4" xfId="15562"/>
    <cellStyle name="SAPBEXexcCritical4 2 13 5" xfId="15563"/>
    <cellStyle name="SAPBEXexcCritical4 2 13 6" xfId="15564"/>
    <cellStyle name="SAPBEXexcCritical4 2 13 7" xfId="15565"/>
    <cellStyle name="SAPBEXexcCritical4 2 13 8" xfId="15566"/>
    <cellStyle name="SAPBEXexcCritical4 2 13 9" xfId="15567"/>
    <cellStyle name="SAPBEXexcCritical4 2 14" xfId="15568"/>
    <cellStyle name="SAPBEXexcCritical4 2 14 10" xfId="15569"/>
    <cellStyle name="SAPBEXexcCritical4 2 14 11" xfId="15570"/>
    <cellStyle name="SAPBEXexcCritical4 2 14 12" xfId="15571"/>
    <cellStyle name="SAPBEXexcCritical4 2 14 13" xfId="15572"/>
    <cellStyle name="SAPBEXexcCritical4 2 14 14" xfId="15573"/>
    <cellStyle name="SAPBEXexcCritical4 2 14 15" xfId="15574"/>
    <cellStyle name="SAPBEXexcCritical4 2 14 16" xfId="15575"/>
    <cellStyle name="SAPBEXexcCritical4 2 14 17" xfId="15576"/>
    <cellStyle name="SAPBEXexcCritical4 2 14 18" xfId="15577"/>
    <cellStyle name="SAPBEXexcCritical4 2 14 2" xfId="15578"/>
    <cellStyle name="SAPBEXexcCritical4 2 14 3" xfId="15579"/>
    <cellStyle name="SAPBEXexcCritical4 2 14 4" xfId="15580"/>
    <cellStyle name="SAPBEXexcCritical4 2 14 5" xfId="15581"/>
    <cellStyle name="SAPBEXexcCritical4 2 14 6" xfId="15582"/>
    <cellStyle name="SAPBEXexcCritical4 2 14 7" xfId="15583"/>
    <cellStyle name="SAPBEXexcCritical4 2 14 8" xfId="15584"/>
    <cellStyle name="SAPBEXexcCritical4 2 14 9" xfId="15585"/>
    <cellStyle name="SAPBEXexcCritical4 2 15" xfId="15586"/>
    <cellStyle name="SAPBEXexcCritical4 2 16" xfId="15587"/>
    <cellStyle name="SAPBEXexcCritical4 2 17" xfId="15588"/>
    <cellStyle name="SAPBEXexcCritical4 2 18" xfId="15589"/>
    <cellStyle name="SAPBEXexcCritical4 2 19" xfId="15590"/>
    <cellStyle name="SAPBEXexcCritical4 2 19 2" xfId="15591"/>
    <cellStyle name="SAPBEXexcCritical4 2 19 2 2" xfId="15592"/>
    <cellStyle name="SAPBEXexcCritical4 2 19 2 2 2" xfId="15593"/>
    <cellStyle name="SAPBEXexcCritical4 2 19 2 3" xfId="15594"/>
    <cellStyle name="SAPBEXexcCritical4 2 19 2 4" xfId="15595"/>
    <cellStyle name="SAPBEXexcCritical4 2 19 2 5" xfId="15596"/>
    <cellStyle name="SAPBEXexcCritical4 2 19 2 6" xfId="15597"/>
    <cellStyle name="SAPBEXexcCritical4 2 19 2 7" xfId="15598"/>
    <cellStyle name="SAPBEXexcCritical4 2 19 3" xfId="15599"/>
    <cellStyle name="SAPBEXexcCritical4 2 19 3 2" xfId="15600"/>
    <cellStyle name="SAPBEXexcCritical4 2 19 4" xfId="15601"/>
    <cellStyle name="SAPBEXexcCritical4 2 19 5" xfId="15602"/>
    <cellStyle name="SAPBEXexcCritical4 2 19 6" xfId="15603"/>
    <cellStyle name="SAPBEXexcCritical4 2 19 7" xfId="15604"/>
    <cellStyle name="SAPBEXexcCritical4 2 2" xfId="15605"/>
    <cellStyle name="SAPBEXexcCritical4 2 2 10" xfId="15606"/>
    <cellStyle name="SAPBEXexcCritical4 2 2 11" xfId="15607"/>
    <cellStyle name="SAPBEXexcCritical4 2 2 12" xfId="15608"/>
    <cellStyle name="SAPBEXexcCritical4 2 2 13" xfId="15609"/>
    <cellStyle name="SAPBEXexcCritical4 2 2 13 2" xfId="15610"/>
    <cellStyle name="SAPBEXexcCritical4 2 2 14" xfId="15611"/>
    <cellStyle name="SAPBEXexcCritical4 2 2 15" xfId="15612"/>
    <cellStyle name="SAPBEXexcCritical4 2 2 16" xfId="15613"/>
    <cellStyle name="SAPBEXexcCritical4 2 2 17" xfId="15614"/>
    <cellStyle name="SAPBEXexcCritical4 2 2 18" xfId="15615"/>
    <cellStyle name="SAPBEXexcCritical4 2 2 2" xfId="15616"/>
    <cellStyle name="SAPBEXexcCritical4 2 2 2 2" xfId="15617"/>
    <cellStyle name="SAPBEXexcCritical4 2 2 2 2 2" xfId="15618"/>
    <cellStyle name="SAPBEXexcCritical4 2 2 2 3" xfId="15619"/>
    <cellStyle name="SAPBEXexcCritical4 2 2 2 4" xfId="15620"/>
    <cellStyle name="SAPBEXexcCritical4 2 2 3" xfId="15621"/>
    <cellStyle name="SAPBEXexcCritical4 2 2 3 2" xfId="15622"/>
    <cellStyle name="SAPBEXexcCritical4 2 2 3 2 2" xfId="15623"/>
    <cellStyle name="SAPBEXexcCritical4 2 2 3 2 2 2" xfId="15624"/>
    <cellStyle name="SAPBEXexcCritical4 2 2 3 2 3" xfId="15625"/>
    <cellStyle name="SAPBEXexcCritical4 2 2 3 2 4" xfId="15626"/>
    <cellStyle name="SAPBEXexcCritical4 2 2 3 2 5" xfId="15627"/>
    <cellStyle name="SAPBEXexcCritical4 2 2 3 2 6" xfId="15628"/>
    <cellStyle name="SAPBEXexcCritical4 2 2 3 2 7" xfId="15629"/>
    <cellStyle name="SAPBEXexcCritical4 2 2 3 3" xfId="15630"/>
    <cellStyle name="SAPBEXexcCritical4 2 2 3 3 2" xfId="15631"/>
    <cellStyle name="SAPBEXexcCritical4 2 2 3 4" xfId="15632"/>
    <cellStyle name="SAPBEXexcCritical4 2 2 3 5" xfId="15633"/>
    <cellStyle name="SAPBEXexcCritical4 2 2 3 6" xfId="15634"/>
    <cellStyle name="SAPBEXexcCritical4 2 2 3 7" xfId="15635"/>
    <cellStyle name="SAPBEXexcCritical4 2 2 4" xfId="15636"/>
    <cellStyle name="SAPBEXexcCritical4 2 2 5" xfId="15637"/>
    <cellStyle name="SAPBEXexcCritical4 2 2 6" xfId="15638"/>
    <cellStyle name="SAPBEXexcCritical4 2 2 7" xfId="15639"/>
    <cellStyle name="SAPBEXexcCritical4 2 2 8" xfId="15640"/>
    <cellStyle name="SAPBEXexcCritical4 2 2 9" xfId="15641"/>
    <cellStyle name="SAPBEXexcCritical4 2 20" xfId="15642"/>
    <cellStyle name="SAPBEXexcCritical4 2 21" xfId="15643"/>
    <cellStyle name="SAPBEXexcCritical4 2 22" xfId="15644"/>
    <cellStyle name="SAPBEXexcCritical4 2 23" xfId="15645"/>
    <cellStyle name="SAPBEXexcCritical4 2 24" xfId="15646"/>
    <cellStyle name="SAPBEXexcCritical4 2 25" xfId="15647"/>
    <cellStyle name="SAPBEXexcCritical4 2 26" xfId="15648"/>
    <cellStyle name="SAPBEXexcCritical4 2 27" xfId="15649"/>
    <cellStyle name="SAPBEXexcCritical4 2 28" xfId="15650"/>
    <cellStyle name="SAPBEXexcCritical4 2 29" xfId="15651"/>
    <cellStyle name="SAPBEXexcCritical4 2 29 2" xfId="15652"/>
    <cellStyle name="SAPBEXexcCritical4 2 3" xfId="15653"/>
    <cellStyle name="SAPBEXexcCritical4 2 3 10" xfId="15654"/>
    <cellStyle name="SAPBEXexcCritical4 2 3 11" xfId="15655"/>
    <cellStyle name="SAPBEXexcCritical4 2 3 12" xfId="15656"/>
    <cellStyle name="SAPBEXexcCritical4 2 3 13" xfId="15657"/>
    <cellStyle name="SAPBEXexcCritical4 2 3 14" xfId="15658"/>
    <cellStyle name="SAPBEXexcCritical4 2 3 15" xfId="15659"/>
    <cellStyle name="SAPBEXexcCritical4 2 3 16" xfId="15660"/>
    <cellStyle name="SAPBEXexcCritical4 2 3 17" xfId="15661"/>
    <cellStyle name="SAPBEXexcCritical4 2 3 18" xfId="15662"/>
    <cellStyle name="SAPBEXexcCritical4 2 3 2" xfId="15663"/>
    <cellStyle name="SAPBEXexcCritical4 2 3 3" xfId="15664"/>
    <cellStyle name="SAPBEXexcCritical4 2 3 4" xfId="15665"/>
    <cellStyle name="SAPBEXexcCritical4 2 3 5" xfId="15666"/>
    <cellStyle name="SAPBEXexcCritical4 2 3 6" xfId="15667"/>
    <cellStyle name="SAPBEXexcCritical4 2 3 7" xfId="15668"/>
    <cellStyle name="SAPBEXexcCritical4 2 3 8" xfId="15669"/>
    <cellStyle name="SAPBEXexcCritical4 2 3 9" xfId="15670"/>
    <cellStyle name="SAPBEXexcCritical4 2 30" xfId="15671"/>
    <cellStyle name="SAPBEXexcCritical4 2 31" xfId="15672"/>
    <cellStyle name="SAPBEXexcCritical4 2 32" xfId="15673"/>
    <cellStyle name="SAPBEXexcCritical4 2 33" xfId="15674"/>
    <cellStyle name="SAPBEXexcCritical4 2 34" xfId="15675"/>
    <cellStyle name="SAPBEXexcCritical4 2 35" xfId="15676"/>
    <cellStyle name="SAPBEXexcCritical4 2 4" xfId="15677"/>
    <cellStyle name="SAPBEXexcCritical4 2 4 10" xfId="15678"/>
    <cellStyle name="SAPBEXexcCritical4 2 4 11" xfId="15679"/>
    <cellStyle name="SAPBEXexcCritical4 2 4 12" xfId="15680"/>
    <cellStyle name="SAPBEXexcCritical4 2 4 13" xfId="15681"/>
    <cellStyle name="SAPBEXexcCritical4 2 4 14" xfId="15682"/>
    <cellStyle name="SAPBEXexcCritical4 2 4 15" xfId="15683"/>
    <cellStyle name="SAPBEXexcCritical4 2 4 16" xfId="15684"/>
    <cellStyle name="SAPBEXexcCritical4 2 4 17" xfId="15685"/>
    <cellStyle name="SAPBEXexcCritical4 2 4 18" xfId="15686"/>
    <cellStyle name="SAPBEXexcCritical4 2 4 2" xfId="15687"/>
    <cellStyle name="SAPBEXexcCritical4 2 4 3" xfId="15688"/>
    <cellStyle name="SAPBEXexcCritical4 2 4 4" xfId="15689"/>
    <cellStyle name="SAPBEXexcCritical4 2 4 5" xfId="15690"/>
    <cellStyle name="SAPBEXexcCritical4 2 4 6" xfId="15691"/>
    <cellStyle name="SAPBEXexcCritical4 2 4 7" xfId="15692"/>
    <cellStyle name="SAPBEXexcCritical4 2 4 8" xfId="15693"/>
    <cellStyle name="SAPBEXexcCritical4 2 4 9" xfId="15694"/>
    <cellStyle name="SAPBEXexcCritical4 2 5" xfId="15695"/>
    <cellStyle name="SAPBEXexcCritical4 2 5 10" xfId="15696"/>
    <cellStyle name="SAPBEXexcCritical4 2 5 11" xfId="15697"/>
    <cellStyle name="SAPBEXexcCritical4 2 5 12" xfId="15698"/>
    <cellStyle name="SAPBEXexcCritical4 2 5 13" xfId="15699"/>
    <cellStyle name="SAPBEXexcCritical4 2 5 14" xfId="15700"/>
    <cellStyle name="SAPBEXexcCritical4 2 5 15" xfId="15701"/>
    <cellStyle name="SAPBEXexcCritical4 2 5 16" xfId="15702"/>
    <cellStyle name="SAPBEXexcCritical4 2 5 17" xfId="15703"/>
    <cellStyle name="SAPBEXexcCritical4 2 5 18" xfId="15704"/>
    <cellStyle name="SAPBEXexcCritical4 2 5 2" xfId="15705"/>
    <cellStyle name="SAPBEXexcCritical4 2 5 3" xfId="15706"/>
    <cellStyle name="SAPBEXexcCritical4 2 5 4" xfId="15707"/>
    <cellStyle name="SAPBEXexcCritical4 2 5 5" xfId="15708"/>
    <cellStyle name="SAPBEXexcCritical4 2 5 6" xfId="15709"/>
    <cellStyle name="SAPBEXexcCritical4 2 5 7" xfId="15710"/>
    <cellStyle name="SAPBEXexcCritical4 2 5 8" xfId="15711"/>
    <cellStyle name="SAPBEXexcCritical4 2 5 9" xfId="15712"/>
    <cellStyle name="SAPBEXexcCritical4 2 6" xfId="15713"/>
    <cellStyle name="SAPBEXexcCritical4 2 6 10" xfId="15714"/>
    <cellStyle name="SAPBEXexcCritical4 2 6 11" xfId="15715"/>
    <cellStyle name="SAPBEXexcCritical4 2 6 12" xfId="15716"/>
    <cellStyle name="SAPBEXexcCritical4 2 6 13" xfId="15717"/>
    <cellStyle name="SAPBEXexcCritical4 2 6 14" xfId="15718"/>
    <cellStyle name="SAPBEXexcCritical4 2 6 15" xfId="15719"/>
    <cellStyle name="SAPBEXexcCritical4 2 6 16" xfId="15720"/>
    <cellStyle name="SAPBEXexcCritical4 2 6 17" xfId="15721"/>
    <cellStyle name="SAPBEXexcCritical4 2 6 18" xfId="15722"/>
    <cellStyle name="SAPBEXexcCritical4 2 6 2" xfId="15723"/>
    <cellStyle name="SAPBEXexcCritical4 2 6 3" xfId="15724"/>
    <cellStyle name="SAPBEXexcCritical4 2 6 4" xfId="15725"/>
    <cellStyle name="SAPBEXexcCritical4 2 6 5" xfId="15726"/>
    <cellStyle name="SAPBEXexcCritical4 2 6 6" xfId="15727"/>
    <cellStyle name="SAPBEXexcCritical4 2 6 7" xfId="15728"/>
    <cellStyle name="SAPBEXexcCritical4 2 6 8" xfId="15729"/>
    <cellStyle name="SAPBEXexcCritical4 2 6 9" xfId="15730"/>
    <cellStyle name="SAPBEXexcCritical4 2 7" xfId="15731"/>
    <cellStyle name="SAPBEXexcCritical4 2 7 10" xfId="15732"/>
    <cellStyle name="SAPBEXexcCritical4 2 7 11" xfId="15733"/>
    <cellStyle name="SAPBEXexcCritical4 2 7 12" xfId="15734"/>
    <cellStyle name="SAPBEXexcCritical4 2 7 13" xfId="15735"/>
    <cellStyle name="SAPBEXexcCritical4 2 7 14" xfId="15736"/>
    <cellStyle name="SAPBEXexcCritical4 2 7 15" xfId="15737"/>
    <cellStyle name="SAPBEXexcCritical4 2 7 16" xfId="15738"/>
    <cellStyle name="SAPBEXexcCritical4 2 7 17" xfId="15739"/>
    <cellStyle name="SAPBEXexcCritical4 2 7 18" xfId="15740"/>
    <cellStyle name="SAPBEXexcCritical4 2 7 2" xfId="15741"/>
    <cellStyle name="SAPBEXexcCritical4 2 7 3" xfId="15742"/>
    <cellStyle name="SAPBEXexcCritical4 2 7 4" xfId="15743"/>
    <cellStyle name="SAPBEXexcCritical4 2 7 5" xfId="15744"/>
    <cellStyle name="SAPBEXexcCritical4 2 7 6" xfId="15745"/>
    <cellStyle name="SAPBEXexcCritical4 2 7 7" xfId="15746"/>
    <cellStyle name="SAPBEXexcCritical4 2 7 8" xfId="15747"/>
    <cellStyle name="SAPBEXexcCritical4 2 7 9" xfId="15748"/>
    <cellStyle name="SAPBEXexcCritical4 2 8" xfId="15749"/>
    <cellStyle name="SAPBEXexcCritical4 2 8 10" xfId="15750"/>
    <cellStyle name="SAPBEXexcCritical4 2 8 11" xfId="15751"/>
    <cellStyle name="SAPBEXexcCritical4 2 8 12" xfId="15752"/>
    <cellStyle name="SAPBEXexcCritical4 2 8 13" xfId="15753"/>
    <cellStyle name="SAPBEXexcCritical4 2 8 14" xfId="15754"/>
    <cellStyle name="SAPBEXexcCritical4 2 8 15" xfId="15755"/>
    <cellStyle name="SAPBEXexcCritical4 2 8 16" xfId="15756"/>
    <cellStyle name="SAPBEXexcCritical4 2 8 17" xfId="15757"/>
    <cellStyle name="SAPBEXexcCritical4 2 8 18" xfId="15758"/>
    <cellStyle name="SAPBEXexcCritical4 2 8 2" xfId="15759"/>
    <cellStyle name="SAPBEXexcCritical4 2 8 3" xfId="15760"/>
    <cellStyle name="SAPBEXexcCritical4 2 8 4" xfId="15761"/>
    <cellStyle name="SAPBEXexcCritical4 2 8 5" xfId="15762"/>
    <cellStyle name="SAPBEXexcCritical4 2 8 6" xfId="15763"/>
    <cellStyle name="SAPBEXexcCritical4 2 8 7" xfId="15764"/>
    <cellStyle name="SAPBEXexcCritical4 2 8 8" xfId="15765"/>
    <cellStyle name="SAPBEXexcCritical4 2 8 9" xfId="15766"/>
    <cellStyle name="SAPBEXexcCritical4 2 9" xfId="15767"/>
    <cellStyle name="SAPBEXexcCritical4 2 9 10" xfId="15768"/>
    <cellStyle name="SAPBEXexcCritical4 2 9 11" xfId="15769"/>
    <cellStyle name="SAPBEXexcCritical4 2 9 12" xfId="15770"/>
    <cellStyle name="SAPBEXexcCritical4 2 9 13" xfId="15771"/>
    <cellStyle name="SAPBEXexcCritical4 2 9 14" xfId="15772"/>
    <cellStyle name="SAPBEXexcCritical4 2 9 15" xfId="15773"/>
    <cellStyle name="SAPBEXexcCritical4 2 9 16" xfId="15774"/>
    <cellStyle name="SAPBEXexcCritical4 2 9 17" xfId="15775"/>
    <cellStyle name="SAPBEXexcCritical4 2 9 18" xfId="15776"/>
    <cellStyle name="SAPBEXexcCritical4 2 9 2" xfId="15777"/>
    <cellStyle name="SAPBEXexcCritical4 2 9 3" xfId="15778"/>
    <cellStyle name="SAPBEXexcCritical4 2 9 4" xfId="15779"/>
    <cellStyle name="SAPBEXexcCritical4 2 9 5" xfId="15780"/>
    <cellStyle name="SAPBEXexcCritical4 2 9 6" xfId="15781"/>
    <cellStyle name="SAPBEXexcCritical4 2 9 7" xfId="15782"/>
    <cellStyle name="SAPBEXexcCritical4 2 9 8" xfId="15783"/>
    <cellStyle name="SAPBEXexcCritical4 2 9 9" xfId="15784"/>
    <cellStyle name="SAPBEXexcCritical4 20" xfId="15785"/>
    <cellStyle name="SAPBEXexcCritical4 20 2" xfId="15786"/>
    <cellStyle name="SAPBEXexcCritical4 21" xfId="15787"/>
    <cellStyle name="SAPBEXexcCritical4 21 2" xfId="15788"/>
    <cellStyle name="SAPBEXexcCritical4 22" xfId="15789"/>
    <cellStyle name="SAPBEXexcCritical4 22 2" xfId="15790"/>
    <cellStyle name="SAPBEXexcCritical4 23" xfId="15791"/>
    <cellStyle name="SAPBEXexcCritical4 23 2" xfId="15792"/>
    <cellStyle name="SAPBEXexcCritical4 23 2 2" xfId="15793"/>
    <cellStyle name="SAPBEXexcCritical4 23 2 2 2" xfId="15794"/>
    <cellStyle name="SAPBEXexcCritical4 23 2 3" xfId="15795"/>
    <cellStyle name="SAPBEXexcCritical4 23 2 4" xfId="15796"/>
    <cellStyle name="SAPBEXexcCritical4 23 2 5" xfId="15797"/>
    <cellStyle name="SAPBEXexcCritical4 23 2 6" xfId="15798"/>
    <cellStyle name="SAPBEXexcCritical4 23 2 7" xfId="15799"/>
    <cellStyle name="SAPBEXexcCritical4 23 3" xfId="15800"/>
    <cellStyle name="SAPBEXexcCritical4 23 3 2" xfId="15801"/>
    <cellStyle name="SAPBEXexcCritical4 23 4" xfId="15802"/>
    <cellStyle name="SAPBEXexcCritical4 23 5" xfId="15803"/>
    <cellStyle name="SAPBEXexcCritical4 23 6" xfId="15804"/>
    <cellStyle name="SAPBEXexcCritical4 23 7" xfId="15805"/>
    <cellStyle name="SAPBEXexcCritical4 23 8" xfId="15806"/>
    <cellStyle name="SAPBEXexcCritical4 24" xfId="15807"/>
    <cellStyle name="SAPBEXexcCritical4 24 2" xfId="15808"/>
    <cellStyle name="SAPBEXexcCritical4 25" xfId="15809"/>
    <cellStyle name="SAPBEXexcCritical4 25 2" xfId="15810"/>
    <cellStyle name="SAPBEXexcCritical4 26" xfId="15811"/>
    <cellStyle name="SAPBEXexcCritical4 26 2" xfId="15812"/>
    <cellStyle name="SAPBEXexcCritical4 27" xfId="15813"/>
    <cellStyle name="SAPBEXexcCritical4 27 2" xfId="15814"/>
    <cellStyle name="SAPBEXexcCritical4 28" xfId="15815"/>
    <cellStyle name="SAPBEXexcCritical4 28 2" xfId="15816"/>
    <cellStyle name="SAPBEXexcCritical4 29" xfId="15817"/>
    <cellStyle name="SAPBEXexcCritical4 29 2" xfId="15818"/>
    <cellStyle name="SAPBEXexcCritical4 3" xfId="15819"/>
    <cellStyle name="SAPBEXexcCritical4 3 10" xfId="15820"/>
    <cellStyle name="SAPBEXexcCritical4 3 11" xfId="15821"/>
    <cellStyle name="SAPBEXexcCritical4 3 12" xfId="15822"/>
    <cellStyle name="SAPBEXexcCritical4 3 13" xfId="15823"/>
    <cellStyle name="SAPBEXexcCritical4 3 14" xfId="15824"/>
    <cellStyle name="SAPBEXexcCritical4 3 15" xfId="15825"/>
    <cellStyle name="SAPBEXexcCritical4 3 16" xfId="15826"/>
    <cellStyle name="SAPBEXexcCritical4 3 17" xfId="15827"/>
    <cellStyle name="SAPBEXexcCritical4 3 18" xfId="15828"/>
    <cellStyle name="SAPBEXexcCritical4 3 19" xfId="15829"/>
    <cellStyle name="SAPBEXexcCritical4 3 2" xfId="15830"/>
    <cellStyle name="SAPBEXexcCritical4 3 20" xfId="15831"/>
    <cellStyle name="SAPBEXexcCritical4 3 21" xfId="15832"/>
    <cellStyle name="SAPBEXexcCritical4 3 22" xfId="15833"/>
    <cellStyle name="SAPBEXexcCritical4 3 3" xfId="15834"/>
    <cellStyle name="SAPBEXexcCritical4 3 4" xfId="15835"/>
    <cellStyle name="SAPBEXexcCritical4 3 5" xfId="15836"/>
    <cellStyle name="SAPBEXexcCritical4 3 6" xfId="15837"/>
    <cellStyle name="SAPBEXexcCritical4 3 7" xfId="15838"/>
    <cellStyle name="SAPBEXexcCritical4 3 8" xfId="15839"/>
    <cellStyle name="SAPBEXexcCritical4 3 9" xfId="15840"/>
    <cellStyle name="SAPBEXexcCritical4 30" xfId="15841"/>
    <cellStyle name="SAPBEXexcCritical4 30 2" xfId="15842"/>
    <cellStyle name="SAPBEXexcCritical4 31" xfId="15843"/>
    <cellStyle name="SAPBEXexcCritical4 31 2" xfId="15844"/>
    <cellStyle name="SAPBEXexcCritical4 32" xfId="15845"/>
    <cellStyle name="SAPBEXexcCritical4 32 2" xfId="15846"/>
    <cellStyle name="SAPBEXexcCritical4 33" xfId="15847"/>
    <cellStyle name="SAPBEXexcCritical4 33 2" xfId="15848"/>
    <cellStyle name="SAPBEXexcCritical4 34" xfId="15849"/>
    <cellStyle name="SAPBEXexcCritical4 34 2" xfId="15850"/>
    <cellStyle name="SAPBEXexcCritical4 35" xfId="15851"/>
    <cellStyle name="SAPBEXexcCritical4 35 2" xfId="15852"/>
    <cellStyle name="SAPBEXexcCritical4 36" xfId="15853"/>
    <cellStyle name="SAPBEXexcCritical4 36 2" xfId="15854"/>
    <cellStyle name="SAPBEXexcCritical4 36 3" xfId="15855"/>
    <cellStyle name="SAPBEXexcCritical4 37" xfId="15856"/>
    <cellStyle name="SAPBEXexcCritical4 37 2" xfId="15857"/>
    <cellStyle name="SAPBEXexcCritical4 38" xfId="15858"/>
    <cellStyle name="SAPBEXexcCritical4 38 2" xfId="15859"/>
    <cellStyle name="SAPBEXexcCritical4 39" xfId="15860"/>
    <cellStyle name="SAPBEXexcCritical4 39 2" xfId="15861"/>
    <cellStyle name="SAPBEXexcCritical4 4" xfId="15862"/>
    <cellStyle name="SAPBEXexcCritical4 4 10" xfId="15863"/>
    <cellStyle name="SAPBEXexcCritical4 4 11" xfId="15864"/>
    <cellStyle name="SAPBEXexcCritical4 4 12" xfId="15865"/>
    <cellStyle name="SAPBEXexcCritical4 4 13" xfId="15866"/>
    <cellStyle name="SAPBEXexcCritical4 4 14" xfId="15867"/>
    <cellStyle name="SAPBEXexcCritical4 4 15" xfId="15868"/>
    <cellStyle name="SAPBEXexcCritical4 4 16" xfId="15869"/>
    <cellStyle name="SAPBEXexcCritical4 4 17" xfId="15870"/>
    <cellStyle name="SAPBEXexcCritical4 4 18" xfId="15871"/>
    <cellStyle name="SAPBEXexcCritical4 4 19" xfId="15872"/>
    <cellStyle name="SAPBEXexcCritical4 4 2" xfId="15873"/>
    <cellStyle name="SAPBEXexcCritical4 4 20" xfId="15874"/>
    <cellStyle name="SAPBEXexcCritical4 4 21" xfId="15875"/>
    <cellStyle name="SAPBEXexcCritical4 4 22" xfId="15876"/>
    <cellStyle name="SAPBEXexcCritical4 4 3" xfId="15877"/>
    <cellStyle name="SAPBEXexcCritical4 4 4" xfId="15878"/>
    <cellStyle name="SAPBEXexcCritical4 4 5" xfId="15879"/>
    <cellStyle name="SAPBEXexcCritical4 4 6" xfId="15880"/>
    <cellStyle name="SAPBEXexcCritical4 4 7" xfId="15881"/>
    <cellStyle name="SAPBEXexcCritical4 4 8" xfId="15882"/>
    <cellStyle name="SAPBEXexcCritical4 4 9" xfId="15883"/>
    <cellStyle name="SAPBEXexcCritical4 40" xfId="15884"/>
    <cellStyle name="SAPBEXexcCritical4 41" xfId="15885"/>
    <cellStyle name="SAPBEXexcCritical4 42" xfId="15886"/>
    <cellStyle name="SAPBEXexcCritical4 43" xfId="15887"/>
    <cellStyle name="SAPBEXexcCritical4 44" xfId="15888"/>
    <cellStyle name="SAPBEXexcCritical4 45" xfId="15889"/>
    <cellStyle name="SAPBEXexcCritical4 46" xfId="15890"/>
    <cellStyle name="SAPBEXexcCritical4 47" xfId="15891"/>
    <cellStyle name="SAPBEXexcCritical4 48" xfId="15892"/>
    <cellStyle name="SAPBEXexcCritical4 49" xfId="15893"/>
    <cellStyle name="SAPBEXexcCritical4 5" xfId="15894"/>
    <cellStyle name="SAPBEXexcCritical4 5 10" xfId="15895"/>
    <cellStyle name="SAPBEXexcCritical4 5 11" xfId="15896"/>
    <cellStyle name="SAPBEXexcCritical4 5 12" xfId="15897"/>
    <cellStyle name="SAPBEXexcCritical4 5 13" xfId="15898"/>
    <cellStyle name="SAPBEXexcCritical4 5 13 2" xfId="15899"/>
    <cellStyle name="SAPBEXexcCritical4 5 14" xfId="15900"/>
    <cellStyle name="SAPBEXexcCritical4 5 15" xfId="15901"/>
    <cellStyle name="SAPBEXexcCritical4 5 16" xfId="15902"/>
    <cellStyle name="SAPBEXexcCritical4 5 17" xfId="15903"/>
    <cellStyle name="SAPBEXexcCritical4 5 18" xfId="15904"/>
    <cellStyle name="SAPBEXexcCritical4 5 19" xfId="15905"/>
    <cellStyle name="SAPBEXexcCritical4 5 2" xfId="15906"/>
    <cellStyle name="SAPBEXexcCritical4 5 2 10" xfId="15907"/>
    <cellStyle name="SAPBEXexcCritical4 5 2 11" xfId="15908"/>
    <cellStyle name="SAPBEXexcCritical4 5 2 12" xfId="15909"/>
    <cellStyle name="SAPBEXexcCritical4 5 2 13" xfId="15910"/>
    <cellStyle name="SAPBEXexcCritical4 5 2 13 2" xfId="15911"/>
    <cellStyle name="SAPBEXexcCritical4 5 2 14" xfId="15912"/>
    <cellStyle name="SAPBEXexcCritical4 5 2 15" xfId="15913"/>
    <cellStyle name="SAPBEXexcCritical4 5 2 16" xfId="15914"/>
    <cellStyle name="SAPBEXexcCritical4 5 2 17" xfId="15915"/>
    <cellStyle name="SAPBEXexcCritical4 5 2 18" xfId="15916"/>
    <cellStyle name="SAPBEXexcCritical4 5 2 2" xfId="15917"/>
    <cellStyle name="SAPBEXexcCritical4 5 2 2 2" xfId="15918"/>
    <cellStyle name="SAPBEXexcCritical4 5 2 2 2 2" xfId="15919"/>
    <cellStyle name="SAPBEXexcCritical4 5 2 2 2 2 2" xfId="15920"/>
    <cellStyle name="SAPBEXexcCritical4 5 2 2 2 3" xfId="15921"/>
    <cellStyle name="SAPBEXexcCritical4 5 2 2 2 4" xfId="15922"/>
    <cellStyle name="SAPBEXexcCritical4 5 2 2 2 5" xfId="15923"/>
    <cellStyle name="SAPBEXexcCritical4 5 2 2 2 6" xfId="15924"/>
    <cellStyle name="SAPBEXexcCritical4 5 2 2 2 7" xfId="15925"/>
    <cellStyle name="SAPBEXexcCritical4 5 2 2 3" xfId="15926"/>
    <cellStyle name="SAPBEXexcCritical4 5 2 2 3 2" xfId="15927"/>
    <cellStyle name="SAPBEXexcCritical4 5 2 2 4" xfId="15928"/>
    <cellStyle name="SAPBEXexcCritical4 5 2 2 5" xfId="15929"/>
    <cellStyle name="SAPBEXexcCritical4 5 2 2 6" xfId="15930"/>
    <cellStyle name="SAPBEXexcCritical4 5 2 2 7" xfId="15931"/>
    <cellStyle name="SAPBEXexcCritical4 5 2 3" xfId="15932"/>
    <cellStyle name="SAPBEXexcCritical4 5 2 4" xfId="15933"/>
    <cellStyle name="SAPBEXexcCritical4 5 2 5" xfId="15934"/>
    <cellStyle name="SAPBEXexcCritical4 5 2 6" xfId="15935"/>
    <cellStyle name="SAPBEXexcCritical4 5 2 7" xfId="15936"/>
    <cellStyle name="SAPBEXexcCritical4 5 2 8" xfId="15937"/>
    <cellStyle name="SAPBEXexcCritical4 5 2 9" xfId="15938"/>
    <cellStyle name="SAPBEXexcCritical4 5 3" xfId="15939"/>
    <cellStyle name="SAPBEXexcCritical4 5 3 2" xfId="15940"/>
    <cellStyle name="SAPBEXexcCritical4 5 3 2 2" xfId="15941"/>
    <cellStyle name="SAPBEXexcCritical4 5 3 2 2 2" xfId="15942"/>
    <cellStyle name="SAPBEXexcCritical4 5 3 2 3" xfId="15943"/>
    <cellStyle name="SAPBEXexcCritical4 5 3 2 4" xfId="15944"/>
    <cellStyle name="SAPBEXexcCritical4 5 3 2 5" xfId="15945"/>
    <cellStyle name="SAPBEXexcCritical4 5 3 2 6" xfId="15946"/>
    <cellStyle name="SAPBEXexcCritical4 5 3 2 7" xfId="15947"/>
    <cellStyle name="SAPBEXexcCritical4 5 3 3" xfId="15948"/>
    <cellStyle name="SAPBEXexcCritical4 5 3 3 2" xfId="15949"/>
    <cellStyle name="SAPBEXexcCritical4 5 3 4" xfId="15950"/>
    <cellStyle name="SAPBEXexcCritical4 5 3 5" xfId="15951"/>
    <cellStyle name="SAPBEXexcCritical4 5 3 6" xfId="15952"/>
    <cellStyle name="SAPBEXexcCritical4 5 3 7" xfId="15953"/>
    <cellStyle name="SAPBEXexcCritical4 5 4" xfId="15954"/>
    <cellStyle name="SAPBEXexcCritical4 5 5" xfId="15955"/>
    <cellStyle name="SAPBEXexcCritical4 5 6" xfId="15956"/>
    <cellStyle name="SAPBEXexcCritical4 5 7" xfId="15957"/>
    <cellStyle name="SAPBEXexcCritical4 5 8" xfId="15958"/>
    <cellStyle name="SAPBEXexcCritical4 5 9" xfId="15959"/>
    <cellStyle name="SAPBEXexcCritical4 50" xfId="15960"/>
    <cellStyle name="SAPBEXexcCritical4 51" xfId="15961"/>
    <cellStyle name="SAPBEXexcCritical4 52" xfId="15962"/>
    <cellStyle name="SAPBEXexcCritical4 6" xfId="15963"/>
    <cellStyle name="SAPBEXexcCritical4 6 2" xfId="15964"/>
    <cellStyle name="SAPBEXexcCritical4 7" xfId="15965"/>
    <cellStyle name="SAPBEXexcCritical4 7 2" xfId="15966"/>
    <cellStyle name="SAPBEXexcCritical4 8" xfId="15967"/>
    <cellStyle name="SAPBEXexcCritical4 8 2" xfId="15968"/>
    <cellStyle name="SAPBEXexcCritical4 9" xfId="15969"/>
    <cellStyle name="SAPBEXexcCritical4 9 2" xfId="15970"/>
    <cellStyle name="SAPBEXexcCritical5" xfId="15971"/>
    <cellStyle name="SAPBEXexcCritical5 10" xfId="15972"/>
    <cellStyle name="SAPBEXexcCritical5 10 2" xfId="15973"/>
    <cellStyle name="SAPBEXexcCritical5 11" xfId="15974"/>
    <cellStyle name="SAPBEXexcCritical5 11 2" xfId="15975"/>
    <cellStyle name="SAPBEXexcCritical5 12" xfId="15976"/>
    <cellStyle name="SAPBEXexcCritical5 12 2" xfId="15977"/>
    <cellStyle name="SAPBEXexcCritical5 13" xfId="15978"/>
    <cellStyle name="SAPBEXexcCritical5 13 2" xfId="15979"/>
    <cellStyle name="SAPBEXexcCritical5 14" xfId="15980"/>
    <cellStyle name="SAPBEXexcCritical5 14 2" xfId="15981"/>
    <cellStyle name="SAPBEXexcCritical5 15" xfId="15982"/>
    <cellStyle name="SAPBEXexcCritical5 15 2" xfId="15983"/>
    <cellStyle name="SAPBEXexcCritical5 16" xfId="15984"/>
    <cellStyle name="SAPBEXexcCritical5 16 2" xfId="15985"/>
    <cellStyle name="SAPBEXexcCritical5 17" xfId="15986"/>
    <cellStyle name="SAPBEXexcCritical5 17 2" xfId="15987"/>
    <cellStyle name="SAPBEXexcCritical5 18" xfId="15988"/>
    <cellStyle name="SAPBEXexcCritical5 18 2" xfId="15989"/>
    <cellStyle name="SAPBEXexcCritical5 19" xfId="15990"/>
    <cellStyle name="SAPBEXexcCritical5 19 2" xfId="15991"/>
    <cellStyle name="SAPBEXexcCritical5 2" xfId="15992"/>
    <cellStyle name="SAPBEXexcCritical5 2 10" xfId="15993"/>
    <cellStyle name="SAPBEXexcCritical5 2 10 10" xfId="15994"/>
    <cellStyle name="SAPBEXexcCritical5 2 10 11" xfId="15995"/>
    <cellStyle name="SAPBEXexcCritical5 2 10 12" xfId="15996"/>
    <cellStyle name="SAPBEXexcCritical5 2 10 13" xfId="15997"/>
    <cellStyle name="SAPBEXexcCritical5 2 10 14" xfId="15998"/>
    <cellStyle name="SAPBEXexcCritical5 2 10 15" xfId="15999"/>
    <cellStyle name="SAPBEXexcCritical5 2 10 16" xfId="16000"/>
    <cellStyle name="SAPBEXexcCritical5 2 10 17" xfId="16001"/>
    <cellStyle name="SAPBEXexcCritical5 2 10 18" xfId="16002"/>
    <cellStyle name="SAPBEXexcCritical5 2 10 2" xfId="16003"/>
    <cellStyle name="SAPBEXexcCritical5 2 10 3" xfId="16004"/>
    <cellStyle name="SAPBEXexcCritical5 2 10 4" xfId="16005"/>
    <cellStyle name="SAPBEXexcCritical5 2 10 5" xfId="16006"/>
    <cellStyle name="SAPBEXexcCritical5 2 10 6" xfId="16007"/>
    <cellStyle name="SAPBEXexcCritical5 2 10 7" xfId="16008"/>
    <cellStyle name="SAPBEXexcCritical5 2 10 8" xfId="16009"/>
    <cellStyle name="SAPBEXexcCritical5 2 10 9" xfId="16010"/>
    <cellStyle name="SAPBEXexcCritical5 2 11" xfId="16011"/>
    <cellStyle name="SAPBEXexcCritical5 2 11 10" xfId="16012"/>
    <cellStyle name="SAPBEXexcCritical5 2 11 11" xfId="16013"/>
    <cellStyle name="SAPBEXexcCritical5 2 11 12" xfId="16014"/>
    <cellStyle name="SAPBEXexcCritical5 2 11 13" xfId="16015"/>
    <cellStyle name="SAPBEXexcCritical5 2 11 14" xfId="16016"/>
    <cellStyle name="SAPBEXexcCritical5 2 11 15" xfId="16017"/>
    <cellStyle name="SAPBEXexcCritical5 2 11 16" xfId="16018"/>
    <cellStyle name="SAPBEXexcCritical5 2 11 17" xfId="16019"/>
    <cellStyle name="SAPBEXexcCritical5 2 11 18" xfId="16020"/>
    <cellStyle name="SAPBEXexcCritical5 2 11 2" xfId="16021"/>
    <cellStyle name="SAPBEXexcCritical5 2 11 3" xfId="16022"/>
    <cellStyle name="SAPBEXexcCritical5 2 11 4" xfId="16023"/>
    <cellStyle name="SAPBEXexcCritical5 2 11 5" xfId="16024"/>
    <cellStyle name="SAPBEXexcCritical5 2 11 6" xfId="16025"/>
    <cellStyle name="SAPBEXexcCritical5 2 11 7" xfId="16026"/>
    <cellStyle name="SAPBEXexcCritical5 2 11 8" xfId="16027"/>
    <cellStyle name="SAPBEXexcCritical5 2 11 9" xfId="16028"/>
    <cellStyle name="SAPBEXexcCritical5 2 12" xfId="16029"/>
    <cellStyle name="SAPBEXexcCritical5 2 12 10" xfId="16030"/>
    <cellStyle name="SAPBEXexcCritical5 2 12 11" xfId="16031"/>
    <cellStyle name="SAPBEXexcCritical5 2 12 12" xfId="16032"/>
    <cellStyle name="SAPBEXexcCritical5 2 12 13" xfId="16033"/>
    <cellStyle name="SAPBEXexcCritical5 2 12 14" xfId="16034"/>
    <cellStyle name="SAPBEXexcCritical5 2 12 15" xfId="16035"/>
    <cellStyle name="SAPBEXexcCritical5 2 12 16" xfId="16036"/>
    <cellStyle name="SAPBEXexcCritical5 2 12 17" xfId="16037"/>
    <cellStyle name="SAPBEXexcCritical5 2 12 18" xfId="16038"/>
    <cellStyle name="SAPBEXexcCritical5 2 12 2" xfId="16039"/>
    <cellStyle name="SAPBEXexcCritical5 2 12 3" xfId="16040"/>
    <cellStyle name="SAPBEXexcCritical5 2 12 4" xfId="16041"/>
    <cellStyle name="SAPBEXexcCritical5 2 12 5" xfId="16042"/>
    <cellStyle name="SAPBEXexcCritical5 2 12 6" xfId="16043"/>
    <cellStyle name="SAPBEXexcCritical5 2 12 7" xfId="16044"/>
    <cellStyle name="SAPBEXexcCritical5 2 12 8" xfId="16045"/>
    <cellStyle name="SAPBEXexcCritical5 2 12 9" xfId="16046"/>
    <cellStyle name="SAPBEXexcCritical5 2 13" xfId="16047"/>
    <cellStyle name="SAPBEXexcCritical5 2 13 10" xfId="16048"/>
    <cellStyle name="SAPBEXexcCritical5 2 13 11" xfId="16049"/>
    <cellStyle name="SAPBEXexcCritical5 2 13 12" xfId="16050"/>
    <cellStyle name="SAPBEXexcCritical5 2 13 13" xfId="16051"/>
    <cellStyle name="SAPBEXexcCritical5 2 13 14" xfId="16052"/>
    <cellStyle name="SAPBEXexcCritical5 2 13 15" xfId="16053"/>
    <cellStyle name="SAPBEXexcCritical5 2 13 16" xfId="16054"/>
    <cellStyle name="SAPBEXexcCritical5 2 13 17" xfId="16055"/>
    <cellStyle name="SAPBEXexcCritical5 2 13 18" xfId="16056"/>
    <cellStyle name="SAPBEXexcCritical5 2 13 2" xfId="16057"/>
    <cellStyle name="SAPBEXexcCritical5 2 13 3" xfId="16058"/>
    <cellStyle name="SAPBEXexcCritical5 2 13 4" xfId="16059"/>
    <cellStyle name="SAPBEXexcCritical5 2 13 5" xfId="16060"/>
    <cellStyle name="SAPBEXexcCritical5 2 13 6" xfId="16061"/>
    <cellStyle name="SAPBEXexcCritical5 2 13 7" xfId="16062"/>
    <cellStyle name="SAPBEXexcCritical5 2 13 8" xfId="16063"/>
    <cellStyle name="SAPBEXexcCritical5 2 13 9" xfId="16064"/>
    <cellStyle name="SAPBEXexcCritical5 2 14" xfId="16065"/>
    <cellStyle name="SAPBEXexcCritical5 2 14 10" xfId="16066"/>
    <cellStyle name="SAPBEXexcCritical5 2 14 11" xfId="16067"/>
    <cellStyle name="SAPBEXexcCritical5 2 14 12" xfId="16068"/>
    <cellStyle name="SAPBEXexcCritical5 2 14 13" xfId="16069"/>
    <cellStyle name="SAPBEXexcCritical5 2 14 14" xfId="16070"/>
    <cellStyle name="SAPBEXexcCritical5 2 14 15" xfId="16071"/>
    <cellStyle name="SAPBEXexcCritical5 2 14 16" xfId="16072"/>
    <cellStyle name="SAPBEXexcCritical5 2 14 17" xfId="16073"/>
    <cellStyle name="SAPBEXexcCritical5 2 14 18" xfId="16074"/>
    <cellStyle name="SAPBEXexcCritical5 2 14 2" xfId="16075"/>
    <cellStyle name="SAPBEXexcCritical5 2 14 3" xfId="16076"/>
    <cellStyle name="SAPBEXexcCritical5 2 14 4" xfId="16077"/>
    <cellStyle name="SAPBEXexcCritical5 2 14 5" xfId="16078"/>
    <cellStyle name="SAPBEXexcCritical5 2 14 6" xfId="16079"/>
    <cellStyle name="SAPBEXexcCritical5 2 14 7" xfId="16080"/>
    <cellStyle name="SAPBEXexcCritical5 2 14 8" xfId="16081"/>
    <cellStyle name="SAPBEXexcCritical5 2 14 9" xfId="16082"/>
    <cellStyle name="SAPBEXexcCritical5 2 15" xfId="16083"/>
    <cellStyle name="SAPBEXexcCritical5 2 16" xfId="16084"/>
    <cellStyle name="SAPBEXexcCritical5 2 17" xfId="16085"/>
    <cellStyle name="SAPBEXexcCritical5 2 18" xfId="16086"/>
    <cellStyle name="SAPBEXexcCritical5 2 19" xfId="16087"/>
    <cellStyle name="SAPBEXexcCritical5 2 19 2" xfId="16088"/>
    <cellStyle name="SAPBEXexcCritical5 2 19 2 2" xfId="16089"/>
    <cellStyle name="SAPBEXexcCritical5 2 19 2 2 2" xfId="16090"/>
    <cellStyle name="SAPBEXexcCritical5 2 19 2 3" xfId="16091"/>
    <cellStyle name="SAPBEXexcCritical5 2 19 2 4" xfId="16092"/>
    <cellStyle name="SAPBEXexcCritical5 2 19 2 5" xfId="16093"/>
    <cellStyle name="SAPBEXexcCritical5 2 19 2 6" xfId="16094"/>
    <cellStyle name="SAPBEXexcCritical5 2 19 2 7" xfId="16095"/>
    <cellStyle name="SAPBEXexcCritical5 2 19 3" xfId="16096"/>
    <cellStyle name="SAPBEXexcCritical5 2 19 3 2" xfId="16097"/>
    <cellStyle name="SAPBEXexcCritical5 2 19 4" xfId="16098"/>
    <cellStyle name="SAPBEXexcCritical5 2 19 5" xfId="16099"/>
    <cellStyle name="SAPBEXexcCritical5 2 19 6" xfId="16100"/>
    <cellStyle name="SAPBEXexcCritical5 2 19 7" xfId="16101"/>
    <cellStyle name="SAPBEXexcCritical5 2 2" xfId="16102"/>
    <cellStyle name="SAPBEXexcCritical5 2 2 10" xfId="16103"/>
    <cellStyle name="SAPBEXexcCritical5 2 2 11" xfId="16104"/>
    <cellStyle name="SAPBEXexcCritical5 2 2 12" xfId="16105"/>
    <cellStyle name="SAPBEXexcCritical5 2 2 13" xfId="16106"/>
    <cellStyle name="SAPBEXexcCritical5 2 2 13 2" xfId="16107"/>
    <cellStyle name="SAPBEXexcCritical5 2 2 14" xfId="16108"/>
    <cellStyle name="SAPBEXexcCritical5 2 2 15" xfId="16109"/>
    <cellStyle name="SAPBEXexcCritical5 2 2 16" xfId="16110"/>
    <cellStyle name="SAPBEXexcCritical5 2 2 17" xfId="16111"/>
    <cellStyle name="SAPBEXexcCritical5 2 2 18" xfId="16112"/>
    <cellStyle name="SAPBEXexcCritical5 2 2 2" xfId="16113"/>
    <cellStyle name="SAPBEXexcCritical5 2 2 2 2" xfId="16114"/>
    <cellStyle name="SAPBEXexcCritical5 2 2 2 2 2" xfId="16115"/>
    <cellStyle name="SAPBEXexcCritical5 2 2 2 3" xfId="16116"/>
    <cellStyle name="SAPBEXexcCritical5 2 2 2 4" xfId="16117"/>
    <cellStyle name="SAPBEXexcCritical5 2 2 3" xfId="16118"/>
    <cellStyle name="SAPBEXexcCritical5 2 2 3 2" xfId="16119"/>
    <cellStyle name="SAPBEXexcCritical5 2 2 3 2 2" xfId="16120"/>
    <cellStyle name="SAPBEXexcCritical5 2 2 3 2 2 2" xfId="16121"/>
    <cellStyle name="SAPBEXexcCritical5 2 2 3 2 3" xfId="16122"/>
    <cellStyle name="SAPBEXexcCritical5 2 2 3 2 4" xfId="16123"/>
    <cellStyle name="SAPBEXexcCritical5 2 2 3 2 5" xfId="16124"/>
    <cellStyle name="SAPBEXexcCritical5 2 2 3 2 6" xfId="16125"/>
    <cellStyle name="SAPBEXexcCritical5 2 2 3 2 7" xfId="16126"/>
    <cellStyle name="SAPBEXexcCritical5 2 2 3 3" xfId="16127"/>
    <cellStyle name="SAPBEXexcCritical5 2 2 3 3 2" xfId="16128"/>
    <cellStyle name="SAPBEXexcCritical5 2 2 3 4" xfId="16129"/>
    <cellStyle name="SAPBEXexcCritical5 2 2 3 5" xfId="16130"/>
    <cellStyle name="SAPBEXexcCritical5 2 2 3 6" xfId="16131"/>
    <cellStyle name="SAPBEXexcCritical5 2 2 3 7" xfId="16132"/>
    <cellStyle name="SAPBEXexcCritical5 2 2 4" xfId="16133"/>
    <cellStyle name="SAPBEXexcCritical5 2 2 5" xfId="16134"/>
    <cellStyle name="SAPBEXexcCritical5 2 2 6" xfId="16135"/>
    <cellStyle name="SAPBEXexcCritical5 2 2 7" xfId="16136"/>
    <cellStyle name="SAPBEXexcCritical5 2 2 8" xfId="16137"/>
    <cellStyle name="SAPBEXexcCritical5 2 2 9" xfId="16138"/>
    <cellStyle name="SAPBEXexcCritical5 2 20" xfId="16139"/>
    <cellStyle name="SAPBEXexcCritical5 2 21" xfId="16140"/>
    <cellStyle name="SAPBEXexcCritical5 2 22" xfId="16141"/>
    <cellStyle name="SAPBEXexcCritical5 2 23" xfId="16142"/>
    <cellStyle name="SAPBEXexcCritical5 2 24" xfId="16143"/>
    <cellStyle name="SAPBEXexcCritical5 2 25" xfId="16144"/>
    <cellStyle name="SAPBEXexcCritical5 2 26" xfId="16145"/>
    <cellStyle name="SAPBEXexcCritical5 2 27" xfId="16146"/>
    <cellStyle name="SAPBEXexcCritical5 2 28" xfId="16147"/>
    <cellStyle name="SAPBEXexcCritical5 2 29" xfId="16148"/>
    <cellStyle name="SAPBEXexcCritical5 2 29 2" xfId="16149"/>
    <cellStyle name="SAPBEXexcCritical5 2 3" xfId="16150"/>
    <cellStyle name="SAPBEXexcCritical5 2 3 10" xfId="16151"/>
    <cellStyle name="SAPBEXexcCritical5 2 3 11" xfId="16152"/>
    <cellStyle name="SAPBEXexcCritical5 2 3 12" xfId="16153"/>
    <cellStyle name="SAPBEXexcCritical5 2 3 13" xfId="16154"/>
    <cellStyle name="SAPBEXexcCritical5 2 3 14" xfId="16155"/>
    <cellStyle name="SAPBEXexcCritical5 2 3 15" xfId="16156"/>
    <cellStyle name="SAPBEXexcCritical5 2 3 16" xfId="16157"/>
    <cellStyle name="SAPBEXexcCritical5 2 3 17" xfId="16158"/>
    <cellStyle name="SAPBEXexcCritical5 2 3 18" xfId="16159"/>
    <cellStyle name="SAPBEXexcCritical5 2 3 2" xfId="16160"/>
    <cellStyle name="SAPBEXexcCritical5 2 3 3" xfId="16161"/>
    <cellStyle name="SAPBEXexcCritical5 2 3 4" xfId="16162"/>
    <cellStyle name="SAPBEXexcCritical5 2 3 5" xfId="16163"/>
    <cellStyle name="SAPBEXexcCritical5 2 3 6" xfId="16164"/>
    <cellStyle name="SAPBEXexcCritical5 2 3 7" xfId="16165"/>
    <cellStyle name="SAPBEXexcCritical5 2 3 8" xfId="16166"/>
    <cellStyle name="SAPBEXexcCritical5 2 3 9" xfId="16167"/>
    <cellStyle name="SAPBEXexcCritical5 2 30" xfId="16168"/>
    <cellStyle name="SAPBEXexcCritical5 2 31" xfId="16169"/>
    <cellStyle name="SAPBEXexcCritical5 2 32" xfId="16170"/>
    <cellStyle name="SAPBEXexcCritical5 2 33" xfId="16171"/>
    <cellStyle name="SAPBEXexcCritical5 2 34" xfId="16172"/>
    <cellStyle name="SAPBEXexcCritical5 2 35" xfId="16173"/>
    <cellStyle name="SAPBEXexcCritical5 2 4" xfId="16174"/>
    <cellStyle name="SAPBEXexcCritical5 2 4 10" xfId="16175"/>
    <cellStyle name="SAPBEXexcCritical5 2 4 11" xfId="16176"/>
    <cellStyle name="SAPBEXexcCritical5 2 4 12" xfId="16177"/>
    <cellStyle name="SAPBEXexcCritical5 2 4 13" xfId="16178"/>
    <cellStyle name="SAPBEXexcCritical5 2 4 14" xfId="16179"/>
    <cellStyle name="SAPBEXexcCritical5 2 4 15" xfId="16180"/>
    <cellStyle name="SAPBEXexcCritical5 2 4 16" xfId="16181"/>
    <cellStyle name="SAPBEXexcCritical5 2 4 17" xfId="16182"/>
    <cellStyle name="SAPBEXexcCritical5 2 4 18" xfId="16183"/>
    <cellStyle name="SAPBEXexcCritical5 2 4 2" xfId="16184"/>
    <cellStyle name="SAPBEXexcCritical5 2 4 3" xfId="16185"/>
    <cellStyle name="SAPBEXexcCritical5 2 4 4" xfId="16186"/>
    <cellStyle name="SAPBEXexcCritical5 2 4 5" xfId="16187"/>
    <cellStyle name="SAPBEXexcCritical5 2 4 6" xfId="16188"/>
    <cellStyle name="SAPBEXexcCritical5 2 4 7" xfId="16189"/>
    <cellStyle name="SAPBEXexcCritical5 2 4 8" xfId="16190"/>
    <cellStyle name="SAPBEXexcCritical5 2 4 9" xfId="16191"/>
    <cellStyle name="SAPBEXexcCritical5 2 5" xfId="16192"/>
    <cellStyle name="SAPBEXexcCritical5 2 5 10" xfId="16193"/>
    <cellStyle name="SAPBEXexcCritical5 2 5 11" xfId="16194"/>
    <cellStyle name="SAPBEXexcCritical5 2 5 12" xfId="16195"/>
    <cellStyle name="SAPBEXexcCritical5 2 5 13" xfId="16196"/>
    <cellStyle name="SAPBEXexcCritical5 2 5 14" xfId="16197"/>
    <cellStyle name="SAPBEXexcCritical5 2 5 15" xfId="16198"/>
    <cellStyle name="SAPBEXexcCritical5 2 5 16" xfId="16199"/>
    <cellStyle name="SAPBEXexcCritical5 2 5 17" xfId="16200"/>
    <cellStyle name="SAPBEXexcCritical5 2 5 18" xfId="16201"/>
    <cellStyle name="SAPBEXexcCritical5 2 5 2" xfId="16202"/>
    <cellStyle name="SAPBEXexcCritical5 2 5 3" xfId="16203"/>
    <cellStyle name="SAPBEXexcCritical5 2 5 4" xfId="16204"/>
    <cellStyle name="SAPBEXexcCritical5 2 5 5" xfId="16205"/>
    <cellStyle name="SAPBEXexcCritical5 2 5 6" xfId="16206"/>
    <cellStyle name="SAPBEXexcCritical5 2 5 7" xfId="16207"/>
    <cellStyle name="SAPBEXexcCritical5 2 5 8" xfId="16208"/>
    <cellStyle name="SAPBEXexcCritical5 2 5 9" xfId="16209"/>
    <cellStyle name="SAPBEXexcCritical5 2 6" xfId="16210"/>
    <cellStyle name="SAPBEXexcCritical5 2 6 10" xfId="16211"/>
    <cellStyle name="SAPBEXexcCritical5 2 6 11" xfId="16212"/>
    <cellStyle name="SAPBEXexcCritical5 2 6 12" xfId="16213"/>
    <cellStyle name="SAPBEXexcCritical5 2 6 13" xfId="16214"/>
    <cellStyle name="SAPBEXexcCritical5 2 6 14" xfId="16215"/>
    <cellStyle name="SAPBEXexcCritical5 2 6 15" xfId="16216"/>
    <cellStyle name="SAPBEXexcCritical5 2 6 16" xfId="16217"/>
    <cellStyle name="SAPBEXexcCritical5 2 6 17" xfId="16218"/>
    <cellStyle name="SAPBEXexcCritical5 2 6 18" xfId="16219"/>
    <cellStyle name="SAPBEXexcCritical5 2 6 2" xfId="16220"/>
    <cellStyle name="SAPBEXexcCritical5 2 6 3" xfId="16221"/>
    <cellStyle name="SAPBEXexcCritical5 2 6 4" xfId="16222"/>
    <cellStyle name="SAPBEXexcCritical5 2 6 5" xfId="16223"/>
    <cellStyle name="SAPBEXexcCritical5 2 6 6" xfId="16224"/>
    <cellStyle name="SAPBEXexcCritical5 2 6 7" xfId="16225"/>
    <cellStyle name="SAPBEXexcCritical5 2 6 8" xfId="16226"/>
    <cellStyle name="SAPBEXexcCritical5 2 6 9" xfId="16227"/>
    <cellStyle name="SAPBEXexcCritical5 2 7" xfId="16228"/>
    <cellStyle name="SAPBEXexcCritical5 2 7 10" xfId="16229"/>
    <cellStyle name="SAPBEXexcCritical5 2 7 11" xfId="16230"/>
    <cellStyle name="SAPBEXexcCritical5 2 7 12" xfId="16231"/>
    <cellStyle name="SAPBEXexcCritical5 2 7 13" xfId="16232"/>
    <cellStyle name="SAPBEXexcCritical5 2 7 14" xfId="16233"/>
    <cellStyle name="SAPBEXexcCritical5 2 7 15" xfId="16234"/>
    <cellStyle name="SAPBEXexcCritical5 2 7 16" xfId="16235"/>
    <cellStyle name="SAPBEXexcCritical5 2 7 17" xfId="16236"/>
    <cellStyle name="SAPBEXexcCritical5 2 7 18" xfId="16237"/>
    <cellStyle name="SAPBEXexcCritical5 2 7 2" xfId="16238"/>
    <cellStyle name="SAPBEXexcCritical5 2 7 3" xfId="16239"/>
    <cellStyle name="SAPBEXexcCritical5 2 7 4" xfId="16240"/>
    <cellStyle name="SAPBEXexcCritical5 2 7 5" xfId="16241"/>
    <cellStyle name="SAPBEXexcCritical5 2 7 6" xfId="16242"/>
    <cellStyle name="SAPBEXexcCritical5 2 7 7" xfId="16243"/>
    <cellStyle name="SAPBEXexcCritical5 2 7 8" xfId="16244"/>
    <cellStyle name="SAPBEXexcCritical5 2 7 9" xfId="16245"/>
    <cellStyle name="SAPBEXexcCritical5 2 8" xfId="16246"/>
    <cellStyle name="SAPBEXexcCritical5 2 8 10" xfId="16247"/>
    <cellStyle name="SAPBEXexcCritical5 2 8 11" xfId="16248"/>
    <cellStyle name="SAPBEXexcCritical5 2 8 12" xfId="16249"/>
    <cellStyle name="SAPBEXexcCritical5 2 8 13" xfId="16250"/>
    <cellStyle name="SAPBEXexcCritical5 2 8 14" xfId="16251"/>
    <cellStyle name="SAPBEXexcCritical5 2 8 15" xfId="16252"/>
    <cellStyle name="SAPBEXexcCritical5 2 8 16" xfId="16253"/>
    <cellStyle name="SAPBEXexcCritical5 2 8 17" xfId="16254"/>
    <cellStyle name="SAPBEXexcCritical5 2 8 18" xfId="16255"/>
    <cellStyle name="SAPBEXexcCritical5 2 8 2" xfId="16256"/>
    <cellStyle name="SAPBEXexcCritical5 2 8 3" xfId="16257"/>
    <cellStyle name="SAPBEXexcCritical5 2 8 4" xfId="16258"/>
    <cellStyle name="SAPBEXexcCritical5 2 8 5" xfId="16259"/>
    <cellStyle name="SAPBEXexcCritical5 2 8 6" xfId="16260"/>
    <cellStyle name="SAPBEXexcCritical5 2 8 7" xfId="16261"/>
    <cellStyle name="SAPBEXexcCritical5 2 8 8" xfId="16262"/>
    <cellStyle name="SAPBEXexcCritical5 2 8 9" xfId="16263"/>
    <cellStyle name="SAPBEXexcCritical5 2 9" xfId="16264"/>
    <cellStyle name="SAPBEXexcCritical5 2 9 10" xfId="16265"/>
    <cellStyle name="SAPBEXexcCritical5 2 9 11" xfId="16266"/>
    <cellStyle name="SAPBEXexcCritical5 2 9 12" xfId="16267"/>
    <cellStyle name="SAPBEXexcCritical5 2 9 13" xfId="16268"/>
    <cellStyle name="SAPBEXexcCritical5 2 9 14" xfId="16269"/>
    <cellStyle name="SAPBEXexcCritical5 2 9 15" xfId="16270"/>
    <cellStyle name="SAPBEXexcCritical5 2 9 16" xfId="16271"/>
    <cellStyle name="SAPBEXexcCritical5 2 9 17" xfId="16272"/>
    <cellStyle name="SAPBEXexcCritical5 2 9 18" xfId="16273"/>
    <cellStyle name="SAPBEXexcCritical5 2 9 2" xfId="16274"/>
    <cellStyle name="SAPBEXexcCritical5 2 9 3" xfId="16275"/>
    <cellStyle name="SAPBEXexcCritical5 2 9 4" xfId="16276"/>
    <cellStyle name="SAPBEXexcCritical5 2 9 5" xfId="16277"/>
    <cellStyle name="SAPBEXexcCritical5 2 9 6" xfId="16278"/>
    <cellStyle name="SAPBEXexcCritical5 2 9 7" xfId="16279"/>
    <cellStyle name="SAPBEXexcCritical5 2 9 8" xfId="16280"/>
    <cellStyle name="SAPBEXexcCritical5 2 9 9" xfId="16281"/>
    <cellStyle name="SAPBEXexcCritical5 20" xfId="16282"/>
    <cellStyle name="SAPBEXexcCritical5 20 2" xfId="16283"/>
    <cellStyle name="SAPBEXexcCritical5 21" xfId="16284"/>
    <cellStyle name="SAPBEXexcCritical5 21 2" xfId="16285"/>
    <cellStyle name="SAPBEXexcCritical5 22" xfId="16286"/>
    <cellStyle name="SAPBEXexcCritical5 22 2" xfId="16287"/>
    <cellStyle name="SAPBEXexcCritical5 23" xfId="16288"/>
    <cellStyle name="SAPBEXexcCritical5 23 2" xfId="16289"/>
    <cellStyle name="SAPBEXexcCritical5 23 2 2" xfId="16290"/>
    <cellStyle name="SAPBEXexcCritical5 23 2 2 2" xfId="16291"/>
    <cellStyle name="SAPBEXexcCritical5 23 2 3" xfId="16292"/>
    <cellStyle name="SAPBEXexcCritical5 23 2 4" xfId="16293"/>
    <cellStyle name="SAPBEXexcCritical5 23 2 5" xfId="16294"/>
    <cellStyle name="SAPBEXexcCritical5 23 2 6" xfId="16295"/>
    <cellStyle name="SAPBEXexcCritical5 23 2 7" xfId="16296"/>
    <cellStyle name="SAPBEXexcCritical5 23 3" xfId="16297"/>
    <cellStyle name="SAPBEXexcCritical5 23 3 2" xfId="16298"/>
    <cellStyle name="SAPBEXexcCritical5 23 4" xfId="16299"/>
    <cellStyle name="SAPBEXexcCritical5 23 5" xfId="16300"/>
    <cellStyle name="SAPBEXexcCritical5 23 6" xfId="16301"/>
    <cellStyle name="SAPBEXexcCritical5 23 7" xfId="16302"/>
    <cellStyle name="SAPBEXexcCritical5 23 8" xfId="16303"/>
    <cellStyle name="SAPBEXexcCritical5 24" xfId="16304"/>
    <cellStyle name="SAPBEXexcCritical5 24 2" xfId="16305"/>
    <cellStyle name="SAPBEXexcCritical5 25" xfId="16306"/>
    <cellStyle name="SAPBEXexcCritical5 25 2" xfId="16307"/>
    <cellStyle name="SAPBEXexcCritical5 26" xfId="16308"/>
    <cellStyle name="SAPBEXexcCritical5 26 2" xfId="16309"/>
    <cellStyle name="SAPBEXexcCritical5 27" xfId="16310"/>
    <cellStyle name="SAPBEXexcCritical5 27 2" xfId="16311"/>
    <cellStyle name="SAPBEXexcCritical5 28" xfId="16312"/>
    <cellStyle name="SAPBEXexcCritical5 28 2" xfId="16313"/>
    <cellStyle name="SAPBEXexcCritical5 29" xfId="16314"/>
    <cellStyle name="SAPBEXexcCritical5 29 2" xfId="16315"/>
    <cellStyle name="SAPBEXexcCritical5 3" xfId="16316"/>
    <cellStyle name="SAPBEXexcCritical5 3 10" xfId="16317"/>
    <cellStyle name="SAPBEXexcCritical5 3 11" xfId="16318"/>
    <cellStyle name="SAPBEXexcCritical5 3 12" xfId="16319"/>
    <cellStyle name="SAPBEXexcCritical5 3 13" xfId="16320"/>
    <cellStyle name="SAPBEXexcCritical5 3 14" xfId="16321"/>
    <cellStyle name="SAPBEXexcCritical5 3 15" xfId="16322"/>
    <cellStyle name="SAPBEXexcCritical5 3 16" xfId="16323"/>
    <cellStyle name="SAPBEXexcCritical5 3 17" xfId="16324"/>
    <cellStyle name="SAPBEXexcCritical5 3 18" xfId="16325"/>
    <cellStyle name="SAPBEXexcCritical5 3 19" xfId="16326"/>
    <cellStyle name="SAPBEXexcCritical5 3 2" xfId="16327"/>
    <cellStyle name="SAPBEXexcCritical5 3 20" xfId="16328"/>
    <cellStyle name="SAPBEXexcCritical5 3 21" xfId="16329"/>
    <cellStyle name="SAPBEXexcCritical5 3 22" xfId="16330"/>
    <cellStyle name="SAPBEXexcCritical5 3 3" xfId="16331"/>
    <cellStyle name="SAPBEXexcCritical5 3 4" xfId="16332"/>
    <cellStyle name="SAPBEXexcCritical5 3 5" xfId="16333"/>
    <cellStyle name="SAPBEXexcCritical5 3 6" xfId="16334"/>
    <cellStyle name="SAPBEXexcCritical5 3 7" xfId="16335"/>
    <cellStyle name="SAPBEXexcCritical5 3 8" xfId="16336"/>
    <cellStyle name="SAPBEXexcCritical5 3 9" xfId="16337"/>
    <cellStyle name="SAPBEXexcCritical5 30" xfId="16338"/>
    <cellStyle name="SAPBEXexcCritical5 30 2" xfId="16339"/>
    <cellStyle name="SAPBEXexcCritical5 31" xfId="16340"/>
    <cellStyle name="SAPBEXexcCritical5 31 2" xfId="16341"/>
    <cellStyle name="SAPBEXexcCritical5 32" xfId="16342"/>
    <cellStyle name="SAPBEXexcCritical5 32 2" xfId="16343"/>
    <cellStyle name="SAPBEXexcCritical5 33" xfId="16344"/>
    <cellStyle name="SAPBEXexcCritical5 33 2" xfId="16345"/>
    <cellStyle name="SAPBEXexcCritical5 34" xfId="16346"/>
    <cellStyle name="SAPBEXexcCritical5 34 2" xfId="16347"/>
    <cellStyle name="SAPBEXexcCritical5 35" xfId="16348"/>
    <cellStyle name="SAPBEXexcCritical5 35 2" xfId="16349"/>
    <cellStyle name="SAPBEXexcCritical5 36" xfId="16350"/>
    <cellStyle name="SAPBEXexcCritical5 36 2" xfId="16351"/>
    <cellStyle name="SAPBEXexcCritical5 36 3" xfId="16352"/>
    <cellStyle name="SAPBEXexcCritical5 37" xfId="16353"/>
    <cellStyle name="SAPBEXexcCritical5 37 2" xfId="16354"/>
    <cellStyle name="SAPBEXexcCritical5 38" xfId="16355"/>
    <cellStyle name="SAPBEXexcCritical5 38 2" xfId="16356"/>
    <cellStyle name="SAPBEXexcCritical5 39" xfId="16357"/>
    <cellStyle name="SAPBEXexcCritical5 39 2" xfId="16358"/>
    <cellStyle name="SAPBEXexcCritical5 4" xfId="16359"/>
    <cellStyle name="SAPBEXexcCritical5 4 10" xfId="16360"/>
    <cellStyle name="SAPBEXexcCritical5 4 11" xfId="16361"/>
    <cellStyle name="SAPBEXexcCritical5 4 12" xfId="16362"/>
    <cellStyle name="SAPBEXexcCritical5 4 13" xfId="16363"/>
    <cellStyle name="SAPBEXexcCritical5 4 14" xfId="16364"/>
    <cellStyle name="SAPBEXexcCritical5 4 15" xfId="16365"/>
    <cellStyle name="SAPBEXexcCritical5 4 16" xfId="16366"/>
    <cellStyle name="SAPBEXexcCritical5 4 17" xfId="16367"/>
    <cellStyle name="SAPBEXexcCritical5 4 18" xfId="16368"/>
    <cellStyle name="SAPBEXexcCritical5 4 19" xfId="16369"/>
    <cellStyle name="SAPBEXexcCritical5 4 2" xfId="16370"/>
    <cellStyle name="SAPBEXexcCritical5 4 20" xfId="16371"/>
    <cellStyle name="SAPBEXexcCritical5 4 21" xfId="16372"/>
    <cellStyle name="SAPBEXexcCritical5 4 22" xfId="16373"/>
    <cellStyle name="SAPBEXexcCritical5 4 3" xfId="16374"/>
    <cellStyle name="SAPBEXexcCritical5 4 4" xfId="16375"/>
    <cellStyle name="SAPBEXexcCritical5 4 5" xfId="16376"/>
    <cellStyle name="SAPBEXexcCritical5 4 6" xfId="16377"/>
    <cellStyle name="SAPBEXexcCritical5 4 7" xfId="16378"/>
    <cellStyle name="SAPBEXexcCritical5 4 8" xfId="16379"/>
    <cellStyle name="SAPBEXexcCritical5 4 9" xfId="16380"/>
    <cellStyle name="SAPBEXexcCritical5 40" xfId="16381"/>
    <cellStyle name="SAPBEXexcCritical5 41" xfId="16382"/>
    <cellStyle name="SAPBEXexcCritical5 42" xfId="16383"/>
    <cellStyle name="SAPBEXexcCritical5 43" xfId="16384"/>
    <cellStyle name="SAPBEXexcCritical5 44" xfId="16385"/>
    <cellStyle name="SAPBEXexcCritical5 45" xfId="16386"/>
    <cellStyle name="SAPBEXexcCritical5 46" xfId="16387"/>
    <cellStyle name="SAPBEXexcCritical5 47" xfId="16388"/>
    <cellStyle name="SAPBEXexcCritical5 48" xfId="16389"/>
    <cellStyle name="SAPBEXexcCritical5 49" xfId="16390"/>
    <cellStyle name="SAPBEXexcCritical5 5" xfId="16391"/>
    <cellStyle name="SAPBEXexcCritical5 5 10" xfId="16392"/>
    <cellStyle name="SAPBEXexcCritical5 5 11" xfId="16393"/>
    <cellStyle name="SAPBEXexcCritical5 5 12" xfId="16394"/>
    <cellStyle name="SAPBEXexcCritical5 5 13" xfId="16395"/>
    <cellStyle name="SAPBEXexcCritical5 5 13 2" xfId="16396"/>
    <cellStyle name="SAPBEXexcCritical5 5 14" xfId="16397"/>
    <cellStyle name="SAPBEXexcCritical5 5 15" xfId="16398"/>
    <cellStyle name="SAPBEXexcCritical5 5 16" xfId="16399"/>
    <cellStyle name="SAPBEXexcCritical5 5 17" xfId="16400"/>
    <cellStyle name="SAPBEXexcCritical5 5 18" xfId="16401"/>
    <cellStyle name="SAPBEXexcCritical5 5 19" xfId="16402"/>
    <cellStyle name="SAPBEXexcCritical5 5 2" xfId="16403"/>
    <cellStyle name="SAPBEXexcCritical5 5 2 10" xfId="16404"/>
    <cellStyle name="SAPBEXexcCritical5 5 2 11" xfId="16405"/>
    <cellStyle name="SAPBEXexcCritical5 5 2 12" xfId="16406"/>
    <cellStyle name="SAPBEXexcCritical5 5 2 13" xfId="16407"/>
    <cellStyle name="SAPBEXexcCritical5 5 2 13 2" xfId="16408"/>
    <cellStyle name="SAPBEXexcCritical5 5 2 14" xfId="16409"/>
    <cellStyle name="SAPBEXexcCritical5 5 2 15" xfId="16410"/>
    <cellStyle name="SAPBEXexcCritical5 5 2 16" xfId="16411"/>
    <cellStyle name="SAPBEXexcCritical5 5 2 17" xfId="16412"/>
    <cellStyle name="SAPBEXexcCritical5 5 2 18" xfId="16413"/>
    <cellStyle name="SAPBEXexcCritical5 5 2 2" xfId="16414"/>
    <cellStyle name="SAPBEXexcCritical5 5 2 2 2" xfId="16415"/>
    <cellStyle name="SAPBEXexcCritical5 5 2 2 2 2" xfId="16416"/>
    <cellStyle name="SAPBEXexcCritical5 5 2 2 2 2 2" xfId="16417"/>
    <cellStyle name="SAPBEXexcCritical5 5 2 2 2 3" xfId="16418"/>
    <cellStyle name="SAPBEXexcCritical5 5 2 2 2 4" xfId="16419"/>
    <cellStyle name="SAPBEXexcCritical5 5 2 2 2 5" xfId="16420"/>
    <cellStyle name="SAPBEXexcCritical5 5 2 2 2 6" xfId="16421"/>
    <cellStyle name="SAPBEXexcCritical5 5 2 2 2 7" xfId="16422"/>
    <cellStyle name="SAPBEXexcCritical5 5 2 2 3" xfId="16423"/>
    <cellStyle name="SAPBEXexcCritical5 5 2 2 3 2" xfId="16424"/>
    <cellStyle name="SAPBEXexcCritical5 5 2 2 4" xfId="16425"/>
    <cellStyle name="SAPBEXexcCritical5 5 2 2 5" xfId="16426"/>
    <cellStyle name="SAPBEXexcCritical5 5 2 2 6" xfId="16427"/>
    <cellStyle name="SAPBEXexcCritical5 5 2 2 7" xfId="16428"/>
    <cellStyle name="SAPBEXexcCritical5 5 2 3" xfId="16429"/>
    <cellStyle name="SAPBEXexcCritical5 5 2 4" xfId="16430"/>
    <cellStyle name="SAPBEXexcCritical5 5 2 5" xfId="16431"/>
    <cellStyle name="SAPBEXexcCritical5 5 2 6" xfId="16432"/>
    <cellStyle name="SAPBEXexcCritical5 5 2 7" xfId="16433"/>
    <cellStyle name="SAPBEXexcCritical5 5 2 8" xfId="16434"/>
    <cellStyle name="SAPBEXexcCritical5 5 2 9" xfId="16435"/>
    <cellStyle name="SAPBEXexcCritical5 5 3" xfId="16436"/>
    <cellStyle name="SAPBEXexcCritical5 5 3 2" xfId="16437"/>
    <cellStyle name="SAPBEXexcCritical5 5 3 2 2" xfId="16438"/>
    <cellStyle name="SAPBEXexcCritical5 5 3 2 2 2" xfId="16439"/>
    <cellStyle name="SAPBEXexcCritical5 5 3 2 3" xfId="16440"/>
    <cellStyle name="SAPBEXexcCritical5 5 3 2 4" xfId="16441"/>
    <cellStyle name="SAPBEXexcCritical5 5 3 2 5" xfId="16442"/>
    <cellStyle name="SAPBEXexcCritical5 5 3 2 6" xfId="16443"/>
    <cellStyle name="SAPBEXexcCritical5 5 3 2 7" xfId="16444"/>
    <cellStyle name="SAPBEXexcCritical5 5 3 3" xfId="16445"/>
    <cellStyle name="SAPBEXexcCritical5 5 3 3 2" xfId="16446"/>
    <cellStyle name="SAPBEXexcCritical5 5 3 4" xfId="16447"/>
    <cellStyle name="SAPBEXexcCritical5 5 3 5" xfId="16448"/>
    <cellStyle name="SAPBEXexcCritical5 5 3 6" xfId="16449"/>
    <cellStyle name="SAPBEXexcCritical5 5 3 7" xfId="16450"/>
    <cellStyle name="SAPBEXexcCritical5 5 4" xfId="16451"/>
    <cellStyle name="SAPBEXexcCritical5 5 5" xfId="16452"/>
    <cellStyle name="SAPBEXexcCritical5 5 6" xfId="16453"/>
    <cellStyle name="SAPBEXexcCritical5 5 7" xfId="16454"/>
    <cellStyle name="SAPBEXexcCritical5 5 8" xfId="16455"/>
    <cellStyle name="SAPBEXexcCritical5 5 9" xfId="16456"/>
    <cellStyle name="SAPBEXexcCritical5 50" xfId="16457"/>
    <cellStyle name="SAPBEXexcCritical5 51" xfId="16458"/>
    <cellStyle name="SAPBEXexcCritical5 52" xfId="16459"/>
    <cellStyle name="SAPBEXexcCritical5 6" xfId="16460"/>
    <cellStyle name="SAPBEXexcCritical5 6 2" xfId="16461"/>
    <cellStyle name="SAPBEXexcCritical5 7" xfId="16462"/>
    <cellStyle name="SAPBEXexcCritical5 7 2" xfId="16463"/>
    <cellStyle name="SAPBEXexcCritical5 8" xfId="16464"/>
    <cellStyle name="SAPBEXexcCritical5 8 2" xfId="16465"/>
    <cellStyle name="SAPBEXexcCritical5 9" xfId="16466"/>
    <cellStyle name="SAPBEXexcCritical5 9 2" xfId="16467"/>
    <cellStyle name="SAPBEXexcCritical6" xfId="16468"/>
    <cellStyle name="SAPBEXexcCritical6 10" xfId="16469"/>
    <cellStyle name="SAPBEXexcCritical6 10 2" xfId="16470"/>
    <cellStyle name="SAPBEXexcCritical6 11" xfId="16471"/>
    <cellStyle name="SAPBEXexcCritical6 11 2" xfId="16472"/>
    <cellStyle name="SAPBEXexcCritical6 12" xfId="16473"/>
    <cellStyle name="SAPBEXexcCritical6 12 2" xfId="16474"/>
    <cellStyle name="SAPBEXexcCritical6 13" xfId="16475"/>
    <cellStyle name="SAPBEXexcCritical6 13 2" xfId="16476"/>
    <cellStyle name="SAPBEXexcCritical6 14" xfId="16477"/>
    <cellStyle name="SAPBEXexcCritical6 14 2" xfId="16478"/>
    <cellStyle name="SAPBEXexcCritical6 15" xfId="16479"/>
    <cellStyle name="SAPBEXexcCritical6 15 2" xfId="16480"/>
    <cellStyle name="SAPBEXexcCritical6 16" xfId="16481"/>
    <cellStyle name="SAPBEXexcCritical6 16 2" xfId="16482"/>
    <cellStyle name="SAPBEXexcCritical6 17" xfId="16483"/>
    <cellStyle name="SAPBEXexcCritical6 17 2" xfId="16484"/>
    <cellStyle name="SAPBEXexcCritical6 18" xfId="16485"/>
    <cellStyle name="SAPBEXexcCritical6 18 2" xfId="16486"/>
    <cellStyle name="SAPBEXexcCritical6 19" xfId="16487"/>
    <cellStyle name="SAPBEXexcCritical6 19 2" xfId="16488"/>
    <cellStyle name="SAPBEXexcCritical6 2" xfId="16489"/>
    <cellStyle name="SAPBEXexcCritical6 2 10" xfId="16490"/>
    <cellStyle name="SAPBEXexcCritical6 2 10 10" xfId="16491"/>
    <cellStyle name="SAPBEXexcCritical6 2 10 11" xfId="16492"/>
    <cellStyle name="SAPBEXexcCritical6 2 10 12" xfId="16493"/>
    <cellStyle name="SAPBEXexcCritical6 2 10 13" xfId="16494"/>
    <cellStyle name="SAPBEXexcCritical6 2 10 14" xfId="16495"/>
    <cellStyle name="SAPBEXexcCritical6 2 10 15" xfId="16496"/>
    <cellStyle name="SAPBEXexcCritical6 2 10 16" xfId="16497"/>
    <cellStyle name="SAPBEXexcCritical6 2 10 17" xfId="16498"/>
    <cellStyle name="SAPBEXexcCritical6 2 10 18" xfId="16499"/>
    <cellStyle name="SAPBEXexcCritical6 2 10 2" xfId="16500"/>
    <cellStyle name="SAPBEXexcCritical6 2 10 3" xfId="16501"/>
    <cellStyle name="SAPBEXexcCritical6 2 10 4" xfId="16502"/>
    <cellStyle name="SAPBEXexcCritical6 2 10 5" xfId="16503"/>
    <cellStyle name="SAPBEXexcCritical6 2 10 6" xfId="16504"/>
    <cellStyle name="SAPBEXexcCritical6 2 10 7" xfId="16505"/>
    <cellStyle name="SAPBEXexcCritical6 2 10 8" xfId="16506"/>
    <cellStyle name="SAPBEXexcCritical6 2 10 9" xfId="16507"/>
    <cellStyle name="SAPBEXexcCritical6 2 11" xfId="16508"/>
    <cellStyle name="SAPBEXexcCritical6 2 11 10" xfId="16509"/>
    <cellStyle name="SAPBEXexcCritical6 2 11 11" xfId="16510"/>
    <cellStyle name="SAPBEXexcCritical6 2 11 12" xfId="16511"/>
    <cellStyle name="SAPBEXexcCritical6 2 11 13" xfId="16512"/>
    <cellStyle name="SAPBEXexcCritical6 2 11 14" xfId="16513"/>
    <cellStyle name="SAPBEXexcCritical6 2 11 15" xfId="16514"/>
    <cellStyle name="SAPBEXexcCritical6 2 11 16" xfId="16515"/>
    <cellStyle name="SAPBEXexcCritical6 2 11 17" xfId="16516"/>
    <cellStyle name="SAPBEXexcCritical6 2 11 18" xfId="16517"/>
    <cellStyle name="SAPBEXexcCritical6 2 11 2" xfId="16518"/>
    <cellStyle name="SAPBEXexcCritical6 2 11 3" xfId="16519"/>
    <cellStyle name="SAPBEXexcCritical6 2 11 4" xfId="16520"/>
    <cellStyle name="SAPBEXexcCritical6 2 11 5" xfId="16521"/>
    <cellStyle name="SAPBEXexcCritical6 2 11 6" xfId="16522"/>
    <cellStyle name="SAPBEXexcCritical6 2 11 7" xfId="16523"/>
    <cellStyle name="SAPBEXexcCritical6 2 11 8" xfId="16524"/>
    <cellStyle name="SAPBEXexcCritical6 2 11 9" xfId="16525"/>
    <cellStyle name="SAPBEXexcCritical6 2 12" xfId="16526"/>
    <cellStyle name="SAPBEXexcCritical6 2 12 10" xfId="16527"/>
    <cellStyle name="SAPBEXexcCritical6 2 12 11" xfId="16528"/>
    <cellStyle name="SAPBEXexcCritical6 2 12 12" xfId="16529"/>
    <cellStyle name="SAPBEXexcCritical6 2 12 13" xfId="16530"/>
    <cellStyle name="SAPBEXexcCritical6 2 12 14" xfId="16531"/>
    <cellStyle name="SAPBEXexcCritical6 2 12 15" xfId="16532"/>
    <cellStyle name="SAPBEXexcCritical6 2 12 16" xfId="16533"/>
    <cellStyle name="SAPBEXexcCritical6 2 12 17" xfId="16534"/>
    <cellStyle name="SAPBEXexcCritical6 2 12 18" xfId="16535"/>
    <cellStyle name="SAPBEXexcCritical6 2 12 2" xfId="16536"/>
    <cellStyle name="SAPBEXexcCritical6 2 12 3" xfId="16537"/>
    <cellStyle name="SAPBEXexcCritical6 2 12 4" xfId="16538"/>
    <cellStyle name="SAPBEXexcCritical6 2 12 5" xfId="16539"/>
    <cellStyle name="SAPBEXexcCritical6 2 12 6" xfId="16540"/>
    <cellStyle name="SAPBEXexcCritical6 2 12 7" xfId="16541"/>
    <cellStyle name="SAPBEXexcCritical6 2 12 8" xfId="16542"/>
    <cellStyle name="SAPBEXexcCritical6 2 12 9" xfId="16543"/>
    <cellStyle name="SAPBEXexcCritical6 2 13" xfId="16544"/>
    <cellStyle name="SAPBEXexcCritical6 2 13 10" xfId="16545"/>
    <cellStyle name="SAPBEXexcCritical6 2 13 11" xfId="16546"/>
    <cellStyle name="SAPBEXexcCritical6 2 13 12" xfId="16547"/>
    <cellStyle name="SAPBEXexcCritical6 2 13 13" xfId="16548"/>
    <cellStyle name="SAPBEXexcCritical6 2 13 14" xfId="16549"/>
    <cellStyle name="SAPBEXexcCritical6 2 13 15" xfId="16550"/>
    <cellStyle name="SAPBEXexcCritical6 2 13 16" xfId="16551"/>
    <cellStyle name="SAPBEXexcCritical6 2 13 17" xfId="16552"/>
    <cellStyle name="SAPBEXexcCritical6 2 13 18" xfId="16553"/>
    <cellStyle name="SAPBEXexcCritical6 2 13 2" xfId="16554"/>
    <cellStyle name="SAPBEXexcCritical6 2 13 3" xfId="16555"/>
    <cellStyle name="SAPBEXexcCritical6 2 13 4" xfId="16556"/>
    <cellStyle name="SAPBEXexcCritical6 2 13 5" xfId="16557"/>
    <cellStyle name="SAPBEXexcCritical6 2 13 6" xfId="16558"/>
    <cellStyle name="SAPBEXexcCritical6 2 13 7" xfId="16559"/>
    <cellStyle name="SAPBEXexcCritical6 2 13 8" xfId="16560"/>
    <cellStyle name="SAPBEXexcCritical6 2 13 9" xfId="16561"/>
    <cellStyle name="SAPBEXexcCritical6 2 14" xfId="16562"/>
    <cellStyle name="SAPBEXexcCritical6 2 14 10" xfId="16563"/>
    <cellStyle name="SAPBEXexcCritical6 2 14 11" xfId="16564"/>
    <cellStyle name="SAPBEXexcCritical6 2 14 12" xfId="16565"/>
    <cellStyle name="SAPBEXexcCritical6 2 14 13" xfId="16566"/>
    <cellStyle name="SAPBEXexcCritical6 2 14 14" xfId="16567"/>
    <cellStyle name="SAPBEXexcCritical6 2 14 15" xfId="16568"/>
    <cellStyle name="SAPBEXexcCritical6 2 14 16" xfId="16569"/>
    <cellStyle name="SAPBEXexcCritical6 2 14 17" xfId="16570"/>
    <cellStyle name="SAPBEXexcCritical6 2 14 18" xfId="16571"/>
    <cellStyle name="SAPBEXexcCritical6 2 14 2" xfId="16572"/>
    <cellStyle name="SAPBEXexcCritical6 2 14 3" xfId="16573"/>
    <cellStyle name="SAPBEXexcCritical6 2 14 4" xfId="16574"/>
    <cellStyle name="SAPBEXexcCritical6 2 14 5" xfId="16575"/>
    <cellStyle name="SAPBEXexcCritical6 2 14 6" xfId="16576"/>
    <cellStyle name="SAPBEXexcCritical6 2 14 7" xfId="16577"/>
    <cellStyle name="SAPBEXexcCritical6 2 14 8" xfId="16578"/>
    <cellStyle name="SAPBEXexcCritical6 2 14 9" xfId="16579"/>
    <cellStyle name="SAPBEXexcCritical6 2 15" xfId="16580"/>
    <cellStyle name="SAPBEXexcCritical6 2 16" xfId="16581"/>
    <cellStyle name="SAPBEXexcCritical6 2 17" xfId="16582"/>
    <cellStyle name="SAPBEXexcCritical6 2 18" xfId="16583"/>
    <cellStyle name="SAPBEXexcCritical6 2 19" xfId="16584"/>
    <cellStyle name="SAPBEXexcCritical6 2 19 2" xfId="16585"/>
    <cellStyle name="SAPBEXexcCritical6 2 19 2 2" xfId="16586"/>
    <cellStyle name="SAPBEXexcCritical6 2 19 2 2 2" xfId="16587"/>
    <cellStyle name="SAPBEXexcCritical6 2 19 2 3" xfId="16588"/>
    <cellStyle name="SAPBEXexcCritical6 2 19 2 4" xfId="16589"/>
    <cellStyle name="SAPBEXexcCritical6 2 19 2 5" xfId="16590"/>
    <cellStyle name="SAPBEXexcCritical6 2 19 2 6" xfId="16591"/>
    <cellStyle name="SAPBEXexcCritical6 2 19 2 7" xfId="16592"/>
    <cellStyle name="SAPBEXexcCritical6 2 19 3" xfId="16593"/>
    <cellStyle name="SAPBEXexcCritical6 2 19 3 2" xfId="16594"/>
    <cellStyle name="SAPBEXexcCritical6 2 19 4" xfId="16595"/>
    <cellStyle name="SAPBEXexcCritical6 2 19 5" xfId="16596"/>
    <cellStyle name="SAPBEXexcCritical6 2 19 6" xfId="16597"/>
    <cellStyle name="SAPBEXexcCritical6 2 19 7" xfId="16598"/>
    <cellStyle name="SAPBEXexcCritical6 2 2" xfId="16599"/>
    <cellStyle name="SAPBEXexcCritical6 2 2 10" xfId="16600"/>
    <cellStyle name="SAPBEXexcCritical6 2 2 11" xfId="16601"/>
    <cellStyle name="SAPBEXexcCritical6 2 2 12" xfId="16602"/>
    <cellStyle name="SAPBEXexcCritical6 2 2 13" xfId="16603"/>
    <cellStyle name="SAPBEXexcCritical6 2 2 13 2" xfId="16604"/>
    <cellStyle name="SAPBEXexcCritical6 2 2 14" xfId="16605"/>
    <cellStyle name="SAPBEXexcCritical6 2 2 15" xfId="16606"/>
    <cellStyle name="SAPBEXexcCritical6 2 2 16" xfId="16607"/>
    <cellStyle name="SAPBEXexcCritical6 2 2 17" xfId="16608"/>
    <cellStyle name="SAPBEXexcCritical6 2 2 18" xfId="16609"/>
    <cellStyle name="SAPBEXexcCritical6 2 2 2" xfId="16610"/>
    <cellStyle name="SAPBEXexcCritical6 2 2 2 2" xfId="16611"/>
    <cellStyle name="SAPBEXexcCritical6 2 2 2 2 2" xfId="16612"/>
    <cellStyle name="SAPBEXexcCritical6 2 2 2 3" xfId="16613"/>
    <cellStyle name="SAPBEXexcCritical6 2 2 2 4" xfId="16614"/>
    <cellStyle name="SAPBEXexcCritical6 2 2 3" xfId="16615"/>
    <cellStyle name="SAPBEXexcCritical6 2 2 3 2" xfId="16616"/>
    <cellStyle name="SAPBEXexcCritical6 2 2 3 2 2" xfId="16617"/>
    <cellStyle name="SAPBEXexcCritical6 2 2 3 2 2 2" xfId="16618"/>
    <cellStyle name="SAPBEXexcCritical6 2 2 3 2 3" xfId="16619"/>
    <cellStyle name="SAPBEXexcCritical6 2 2 3 2 4" xfId="16620"/>
    <cellStyle name="SAPBEXexcCritical6 2 2 3 2 5" xfId="16621"/>
    <cellStyle name="SAPBEXexcCritical6 2 2 3 2 6" xfId="16622"/>
    <cellStyle name="SAPBEXexcCritical6 2 2 3 2 7" xfId="16623"/>
    <cellStyle name="SAPBEXexcCritical6 2 2 3 3" xfId="16624"/>
    <cellStyle name="SAPBEXexcCritical6 2 2 3 3 2" xfId="16625"/>
    <cellStyle name="SAPBEXexcCritical6 2 2 3 4" xfId="16626"/>
    <cellStyle name="SAPBEXexcCritical6 2 2 3 5" xfId="16627"/>
    <cellStyle name="SAPBEXexcCritical6 2 2 3 6" xfId="16628"/>
    <cellStyle name="SAPBEXexcCritical6 2 2 3 7" xfId="16629"/>
    <cellStyle name="SAPBEXexcCritical6 2 2 4" xfId="16630"/>
    <cellStyle name="SAPBEXexcCritical6 2 2 5" xfId="16631"/>
    <cellStyle name="SAPBEXexcCritical6 2 2 6" xfId="16632"/>
    <cellStyle name="SAPBEXexcCritical6 2 2 7" xfId="16633"/>
    <cellStyle name="SAPBEXexcCritical6 2 2 8" xfId="16634"/>
    <cellStyle name="SAPBEXexcCritical6 2 2 9" xfId="16635"/>
    <cellStyle name="SAPBEXexcCritical6 2 20" xfId="16636"/>
    <cellStyle name="SAPBEXexcCritical6 2 21" xfId="16637"/>
    <cellStyle name="SAPBEXexcCritical6 2 22" xfId="16638"/>
    <cellStyle name="SAPBEXexcCritical6 2 23" xfId="16639"/>
    <cellStyle name="SAPBEXexcCritical6 2 24" xfId="16640"/>
    <cellStyle name="SAPBEXexcCritical6 2 25" xfId="16641"/>
    <cellStyle name="SAPBEXexcCritical6 2 26" xfId="16642"/>
    <cellStyle name="SAPBEXexcCritical6 2 27" xfId="16643"/>
    <cellStyle name="SAPBEXexcCritical6 2 28" xfId="16644"/>
    <cellStyle name="SAPBEXexcCritical6 2 29" xfId="16645"/>
    <cellStyle name="SAPBEXexcCritical6 2 29 2" xfId="16646"/>
    <cellStyle name="SAPBEXexcCritical6 2 3" xfId="16647"/>
    <cellStyle name="SAPBEXexcCritical6 2 3 10" xfId="16648"/>
    <cellStyle name="SAPBEXexcCritical6 2 3 11" xfId="16649"/>
    <cellStyle name="SAPBEXexcCritical6 2 3 12" xfId="16650"/>
    <cellStyle name="SAPBEXexcCritical6 2 3 13" xfId="16651"/>
    <cellStyle name="SAPBEXexcCritical6 2 3 14" xfId="16652"/>
    <cellStyle name="SAPBEXexcCritical6 2 3 15" xfId="16653"/>
    <cellStyle name="SAPBEXexcCritical6 2 3 16" xfId="16654"/>
    <cellStyle name="SAPBEXexcCritical6 2 3 17" xfId="16655"/>
    <cellStyle name="SAPBEXexcCritical6 2 3 18" xfId="16656"/>
    <cellStyle name="SAPBEXexcCritical6 2 3 2" xfId="16657"/>
    <cellStyle name="SAPBEXexcCritical6 2 3 3" xfId="16658"/>
    <cellStyle name="SAPBEXexcCritical6 2 3 4" xfId="16659"/>
    <cellStyle name="SAPBEXexcCritical6 2 3 5" xfId="16660"/>
    <cellStyle name="SAPBEXexcCritical6 2 3 6" xfId="16661"/>
    <cellStyle name="SAPBEXexcCritical6 2 3 7" xfId="16662"/>
    <cellStyle name="SAPBEXexcCritical6 2 3 8" xfId="16663"/>
    <cellStyle name="SAPBEXexcCritical6 2 3 9" xfId="16664"/>
    <cellStyle name="SAPBEXexcCritical6 2 30" xfId="16665"/>
    <cellStyle name="SAPBEXexcCritical6 2 31" xfId="16666"/>
    <cellStyle name="SAPBEXexcCritical6 2 32" xfId="16667"/>
    <cellStyle name="SAPBEXexcCritical6 2 33" xfId="16668"/>
    <cellStyle name="SAPBEXexcCritical6 2 34" xfId="16669"/>
    <cellStyle name="SAPBEXexcCritical6 2 35" xfId="16670"/>
    <cellStyle name="SAPBEXexcCritical6 2 4" xfId="16671"/>
    <cellStyle name="SAPBEXexcCritical6 2 4 10" xfId="16672"/>
    <cellStyle name="SAPBEXexcCritical6 2 4 11" xfId="16673"/>
    <cellStyle name="SAPBEXexcCritical6 2 4 12" xfId="16674"/>
    <cellStyle name="SAPBEXexcCritical6 2 4 13" xfId="16675"/>
    <cellStyle name="SAPBEXexcCritical6 2 4 14" xfId="16676"/>
    <cellStyle name="SAPBEXexcCritical6 2 4 15" xfId="16677"/>
    <cellStyle name="SAPBEXexcCritical6 2 4 16" xfId="16678"/>
    <cellStyle name="SAPBEXexcCritical6 2 4 17" xfId="16679"/>
    <cellStyle name="SAPBEXexcCritical6 2 4 18" xfId="16680"/>
    <cellStyle name="SAPBEXexcCritical6 2 4 2" xfId="16681"/>
    <cellStyle name="SAPBEXexcCritical6 2 4 3" xfId="16682"/>
    <cellStyle name="SAPBEXexcCritical6 2 4 4" xfId="16683"/>
    <cellStyle name="SAPBEXexcCritical6 2 4 5" xfId="16684"/>
    <cellStyle name="SAPBEXexcCritical6 2 4 6" xfId="16685"/>
    <cellStyle name="SAPBEXexcCritical6 2 4 7" xfId="16686"/>
    <cellStyle name="SAPBEXexcCritical6 2 4 8" xfId="16687"/>
    <cellStyle name="SAPBEXexcCritical6 2 4 9" xfId="16688"/>
    <cellStyle name="SAPBEXexcCritical6 2 5" xfId="16689"/>
    <cellStyle name="SAPBEXexcCritical6 2 5 10" xfId="16690"/>
    <cellStyle name="SAPBEXexcCritical6 2 5 11" xfId="16691"/>
    <cellStyle name="SAPBEXexcCritical6 2 5 12" xfId="16692"/>
    <cellStyle name="SAPBEXexcCritical6 2 5 13" xfId="16693"/>
    <cellStyle name="SAPBEXexcCritical6 2 5 14" xfId="16694"/>
    <cellStyle name="SAPBEXexcCritical6 2 5 15" xfId="16695"/>
    <cellStyle name="SAPBEXexcCritical6 2 5 16" xfId="16696"/>
    <cellStyle name="SAPBEXexcCritical6 2 5 17" xfId="16697"/>
    <cellStyle name="SAPBEXexcCritical6 2 5 18" xfId="16698"/>
    <cellStyle name="SAPBEXexcCritical6 2 5 2" xfId="16699"/>
    <cellStyle name="SAPBEXexcCritical6 2 5 3" xfId="16700"/>
    <cellStyle name="SAPBEXexcCritical6 2 5 4" xfId="16701"/>
    <cellStyle name="SAPBEXexcCritical6 2 5 5" xfId="16702"/>
    <cellStyle name="SAPBEXexcCritical6 2 5 6" xfId="16703"/>
    <cellStyle name="SAPBEXexcCritical6 2 5 7" xfId="16704"/>
    <cellStyle name="SAPBEXexcCritical6 2 5 8" xfId="16705"/>
    <cellStyle name="SAPBEXexcCritical6 2 5 9" xfId="16706"/>
    <cellStyle name="SAPBEXexcCritical6 2 6" xfId="16707"/>
    <cellStyle name="SAPBEXexcCritical6 2 6 10" xfId="16708"/>
    <cellStyle name="SAPBEXexcCritical6 2 6 11" xfId="16709"/>
    <cellStyle name="SAPBEXexcCritical6 2 6 12" xfId="16710"/>
    <cellStyle name="SAPBEXexcCritical6 2 6 13" xfId="16711"/>
    <cellStyle name="SAPBEXexcCritical6 2 6 14" xfId="16712"/>
    <cellStyle name="SAPBEXexcCritical6 2 6 15" xfId="16713"/>
    <cellStyle name="SAPBEXexcCritical6 2 6 16" xfId="16714"/>
    <cellStyle name="SAPBEXexcCritical6 2 6 17" xfId="16715"/>
    <cellStyle name="SAPBEXexcCritical6 2 6 18" xfId="16716"/>
    <cellStyle name="SAPBEXexcCritical6 2 6 2" xfId="16717"/>
    <cellStyle name="SAPBEXexcCritical6 2 6 3" xfId="16718"/>
    <cellStyle name="SAPBEXexcCritical6 2 6 4" xfId="16719"/>
    <cellStyle name="SAPBEXexcCritical6 2 6 5" xfId="16720"/>
    <cellStyle name="SAPBEXexcCritical6 2 6 6" xfId="16721"/>
    <cellStyle name="SAPBEXexcCritical6 2 6 7" xfId="16722"/>
    <cellStyle name="SAPBEXexcCritical6 2 6 8" xfId="16723"/>
    <cellStyle name="SAPBEXexcCritical6 2 6 9" xfId="16724"/>
    <cellStyle name="SAPBEXexcCritical6 2 7" xfId="16725"/>
    <cellStyle name="SAPBEXexcCritical6 2 7 10" xfId="16726"/>
    <cellStyle name="SAPBEXexcCritical6 2 7 11" xfId="16727"/>
    <cellStyle name="SAPBEXexcCritical6 2 7 12" xfId="16728"/>
    <cellStyle name="SAPBEXexcCritical6 2 7 13" xfId="16729"/>
    <cellStyle name="SAPBEXexcCritical6 2 7 14" xfId="16730"/>
    <cellStyle name="SAPBEXexcCritical6 2 7 15" xfId="16731"/>
    <cellStyle name="SAPBEXexcCritical6 2 7 16" xfId="16732"/>
    <cellStyle name="SAPBEXexcCritical6 2 7 17" xfId="16733"/>
    <cellStyle name="SAPBEXexcCritical6 2 7 18" xfId="16734"/>
    <cellStyle name="SAPBEXexcCritical6 2 7 2" xfId="16735"/>
    <cellStyle name="SAPBEXexcCritical6 2 7 3" xfId="16736"/>
    <cellStyle name="SAPBEXexcCritical6 2 7 4" xfId="16737"/>
    <cellStyle name="SAPBEXexcCritical6 2 7 5" xfId="16738"/>
    <cellStyle name="SAPBEXexcCritical6 2 7 6" xfId="16739"/>
    <cellStyle name="SAPBEXexcCritical6 2 7 7" xfId="16740"/>
    <cellStyle name="SAPBEXexcCritical6 2 7 8" xfId="16741"/>
    <cellStyle name="SAPBEXexcCritical6 2 7 9" xfId="16742"/>
    <cellStyle name="SAPBEXexcCritical6 2 8" xfId="16743"/>
    <cellStyle name="SAPBEXexcCritical6 2 8 10" xfId="16744"/>
    <cellStyle name="SAPBEXexcCritical6 2 8 11" xfId="16745"/>
    <cellStyle name="SAPBEXexcCritical6 2 8 12" xfId="16746"/>
    <cellStyle name="SAPBEXexcCritical6 2 8 13" xfId="16747"/>
    <cellStyle name="SAPBEXexcCritical6 2 8 14" xfId="16748"/>
    <cellStyle name="SAPBEXexcCritical6 2 8 15" xfId="16749"/>
    <cellStyle name="SAPBEXexcCritical6 2 8 16" xfId="16750"/>
    <cellStyle name="SAPBEXexcCritical6 2 8 17" xfId="16751"/>
    <cellStyle name="SAPBEXexcCritical6 2 8 18" xfId="16752"/>
    <cellStyle name="SAPBEXexcCritical6 2 8 2" xfId="16753"/>
    <cellStyle name="SAPBEXexcCritical6 2 8 3" xfId="16754"/>
    <cellStyle name="SAPBEXexcCritical6 2 8 4" xfId="16755"/>
    <cellStyle name="SAPBEXexcCritical6 2 8 5" xfId="16756"/>
    <cellStyle name="SAPBEXexcCritical6 2 8 6" xfId="16757"/>
    <cellStyle name="SAPBEXexcCritical6 2 8 7" xfId="16758"/>
    <cellStyle name="SAPBEXexcCritical6 2 8 8" xfId="16759"/>
    <cellStyle name="SAPBEXexcCritical6 2 8 9" xfId="16760"/>
    <cellStyle name="SAPBEXexcCritical6 2 9" xfId="16761"/>
    <cellStyle name="SAPBEXexcCritical6 2 9 10" xfId="16762"/>
    <cellStyle name="SAPBEXexcCritical6 2 9 11" xfId="16763"/>
    <cellStyle name="SAPBEXexcCritical6 2 9 12" xfId="16764"/>
    <cellStyle name="SAPBEXexcCritical6 2 9 13" xfId="16765"/>
    <cellStyle name="SAPBEXexcCritical6 2 9 14" xfId="16766"/>
    <cellStyle name="SAPBEXexcCritical6 2 9 15" xfId="16767"/>
    <cellStyle name="SAPBEXexcCritical6 2 9 16" xfId="16768"/>
    <cellStyle name="SAPBEXexcCritical6 2 9 17" xfId="16769"/>
    <cellStyle name="SAPBEXexcCritical6 2 9 18" xfId="16770"/>
    <cellStyle name="SAPBEXexcCritical6 2 9 2" xfId="16771"/>
    <cellStyle name="SAPBEXexcCritical6 2 9 3" xfId="16772"/>
    <cellStyle name="SAPBEXexcCritical6 2 9 4" xfId="16773"/>
    <cellStyle name="SAPBEXexcCritical6 2 9 5" xfId="16774"/>
    <cellStyle name="SAPBEXexcCritical6 2 9 6" xfId="16775"/>
    <cellStyle name="SAPBEXexcCritical6 2 9 7" xfId="16776"/>
    <cellStyle name="SAPBEXexcCritical6 2 9 8" xfId="16777"/>
    <cellStyle name="SAPBEXexcCritical6 2 9 9" xfId="16778"/>
    <cellStyle name="SAPBEXexcCritical6 20" xfId="16779"/>
    <cellStyle name="SAPBEXexcCritical6 20 2" xfId="16780"/>
    <cellStyle name="SAPBEXexcCritical6 21" xfId="16781"/>
    <cellStyle name="SAPBEXexcCritical6 21 2" xfId="16782"/>
    <cellStyle name="SAPBEXexcCritical6 22" xfId="16783"/>
    <cellStyle name="SAPBEXexcCritical6 22 2" xfId="16784"/>
    <cellStyle name="SAPBEXexcCritical6 23" xfId="16785"/>
    <cellStyle name="SAPBEXexcCritical6 23 2" xfId="16786"/>
    <cellStyle name="SAPBEXexcCritical6 23 2 2" xfId="16787"/>
    <cellStyle name="SAPBEXexcCritical6 23 2 2 2" xfId="16788"/>
    <cellStyle name="SAPBEXexcCritical6 23 2 3" xfId="16789"/>
    <cellStyle name="SAPBEXexcCritical6 23 2 4" xfId="16790"/>
    <cellStyle name="SAPBEXexcCritical6 23 2 5" xfId="16791"/>
    <cellStyle name="SAPBEXexcCritical6 23 2 6" xfId="16792"/>
    <cellStyle name="SAPBEXexcCritical6 23 2 7" xfId="16793"/>
    <cellStyle name="SAPBEXexcCritical6 23 3" xfId="16794"/>
    <cellStyle name="SAPBEXexcCritical6 23 3 2" xfId="16795"/>
    <cellStyle name="SAPBEXexcCritical6 23 4" xfId="16796"/>
    <cellStyle name="SAPBEXexcCritical6 23 5" xfId="16797"/>
    <cellStyle name="SAPBEXexcCritical6 23 6" xfId="16798"/>
    <cellStyle name="SAPBEXexcCritical6 23 7" xfId="16799"/>
    <cellStyle name="SAPBEXexcCritical6 23 8" xfId="16800"/>
    <cellStyle name="SAPBEXexcCritical6 24" xfId="16801"/>
    <cellStyle name="SAPBEXexcCritical6 24 2" xfId="16802"/>
    <cellStyle name="SAPBEXexcCritical6 25" xfId="16803"/>
    <cellStyle name="SAPBEXexcCritical6 25 2" xfId="16804"/>
    <cellStyle name="SAPBEXexcCritical6 26" xfId="16805"/>
    <cellStyle name="SAPBEXexcCritical6 26 2" xfId="16806"/>
    <cellStyle name="SAPBEXexcCritical6 27" xfId="16807"/>
    <cellStyle name="SAPBEXexcCritical6 27 2" xfId="16808"/>
    <cellStyle name="SAPBEXexcCritical6 28" xfId="16809"/>
    <cellStyle name="SAPBEXexcCritical6 28 2" xfId="16810"/>
    <cellStyle name="SAPBEXexcCritical6 29" xfId="16811"/>
    <cellStyle name="SAPBEXexcCritical6 29 2" xfId="16812"/>
    <cellStyle name="SAPBEXexcCritical6 3" xfId="16813"/>
    <cellStyle name="SAPBEXexcCritical6 3 10" xfId="16814"/>
    <cellStyle name="SAPBEXexcCritical6 3 11" xfId="16815"/>
    <cellStyle name="SAPBEXexcCritical6 3 12" xfId="16816"/>
    <cellStyle name="SAPBEXexcCritical6 3 13" xfId="16817"/>
    <cellStyle name="SAPBEXexcCritical6 3 14" xfId="16818"/>
    <cellStyle name="SAPBEXexcCritical6 3 15" xfId="16819"/>
    <cellStyle name="SAPBEXexcCritical6 3 16" xfId="16820"/>
    <cellStyle name="SAPBEXexcCritical6 3 17" xfId="16821"/>
    <cellStyle name="SAPBEXexcCritical6 3 18" xfId="16822"/>
    <cellStyle name="SAPBEXexcCritical6 3 19" xfId="16823"/>
    <cellStyle name="SAPBEXexcCritical6 3 2" xfId="16824"/>
    <cellStyle name="SAPBEXexcCritical6 3 20" xfId="16825"/>
    <cellStyle name="SAPBEXexcCritical6 3 21" xfId="16826"/>
    <cellStyle name="SAPBEXexcCritical6 3 22" xfId="16827"/>
    <cellStyle name="SAPBEXexcCritical6 3 3" xfId="16828"/>
    <cellStyle name="SAPBEXexcCritical6 3 4" xfId="16829"/>
    <cellStyle name="SAPBEXexcCritical6 3 5" xfId="16830"/>
    <cellStyle name="SAPBEXexcCritical6 3 6" xfId="16831"/>
    <cellStyle name="SAPBEXexcCritical6 3 7" xfId="16832"/>
    <cellStyle name="SAPBEXexcCritical6 3 8" xfId="16833"/>
    <cellStyle name="SAPBEXexcCritical6 3 9" xfId="16834"/>
    <cellStyle name="SAPBEXexcCritical6 30" xfId="16835"/>
    <cellStyle name="SAPBEXexcCritical6 30 2" xfId="16836"/>
    <cellStyle name="SAPBEXexcCritical6 31" xfId="16837"/>
    <cellStyle name="SAPBEXexcCritical6 31 2" xfId="16838"/>
    <cellStyle name="SAPBEXexcCritical6 32" xfId="16839"/>
    <cellStyle name="SAPBEXexcCritical6 32 2" xfId="16840"/>
    <cellStyle name="SAPBEXexcCritical6 33" xfId="16841"/>
    <cellStyle name="SAPBEXexcCritical6 33 2" xfId="16842"/>
    <cellStyle name="SAPBEXexcCritical6 34" xfId="16843"/>
    <cellStyle name="SAPBEXexcCritical6 34 2" xfId="16844"/>
    <cellStyle name="SAPBEXexcCritical6 35" xfId="16845"/>
    <cellStyle name="SAPBEXexcCritical6 35 2" xfId="16846"/>
    <cellStyle name="SAPBEXexcCritical6 36" xfId="16847"/>
    <cellStyle name="SAPBEXexcCritical6 36 2" xfId="16848"/>
    <cellStyle name="SAPBEXexcCritical6 36 3" xfId="16849"/>
    <cellStyle name="SAPBEXexcCritical6 37" xfId="16850"/>
    <cellStyle name="SAPBEXexcCritical6 37 2" xfId="16851"/>
    <cellStyle name="SAPBEXexcCritical6 38" xfId="16852"/>
    <cellStyle name="SAPBEXexcCritical6 38 2" xfId="16853"/>
    <cellStyle name="SAPBEXexcCritical6 39" xfId="16854"/>
    <cellStyle name="SAPBEXexcCritical6 39 2" xfId="16855"/>
    <cellStyle name="SAPBEXexcCritical6 4" xfId="16856"/>
    <cellStyle name="SAPBEXexcCritical6 4 10" xfId="16857"/>
    <cellStyle name="SAPBEXexcCritical6 4 11" xfId="16858"/>
    <cellStyle name="SAPBEXexcCritical6 4 12" xfId="16859"/>
    <cellStyle name="SAPBEXexcCritical6 4 13" xfId="16860"/>
    <cellStyle name="SAPBEXexcCritical6 4 14" xfId="16861"/>
    <cellStyle name="SAPBEXexcCritical6 4 15" xfId="16862"/>
    <cellStyle name="SAPBEXexcCritical6 4 16" xfId="16863"/>
    <cellStyle name="SAPBEXexcCritical6 4 17" xfId="16864"/>
    <cellStyle name="SAPBEXexcCritical6 4 18" xfId="16865"/>
    <cellStyle name="SAPBEXexcCritical6 4 19" xfId="16866"/>
    <cellStyle name="SAPBEXexcCritical6 4 2" xfId="16867"/>
    <cellStyle name="SAPBEXexcCritical6 4 20" xfId="16868"/>
    <cellStyle name="SAPBEXexcCritical6 4 21" xfId="16869"/>
    <cellStyle name="SAPBEXexcCritical6 4 22" xfId="16870"/>
    <cellStyle name="SAPBEXexcCritical6 4 3" xfId="16871"/>
    <cellStyle name="SAPBEXexcCritical6 4 4" xfId="16872"/>
    <cellStyle name="SAPBEXexcCritical6 4 5" xfId="16873"/>
    <cellStyle name="SAPBEXexcCritical6 4 6" xfId="16874"/>
    <cellStyle name="SAPBEXexcCritical6 4 7" xfId="16875"/>
    <cellStyle name="SAPBEXexcCritical6 4 8" xfId="16876"/>
    <cellStyle name="SAPBEXexcCritical6 4 9" xfId="16877"/>
    <cellStyle name="SAPBEXexcCritical6 40" xfId="16878"/>
    <cellStyle name="SAPBEXexcCritical6 41" xfId="16879"/>
    <cellStyle name="SAPBEXexcCritical6 42" xfId="16880"/>
    <cellStyle name="SAPBEXexcCritical6 43" xfId="16881"/>
    <cellStyle name="SAPBEXexcCritical6 44" xfId="16882"/>
    <cellStyle name="SAPBEXexcCritical6 45" xfId="16883"/>
    <cellStyle name="SAPBEXexcCritical6 46" xfId="16884"/>
    <cellStyle name="SAPBEXexcCritical6 47" xfId="16885"/>
    <cellStyle name="SAPBEXexcCritical6 48" xfId="16886"/>
    <cellStyle name="SAPBEXexcCritical6 49" xfId="16887"/>
    <cellStyle name="SAPBEXexcCritical6 5" xfId="16888"/>
    <cellStyle name="SAPBEXexcCritical6 5 10" xfId="16889"/>
    <cellStyle name="SAPBEXexcCritical6 5 11" xfId="16890"/>
    <cellStyle name="SAPBEXexcCritical6 5 12" xfId="16891"/>
    <cellStyle name="SAPBEXexcCritical6 5 13" xfId="16892"/>
    <cellStyle name="SAPBEXexcCritical6 5 13 2" xfId="16893"/>
    <cellStyle name="SAPBEXexcCritical6 5 14" xfId="16894"/>
    <cellStyle name="SAPBEXexcCritical6 5 15" xfId="16895"/>
    <cellStyle name="SAPBEXexcCritical6 5 16" xfId="16896"/>
    <cellStyle name="SAPBEXexcCritical6 5 17" xfId="16897"/>
    <cellStyle name="SAPBEXexcCritical6 5 18" xfId="16898"/>
    <cellStyle name="SAPBEXexcCritical6 5 19" xfId="16899"/>
    <cellStyle name="SAPBEXexcCritical6 5 2" xfId="16900"/>
    <cellStyle name="SAPBEXexcCritical6 5 2 10" xfId="16901"/>
    <cellStyle name="SAPBEXexcCritical6 5 2 11" xfId="16902"/>
    <cellStyle name="SAPBEXexcCritical6 5 2 12" xfId="16903"/>
    <cellStyle name="SAPBEXexcCritical6 5 2 13" xfId="16904"/>
    <cellStyle name="SAPBEXexcCritical6 5 2 13 2" xfId="16905"/>
    <cellStyle name="SAPBEXexcCritical6 5 2 14" xfId="16906"/>
    <cellStyle name="SAPBEXexcCritical6 5 2 15" xfId="16907"/>
    <cellStyle name="SAPBEXexcCritical6 5 2 16" xfId="16908"/>
    <cellStyle name="SAPBEXexcCritical6 5 2 17" xfId="16909"/>
    <cellStyle name="SAPBEXexcCritical6 5 2 18" xfId="16910"/>
    <cellStyle name="SAPBEXexcCritical6 5 2 2" xfId="16911"/>
    <cellStyle name="SAPBEXexcCritical6 5 2 2 2" xfId="16912"/>
    <cellStyle name="SAPBEXexcCritical6 5 2 2 2 2" xfId="16913"/>
    <cellStyle name="SAPBEXexcCritical6 5 2 2 2 2 2" xfId="16914"/>
    <cellStyle name="SAPBEXexcCritical6 5 2 2 2 3" xfId="16915"/>
    <cellStyle name="SAPBEXexcCritical6 5 2 2 2 4" xfId="16916"/>
    <cellStyle name="SAPBEXexcCritical6 5 2 2 2 5" xfId="16917"/>
    <cellStyle name="SAPBEXexcCritical6 5 2 2 2 6" xfId="16918"/>
    <cellStyle name="SAPBEXexcCritical6 5 2 2 2 7" xfId="16919"/>
    <cellStyle name="SAPBEXexcCritical6 5 2 2 3" xfId="16920"/>
    <cellStyle name="SAPBEXexcCritical6 5 2 2 3 2" xfId="16921"/>
    <cellStyle name="SAPBEXexcCritical6 5 2 2 4" xfId="16922"/>
    <cellStyle name="SAPBEXexcCritical6 5 2 2 5" xfId="16923"/>
    <cellStyle name="SAPBEXexcCritical6 5 2 2 6" xfId="16924"/>
    <cellStyle name="SAPBEXexcCritical6 5 2 2 7" xfId="16925"/>
    <cellStyle name="SAPBEXexcCritical6 5 2 3" xfId="16926"/>
    <cellStyle name="SAPBEXexcCritical6 5 2 4" xfId="16927"/>
    <cellStyle name="SAPBEXexcCritical6 5 2 5" xfId="16928"/>
    <cellStyle name="SAPBEXexcCritical6 5 2 6" xfId="16929"/>
    <cellStyle name="SAPBEXexcCritical6 5 2 7" xfId="16930"/>
    <cellStyle name="SAPBEXexcCritical6 5 2 8" xfId="16931"/>
    <cellStyle name="SAPBEXexcCritical6 5 2 9" xfId="16932"/>
    <cellStyle name="SAPBEXexcCritical6 5 3" xfId="16933"/>
    <cellStyle name="SAPBEXexcCritical6 5 3 2" xfId="16934"/>
    <cellStyle name="SAPBEXexcCritical6 5 3 2 2" xfId="16935"/>
    <cellStyle name="SAPBEXexcCritical6 5 3 2 2 2" xfId="16936"/>
    <cellStyle name="SAPBEXexcCritical6 5 3 2 3" xfId="16937"/>
    <cellStyle name="SAPBEXexcCritical6 5 3 2 4" xfId="16938"/>
    <cellStyle name="SAPBEXexcCritical6 5 3 2 5" xfId="16939"/>
    <cellStyle name="SAPBEXexcCritical6 5 3 2 6" xfId="16940"/>
    <cellStyle name="SAPBEXexcCritical6 5 3 2 7" xfId="16941"/>
    <cellStyle name="SAPBEXexcCritical6 5 3 3" xfId="16942"/>
    <cellStyle name="SAPBEXexcCritical6 5 3 3 2" xfId="16943"/>
    <cellStyle name="SAPBEXexcCritical6 5 3 4" xfId="16944"/>
    <cellStyle name="SAPBEXexcCritical6 5 3 5" xfId="16945"/>
    <cellStyle name="SAPBEXexcCritical6 5 3 6" xfId="16946"/>
    <cellStyle name="SAPBEXexcCritical6 5 3 7" xfId="16947"/>
    <cellStyle name="SAPBEXexcCritical6 5 4" xfId="16948"/>
    <cellStyle name="SAPBEXexcCritical6 5 5" xfId="16949"/>
    <cellStyle name="SAPBEXexcCritical6 5 6" xfId="16950"/>
    <cellStyle name="SAPBEXexcCritical6 5 7" xfId="16951"/>
    <cellStyle name="SAPBEXexcCritical6 5 8" xfId="16952"/>
    <cellStyle name="SAPBEXexcCritical6 5 9" xfId="16953"/>
    <cellStyle name="SAPBEXexcCritical6 50" xfId="16954"/>
    <cellStyle name="SAPBEXexcCritical6 51" xfId="16955"/>
    <cellStyle name="SAPBEXexcCritical6 52" xfId="16956"/>
    <cellStyle name="SAPBEXexcCritical6 6" xfId="16957"/>
    <cellStyle name="SAPBEXexcCritical6 6 2" xfId="16958"/>
    <cellStyle name="SAPBEXexcCritical6 7" xfId="16959"/>
    <cellStyle name="SAPBEXexcCritical6 7 2" xfId="16960"/>
    <cellStyle name="SAPBEXexcCritical6 8" xfId="16961"/>
    <cellStyle name="SAPBEXexcCritical6 8 2" xfId="16962"/>
    <cellStyle name="SAPBEXexcCritical6 9" xfId="16963"/>
    <cellStyle name="SAPBEXexcCritical6 9 2" xfId="16964"/>
    <cellStyle name="SAPBEXexcGood1" xfId="16965"/>
    <cellStyle name="SAPBEXexcGood1 10" xfId="16966"/>
    <cellStyle name="SAPBEXexcGood1 10 2" xfId="16967"/>
    <cellStyle name="SAPBEXexcGood1 11" xfId="16968"/>
    <cellStyle name="SAPBEXexcGood1 11 2" xfId="16969"/>
    <cellStyle name="SAPBEXexcGood1 12" xfId="16970"/>
    <cellStyle name="SAPBEXexcGood1 12 2" xfId="16971"/>
    <cellStyle name="SAPBEXexcGood1 13" xfId="16972"/>
    <cellStyle name="SAPBEXexcGood1 13 2" xfId="16973"/>
    <cellStyle name="SAPBEXexcGood1 14" xfId="16974"/>
    <cellStyle name="SAPBEXexcGood1 14 2" xfId="16975"/>
    <cellStyle name="SAPBEXexcGood1 15" xfId="16976"/>
    <cellStyle name="SAPBEXexcGood1 15 2" xfId="16977"/>
    <cellStyle name="SAPBEXexcGood1 16" xfId="16978"/>
    <cellStyle name="SAPBEXexcGood1 16 2" xfId="16979"/>
    <cellStyle name="SAPBEXexcGood1 17" xfId="16980"/>
    <cellStyle name="SAPBEXexcGood1 17 2" xfId="16981"/>
    <cellStyle name="SAPBEXexcGood1 18" xfId="16982"/>
    <cellStyle name="SAPBEXexcGood1 18 2" xfId="16983"/>
    <cellStyle name="SAPBEXexcGood1 19" xfId="16984"/>
    <cellStyle name="SAPBEXexcGood1 19 2" xfId="16985"/>
    <cellStyle name="SAPBEXexcGood1 2" xfId="16986"/>
    <cellStyle name="SAPBEXexcGood1 2 10" xfId="16987"/>
    <cellStyle name="SAPBEXexcGood1 2 10 10" xfId="16988"/>
    <cellStyle name="SAPBEXexcGood1 2 10 11" xfId="16989"/>
    <cellStyle name="SAPBEXexcGood1 2 10 12" xfId="16990"/>
    <cellStyle name="SAPBEXexcGood1 2 10 13" xfId="16991"/>
    <cellStyle name="SAPBEXexcGood1 2 10 14" xfId="16992"/>
    <cellStyle name="SAPBEXexcGood1 2 10 15" xfId="16993"/>
    <cellStyle name="SAPBEXexcGood1 2 10 16" xfId="16994"/>
    <cellStyle name="SAPBEXexcGood1 2 10 17" xfId="16995"/>
    <cellStyle name="SAPBEXexcGood1 2 10 18" xfId="16996"/>
    <cellStyle name="SAPBEXexcGood1 2 10 2" xfId="16997"/>
    <cellStyle name="SAPBEXexcGood1 2 10 3" xfId="16998"/>
    <cellStyle name="SAPBEXexcGood1 2 10 4" xfId="16999"/>
    <cellStyle name="SAPBEXexcGood1 2 10 5" xfId="17000"/>
    <cellStyle name="SAPBEXexcGood1 2 10 6" xfId="17001"/>
    <cellStyle name="SAPBEXexcGood1 2 10 7" xfId="17002"/>
    <cellStyle name="SAPBEXexcGood1 2 10 8" xfId="17003"/>
    <cellStyle name="SAPBEXexcGood1 2 10 9" xfId="17004"/>
    <cellStyle name="SAPBEXexcGood1 2 11" xfId="17005"/>
    <cellStyle name="SAPBEXexcGood1 2 11 10" xfId="17006"/>
    <cellStyle name="SAPBEXexcGood1 2 11 11" xfId="17007"/>
    <cellStyle name="SAPBEXexcGood1 2 11 12" xfId="17008"/>
    <cellStyle name="SAPBEXexcGood1 2 11 13" xfId="17009"/>
    <cellStyle name="SAPBEXexcGood1 2 11 14" xfId="17010"/>
    <cellStyle name="SAPBEXexcGood1 2 11 15" xfId="17011"/>
    <cellStyle name="SAPBEXexcGood1 2 11 16" xfId="17012"/>
    <cellStyle name="SAPBEXexcGood1 2 11 17" xfId="17013"/>
    <cellStyle name="SAPBEXexcGood1 2 11 18" xfId="17014"/>
    <cellStyle name="SAPBEXexcGood1 2 11 2" xfId="17015"/>
    <cellStyle name="SAPBEXexcGood1 2 11 3" xfId="17016"/>
    <cellStyle name="SAPBEXexcGood1 2 11 4" xfId="17017"/>
    <cellStyle name="SAPBEXexcGood1 2 11 5" xfId="17018"/>
    <cellStyle name="SAPBEXexcGood1 2 11 6" xfId="17019"/>
    <cellStyle name="SAPBEXexcGood1 2 11 7" xfId="17020"/>
    <cellStyle name="SAPBEXexcGood1 2 11 8" xfId="17021"/>
    <cellStyle name="SAPBEXexcGood1 2 11 9" xfId="17022"/>
    <cellStyle name="SAPBEXexcGood1 2 12" xfId="17023"/>
    <cellStyle name="SAPBEXexcGood1 2 12 10" xfId="17024"/>
    <cellStyle name="SAPBEXexcGood1 2 12 11" xfId="17025"/>
    <cellStyle name="SAPBEXexcGood1 2 12 12" xfId="17026"/>
    <cellStyle name="SAPBEXexcGood1 2 12 13" xfId="17027"/>
    <cellStyle name="SAPBEXexcGood1 2 12 14" xfId="17028"/>
    <cellStyle name="SAPBEXexcGood1 2 12 15" xfId="17029"/>
    <cellStyle name="SAPBEXexcGood1 2 12 16" xfId="17030"/>
    <cellStyle name="SAPBEXexcGood1 2 12 17" xfId="17031"/>
    <cellStyle name="SAPBEXexcGood1 2 12 18" xfId="17032"/>
    <cellStyle name="SAPBEXexcGood1 2 12 2" xfId="17033"/>
    <cellStyle name="SAPBEXexcGood1 2 12 3" xfId="17034"/>
    <cellStyle name="SAPBEXexcGood1 2 12 4" xfId="17035"/>
    <cellStyle name="SAPBEXexcGood1 2 12 5" xfId="17036"/>
    <cellStyle name="SAPBEXexcGood1 2 12 6" xfId="17037"/>
    <cellStyle name="SAPBEXexcGood1 2 12 7" xfId="17038"/>
    <cellStyle name="SAPBEXexcGood1 2 12 8" xfId="17039"/>
    <cellStyle name="SAPBEXexcGood1 2 12 9" xfId="17040"/>
    <cellStyle name="SAPBEXexcGood1 2 13" xfId="17041"/>
    <cellStyle name="SAPBEXexcGood1 2 13 10" xfId="17042"/>
    <cellStyle name="SAPBEXexcGood1 2 13 11" xfId="17043"/>
    <cellStyle name="SAPBEXexcGood1 2 13 12" xfId="17044"/>
    <cellStyle name="SAPBEXexcGood1 2 13 13" xfId="17045"/>
    <cellStyle name="SAPBEXexcGood1 2 13 14" xfId="17046"/>
    <cellStyle name="SAPBEXexcGood1 2 13 15" xfId="17047"/>
    <cellStyle name="SAPBEXexcGood1 2 13 16" xfId="17048"/>
    <cellStyle name="SAPBEXexcGood1 2 13 17" xfId="17049"/>
    <cellStyle name="SAPBEXexcGood1 2 13 18" xfId="17050"/>
    <cellStyle name="SAPBEXexcGood1 2 13 2" xfId="17051"/>
    <cellStyle name="SAPBEXexcGood1 2 13 3" xfId="17052"/>
    <cellStyle name="SAPBEXexcGood1 2 13 4" xfId="17053"/>
    <cellStyle name="SAPBEXexcGood1 2 13 5" xfId="17054"/>
    <cellStyle name="SAPBEXexcGood1 2 13 6" xfId="17055"/>
    <cellStyle name="SAPBEXexcGood1 2 13 7" xfId="17056"/>
    <cellStyle name="SAPBEXexcGood1 2 13 8" xfId="17057"/>
    <cellStyle name="SAPBEXexcGood1 2 13 9" xfId="17058"/>
    <cellStyle name="SAPBEXexcGood1 2 14" xfId="17059"/>
    <cellStyle name="SAPBEXexcGood1 2 14 10" xfId="17060"/>
    <cellStyle name="SAPBEXexcGood1 2 14 11" xfId="17061"/>
    <cellStyle name="SAPBEXexcGood1 2 14 12" xfId="17062"/>
    <cellStyle name="SAPBEXexcGood1 2 14 13" xfId="17063"/>
    <cellStyle name="SAPBEXexcGood1 2 14 14" xfId="17064"/>
    <cellStyle name="SAPBEXexcGood1 2 14 15" xfId="17065"/>
    <cellStyle name="SAPBEXexcGood1 2 14 16" xfId="17066"/>
    <cellStyle name="SAPBEXexcGood1 2 14 17" xfId="17067"/>
    <cellStyle name="SAPBEXexcGood1 2 14 18" xfId="17068"/>
    <cellStyle name="SAPBEXexcGood1 2 14 2" xfId="17069"/>
    <cellStyle name="SAPBEXexcGood1 2 14 3" xfId="17070"/>
    <cellStyle name="SAPBEXexcGood1 2 14 4" xfId="17071"/>
    <cellStyle name="SAPBEXexcGood1 2 14 5" xfId="17072"/>
    <cellStyle name="SAPBEXexcGood1 2 14 6" xfId="17073"/>
    <cellStyle name="SAPBEXexcGood1 2 14 7" xfId="17074"/>
    <cellStyle name="SAPBEXexcGood1 2 14 8" xfId="17075"/>
    <cellStyle name="SAPBEXexcGood1 2 14 9" xfId="17076"/>
    <cellStyle name="SAPBEXexcGood1 2 15" xfId="17077"/>
    <cellStyle name="SAPBEXexcGood1 2 16" xfId="17078"/>
    <cellStyle name="SAPBEXexcGood1 2 17" xfId="17079"/>
    <cellStyle name="SAPBEXexcGood1 2 18" xfId="17080"/>
    <cellStyle name="SAPBEXexcGood1 2 19" xfId="17081"/>
    <cellStyle name="SAPBEXexcGood1 2 19 2" xfId="17082"/>
    <cellStyle name="SAPBEXexcGood1 2 19 2 2" xfId="17083"/>
    <cellStyle name="SAPBEXexcGood1 2 19 2 2 2" xfId="17084"/>
    <cellStyle name="SAPBEXexcGood1 2 19 2 3" xfId="17085"/>
    <cellStyle name="SAPBEXexcGood1 2 19 2 4" xfId="17086"/>
    <cellStyle name="SAPBEXexcGood1 2 19 2 5" xfId="17087"/>
    <cellStyle name="SAPBEXexcGood1 2 19 2 6" xfId="17088"/>
    <cellStyle name="SAPBEXexcGood1 2 19 2 7" xfId="17089"/>
    <cellStyle name="SAPBEXexcGood1 2 19 3" xfId="17090"/>
    <cellStyle name="SAPBEXexcGood1 2 19 3 2" xfId="17091"/>
    <cellStyle name="SAPBEXexcGood1 2 19 4" xfId="17092"/>
    <cellStyle name="SAPBEXexcGood1 2 19 5" xfId="17093"/>
    <cellStyle name="SAPBEXexcGood1 2 19 6" xfId="17094"/>
    <cellStyle name="SAPBEXexcGood1 2 19 7" xfId="17095"/>
    <cellStyle name="SAPBEXexcGood1 2 2" xfId="17096"/>
    <cellStyle name="SAPBEXexcGood1 2 2 10" xfId="17097"/>
    <cellStyle name="SAPBEXexcGood1 2 2 11" xfId="17098"/>
    <cellStyle name="SAPBEXexcGood1 2 2 12" xfId="17099"/>
    <cellStyle name="SAPBEXexcGood1 2 2 13" xfId="17100"/>
    <cellStyle name="SAPBEXexcGood1 2 2 13 2" xfId="17101"/>
    <cellStyle name="SAPBEXexcGood1 2 2 14" xfId="17102"/>
    <cellStyle name="SAPBEXexcGood1 2 2 15" xfId="17103"/>
    <cellStyle name="SAPBEXexcGood1 2 2 16" xfId="17104"/>
    <cellStyle name="SAPBEXexcGood1 2 2 17" xfId="17105"/>
    <cellStyle name="SAPBEXexcGood1 2 2 18" xfId="17106"/>
    <cellStyle name="SAPBEXexcGood1 2 2 2" xfId="17107"/>
    <cellStyle name="SAPBEXexcGood1 2 2 2 2" xfId="17108"/>
    <cellStyle name="SAPBEXexcGood1 2 2 2 2 2" xfId="17109"/>
    <cellStyle name="SAPBEXexcGood1 2 2 2 3" xfId="17110"/>
    <cellStyle name="SAPBEXexcGood1 2 2 2 4" xfId="17111"/>
    <cellStyle name="SAPBEXexcGood1 2 2 3" xfId="17112"/>
    <cellStyle name="SAPBEXexcGood1 2 2 3 2" xfId="17113"/>
    <cellStyle name="SAPBEXexcGood1 2 2 3 2 2" xfId="17114"/>
    <cellStyle name="SAPBEXexcGood1 2 2 3 2 2 2" xfId="17115"/>
    <cellStyle name="SAPBEXexcGood1 2 2 3 2 3" xfId="17116"/>
    <cellStyle name="SAPBEXexcGood1 2 2 3 2 4" xfId="17117"/>
    <cellStyle name="SAPBEXexcGood1 2 2 3 2 5" xfId="17118"/>
    <cellStyle name="SAPBEXexcGood1 2 2 3 2 6" xfId="17119"/>
    <cellStyle name="SAPBEXexcGood1 2 2 3 2 7" xfId="17120"/>
    <cellStyle name="SAPBEXexcGood1 2 2 3 3" xfId="17121"/>
    <cellStyle name="SAPBEXexcGood1 2 2 3 3 2" xfId="17122"/>
    <cellStyle name="SAPBEXexcGood1 2 2 3 4" xfId="17123"/>
    <cellStyle name="SAPBEXexcGood1 2 2 3 5" xfId="17124"/>
    <cellStyle name="SAPBEXexcGood1 2 2 3 6" xfId="17125"/>
    <cellStyle name="SAPBEXexcGood1 2 2 3 7" xfId="17126"/>
    <cellStyle name="SAPBEXexcGood1 2 2 4" xfId="17127"/>
    <cellStyle name="SAPBEXexcGood1 2 2 5" xfId="17128"/>
    <cellStyle name="SAPBEXexcGood1 2 2 6" xfId="17129"/>
    <cellStyle name="SAPBEXexcGood1 2 2 7" xfId="17130"/>
    <cellStyle name="SAPBEXexcGood1 2 2 8" xfId="17131"/>
    <cellStyle name="SAPBEXexcGood1 2 2 9" xfId="17132"/>
    <cellStyle name="SAPBEXexcGood1 2 20" xfId="17133"/>
    <cellStyle name="SAPBEXexcGood1 2 21" xfId="17134"/>
    <cellStyle name="SAPBEXexcGood1 2 22" xfId="17135"/>
    <cellStyle name="SAPBEXexcGood1 2 23" xfId="17136"/>
    <cellStyle name="SAPBEXexcGood1 2 24" xfId="17137"/>
    <cellStyle name="SAPBEXexcGood1 2 25" xfId="17138"/>
    <cellStyle name="SAPBEXexcGood1 2 26" xfId="17139"/>
    <cellStyle name="SAPBEXexcGood1 2 27" xfId="17140"/>
    <cellStyle name="SAPBEXexcGood1 2 28" xfId="17141"/>
    <cellStyle name="SAPBEXexcGood1 2 29" xfId="17142"/>
    <cellStyle name="SAPBEXexcGood1 2 29 2" xfId="17143"/>
    <cellStyle name="SAPBEXexcGood1 2 3" xfId="17144"/>
    <cellStyle name="SAPBEXexcGood1 2 3 10" xfId="17145"/>
    <cellStyle name="SAPBEXexcGood1 2 3 11" xfId="17146"/>
    <cellStyle name="SAPBEXexcGood1 2 3 12" xfId="17147"/>
    <cellStyle name="SAPBEXexcGood1 2 3 13" xfId="17148"/>
    <cellStyle name="SAPBEXexcGood1 2 3 14" xfId="17149"/>
    <cellStyle name="SAPBEXexcGood1 2 3 15" xfId="17150"/>
    <cellStyle name="SAPBEXexcGood1 2 3 16" xfId="17151"/>
    <cellStyle name="SAPBEXexcGood1 2 3 17" xfId="17152"/>
    <cellStyle name="SAPBEXexcGood1 2 3 18" xfId="17153"/>
    <cellStyle name="SAPBEXexcGood1 2 3 2" xfId="17154"/>
    <cellStyle name="SAPBEXexcGood1 2 3 3" xfId="17155"/>
    <cellStyle name="SAPBEXexcGood1 2 3 4" xfId="17156"/>
    <cellStyle name="SAPBEXexcGood1 2 3 5" xfId="17157"/>
    <cellStyle name="SAPBEXexcGood1 2 3 6" xfId="17158"/>
    <cellStyle name="SAPBEXexcGood1 2 3 7" xfId="17159"/>
    <cellStyle name="SAPBEXexcGood1 2 3 8" xfId="17160"/>
    <cellStyle name="SAPBEXexcGood1 2 3 9" xfId="17161"/>
    <cellStyle name="SAPBEXexcGood1 2 30" xfId="17162"/>
    <cellStyle name="SAPBEXexcGood1 2 31" xfId="17163"/>
    <cellStyle name="SAPBEXexcGood1 2 32" xfId="17164"/>
    <cellStyle name="SAPBEXexcGood1 2 33" xfId="17165"/>
    <cellStyle name="SAPBEXexcGood1 2 34" xfId="17166"/>
    <cellStyle name="SAPBEXexcGood1 2 35" xfId="17167"/>
    <cellStyle name="SAPBEXexcGood1 2 4" xfId="17168"/>
    <cellStyle name="SAPBEXexcGood1 2 4 10" xfId="17169"/>
    <cellStyle name="SAPBEXexcGood1 2 4 11" xfId="17170"/>
    <cellStyle name="SAPBEXexcGood1 2 4 12" xfId="17171"/>
    <cellStyle name="SAPBEXexcGood1 2 4 13" xfId="17172"/>
    <cellStyle name="SAPBEXexcGood1 2 4 14" xfId="17173"/>
    <cellStyle name="SAPBEXexcGood1 2 4 15" xfId="17174"/>
    <cellStyle name="SAPBEXexcGood1 2 4 16" xfId="17175"/>
    <cellStyle name="SAPBEXexcGood1 2 4 17" xfId="17176"/>
    <cellStyle name="SAPBEXexcGood1 2 4 18" xfId="17177"/>
    <cellStyle name="SAPBEXexcGood1 2 4 2" xfId="17178"/>
    <cellStyle name="SAPBEXexcGood1 2 4 3" xfId="17179"/>
    <cellStyle name="SAPBEXexcGood1 2 4 4" xfId="17180"/>
    <cellStyle name="SAPBEXexcGood1 2 4 5" xfId="17181"/>
    <cellStyle name="SAPBEXexcGood1 2 4 6" xfId="17182"/>
    <cellStyle name="SAPBEXexcGood1 2 4 7" xfId="17183"/>
    <cellStyle name="SAPBEXexcGood1 2 4 8" xfId="17184"/>
    <cellStyle name="SAPBEXexcGood1 2 4 9" xfId="17185"/>
    <cellStyle name="SAPBEXexcGood1 2 5" xfId="17186"/>
    <cellStyle name="SAPBEXexcGood1 2 5 10" xfId="17187"/>
    <cellStyle name="SAPBEXexcGood1 2 5 11" xfId="17188"/>
    <cellStyle name="SAPBEXexcGood1 2 5 12" xfId="17189"/>
    <cellStyle name="SAPBEXexcGood1 2 5 13" xfId="17190"/>
    <cellStyle name="SAPBEXexcGood1 2 5 14" xfId="17191"/>
    <cellStyle name="SAPBEXexcGood1 2 5 15" xfId="17192"/>
    <cellStyle name="SAPBEXexcGood1 2 5 16" xfId="17193"/>
    <cellStyle name="SAPBEXexcGood1 2 5 17" xfId="17194"/>
    <cellStyle name="SAPBEXexcGood1 2 5 18" xfId="17195"/>
    <cellStyle name="SAPBEXexcGood1 2 5 2" xfId="17196"/>
    <cellStyle name="SAPBEXexcGood1 2 5 3" xfId="17197"/>
    <cellStyle name="SAPBEXexcGood1 2 5 4" xfId="17198"/>
    <cellStyle name="SAPBEXexcGood1 2 5 5" xfId="17199"/>
    <cellStyle name="SAPBEXexcGood1 2 5 6" xfId="17200"/>
    <cellStyle name="SAPBEXexcGood1 2 5 7" xfId="17201"/>
    <cellStyle name="SAPBEXexcGood1 2 5 8" xfId="17202"/>
    <cellStyle name="SAPBEXexcGood1 2 5 9" xfId="17203"/>
    <cellStyle name="SAPBEXexcGood1 2 6" xfId="17204"/>
    <cellStyle name="SAPBEXexcGood1 2 6 10" xfId="17205"/>
    <cellStyle name="SAPBEXexcGood1 2 6 11" xfId="17206"/>
    <cellStyle name="SAPBEXexcGood1 2 6 12" xfId="17207"/>
    <cellStyle name="SAPBEXexcGood1 2 6 13" xfId="17208"/>
    <cellStyle name="SAPBEXexcGood1 2 6 14" xfId="17209"/>
    <cellStyle name="SAPBEXexcGood1 2 6 15" xfId="17210"/>
    <cellStyle name="SAPBEXexcGood1 2 6 16" xfId="17211"/>
    <cellStyle name="SAPBEXexcGood1 2 6 17" xfId="17212"/>
    <cellStyle name="SAPBEXexcGood1 2 6 18" xfId="17213"/>
    <cellStyle name="SAPBEXexcGood1 2 6 2" xfId="17214"/>
    <cellStyle name="SAPBEXexcGood1 2 6 3" xfId="17215"/>
    <cellStyle name="SAPBEXexcGood1 2 6 4" xfId="17216"/>
    <cellStyle name="SAPBEXexcGood1 2 6 5" xfId="17217"/>
    <cellStyle name="SAPBEXexcGood1 2 6 6" xfId="17218"/>
    <cellStyle name="SAPBEXexcGood1 2 6 7" xfId="17219"/>
    <cellStyle name="SAPBEXexcGood1 2 6 8" xfId="17220"/>
    <cellStyle name="SAPBEXexcGood1 2 6 9" xfId="17221"/>
    <cellStyle name="SAPBEXexcGood1 2 7" xfId="17222"/>
    <cellStyle name="SAPBEXexcGood1 2 7 10" xfId="17223"/>
    <cellStyle name="SAPBEXexcGood1 2 7 11" xfId="17224"/>
    <cellStyle name="SAPBEXexcGood1 2 7 12" xfId="17225"/>
    <cellStyle name="SAPBEXexcGood1 2 7 13" xfId="17226"/>
    <cellStyle name="SAPBEXexcGood1 2 7 14" xfId="17227"/>
    <cellStyle name="SAPBEXexcGood1 2 7 15" xfId="17228"/>
    <cellStyle name="SAPBEXexcGood1 2 7 16" xfId="17229"/>
    <cellStyle name="SAPBEXexcGood1 2 7 17" xfId="17230"/>
    <cellStyle name="SAPBEXexcGood1 2 7 18" xfId="17231"/>
    <cellStyle name="SAPBEXexcGood1 2 7 2" xfId="17232"/>
    <cellStyle name="SAPBEXexcGood1 2 7 3" xfId="17233"/>
    <cellStyle name="SAPBEXexcGood1 2 7 4" xfId="17234"/>
    <cellStyle name="SAPBEXexcGood1 2 7 5" xfId="17235"/>
    <cellStyle name="SAPBEXexcGood1 2 7 6" xfId="17236"/>
    <cellStyle name="SAPBEXexcGood1 2 7 7" xfId="17237"/>
    <cellStyle name="SAPBEXexcGood1 2 7 8" xfId="17238"/>
    <cellStyle name="SAPBEXexcGood1 2 7 9" xfId="17239"/>
    <cellStyle name="SAPBEXexcGood1 2 8" xfId="17240"/>
    <cellStyle name="SAPBEXexcGood1 2 8 10" xfId="17241"/>
    <cellStyle name="SAPBEXexcGood1 2 8 11" xfId="17242"/>
    <cellStyle name="SAPBEXexcGood1 2 8 12" xfId="17243"/>
    <cellStyle name="SAPBEXexcGood1 2 8 13" xfId="17244"/>
    <cellStyle name="SAPBEXexcGood1 2 8 14" xfId="17245"/>
    <cellStyle name="SAPBEXexcGood1 2 8 15" xfId="17246"/>
    <cellStyle name="SAPBEXexcGood1 2 8 16" xfId="17247"/>
    <cellStyle name="SAPBEXexcGood1 2 8 17" xfId="17248"/>
    <cellStyle name="SAPBEXexcGood1 2 8 18" xfId="17249"/>
    <cellStyle name="SAPBEXexcGood1 2 8 2" xfId="17250"/>
    <cellStyle name="SAPBEXexcGood1 2 8 3" xfId="17251"/>
    <cellStyle name="SAPBEXexcGood1 2 8 4" xfId="17252"/>
    <cellStyle name="SAPBEXexcGood1 2 8 5" xfId="17253"/>
    <cellStyle name="SAPBEXexcGood1 2 8 6" xfId="17254"/>
    <cellStyle name="SAPBEXexcGood1 2 8 7" xfId="17255"/>
    <cellStyle name="SAPBEXexcGood1 2 8 8" xfId="17256"/>
    <cellStyle name="SAPBEXexcGood1 2 8 9" xfId="17257"/>
    <cellStyle name="SAPBEXexcGood1 2 9" xfId="17258"/>
    <cellStyle name="SAPBEXexcGood1 2 9 10" xfId="17259"/>
    <cellStyle name="SAPBEXexcGood1 2 9 11" xfId="17260"/>
    <cellStyle name="SAPBEXexcGood1 2 9 12" xfId="17261"/>
    <cellStyle name="SAPBEXexcGood1 2 9 13" xfId="17262"/>
    <cellStyle name="SAPBEXexcGood1 2 9 14" xfId="17263"/>
    <cellStyle name="SAPBEXexcGood1 2 9 15" xfId="17264"/>
    <cellStyle name="SAPBEXexcGood1 2 9 16" xfId="17265"/>
    <cellStyle name="SAPBEXexcGood1 2 9 17" xfId="17266"/>
    <cellStyle name="SAPBEXexcGood1 2 9 18" xfId="17267"/>
    <cellStyle name="SAPBEXexcGood1 2 9 2" xfId="17268"/>
    <cellStyle name="SAPBEXexcGood1 2 9 3" xfId="17269"/>
    <cellStyle name="SAPBEXexcGood1 2 9 4" xfId="17270"/>
    <cellStyle name="SAPBEXexcGood1 2 9 5" xfId="17271"/>
    <cellStyle name="SAPBEXexcGood1 2 9 6" xfId="17272"/>
    <cellStyle name="SAPBEXexcGood1 2 9 7" xfId="17273"/>
    <cellStyle name="SAPBEXexcGood1 2 9 8" xfId="17274"/>
    <cellStyle name="SAPBEXexcGood1 2 9 9" xfId="17275"/>
    <cellStyle name="SAPBEXexcGood1 20" xfId="17276"/>
    <cellStyle name="SAPBEXexcGood1 20 2" xfId="17277"/>
    <cellStyle name="SAPBEXexcGood1 21" xfId="17278"/>
    <cellStyle name="SAPBEXexcGood1 21 2" xfId="17279"/>
    <cellStyle name="SAPBEXexcGood1 22" xfId="17280"/>
    <cellStyle name="SAPBEXexcGood1 22 2" xfId="17281"/>
    <cellStyle name="SAPBEXexcGood1 23" xfId="17282"/>
    <cellStyle name="SAPBEXexcGood1 23 2" xfId="17283"/>
    <cellStyle name="SAPBEXexcGood1 23 2 2" xfId="17284"/>
    <cellStyle name="SAPBEXexcGood1 23 2 2 2" xfId="17285"/>
    <cellStyle name="SAPBEXexcGood1 23 2 3" xfId="17286"/>
    <cellStyle name="SAPBEXexcGood1 23 2 4" xfId="17287"/>
    <cellStyle name="SAPBEXexcGood1 23 2 5" xfId="17288"/>
    <cellStyle name="SAPBEXexcGood1 23 2 6" xfId="17289"/>
    <cellStyle name="SAPBEXexcGood1 23 2 7" xfId="17290"/>
    <cellStyle name="SAPBEXexcGood1 23 3" xfId="17291"/>
    <cellStyle name="SAPBEXexcGood1 23 3 2" xfId="17292"/>
    <cellStyle name="SAPBEXexcGood1 23 4" xfId="17293"/>
    <cellStyle name="SAPBEXexcGood1 23 5" xfId="17294"/>
    <cellStyle name="SAPBEXexcGood1 23 6" xfId="17295"/>
    <cellStyle name="SAPBEXexcGood1 23 7" xfId="17296"/>
    <cellStyle name="SAPBEXexcGood1 23 8" xfId="17297"/>
    <cellStyle name="SAPBEXexcGood1 24" xfId="17298"/>
    <cellStyle name="SAPBEXexcGood1 24 2" xfId="17299"/>
    <cellStyle name="SAPBEXexcGood1 25" xfId="17300"/>
    <cellStyle name="SAPBEXexcGood1 25 2" xfId="17301"/>
    <cellStyle name="SAPBEXexcGood1 26" xfId="17302"/>
    <cellStyle name="SAPBEXexcGood1 26 2" xfId="17303"/>
    <cellStyle name="SAPBEXexcGood1 27" xfId="17304"/>
    <cellStyle name="SAPBEXexcGood1 27 2" xfId="17305"/>
    <cellStyle name="SAPBEXexcGood1 28" xfId="17306"/>
    <cellStyle name="SAPBEXexcGood1 28 2" xfId="17307"/>
    <cellStyle name="SAPBEXexcGood1 29" xfId="17308"/>
    <cellStyle name="SAPBEXexcGood1 29 2" xfId="17309"/>
    <cellStyle name="SAPBEXexcGood1 3" xfId="17310"/>
    <cellStyle name="SAPBEXexcGood1 3 10" xfId="17311"/>
    <cellStyle name="SAPBEXexcGood1 3 11" xfId="17312"/>
    <cellStyle name="SAPBEXexcGood1 3 12" xfId="17313"/>
    <cellStyle name="SAPBEXexcGood1 3 13" xfId="17314"/>
    <cellStyle name="SAPBEXexcGood1 3 14" xfId="17315"/>
    <cellStyle name="SAPBEXexcGood1 3 15" xfId="17316"/>
    <cellStyle name="SAPBEXexcGood1 3 16" xfId="17317"/>
    <cellStyle name="SAPBEXexcGood1 3 17" xfId="17318"/>
    <cellStyle name="SAPBEXexcGood1 3 18" xfId="17319"/>
    <cellStyle name="SAPBEXexcGood1 3 19" xfId="17320"/>
    <cellStyle name="SAPBEXexcGood1 3 2" xfId="17321"/>
    <cellStyle name="SAPBEXexcGood1 3 20" xfId="17322"/>
    <cellStyle name="SAPBEXexcGood1 3 21" xfId="17323"/>
    <cellStyle name="SAPBEXexcGood1 3 22" xfId="17324"/>
    <cellStyle name="SAPBEXexcGood1 3 3" xfId="17325"/>
    <cellStyle name="SAPBEXexcGood1 3 4" xfId="17326"/>
    <cellStyle name="SAPBEXexcGood1 3 5" xfId="17327"/>
    <cellStyle name="SAPBEXexcGood1 3 6" xfId="17328"/>
    <cellStyle name="SAPBEXexcGood1 3 7" xfId="17329"/>
    <cellStyle name="SAPBEXexcGood1 3 8" xfId="17330"/>
    <cellStyle name="SAPBEXexcGood1 3 9" xfId="17331"/>
    <cellStyle name="SAPBEXexcGood1 30" xfId="17332"/>
    <cellStyle name="SAPBEXexcGood1 30 2" xfId="17333"/>
    <cellStyle name="SAPBEXexcGood1 31" xfId="17334"/>
    <cellStyle name="SAPBEXexcGood1 31 2" xfId="17335"/>
    <cellStyle name="SAPBEXexcGood1 32" xfId="17336"/>
    <cellStyle name="SAPBEXexcGood1 32 2" xfId="17337"/>
    <cellStyle name="SAPBEXexcGood1 33" xfId="17338"/>
    <cellStyle name="SAPBEXexcGood1 33 2" xfId="17339"/>
    <cellStyle name="SAPBEXexcGood1 34" xfId="17340"/>
    <cellStyle name="SAPBEXexcGood1 34 2" xfId="17341"/>
    <cellStyle name="SAPBEXexcGood1 35" xfId="17342"/>
    <cellStyle name="SAPBEXexcGood1 35 2" xfId="17343"/>
    <cellStyle name="SAPBEXexcGood1 36" xfId="17344"/>
    <cellStyle name="SAPBEXexcGood1 36 2" xfId="17345"/>
    <cellStyle name="SAPBEXexcGood1 36 3" xfId="17346"/>
    <cellStyle name="SAPBEXexcGood1 37" xfId="17347"/>
    <cellStyle name="SAPBEXexcGood1 37 2" xfId="17348"/>
    <cellStyle name="SAPBEXexcGood1 38" xfId="17349"/>
    <cellStyle name="SAPBEXexcGood1 38 2" xfId="17350"/>
    <cellStyle name="SAPBEXexcGood1 39" xfId="17351"/>
    <cellStyle name="SAPBEXexcGood1 39 2" xfId="17352"/>
    <cellStyle name="SAPBEXexcGood1 4" xfId="17353"/>
    <cellStyle name="SAPBEXexcGood1 4 10" xfId="17354"/>
    <cellStyle name="SAPBEXexcGood1 4 11" xfId="17355"/>
    <cellStyle name="SAPBEXexcGood1 4 12" xfId="17356"/>
    <cellStyle name="SAPBEXexcGood1 4 13" xfId="17357"/>
    <cellStyle name="SAPBEXexcGood1 4 14" xfId="17358"/>
    <cellStyle name="SAPBEXexcGood1 4 15" xfId="17359"/>
    <cellStyle name="SAPBEXexcGood1 4 16" xfId="17360"/>
    <cellStyle name="SAPBEXexcGood1 4 17" xfId="17361"/>
    <cellStyle name="SAPBEXexcGood1 4 18" xfId="17362"/>
    <cellStyle name="SAPBEXexcGood1 4 19" xfId="17363"/>
    <cellStyle name="SAPBEXexcGood1 4 2" xfId="17364"/>
    <cellStyle name="SAPBEXexcGood1 4 20" xfId="17365"/>
    <cellStyle name="SAPBEXexcGood1 4 21" xfId="17366"/>
    <cellStyle name="SAPBEXexcGood1 4 22" xfId="17367"/>
    <cellStyle name="SAPBEXexcGood1 4 3" xfId="17368"/>
    <cellStyle name="SAPBEXexcGood1 4 4" xfId="17369"/>
    <cellStyle name="SAPBEXexcGood1 4 5" xfId="17370"/>
    <cellStyle name="SAPBEXexcGood1 4 6" xfId="17371"/>
    <cellStyle name="SAPBEXexcGood1 4 7" xfId="17372"/>
    <cellStyle name="SAPBEXexcGood1 4 8" xfId="17373"/>
    <cellStyle name="SAPBEXexcGood1 4 9" xfId="17374"/>
    <cellStyle name="SAPBEXexcGood1 40" xfId="17375"/>
    <cellStyle name="SAPBEXexcGood1 41" xfId="17376"/>
    <cellStyle name="SAPBEXexcGood1 42" xfId="17377"/>
    <cellStyle name="SAPBEXexcGood1 43" xfId="17378"/>
    <cellStyle name="SAPBEXexcGood1 44" xfId="17379"/>
    <cellStyle name="SAPBEXexcGood1 45" xfId="17380"/>
    <cellStyle name="SAPBEXexcGood1 46" xfId="17381"/>
    <cellStyle name="SAPBEXexcGood1 47" xfId="17382"/>
    <cellStyle name="SAPBEXexcGood1 48" xfId="17383"/>
    <cellStyle name="SAPBEXexcGood1 49" xfId="17384"/>
    <cellStyle name="SAPBEXexcGood1 5" xfId="17385"/>
    <cellStyle name="SAPBEXexcGood1 5 10" xfId="17386"/>
    <cellStyle name="SAPBEXexcGood1 5 11" xfId="17387"/>
    <cellStyle name="SAPBEXexcGood1 5 12" xfId="17388"/>
    <cellStyle name="SAPBEXexcGood1 5 13" xfId="17389"/>
    <cellStyle name="SAPBEXexcGood1 5 13 2" xfId="17390"/>
    <cellStyle name="SAPBEXexcGood1 5 14" xfId="17391"/>
    <cellStyle name="SAPBEXexcGood1 5 15" xfId="17392"/>
    <cellStyle name="SAPBEXexcGood1 5 16" xfId="17393"/>
    <cellStyle name="SAPBEXexcGood1 5 17" xfId="17394"/>
    <cellStyle name="SAPBEXexcGood1 5 18" xfId="17395"/>
    <cellStyle name="SAPBEXexcGood1 5 19" xfId="17396"/>
    <cellStyle name="SAPBEXexcGood1 5 2" xfId="17397"/>
    <cellStyle name="SAPBEXexcGood1 5 2 10" xfId="17398"/>
    <cellStyle name="SAPBEXexcGood1 5 2 11" xfId="17399"/>
    <cellStyle name="SAPBEXexcGood1 5 2 12" xfId="17400"/>
    <cellStyle name="SAPBEXexcGood1 5 2 13" xfId="17401"/>
    <cellStyle name="SAPBEXexcGood1 5 2 13 2" xfId="17402"/>
    <cellStyle name="SAPBEXexcGood1 5 2 14" xfId="17403"/>
    <cellStyle name="SAPBEXexcGood1 5 2 15" xfId="17404"/>
    <cellStyle name="SAPBEXexcGood1 5 2 16" xfId="17405"/>
    <cellStyle name="SAPBEXexcGood1 5 2 17" xfId="17406"/>
    <cellStyle name="SAPBEXexcGood1 5 2 18" xfId="17407"/>
    <cellStyle name="SAPBEXexcGood1 5 2 2" xfId="17408"/>
    <cellStyle name="SAPBEXexcGood1 5 2 2 2" xfId="17409"/>
    <cellStyle name="SAPBEXexcGood1 5 2 2 2 2" xfId="17410"/>
    <cellStyle name="SAPBEXexcGood1 5 2 2 2 2 2" xfId="17411"/>
    <cellStyle name="SAPBEXexcGood1 5 2 2 2 3" xfId="17412"/>
    <cellStyle name="SAPBEXexcGood1 5 2 2 2 4" xfId="17413"/>
    <cellStyle name="SAPBEXexcGood1 5 2 2 2 5" xfId="17414"/>
    <cellStyle name="SAPBEXexcGood1 5 2 2 2 6" xfId="17415"/>
    <cellStyle name="SAPBEXexcGood1 5 2 2 2 7" xfId="17416"/>
    <cellStyle name="SAPBEXexcGood1 5 2 2 3" xfId="17417"/>
    <cellStyle name="SAPBEXexcGood1 5 2 2 3 2" xfId="17418"/>
    <cellStyle name="SAPBEXexcGood1 5 2 2 4" xfId="17419"/>
    <cellStyle name="SAPBEXexcGood1 5 2 2 5" xfId="17420"/>
    <cellStyle name="SAPBEXexcGood1 5 2 2 6" xfId="17421"/>
    <cellStyle name="SAPBEXexcGood1 5 2 2 7" xfId="17422"/>
    <cellStyle name="SAPBEXexcGood1 5 2 3" xfId="17423"/>
    <cellStyle name="SAPBEXexcGood1 5 2 4" xfId="17424"/>
    <cellStyle name="SAPBEXexcGood1 5 2 5" xfId="17425"/>
    <cellStyle name="SAPBEXexcGood1 5 2 6" xfId="17426"/>
    <cellStyle name="SAPBEXexcGood1 5 2 7" xfId="17427"/>
    <cellStyle name="SAPBEXexcGood1 5 2 8" xfId="17428"/>
    <cellStyle name="SAPBEXexcGood1 5 2 9" xfId="17429"/>
    <cellStyle name="SAPBEXexcGood1 5 3" xfId="17430"/>
    <cellStyle name="SAPBEXexcGood1 5 3 2" xfId="17431"/>
    <cellStyle name="SAPBEXexcGood1 5 3 2 2" xfId="17432"/>
    <cellStyle name="SAPBEXexcGood1 5 3 2 2 2" xfId="17433"/>
    <cellStyle name="SAPBEXexcGood1 5 3 2 3" xfId="17434"/>
    <cellStyle name="SAPBEXexcGood1 5 3 2 4" xfId="17435"/>
    <cellStyle name="SAPBEXexcGood1 5 3 2 5" xfId="17436"/>
    <cellStyle name="SAPBEXexcGood1 5 3 2 6" xfId="17437"/>
    <cellStyle name="SAPBEXexcGood1 5 3 2 7" xfId="17438"/>
    <cellStyle name="SAPBEXexcGood1 5 3 3" xfId="17439"/>
    <cellStyle name="SAPBEXexcGood1 5 3 3 2" xfId="17440"/>
    <cellStyle name="SAPBEXexcGood1 5 3 4" xfId="17441"/>
    <cellStyle name="SAPBEXexcGood1 5 3 5" xfId="17442"/>
    <cellStyle name="SAPBEXexcGood1 5 3 6" xfId="17443"/>
    <cellStyle name="SAPBEXexcGood1 5 3 7" xfId="17444"/>
    <cellStyle name="SAPBEXexcGood1 5 4" xfId="17445"/>
    <cellStyle name="SAPBEXexcGood1 5 5" xfId="17446"/>
    <cellStyle name="SAPBEXexcGood1 5 6" xfId="17447"/>
    <cellStyle name="SAPBEXexcGood1 5 7" xfId="17448"/>
    <cellStyle name="SAPBEXexcGood1 5 8" xfId="17449"/>
    <cellStyle name="SAPBEXexcGood1 5 9" xfId="17450"/>
    <cellStyle name="SAPBEXexcGood1 50" xfId="17451"/>
    <cellStyle name="SAPBEXexcGood1 51" xfId="17452"/>
    <cellStyle name="SAPBEXexcGood1 52" xfId="17453"/>
    <cellStyle name="SAPBEXexcGood1 6" xfId="17454"/>
    <cellStyle name="SAPBEXexcGood1 6 2" xfId="17455"/>
    <cellStyle name="SAPBEXexcGood1 7" xfId="17456"/>
    <cellStyle name="SAPBEXexcGood1 7 2" xfId="17457"/>
    <cellStyle name="SAPBEXexcGood1 8" xfId="17458"/>
    <cellStyle name="SAPBEXexcGood1 8 2" xfId="17459"/>
    <cellStyle name="SAPBEXexcGood1 9" xfId="17460"/>
    <cellStyle name="SAPBEXexcGood1 9 2" xfId="17461"/>
    <cellStyle name="SAPBEXexcGood2" xfId="17462"/>
    <cellStyle name="SAPBEXexcGood2 10" xfId="17463"/>
    <cellStyle name="SAPBEXexcGood2 10 2" xfId="17464"/>
    <cellStyle name="SAPBEXexcGood2 11" xfId="17465"/>
    <cellStyle name="SAPBEXexcGood2 11 2" xfId="17466"/>
    <cellStyle name="SAPBEXexcGood2 12" xfId="17467"/>
    <cellStyle name="SAPBEXexcGood2 12 2" xfId="17468"/>
    <cellStyle name="SAPBEXexcGood2 13" xfId="17469"/>
    <cellStyle name="SAPBEXexcGood2 13 2" xfId="17470"/>
    <cellStyle name="SAPBEXexcGood2 14" xfId="17471"/>
    <cellStyle name="SAPBEXexcGood2 14 2" xfId="17472"/>
    <cellStyle name="SAPBEXexcGood2 15" xfId="17473"/>
    <cellStyle name="SAPBEXexcGood2 15 2" xfId="17474"/>
    <cellStyle name="SAPBEXexcGood2 16" xfId="17475"/>
    <cellStyle name="SAPBEXexcGood2 16 2" xfId="17476"/>
    <cellStyle name="SAPBEXexcGood2 17" xfId="17477"/>
    <cellStyle name="SAPBEXexcGood2 17 2" xfId="17478"/>
    <cellStyle name="SAPBEXexcGood2 18" xfId="17479"/>
    <cellStyle name="SAPBEXexcGood2 18 2" xfId="17480"/>
    <cellStyle name="SAPBEXexcGood2 19" xfId="17481"/>
    <cellStyle name="SAPBEXexcGood2 19 2" xfId="17482"/>
    <cellStyle name="SAPBEXexcGood2 2" xfId="17483"/>
    <cellStyle name="SAPBEXexcGood2 2 10" xfId="17484"/>
    <cellStyle name="SAPBEXexcGood2 2 10 10" xfId="17485"/>
    <cellStyle name="SAPBEXexcGood2 2 10 11" xfId="17486"/>
    <cellStyle name="SAPBEXexcGood2 2 10 12" xfId="17487"/>
    <cellStyle name="SAPBEXexcGood2 2 10 13" xfId="17488"/>
    <cellStyle name="SAPBEXexcGood2 2 10 14" xfId="17489"/>
    <cellStyle name="SAPBEXexcGood2 2 10 15" xfId="17490"/>
    <cellStyle name="SAPBEXexcGood2 2 10 16" xfId="17491"/>
    <cellStyle name="SAPBEXexcGood2 2 10 17" xfId="17492"/>
    <cellStyle name="SAPBEXexcGood2 2 10 18" xfId="17493"/>
    <cellStyle name="SAPBEXexcGood2 2 10 2" xfId="17494"/>
    <cellStyle name="SAPBEXexcGood2 2 10 3" xfId="17495"/>
    <cellStyle name="SAPBEXexcGood2 2 10 4" xfId="17496"/>
    <cellStyle name="SAPBEXexcGood2 2 10 5" xfId="17497"/>
    <cellStyle name="SAPBEXexcGood2 2 10 6" xfId="17498"/>
    <cellStyle name="SAPBEXexcGood2 2 10 7" xfId="17499"/>
    <cellStyle name="SAPBEXexcGood2 2 10 8" xfId="17500"/>
    <cellStyle name="SAPBEXexcGood2 2 10 9" xfId="17501"/>
    <cellStyle name="SAPBEXexcGood2 2 11" xfId="17502"/>
    <cellStyle name="SAPBEXexcGood2 2 11 10" xfId="17503"/>
    <cellStyle name="SAPBEXexcGood2 2 11 11" xfId="17504"/>
    <cellStyle name="SAPBEXexcGood2 2 11 12" xfId="17505"/>
    <cellStyle name="SAPBEXexcGood2 2 11 13" xfId="17506"/>
    <cellStyle name="SAPBEXexcGood2 2 11 14" xfId="17507"/>
    <cellStyle name="SAPBEXexcGood2 2 11 15" xfId="17508"/>
    <cellStyle name="SAPBEXexcGood2 2 11 16" xfId="17509"/>
    <cellStyle name="SAPBEXexcGood2 2 11 17" xfId="17510"/>
    <cellStyle name="SAPBEXexcGood2 2 11 18" xfId="17511"/>
    <cellStyle name="SAPBEXexcGood2 2 11 2" xfId="17512"/>
    <cellStyle name="SAPBEXexcGood2 2 11 3" xfId="17513"/>
    <cellStyle name="SAPBEXexcGood2 2 11 4" xfId="17514"/>
    <cellStyle name="SAPBEXexcGood2 2 11 5" xfId="17515"/>
    <cellStyle name="SAPBEXexcGood2 2 11 6" xfId="17516"/>
    <cellStyle name="SAPBEXexcGood2 2 11 7" xfId="17517"/>
    <cellStyle name="SAPBEXexcGood2 2 11 8" xfId="17518"/>
    <cellStyle name="SAPBEXexcGood2 2 11 9" xfId="17519"/>
    <cellStyle name="SAPBEXexcGood2 2 12" xfId="17520"/>
    <cellStyle name="SAPBEXexcGood2 2 12 10" xfId="17521"/>
    <cellStyle name="SAPBEXexcGood2 2 12 11" xfId="17522"/>
    <cellStyle name="SAPBEXexcGood2 2 12 12" xfId="17523"/>
    <cellStyle name="SAPBEXexcGood2 2 12 13" xfId="17524"/>
    <cellStyle name="SAPBEXexcGood2 2 12 14" xfId="17525"/>
    <cellStyle name="SAPBEXexcGood2 2 12 15" xfId="17526"/>
    <cellStyle name="SAPBEXexcGood2 2 12 16" xfId="17527"/>
    <cellStyle name="SAPBEXexcGood2 2 12 17" xfId="17528"/>
    <cellStyle name="SAPBEXexcGood2 2 12 18" xfId="17529"/>
    <cellStyle name="SAPBEXexcGood2 2 12 2" xfId="17530"/>
    <cellStyle name="SAPBEXexcGood2 2 12 3" xfId="17531"/>
    <cellStyle name="SAPBEXexcGood2 2 12 4" xfId="17532"/>
    <cellStyle name="SAPBEXexcGood2 2 12 5" xfId="17533"/>
    <cellStyle name="SAPBEXexcGood2 2 12 6" xfId="17534"/>
    <cellStyle name="SAPBEXexcGood2 2 12 7" xfId="17535"/>
    <cellStyle name="SAPBEXexcGood2 2 12 8" xfId="17536"/>
    <cellStyle name="SAPBEXexcGood2 2 12 9" xfId="17537"/>
    <cellStyle name="SAPBEXexcGood2 2 13" xfId="17538"/>
    <cellStyle name="SAPBEXexcGood2 2 13 10" xfId="17539"/>
    <cellStyle name="SAPBEXexcGood2 2 13 11" xfId="17540"/>
    <cellStyle name="SAPBEXexcGood2 2 13 12" xfId="17541"/>
    <cellStyle name="SAPBEXexcGood2 2 13 13" xfId="17542"/>
    <cellStyle name="SAPBEXexcGood2 2 13 14" xfId="17543"/>
    <cellStyle name="SAPBEXexcGood2 2 13 15" xfId="17544"/>
    <cellStyle name="SAPBEXexcGood2 2 13 16" xfId="17545"/>
    <cellStyle name="SAPBEXexcGood2 2 13 17" xfId="17546"/>
    <cellStyle name="SAPBEXexcGood2 2 13 18" xfId="17547"/>
    <cellStyle name="SAPBEXexcGood2 2 13 2" xfId="17548"/>
    <cellStyle name="SAPBEXexcGood2 2 13 3" xfId="17549"/>
    <cellStyle name="SAPBEXexcGood2 2 13 4" xfId="17550"/>
    <cellStyle name="SAPBEXexcGood2 2 13 5" xfId="17551"/>
    <cellStyle name="SAPBEXexcGood2 2 13 6" xfId="17552"/>
    <cellStyle name="SAPBEXexcGood2 2 13 7" xfId="17553"/>
    <cellStyle name="SAPBEXexcGood2 2 13 8" xfId="17554"/>
    <cellStyle name="SAPBEXexcGood2 2 13 9" xfId="17555"/>
    <cellStyle name="SAPBEXexcGood2 2 14" xfId="17556"/>
    <cellStyle name="SAPBEXexcGood2 2 14 10" xfId="17557"/>
    <cellStyle name="SAPBEXexcGood2 2 14 11" xfId="17558"/>
    <cellStyle name="SAPBEXexcGood2 2 14 12" xfId="17559"/>
    <cellStyle name="SAPBEXexcGood2 2 14 13" xfId="17560"/>
    <cellStyle name="SAPBEXexcGood2 2 14 14" xfId="17561"/>
    <cellStyle name="SAPBEXexcGood2 2 14 15" xfId="17562"/>
    <cellStyle name="SAPBEXexcGood2 2 14 16" xfId="17563"/>
    <cellStyle name="SAPBEXexcGood2 2 14 17" xfId="17564"/>
    <cellStyle name="SAPBEXexcGood2 2 14 18" xfId="17565"/>
    <cellStyle name="SAPBEXexcGood2 2 14 2" xfId="17566"/>
    <cellStyle name="SAPBEXexcGood2 2 14 3" xfId="17567"/>
    <cellStyle name="SAPBEXexcGood2 2 14 4" xfId="17568"/>
    <cellStyle name="SAPBEXexcGood2 2 14 5" xfId="17569"/>
    <cellStyle name="SAPBEXexcGood2 2 14 6" xfId="17570"/>
    <cellStyle name="SAPBEXexcGood2 2 14 7" xfId="17571"/>
    <cellStyle name="SAPBEXexcGood2 2 14 8" xfId="17572"/>
    <cellStyle name="SAPBEXexcGood2 2 14 9" xfId="17573"/>
    <cellStyle name="SAPBEXexcGood2 2 15" xfId="17574"/>
    <cellStyle name="SAPBEXexcGood2 2 16" xfId="17575"/>
    <cellStyle name="SAPBEXexcGood2 2 17" xfId="17576"/>
    <cellStyle name="SAPBEXexcGood2 2 18" xfId="17577"/>
    <cellStyle name="SAPBEXexcGood2 2 19" xfId="17578"/>
    <cellStyle name="SAPBEXexcGood2 2 19 2" xfId="17579"/>
    <cellStyle name="SAPBEXexcGood2 2 19 2 2" xfId="17580"/>
    <cellStyle name="SAPBEXexcGood2 2 19 2 2 2" xfId="17581"/>
    <cellStyle name="SAPBEXexcGood2 2 19 2 3" xfId="17582"/>
    <cellStyle name="SAPBEXexcGood2 2 19 2 4" xfId="17583"/>
    <cellStyle name="SAPBEXexcGood2 2 19 2 5" xfId="17584"/>
    <cellStyle name="SAPBEXexcGood2 2 19 2 6" xfId="17585"/>
    <cellStyle name="SAPBEXexcGood2 2 19 2 7" xfId="17586"/>
    <cellStyle name="SAPBEXexcGood2 2 19 3" xfId="17587"/>
    <cellStyle name="SAPBEXexcGood2 2 19 3 2" xfId="17588"/>
    <cellStyle name="SAPBEXexcGood2 2 19 4" xfId="17589"/>
    <cellStyle name="SAPBEXexcGood2 2 19 5" xfId="17590"/>
    <cellStyle name="SAPBEXexcGood2 2 19 6" xfId="17591"/>
    <cellStyle name="SAPBEXexcGood2 2 19 7" xfId="17592"/>
    <cellStyle name="SAPBEXexcGood2 2 2" xfId="17593"/>
    <cellStyle name="SAPBEXexcGood2 2 2 10" xfId="17594"/>
    <cellStyle name="SAPBEXexcGood2 2 2 11" xfId="17595"/>
    <cellStyle name="SAPBEXexcGood2 2 2 12" xfId="17596"/>
    <cellStyle name="SAPBEXexcGood2 2 2 13" xfId="17597"/>
    <cellStyle name="SAPBEXexcGood2 2 2 13 2" xfId="17598"/>
    <cellStyle name="SAPBEXexcGood2 2 2 14" xfId="17599"/>
    <cellStyle name="SAPBEXexcGood2 2 2 15" xfId="17600"/>
    <cellStyle name="SAPBEXexcGood2 2 2 16" xfId="17601"/>
    <cellStyle name="SAPBEXexcGood2 2 2 17" xfId="17602"/>
    <cellStyle name="SAPBEXexcGood2 2 2 18" xfId="17603"/>
    <cellStyle name="SAPBEXexcGood2 2 2 2" xfId="17604"/>
    <cellStyle name="SAPBEXexcGood2 2 2 2 2" xfId="17605"/>
    <cellStyle name="SAPBEXexcGood2 2 2 2 2 2" xfId="17606"/>
    <cellStyle name="SAPBEXexcGood2 2 2 2 3" xfId="17607"/>
    <cellStyle name="SAPBEXexcGood2 2 2 2 4" xfId="17608"/>
    <cellStyle name="SAPBEXexcGood2 2 2 3" xfId="17609"/>
    <cellStyle name="SAPBEXexcGood2 2 2 3 2" xfId="17610"/>
    <cellStyle name="SAPBEXexcGood2 2 2 3 2 2" xfId="17611"/>
    <cellStyle name="SAPBEXexcGood2 2 2 3 2 2 2" xfId="17612"/>
    <cellStyle name="SAPBEXexcGood2 2 2 3 2 3" xfId="17613"/>
    <cellStyle name="SAPBEXexcGood2 2 2 3 2 4" xfId="17614"/>
    <cellStyle name="SAPBEXexcGood2 2 2 3 2 5" xfId="17615"/>
    <cellStyle name="SAPBEXexcGood2 2 2 3 2 6" xfId="17616"/>
    <cellStyle name="SAPBEXexcGood2 2 2 3 2 7" xfId="17617"/>
    <cellStyle name="SAPBEXexcGood2 2 2 3 3" xfId="17618"/>
    <cellStyle name="SAPBEXexcGood2 2 2 3 3 2" xfId="17619"/>
    <cellStyle name="SAPBEXexcGood2 2 2 3 4" xfId="17620"/>
    <cellStyle name="SAPBEXexcGood2 2 2 3 5" xfId="17621"/>
    <cellStyle name="SAPBEXexcGood2 2 2 3 6" xfId="17622"/>
    <cellStyle name="SAPBEXexcGood2 2 2 3 7" xfId="17623"/>
    <cellStyle name="SAPBEXexcGood2 2 2 4" xfId="17624"/>
    <cellStyle name="SAPBEXexcGood2 2 2 5" xfId="17625"/>
    <cellStyle name="SAPBEXexcGood2 2 2 6" xfId="17626"/>
    <cellStyle name="SAPBEXexcGood2 2 2 7" xfId="17627"/>
    <cellStyle name="SAPBEXexcGood2 2 2 8" xfId="17628"/>
    <cellStyle name="SAPBEXexcGood2 2 2 9" xfId="17629"/>
    <cellStyle name="SAPBEXexcGood2 2 20" xfId="17630"/>
    <cellStyle name="SAPBEXexcGood2 2 21" xfId="17631"/>
    <cellStyle name="SAPBEXexcGood2 2 22" xfId="17632"/>
    <cellStyle name="SAPBEXexcGood2 2 23" xfId="17633"/>
    <cellStyle name="SAPBEXexcGood2 2 24" xfId="17634"/>
    <cellStyle name="SAPBEXexcGood2 2 25" xfId="17635"/>
    <cellStyle name="SAPBEXexcGood2 2 26" xfId="17636"/>
    <cellStyle name="SAPBEXexcGood2 2 27" xfId="17637"/>
    <cellStyle name="SAPBEXexcGood2 2 28" xfId="17638"/>
    <cellStyle name="SAPBEXexcGood2 2 29" xfId="17639"/>
    <cellStyle name="SAPBEXexcGood2 2 29 2" xfId="17640"/>
    <cellStyle name="SAPBEXexcGood2 2 3" xfId="17641"/>
    <cellStyle name="SAPBEXexcGood2 2 3 10" xfId="17642"/>
    <cellStyle name="SAPBEXexcGood2 2 3 11" xfId="17643"/>
    <cellStyle name="SAPBEXexcGood2 2 3 12" xfId="17644"/>
    <cellStyle name="SAPBEXexcGood2 2 3 13" xfId="17645"/>
    <cellStyle name="SAPBEXexcGood2 2 3 14" xfId="17646"/>
    <cellStyle name="SAPBEXexcGood2 2 3 15" xfId="17647"/>
    <cellStyle name="SAPBEXexcGood2 2 3 16" xfId="17648"/>
    <cellStyle name="SAPBEXexcGood2 2 3 17" xfId="17649"/>
    <cellStyle name="SAPBEXexcGood2 2 3 18" xfId="17650"/>
    <cellStyle name="SAPBEXexcGood2 2 3 2" xfId="17651"/>
    <cellStyle name="SAPBEXexcGood2 2 3 3" xfId="17652"/>
    <cellStyle name="SAPBEXexcGood2 2 3 4" xfId="17653"/>
    <cellStyle name="SAPBEXexcGood2 2 3 5" xfId="17654"/>
    <cellStyle name="SAPBEXexcGood2 2 3 6" xfId="17655"/>
    <cellStyle name="SAPBEXexcGood2 2 3 7" xfId="17656"/>
    <cellStyle name="SAPBEXexcGood2 2 3 8" xfId="17657"/>
    <cellStyle name="SAPBEXexcGood2 2 3 9" xfId="17658"/>
    <cellStyle name="SAPBEXexcGood2 2 30" xfId="17659"/>
    <cellStyle name="SAPBEXexcGood2 2 31" xfId="17660"/>
    <cellStyle name="SAPBEXexcGood2 2 32" xfId="17661"/>
    <cellStyle name="SAPBEXexcGood2 2 33" xfId="17662"/>
    <cellStyle name="SAPBEXexcGood2 2 34" xfId="17663"/>
    <cellStyle name="SAPBEXexcGood2 2 35" xfId="17664"/>
    <cellStyle name="SAPBEXexcGood2 2 4" xfId="17665"/>
    <cellStyle name="SAPBEXexcGood2 2 4 10" xfId="17666"/>
    <cellStyle name="SAPBEXexcGood2 2 4 11" xfId="17667"/>
    <cellStyle name="SAPBEXexcGood2 2 4 12" xfId="17668"/>
    <cellStyle name="SAPBEXexcGood2 2 4 13" xfId="17669"/>
    <cellStyle name="SAPBEXexcGood2 2 4 14" xfId="17670"/>
    <cellStyle name="SAPBEXexcGood2 2 4 15" xfId="17671"/>
    <cellStyle name="SAPBEXexcGood2 2 4 16" xfId="17672"/>
    <cellStyle name="SAPBEXexcGood2 2 4 17" xfId="17673"/>
    <cellStyle name="SAPBEXexcGood2 2 4 18" xfId="17674"/>
    <cellStyle name="SAPBEXexcGood2 2 4 2" xfId="17675"/>
    <cellStyle name="SAPBEXexcGood2 2 4 3" xfId="17676"/>
    <cellStyle name="SAPBEXexcGood2 2 4 4" xfId="17677"/>
    <cellStyle name="SAPBEXexcGood2 2 4 5" xfId="17678"/>
    <cellStyle name="SAPBEXexcGood2 2 4 6" xfId="17679"/>
    <cellStyle name="SAPBEXexcGood2 2 4 7" xfId="17680"/>
    <cellStyle name="SAPBEXexcGood2 2 4 8" xfId="17681"/>
    <cellStyle name="SAPBEXexcGood2 2 4 9" xfId="17682"/>
    <cellStyle name="SAPBEXexcGood2 2 5" xfId="17683"/>
    <cellStyle name="SAPBEXexcGood2 2 5 10" xfId="17684"/>
    <cellStyle name="SAPBEXexcGood2 2 5 11" xfId="17685"/>
    <cellStyle name="SAPBEXexcGood2 2 5 12" xfId="17686"/>
    <cellStyle name="SAPBEXexcGood2 2 5 13" xfId="17687"/>
    <cellStyle name="SAPBEXexcGood2 2 5 14" xfId="17688"/>
    <cellStyle name="SAPBEXexcGood2 2 5 15" xfId="17689"/>
    <cellStyle name="SAPBEXexcGood2 2 5 16" xfId="17690"/>
    <cellStyle name="SAPBEXexcGood2 2 5 17" xfId="17691"/>
    <cellStyle name="SAPBEXexcGood2 2 5 18" xfId="17692"/>
    <cellStyle name="SAPBEXexcGood2 2 5 2" xfId="17693"/>
    <cellStyle name="SAPBEXexcGood2 2 5 3" xfId="17694"/>
    <cellStyle name="SAPBEXexcGood2 2 5 4" xfId="17695"/>
    <cellStyle name="SAPBEXexcGood2 2 5 5" xfId="17696"/>
    <cellStyle name="SAPBEXexcGood2 2 5 6" xfId="17697"/>
    <cellStyle name="SAPBEXexcGood2 2 5 7" xfId="17698"/>
    <cellStyle name="SAPBEXexcGood2 2 5 8" xfId="17699"/>
    <cellStyle name="SAPBEXexcGood2 2 5 9" xfId="17700"/>
    <cellStyle name="SAPBEXexcGood2 2 6" xfId="17701"/>
    <cellStyle name="SAPBEXexcGood2 2 6 10" xfId="17702"/>
    <cellStyle name="SAPBEXexcGood2 2 6 11" xfId="17703"/>
    <cellStyle name="SAPBEXexcGood2 2 6 12" xfId="17704"/>
    <cellStyle name="SAPBEXexcGood2 2 6 13" xfId="17705"/>
    <cellStyle name="SAPBEXexcGood2 2 6 14" xfId="17706"/>
    <cellStyle name="SAPBEXexcGood2 2 6 15" xfId="17707"/>
    <cellStyle name="SAPBEXexcGood2 2 6 16" xfId="17708"/>
    <cellStyle name="SAPBEXexcGood2 2 6 17" xfId="17709"/>
    <cellStyle name="SAPBEXexcGood2 2 6 18" xfId="17710"/>
    <cellStyle name="SAPBEXexcGood2 2 6 2" xfId="17711"/>
    <cellStyle name="SAPBEXexcGood2 2 6 3" xfId="17712"/>
    <cellStyle name="SAPBEXexcGood2 2 6 4" xfId="17713"/>
    <cellStyle name="SAPBEXexcGood2 2 6 5" xfId="17714"/>
    <cellStyle name="SAPBEXexcGood2 2 6 6" xfId="17715"/>
    <cellStyle name="SAPBEXexcGood2 2 6 7" xfId="17716"/>
    <cellStyle name="SAPBEXexcGood2 2 6 8" xfId="17717"/>
    <cellStyle name="SAPBEXexcGood2 2 6 9" xfId="17718"/>
    <cellStyle name="SAPBEXexcGood2 2 7" xfId="17719"/>
    <cellStyle name="SAPBEXexcGood2 2 7 10" xfId="17720"/>
    <cellStyle name="SAPBEXexcGood2 2 7 11" xfId="17721"/>
    <cellStyle name="SAPBEXexcGood2 2 7 12" xfId="17722"/>
    <cellStyle name="SAPBEXexcGood2 2 7 13" xfId="17723"/>
    <cellStyle name="SAPBEXexcGood2 2 7 14" xfId="17724"/>
    <cellStyle name="SAPBEXexcGood2 2 7 15" xfId="17725"/>
    <cellStyle name="SAPBEXexcGood2 2 7 16" xfId="17726"/>
    <cellStyle name="SAPBEXexcGood2 2 7 17" xfId="17727"/>
    <cellStyle name="SAPBEXexcGood2 2 7 18" xfId="17728"/>
    <cellStyle name="SAPBEXexcGood2 2 7 2" xfId="17729"/>
    <cellStyle name="SAPBEXexcGood2 2 7 3" xfId="17730"/>
    <cellStyle name="SAPBEXexcGood2 2 7 4" xfId="17731"/>
    <cellStyle name="SAPBEXexcGood2 2 7 5" xfId="17732"/>
    <cellStyle name="SAPBEXexcGood2 2 7 6" xfId="17733"/>
    <cellStyle name="SAPBEXexcGood2 2 7 7" xfId="17734"/>
    <cellStyle name="SAPBEXexcGood2 2 7 8" xfId="17735"/>
    <cellStyle name="SAPBEXexcGood2 2 7 9" xfId="17736"/>
    <cellStyle name="SAPBEXexcGood2 2 8" xfId="17737"/>
    <cellStyle name="SAPBEXexcGood2 2 8 10" xfId="17738"/>
    <cellStyle name="SAPBEXexcGood2 2 8 11" xfId="17739"/>
    <cellStyle name="SAPBEXexcGood2 2 8 12" xfId="17740"/>
    <cellStyle name="SAPBEXexcGood2 2 8 13" xfId="17741"/>
    <cellStyle name="SAPBEXexcGood2 2 8 14" xfId="17742"/>
    <cellStyle name="SAPBEXexcGood2 2 8 15" xfId="17743"/>
    <cellStyle name="SAPBEXexcGood2 2 8 16" xfId="17744"/>
    <cellStyle name="SAPBEXexcGood2 2 8 17" xfId="17745"/>
    <cellStyle name="SAPBEXexcGood2 2 8 18" xfId="17746"/>
    <cellStyle name="SAPBEXexcGood2 2 8 2" xfId="17747"/>
    <cellStyle name="SAPBEXexcGood2 2 8 3" xfId="17748"/>
    <cellStyle name="SAPBEXexcGood2 2 8 4" xfId="17749"/>
    <cellStyle name="SAPBEXexcGood2 2 8 5" xfId="17750"/>
    <cellStyle name="SAPBEXexcGood2 2 8 6" xfId="17751"/>
    <cellStyle name="SAPBEXexcGood2 2 8 7" xfId="17752"/>
    <cellStyle name="SAPBEXexcGood2 2 8 8" xfId="17753"/>
    <cellStyle name="SAPBEXexcGood2 2 8 9" xfId="17754"/>
    <cellStyle name="SAPBEXexcGood2 2 9" xfId="17755"/>
    <cellStyle name="SAPBEXexcGood2 2 9 10" xfId="17756"/>
    <cellStyle name="SAPBEXexcGood2 2 9 11" xfId="17757"/>
    <cellStyle name="SAPBEXexcGood2 2 9 12" xfId="17758"/>
    <cellStyle name="SAPBEXexcGood2 2 9 13" xfId="17759"/>
    <cellStyle name="SAPBEXexcGood2 2 9 14" xfId="17760"/>
    <cellStyle name="SAPBEXexcGood2 2 9 15" xfId="17761"/>
    <cellStyle name="SAPBEXexcGood2 2 9 16" xfId="17762"/>
    <cellStyle name="SAPBEXexcGood2 2 9 17" xfId="17763"/>
    <cellStyle name="SAPBEXexcGood2 2 9 18" xfId="17764"/>
    <cellStyle name="SAPBEXexcGood2 2 9 2" xfId="17765"/>
    <cellStyle name="SAPBEXexcGood2 2 9 3" xfId="17766"/>
    <cellStyle name="SAPBEXexcGood2 2 9 4" xfId="17767"/>
    <cellStyle name="SAPBEXexcGood2 2 9 5" xfId="17768"/>
    <cellStyle name="SAPBEXexcGood2 2 9 6" xfId="17769"/>
    <cellStyle name="SAPBEXexcGood2 2 9 7" xfId="17770"/>
    <cellStyle name="SAPBEXexcGood2 2 9 8" xfId="17771"/>
    <cellStyle name="SAPBEXexcGood2 2 9 9" xfId="17772"/>
    <cellStyle name="SAPBEXexcGood2 20" xfId="17773"/>
    <cellStyle name="SAPBEXexcGood2 20 2" xfId="17774"/>
    <cellStyle name="SAPBEXexcGood2 21" xfId="17775"/>
    <cellStyle name="SAPBEXexcGood2 21 2" xfId="17776"/>
    <cellStyle name="SAPBEXexcGood2 22" xfId="17777"/>
    <cellStyle name="SAPBEXexcGood2 22 2" xfId="17778"/>
    <cellStyle name="SAPBEXexcGood2 23" xfId="17779"/>
    <cellStyle name="SAPBEXexcGood2 23 2" xfId="17780"/>
    <cellStyle name="SAPBEXexcGood2 23 2 2" xfId="17781"/>
    <cellStyle name="SAPBEXexcGood2 23 2 2 2" xfId="17782"/>
    <cellStyle name="SAPBEXexcGood2 23 2 3" xfId="17783"/>
    <cellStyle name="SAPBEXexcGood2 23 2 4" xfId="17784"/>
    <cellStyle name="SAPBEXexcGood2 23 2 5" xfId="17785"/>
    <cellStyle name="SAPBEXexcGood2 23 2 6" xfId="17786"/>
    <cellStyle name="SAPBEXexcGood2 23 2 7" xfId="17787"/>
    <cellStyle name="SAPBEXexcGood2 23 3" xfId="17788"/>
    <cellStyle name="SAPBEXexcGood2 23 3 2" xfId="17789"/>
    <cellStyle name="SAPBEXexcGood2 23 4" xfId="17790"/>
    <cellStyle name="SAPBEXexcGood2 23 5" xfId="17791"/>
    <cellStyle name="SAPBEXexcGood2 23 6" xfId="17792"/>
    <cellStyle name="SAPBEXexcGood2 23 7" xfId="17793"/>
    <cellStyle name="SAPBEXexcGood2 23 8" xfId="17794"/>
    <cellStyle name="SAPBEXexcGood2 24" xfId="17795"/>
    <cellStyle name="SAPBEXexcGood2 24 2" xfId="17796"/>
    <cellStyle name="SAPBEXexcGood2 25" xfId="17797"/>
    <cellStyle name="SAPBEXexcGood2 25 2" xfId="17798"/>
    <cellStyle name="SAPBEXexcGood2 26" xfId="17799"/>
    <cellStyle name="SAPBEXexcGood2 26 2" xfId="17800"/>
    <cellStyle name="SAPBEXexcGood2 27" xfId="17801"/>
    <cellStyle name="SAPBEXexcGood2 27 2" xfId="17802"/>
    <cellStyle name="SAPBEXexcGood2 28" xfId="17803"/>
    <cellStyle name="SAPBEXexcGood2 28 2" xfId="17804"/>
    <cellStyle name="SAPBEXexcGood2 29" xfId="17805"/>
    <cellStyle name="SAPBEXexcGood2 29 2" xfId="17806"/>
    <cellStyle name="SAPBEXexcGood2 3" xfId="17807"/>
    <cellStyle name="SAPBEXexcGood2 3 10" xfId="17808"/>
    <cellStyle name="SAPBEXexcGood2 3 11" xfId="17809"/>
    <cellStyle name="SAPBEXexcGood2 3 12" xfId="17810"/>
    <cellStyle name="SAPBEXexcGood2 3 13" xfId="17811"/>
    <cellStyle name="SAPBEXexcGood2 3 14" xfId="17812"/>
    <cellStyle name="SAPBEXexcGood2 3 15" xfId="17813"/>
    <cellStyle name="SAPBEXexcGood2 3 16" xfId="17814"/>
    <cellStyle name="SAPBEXexcGood2 3 17" xfId="17815"/>
    <cellStyle name="SAPBEXexcGood2 3 18" xfId="17816"/>
    <cellStyle name="SAPBEXexcGood2 3 19" xfId="17817"/>
    <cellStyle name="SAPBEXexcGood2 3 2" xfId="17818"/>
    <cellStyle name="SAPBEXexcGood2 3 20" xfId="17819"/>
    <cellStyle name="SAPBEXexcGood2 3 21" xfId="17820"/>
    <cellStyle name="SAPBEXexcGood2 3 22" xfId="17821"/>
    <cellStyle name="SAPBEXexcGood2 3 3" xfId="17822"/>
    <cellStyle name="SAPBEXexcGood2 3 4" xfId="17823"/>
    <cellStyle name="SAPBEXexcGood2 3 5" xfId="17824"/>
    <cellStyle name="SAPBEXexcGood2 3 6" xfId="17825"/>
    <cellStyle name="SAPBEXexcGood2 3 7" xfId="17826"/>
    <cellStyle name="SAPBEXexcGood2 3 8" xfId="17827"/>
    <cellStyle name="SAPBEXexcGood2 3 9" xfId="17828"/>
    <cellStyle name="SAPBEXexcGood2 30" xfId="17829"/>
    <cellStyle name="SAPBEXexcGood2 30 2" xfId="17830"/>
    <cellStyle name="SAPBEXexcGood2 31" xfId="17831"/>
    <cellStyle name="SAPBEXexcGood2 31 2" xfId="17832"/>
    <cellStyle name="SAPBEXexcGood2 32" xfId="17833"/>
    <cellStyle name="SAPBEXexcGood2 32 2" xfId="17834"/>
    <cellStyle name="SAPBEXexcGood2 33" xfId="17835"/>
    <cellStyle name="SAPBEXexcGood2 33 2" xfId="17836"/>
    <cellStyle name="SAPBEXexcGood2 34" xfId="17837"/>
    <cellStyle name="SAPBEXexcGood2 34 2" xfId="17838"/>
    <cellStyle name="SAPBEXexcGood2 35" xfId="17839"/>
    <cellStyle name="SAPBEXexcGood2 35 2" xfId="17840"/>
    <cellStyle name="SAPBEXexcGood2 36" xfId="17841"/>
    <cellStyle name="SAPBEXexcGood2 36 2" xfId="17842"/>
    <cellStyle name="SAPBEXexcGood2 36 3" xfId="17843"/>
    <cellStyle name="SAPBEXexcGood2 37" xfId="17844"/>
    <cellStyle name="SAPBEXexcGood2 37 2" xfId="17845"/>
    <cellStyle name="SAPBEXexcGood2 38" xfId="17846"/>
    <cellStyle name="SAPBEXexcGood2 38 2" xfId="17847"/>
    <cellStyle name="SAPBEXexcGood2 39" xfId="17848"/>
    <cellStyle name="SAPBEXexcGood2 39 2" xfId="17849"/>
    <cellStyle name="SAPBEXexcGood2 4" xfId="17850"/>
    <cellStyle name="SAPBEXexcGood2 4 10" xfId="17851"/>
    <cellStyle name="SAPBEXexcGood2 4 11" xfId="17852"/>
    <cellStyle name="SAPBEXexcGood2 4 12" xfId="17853"/>
    <cellStyle name="SAPBEXexcGood2 4 13" xfId="17854"/>
    <cellStyle name="SAPBEXexcGood2 4 14" xfId="17855"/>
    <cellStyle name="SAPBEXexcGood2 4 15" xfId="17856"/>
    <cellStyle name="SAPBEXexcGood2 4 16" xfId="17857"/>
    <cellStyle name="SAPBEXexcGood2 4 17" xfId="17858"/>
    <cellStyle name="SAPBEXexcGood2 4 18" xfId="17859"/>
    <cellStyle name="SAPBEXexcGood2 4 19" xfId="17860"/>
    <cellStyle name="SAPBEXexcGood2 4 2" xfId="17861"/>
    <cellStyle name="SAPBEXexcGood2 4 20" xfId="17862"/>
    <cellStyle name="SAPBEXexcGood2 4 21" xfId="17863"/>
    <cellStyle name="SAPBEXexcGood2 4 22" xfId="17864"/>
    <cellStyle name="SAPBEXexcGood2 4 3" xfId="17865"/>
    <cellStyle name="SAPBEXexcGood2 4 4" xfId="17866"/>
    <cellStyle name="SAPBEXexcGood2 4 5" xfId="17867"/>
    <cellStyle name="SAPBEXexcGood2 4 6" xfId="17868"/>
    <cellStyle name="SAPBEXexcGood2 4 7" xfId="17869"/>
    <cellStyle name="SAPBEXexcGood2 4 8" xfId="17870"/>
    <cellStyle name="SAPBEXexcGood2 4 9" xfId="17871"/>
    <cellStyle name="SAPBEXexcGood2 40" xfId="17872"/>
    <cellStyle name="SAPBEXexcGood2 41" xfId="17873"/>
    <cellStyle name="SAPBEXexcGood2 42" xfId="17874"/>
    <cellStyle name="SAPBEXexcGood2 43" xfId="17875"/>
    <cellStyle name="SAPBEXexcGood2 44" xfId="17876"/>
    <cellStyle name="SAPBEXexcGood2 45" xfId="17877"/>
    <cellStyle name="SAPBEXexcGood2 46" xfId="17878"/>
    <cellStyle name="SAPBEXexcGood2 47" xfId="17879"/>
    <cellStyle name="SAPBEXexcGood2 48" xfId="17880"/>
    <cellStyle name="SAPBEXexcGood2 49" xfId="17881"/>
    <cellStyle name="SAPBEXexcGood2 5" xfId="17882"/>
    <cellStyle name="SAPBEXexcGood2 5 10" xfId="17883"/>
    <cellStyle name="SAPBEXexcGood2 5 11" xfId="17884"/>
    <cellStyle name="SAPBEXexcGood2 5 12" xfId="17885"/>
    <cellStyle name="SAPBEXexcGood2 5 13" xfId="17886"/>
    <cellStyle name="SAPBEXexcGood2 5 13 2" xfId="17887"/>
    <cellStyle name="SAPBEXexcGood2 5 14" xfId="17888"/>
    <cellStyle name="SAPBEXexcGood2 5 15" xfId="17889"/>
    <cellStyle name="SAPBEXexcGood2 5 16" xfId="17890"/>
    <cellStyle name="SAPBEXexcGood2 5 17" xfId="17891"/>
    <cellStyle name="SAPBEXexcGood2 5 18" xfId="17892"/>
    <cellStyle name="SAPBEXexcGood2 5 19" xfId="17893"/>
    <cellStyle name="SAPBEXexcGood2 5 2" xfId="17894"/>
    <cellStyle name="SAPBEXexcGood2 5 2 10" xfId="17895"/>
    <cellStyle name="SAPBEXexcGood2 5 2 11" xfId="17896"/>
    <cellStyle name="SAPBEXexcGood2 5 2 12" xfId="17897"/>
    <cellStyle name="SAPBEXexcGood2 5 2 13" xfId="17898"/>
    <cellStyle name="SAPBEXexcGood2 5 2 13 2" xfId="17899"/>
    <cellStyle name="SAPBEXexcGood2 5 2 14" xfId="17900"/>
    <cellStyle name="SAPBEXexcGood2 5 2 15" xfId="17901"/>
    <cellStyle name="SAPBEXexcGood2 5 2 16" xfId="17902"/>
    <cellStyle name="SAPBEXexcGood2 5 2 17" xfId="17903"/>
    <cellStyle name="SAPBEXexcGood2 5 2 18" xfId="17904"/>
    <cellStyle name="SAPBEXexcGood2 5 2 2" xfId="17905"/>
    <cellStyle name="SAPBEXexcGood2 5 2 2 2" xfId="17906"/>
    <cellStyle name="SAPBEXexcGood2 5 2 2 2 2" xfId="17907"/>
    <cellStyle name="SAPBEXexcGood2 5 2 2 2 2 2" xfId="17908"/>
    <cellStyle name="SAPBEXexcGood2 5 2 2 2 3" xfId="17909"/>
    <cellStyle name="SAPBEXexcGood2 5 2 2 2 4" xfId="17910"/>
    <cellStyle name="SAPBEXexcGood2 5 2 2 2 5" xfId="17911"/>
    <cellStyle name="SAPBEXexcGood2 5 2 2 2 6" xfId="17912"/>
    <cellStyle name="SAPBEXexcGood2 5 2 2 2 7" xfId="17913"/>
    <cellStyle name="SAPBEXexcGood2 5 2 2 3" xfId="17914"/>
    <cellStyle name="SAPBEXexcGood2 5 2 2 3 2" xfId="17915"/>
    <cellStyle name="SAPBEXexcGood2 5 2 2 4" xfId="17916"/>
    <cellStyle name="SAPBEXexcGood2 5 2 2 5" xfId="17917"/>
    <cellStyle name="SAPBEXexcGood2 5 2 2 6" xfId="17918"/>
    <cellStyle name="SAPBEXexcGood2 5 2 2 7" xfId="17919"/>
    <cellStyle name="SAPBEXexcGood2 5 2 3" xfId="17920"/>
    <cellStyle name="SAPBEXexcGood2 5 2 4" xfId="17921"/>
    <cellStyle name="SAPBEXexcGood2 5 2 5" xfId="17922"/>
    <cellStyle name="SAPBEXexcGood2 5 2 6" xfId="17923"/>
    <cellStyle name="SAPBEXexcGood2 5 2 7" xfId="17924"/>
    <cellStyle name="SAPBEXexcGood2 5 2 8" xfId="17925"/>
    <cellStyle name="SAPBEXexcGood2 5 2 9" xfId="17926"/>
    <cellStyle name="SAPBEXexcGood2 5 3" xfId="17927"/>
    <cellStyle name="SAPBEXexcGood2 5 3 2" xfId="17928"/>
    <cellStyle name="SAPBEXexcGood2 5 3 2 2" xfId="17929"/>
    <cellStyle name="SAPBEXexcGood2 5 3 2 2 2" xfId="17930"/>
    <cellStyle name="SAPBEXexcGood2 5 3 2 3" xfId="17931"/>
    <cellStyle name="SAPBEXexcGood2 5 3 2 4" xfId="17932"/>
    <cellStyle name="SAPBEXexcGood2 5 3 2 5" xfId="17933"/>
    <cellStyle name="SAPBEXexcGood2 5 3 2 6" xfId="17934"/>
    <cellStyle name="SAPBEXexcGood2 5 3 2 7" xfId="17935"/>
    <cellStyle name="SAPBEXexcGood2 5 3 3" xfId="17936"/>
    <cellStyle name="SAPBEXexcGood2 5 3 3 2" xfId="17937"/>
    <cellStyle name="SAPBEXexcGood2 5 3 4" xfId="17938"/>
    <cellStyle name="SAPBEXexcGood2 5 3 5" xfId="17939"/>
    <cellStyle name="SAPBEXexcGood2 5 3 6" xfId="17940"/>
    <cellStyle name="SAPBEXexcGood2 5 3 7" xfId="17941"/>
    <cellStyle name="SAPBEXexcGood2 5 4" xfId="17942"/>
    <cellStyle name="SAPBEXexcGood2 5 5" xfId="17943"/>
    <cellStyle name="SAPBEXexcGood2 5 6" xfId="17944"/>
    <cellStyle name="SAPBEXexcGood2 5 7" xfId="17945"/>
    <cellStyle name="SAPBEXexcGood2 5 8" xfId="17946"/>
    <cellStyle name="SAPBEXexcGood2 5 9" xfId="17947"/>
    <cellStyle name="SAPBEXexcGood2 50" xfId="17948"/>
    <cellStyle name="SAPBEXexcGood2 51" xfId="17949"/>
    <cellStyle name="SAPBEXexcGood2 52" xfId="17950"/>
    <cellStyle name="SAPBEXexcGood2 6" xfId="17951"/>
    <cellStyle name="SAPBEXexcGood2 6 2" xfId="17952"/>
    <cellStyle name="SAPBEXexcGood2 7" xfId="17953"/>
    <cellStyle name="SAPBEXexcGood2 7 2" xfId="17954"/>
    <cellStyle name="SAPBEXexcGood2 8" xfId="17955"/>
    <cellStyle name="SAPBEXexcGood2 8 2" xfId="17956"/>
    <cellStyle name="SAPBEXexcGood2 9" xfId="17957"/>
    <cellStyle name="SAPBEXexcGood2 9 2" xfId="17958"/>
    <cellStyle name="SAPBEXexcGood3" xfId="17959"/>
    <cellStyle name="SAPBEXexcGood3 10" xfId="17960"/>
    <cellStyle name="SAPBEXexcGood3 10 2" xfId="17961"/>
    <cellStyle name="SAPBEXexcGood3 11" xfId="17962"/>
    <cellStyle name="SAPBEXexcGood3 11 2" xfId="17963"/>
    <cellStyle name="SAPBEXexcGood3 12" xfId="17964"/>
    <cellStyle name="SAPBEXexcGood3 12 2" xfId="17965"/>
    <cellStyle name="SAPBEXexcGood3 13" xfId="17966"/>
    <cellStyle name="SAPBEXexcGood3 13 2" xfId="17967"/>
    <cellStyle name="SAPBEXexcGood3 14" xfId="17968"/>
    <cellStyle name="SAPBEXexcGood3 14 2" xfId="17969"/>
    <cellStyle name="SAPBEXexcGood3 15" xfId="17970"/>
    <cellStyle name="SAPBEXexcGood3 15 2" xfId="17971"/>
    <cellStyle name="SAPBEXexcGood3 16" xfId="17972"/>
    <cellStyle name="SAPBEXexcGood3 16 2" xfId="17973"/>
    <cellStyle name="SAPBEXexcGood3 17" xfId="17974"/>
    <cellStyle name="SAPBEXexcGood3 17 2" xfId="17975"/>
    <cellStyle name="SAPBEXexcGood3 18" xfId="17976"/>
    <cellStyle name="SAPBEXexcGood3 18 2" xfId="17977"/>
    <cellStyle name="SAPBEXexcGood3 19" xfId="17978"/>
    <cellStyle name="SAPBEXexcGood3 19 2" xfId="17979"/>
    <cellStyle name="SAPBEXexcGood3 2" xfId="17980"/>
    <cellStyle name="SAPBEXexcGood3 2 10" xfId="17981"/>
    <cellStyle name="SAPBEXexcGood3 2 10 10" xfId="17982"/>
    <cellStyle name="SAPBEXexcGood3 2 10 11" xfId="17983"/>
    <cellStyle name="SAPBEXexcGood3 2 10 12" xfId="17984"/>
    <cellStyle name="SAPBEXexcGood3 2 10 13" xfId="17985"/>
    <cellStyle name="SAPBEXexcGood3 2 10 14" xfId="17986"/>
    <cellStyle name="SAPBEXexcGood3 2 10 15" xfId="17987"/>
    <cellStyle name="SAPBEXexcGood3 2 10 16" xfId="17988"/>
    <cellStyle name="SAPBEXexcGood3 2 10 17" xfId="17989"/>
    <cellStyle name="SAPBEXexcGood3 2 10 18" xfId="17990"/>
    <cellStyle name="SAPBEXexcGood3 2 10 2" xfId="17991"/>
    <cellStyle name="SAPBEXexcGood3 2 10 3" xfId="17992"/>
    <cellStyle name="SAPBEXexcGood3 2 10 4" xfId="17993"/>
    <cellStyle name="SAPBEXexcGood3 2 10 5" xfId="17994"/>
    <cellStyle name="SAPBEXexcGood3 2 10 6" xfId="17995"/>
    <cellStyle name="SAPBEXexcGood3 2 10 7" xfId="17996"/>
    <cellStyle name="SAPBEXexcGood3 2 10 8" xfId="17997"/>
    <cellStyle name="SAPBEXexcGood3 2 10 9" xfId="17998"/>
    <cellStyle name="SAPBEXexcGood3 2 11" xfId="17999"/>
    <cellStyle name="SAPBEXexcGood3 2 11 10" xfId="18000"/>
    <cellStyle name="SAPBEXexcGood3 2 11 11" xfId="18001"/>
    <cellStyle name="SAPBEXexcGood3 2 11 12" xfId="18002"/>
    <cellStyle name="SAPBEXexcGood3 2 11 13" xfId="18003"/>
    <cellStyle name="SAPBEXexcGood3 2 11 14" xfId="18004"/>
    <cellStyle name="SAPBEXexcGood3 2 11 15" xfId="18005"/>
    <cellStyle name="SAPBEXexcGood3 2 11 16" xfId="18006"/>
    <cellStyle name="SAPBEXexcGood3 2 11 17" xfId="18007"/>
    <cellStyle name="SAPBEXexcGood3 2 11 18" xfId="18008"/>
    <cellStyle name="SAPBEXexcGood3 2 11 2" xfId="18009"/>
    <cellStyle name="SAPBEXexcGood3 2 11 3" xfId="18010"/>
    <cellStyle name="SAPBEXexcGood3 2 11 4" xfId="18011"/>
    <cellStyle name="SAPBEXexcGood3 2 11 5" xfId="18012"/>
    <cellStyle name="SAPBEXexcGood3 2 11 6" xfId="18013"/>
    <cellStyle name="SAPBEXexcGood3 2 11 7" xfId="18014"/>
    <cellStyle name="SAPBEXexcGood3 2 11 8" xfId="18015"/>
    <cellStyle name="SAPBEXexcGood3 2 11 9" xfId="18016"/>
    <cellStyle name="SAPBEXexcGood3 2 12" xfId="18017"/>
    <cellStyle name="SAPBEXexcGood3 2 12 10" xfId="18018"/>
    <cellStyle name="SAPBEXexcGood3 2 12 11" xfId="18019"/>
    <cellStyle name="SAPBEXexcGood3 2 12 12" xfId="18020"/>
    <cellStyle name="SAPBEXexcGood3 2 12 13" xfId="18021"/>
    <cellStyle name="SAPBEXexcGood3 2 12 14" xfId="18022"/>
    <cellStyle name="SAPBEXexcGood3 2 12 15" xfId="18023"/>
    <cellStyle name="SAPBEXexcGood3 2 12 16" xfId="18024"/>
    <cellStyle name="SAPBEXexcGood3 2 12 17" xfId="18025"/>
    <cellStyle name="SAPBEXexcGood3 2 12 18" xfId="18026"/>
    <cellStyle name="SAPBEXexcGood3 2 12 2" xfId="18027"/>
    <cellStyle name="SAPBEXexcGood3 2 12 3" xfId="18028"/>
    <cellStyle name="SAPBEXexcGood3 2 12 4" xfId="18029"/>
    <cellStyle name="SAPBEXexcGood3 2 12 5" xfId="18030"/>
    <cellStyle name="SAPBEXexcGood3 2 12 6" xfId="18031"/>
    <cellStyle name="SAPBEXexcGood3 2 12 7" xfId="18032"/>
    <cellStyle name="SAPBEXexcGood3 2 12 8" xfId="18033"/>
    <cellStyle name="SAPBEXexcGood3 2 12 9" xfId="18034"/>
    <cellStyle name="SAPBEXexcGood3 2 13" xfId="18035"/>
    <cellStyle name="SAPBEXexcGood3 2 13 10" xfId="18036"/>
    <cellStyle name="SAPBEXexcGood3 2 13 11" xfId="18037"/>
    <cellStyle name="SAPBEXexcGood3 2 13 12" xfId="18038"/>
    <cellStyle name="SAPBEXexcGood3 2 13 13" xfId="18039"/>
    <cellStyle name="SAPBEXexcGood3 2 13 14" xfId="18040"/>
    <cellStyle name="SAPBEXexcGood3 2 13 15" xfId="18041"/>
    <cellStyle name="SAPBEXexcGood3 2 13 16" xfId="18042"/>
    <cellStyle name="SAPBEXexcGood3 2 13 17" xfId="18043"/>
    <cellStyle name="SAPBEXexcGood3 2 13 18" xfId="18044"/>
    <cellStyle name="SAPBEXexcGood3 2 13 2" xfId="18045"/>
    <cellStyle name="SAPBEXexcGood3 2 13 3" xfId="18046"/>
    <cellStyle name="SAPBEXexcGood3 2 13 4" xfId="18047"/>
    <cellStyle name="SAPBEXexcGood3 2 13 5" xfId="18048"/>
    <cellStyle name="SAPBEXexcGood3 2 13 6" xfId="18049"/>
    <cellStyle name="SAPBEXexcGood3 2 13 7" xfId="18050"/>
    <cellStyle name="SAPBEXexcGood3 2 13 8" xfId="18051"/>
    <cellStyle name="SAPBEXexcGood3 2 13 9" xfId="18052"/>
    <cellStyle name="SAPBEXexcGood3 2 14" xfId="18053"/>
    <cellStyle name="SAPBEXexcGood3 2 14 10" xfId="18054"/>
    <cellStyle name="SAPBEXexcGood3 2 14 11" xfId="18055"/>
    <cellStyle name="SAPBEXexcGood3 2 14 12" xfId="18056"/>
    <cellStyle name="SAPBEXexcGood3 2 14 13" xfId="18057"/>
    <cellStyle name="SAPBEXexcGood3 2 14 14" xfId="18058"/>
    <cellStyle name="SAPBEXexcGood3 2 14 15" xfId="18059"/>
    <cellStyle name="SAPBEXexcGood3 2 14 16" xfId="18060"/>
    <cellStyle name="SAPBEXexcGood3 2 14 17" xfId="18061"/>
    <cellStyle name="SAPBEXexcGood3 2 14 18" xfId="18062"/>
    <cellStyle name="SAPBEXexcGood3 2 14 2" xfId="18063"/>
    <cellStyle name="SAPBEXexcGood3 2 14 3" xfId="18064"/>
    <cellStyle name="SAPBEXexcGood3 2 14 4" xfId="18065"/>
    <cellStyle name="SAPBEXexcGood3 2 14 5" xfId="18066"/>
    <cellStyle name="SAPBEXexcGood3 2 14 6" xfId="18067"/>
    <cellStyle name="SAPBEXexcGood3 2 14 7" xfId="18068"/>
    <cellStyle name="SAPBEXexcGood3 2 14 8" xfId="18069"/>
    <cellStyle name="SAPBEXexcGood3 2 14 9" xfId="18070"/>
    <cellStyle name="SAPBEXexcGood3 2 15" xfId="18071"/>
    <cellStyle name="SAPBEXexcGood3 2 16" xfId="18072"/>
    <cellStyle name="SAPBEXexcGood3 2 17" xfId="18073"/>
    <cellStyle name="SAPBEXexcGood3 2 18" xfId="18074"/>
    <cellStyle name="SAPBEXexcGood3 2 19" xfId="18075"/>
    <cellStyle name="SAPBEXexcGood3 2 19 2" xfId="18076"/>
    <cellStyle name="SAPBEXexcGood3 2 19 2 2" xfId="18077"/>
    <cellStyle name="SAPBEXexcGood3 2 19 2 2 2" xfId="18078"/>
    <cellStyle name="SAPBEXexcGood3 2 19 2 3" xfId="18079"/>
    <cellStyle name="SAPBEXexcGood3 2 19 2 4" xfId="18080"/>
    <cellStyle name="SAPBEXexcGood3 2 19 2 5" xfId="18081"/>
    <cellStyle name="SAPBEXexcGood3 2 19 2 6" xfId="18082"/>
    <cellStyle name="SAPBEXexcGood3 2 19 2 7" xfId="18083"/>
    <cellStyle name="SAPBEXexcGood3 2 19 3" xfId="18084"/>
    <cellStyle name="SAPBEXexcGood3 2 19 3 2" xfId="18085"/>
    <cellStyle name="SAPBEXexcGood3 2 19 4" xfId="18086"/>
    <cellStyle name="SAPBEXexcGood3 2 19 5" xfId="18087"/>
    <cellStyle name="SAPBEXexcGood3 2 19 6" xfId="18088"/>
    <cellStyle name="SAPBEXexcGood3 2 19 7" xfId="18089"/>
    <cellStyle name="SAPBEXexcGood3 2 2" xfId="18090"/>
    <cellStyle name="SAPBEXexcGood3 2 2 10" xfId="18091"/>
    <cellStyle name="SAPBEXexcGood3 2 2 11" xfId="18092"/>
    <cellStyle name="SAPBEXexcGood3 2 2 12" xfId="18093"/>
    <cellStyle name="SAPBEXexcGood3 2 2 13" xfId="18094"/>
    <cellStyle name="SAPBEXexcGood3 2 2 13 2" xfId="18095"/>
    <cellStyle name="SAPBEXexcGood3 2 2 14" xfId="18096"/>
    <cellStyle name="SAPBEXexcGood3 2 2 15" xfId="18097"/>
    <cellStyle name="SAPBEXexcGood3 2 2 16" xfId="18098"/>
    <cellStyle name="SAPBEXexcGood3 2 2 17" xfId="18099"/>
    <cellStyle name="SAPBEXexcGood3 2 2 18" xfId="18100"/>
    <cellStyle name="SAPBEXexcGood3 2 2 2" xfId="18101"/>
    <cellStyle name="SAPBEXexcGood3 2 2 2 2" xfId="18102"/>
    <cellStyle name="SAPBEXexcGood3 2 2 2 2 2" xfId="18103"/>
    <cellStyle name="SAPBEXexcGood3 2 2 2 3" xfId="18104"/>
    <cellStyle name="SAPBEXexcGood3 2 2 2 4" xfId="18105"/>
    <cellStyle name="SAPBEXexcGood3 2 2 3" xfId="18106"/>
    <cellStyle name="SAPBEXexcGood3 2 2 3 2" xfId="18107"/>
    <cellStyle name="SAPBEXexcGood3 2 2 3 2 2" xfId="18108"/>
    <cellStyle name="SAPBEXexcGood3 2 2 3 2 2 2" xfId="18109"/>
    <cellStyle name="SAPBEXexcGood3 2 2 3 2 3" xfId="18110"/>
    <cellStyle name="SAPBEXexcGood3 2 2 3 2 4" xfId="18111"/>
    <cellStyle name="SAPBEXexcGood3 2 2 3 2 5" xfId="18112"/>
    <cellStyle name="SAPBEXexcGood3 2 2 3 2 6" xfId="18113"/>
    <cellStyle name="SAPBEXexcGood3 2 2 3 2 7" xfId="18114"/>
    <cellStyle name="SAPBEXexcGood3 2 2 3 3" xfId="18115"/>
    <cellStyle name="SAPBEXexcGood3 2 2 3 3 2" xfId="18116"/>
    <cellStyle name="SAPBEXexcGood3 2 2 3 4" xfId="18117"/>
    <cellStyle name="SAPBEXexcGood3 2 2 3 5" xfId="18118"/>
    <cellStyle name="SAPBEXexcGood3 2 2 3 6" xfId="18119"/>
    <cellStyle name="SAPBEXexcGood3 2 2 3 7" xfId="18120"/>
    <cellStyle name="SAPBEXexcGood3 2 2 4" xfId="18121"/>
    <cellStyle name="SAPBEXexcGood3 2 2 5" xfId="18122"/>
    <cellStyle name="SAPBEXexcGood3 2 2 6" xfId="18123"/>
    <cellStyle name="SAPBEXexcGood3 2 2 7" xfId="18124"/>
    <cellStyle name="SAPBEXexcGood3 2 2 8" xfId="18125"/>
    <cellStyle name="SAPBEXexcGood3 2 2 9" xfId="18126"/>
    <cellStyle name="SAPBEXexcGood3 2 20" xfId="18127"/>
    <cellStyle name="SAPBEXexcGood3 2 21" xfId="18128"/>
    <cellStyle name="SAPBEXexcGood3 2 22" xfId="18129"/>
    <cellStyle name="SAPBEXexcGood3 2 23" xfId="18130"/>
    <cellStyle name="SAPBEXexcGood3 2 24" xfId="18131"/>
    <cellStyle name="SAPBEXexcGood3 2 25" xfId="18132"/>
    <cellStyle name="SAPBEXexcGood3 2 26" xfId="18133"/>
    <cellStyle name="SAPBEXexcGood3 2 27" xfId="18134"/>
    <cellStyle name="SAPBEXexcGood3 2 28" xfId="18135"/>
    <cellStyle name="SAPBEXexcGood3 2 29" xfId="18136"/>
    <cellStyle name="SAPBEXexcGood3 2 29 2" xfId="18137"/>
    <cellStyle name="SAPBEXexcGood3 2 3" xfId="18138"/>
    <cellStyle name="SAPBEXexcGood3 2 3 10" xfId="18139"/>
    <cellStyle name="SAPBEXexcGood3 2 3 11" xfId="18140"/>
    <cellStyle name="SAPBEXexcGood3 2 3 12" xfId="18141"/>
    <cellStyle name="SAPBEXexcGood3 2 3 13" xfId="18142"/>
    <cellStyle name="SAPBEXexcGood3 2 3 14" xfId="18143"/>
    <cellStyle name="SAPBEXexcGood3 2 3 15" xfId="18144"/>
    <cellStyle name="SAPBEXexcGood3 2 3 16" xfId="18145"/>
    <cellStyle name="SAPBEXexcGood3 2 3 17" xfId="18146"/>
    <cellStyle name="SAPBEXexcGood3 2 3 18" xfId="18147"/>
    <cellStyle name="SAPBEXexcGood3 2 3 2" xfId="18148"/>
    <cellStyle name="SAPBEXexcGood3 2 3 3" xfId="18149"/>
    <cellStyle name="SAPBEXexcGood3 2 3 4" xfId="18150"/>
    <cellStyle name="SAPBEXexcGood3 2 3 5" xfId="18151"/>
    <cellStyle name="SAPBEXexcGood3 2 3 6" xfId="18152"/>
    <cellStyle name="SAPBEXexcGood3 2 3 7" xfId="18153"/>
    <cellStyle name="SAPBEXexcGood3 2 3 8" xfId="18154"/>
    <cellStyle name="SAPBEXexcGood3 2 3 9" xfId="18155"/>
    <cellStyle name="SAPBEXexcGood3 2 30" xfId="18156"/>
    <cellStyle name="SAPBEXexcGood3 2 31" xfId="18157"/>
    <cellStyle name="SAPBEXexcGood3 2 32" xfId="18158"/>
    <cellStyle name="SAPBEXexcGood3 2 33" xfId="18159"/>
    <cellStyle name="SAPBEXexcGood3 2 34" xfId="18160"/>
    <cellStyle name="SAPBEXexcGood3 2 35" xfId="18161"/>
    <cellStyle name="SAPBEXexcGood3 2 4" xfId="18162"/>
    <cellStyle name="SAPBEXexcGood3 2 4 10" xfId="18163"/>
    <cellStyle name="SAPBEXexcGood3 2 4 11" xfId="18164"/>
    <cellStyle name="SAPBEXexcGood3 2 4 12" xfId="18165"/>
    <cellStyle name="SAPBEXexcGood3 2 4 13" xfId="18166"/>
    <cellStyle name="SAPBEXexcGood3 2 4 14" xfId="18167"/>
    <cellStyle name="SAPBEXexcGood3 2 4 15" xfId="18168"/>
    <cellStyle name="SAPBEXexcGood3 2 4 16" xfId="18169"/>
    <cellStyle name="SAPBEXexcGood3 2 4 17" xfId="18170"/>
    <cellStyle name="SAPBEXexcGood3 2 4 18" xfId="18171"/>
    <cellStyle name="SAPBEXexcGood3 2 4 2" xfId="18172"/>
    <cellStyle name="SAPBEXexcGood3 2 4 3" xfId="18173"/>
    <cellStyle name="SAPBEXexcGood3 2 4 4" xfId="18174"/>
    <cellStyle name="SAPBEXexcGood3 2 4 5" xfId="18175"/>
    <cellStyle name="SAPBEXexcGood3 2 4 6" xfId="18176"/>
    <cellStyle name="SAPBEXexcGood3 2 4 7" xfId="18177"/>
    <cellStyle name="SAPBEXexcGood3 2 4 8" xfId="18178"/>
    <cellStyle name="SAPBEXexcGood3 2 4 9" xfId="18179"/>
    <cellStyle name="SAPBEXexcGood3 2 5" xfId="18180"/>
    <cellStyle name="SAPBEXexcGood3 2 5 10" xfId="18181"/>
    <cellStyle name="SAPBEXexcGood3 2 5 11" xfId="18182"/>
    <cellStyle name="SAPBEXexcGood3 2 5 12" xfId="18183"/>
    <cellStyle name="SAPBEXexcGood3 2 5 13" xfId="18184"/>
    <cellStyle name="SAPBEXexcGood3 2 5 14" xfId="18185"/>
    <cellStyle name="SAPBEXexcGood3 2 5 15" xfId="18186"/>
    <cellStyle name="SAPBEXexcGood3 2 5 16" xfId="18187"/>
    <cellStyle name="SAPBEXexcGood3 2 5 17" xfId="18188"/>
    <cellStyle name="SAPBEXexcGood3 2 5 18" xfId="18189"/>
    <cellStyle name="SAPBEXexcGood3 2 5 2" xfId="18190"/>
    <cellStyle name="SAPBEXexcGood3 2 5 3" xfId="18191"/>
    <cellStyle name="SAPBEXexcGood3 2 5 4" xfId="18192"/>
    <cellStyle name="SAPBEXexcGood3 2 5 5" xfId="18193"/>
    <cellStyle name="SAPBEXexcGood3 2 5 6" xfId="18194"/>
    <cellStyle name="SAPBEXexcGood3 2 5 7" xfId="18195"/>
    <cellStyle name="SAPBEXexcGood3 2 5 8" xfId="18196"/>
    <cellStyle name="SAPBEXexcGood3 2 5 9" xfId="18197"/>
    <cellStyle name="SAPBEXexcGood3 2 6" xfId="18198"/>
    <cellStyle name="SAPBEXexcGood3 2 6 10" xfId="18199"/>
    <cellStyle name="SAPBEXexcGood3 2 6 11" xfId="18200"/>
    <cellStyle name="SAPBEXexcGood3 2 6 12" xfId="18201"/>
    <cellStyle name="SAPBEXexcGood3 2 6 13" xfId="18202"/>
    <cellStyle name="SAPBEXexcGood3 2 6 14" xfId="18203"/>
    <cellStyle name="SAPBEXexcGood3 2 6 15" xfId="18204"/>
    <cellStyle name="SAPBEXexcGood3 2 6 16" xfId="18205"/>
    <cellStyle name="SAPBEXexcGood3 2 6 17" xfId="18206"/>
    <cellStyle name="SAPBEXexcGood3 2 6 18" xfId="18207"/>
    <cellStyle name="SAPBEXexcGood3 2 6 2" xfId="18208"/>
    <cellStyle name="SAPBEXexcGood3 2 6 3" xfId="18209"/>
    <cellStyle name="SAPBEXexcGood3 2 6 4" xfId="18210"/>
    <cellStyle name="SAPBEXexcGood3 2 6 5" xfId="18211"/>
    <cellStyle name="SAPBEXexcGood3 2 6 6" xfId="18212"/>
    <cellStyle name="SAPBEXexcGood3 2 6 7" xfId="18213"/>
    <cellStyle name="SAPBEXexcGood3 2 6 8" xfId="18214"/>
    <cellStyle name="SAPBEXexcGood3 2 6 9" xfId="18215"/>
    <cellStyle name="SAPBEXexcGood3 2 7" xfId="18216"/>
    <cellStyle name="SAPBEXexcGood3 2 7 10" xfId="18217"/>
    <cellStyle name="SAPBEXexcGood3 2 7 11" xfId="18218"/>
    <cellStyle name="SAPBEXexcGood3 2 7 12" xfId="18219"/>
    <cellStyle name="SAPBEXexcGood3 2 7 13" xfId="18220"/>
    <cellStyle name="SAPBEXexcGood3 2 7 14" xfId="18221"/>
    <cellStyle name="SAPBEXexcGood3 2 7 15" xfId="18222"/>
    <cellStyle name="SAPBEXexcGood3 2 7 16" xfId="18223"/>
    <cellStyle name="SAPBEXexcGood3 2 7 17" xfId="18224"/>
    <cellStyle name="SAPBEXexcGood3 2 7 18" xfId="18225"/>
    <cellStyle name="SAPBEXexcGood3 2 7 2" xfId="18226"/>
    <cellStyle name="SAPBEXexcGood3 2 7 3" xfId="18227"/>
    <cellStyle name="SAPBEXexcGood3 2 7 4" xfId="18228"/>
    <cellStyle name="SAPBEXexcGood3 2 7 5" xfId="18229"/>
    <cellStyle name="SAPBEXexcGood3 2 7 6" xfId="18230"/>
    <cellStyle name="SAPBEXexcGood3 2 7 7" xfId="18231"/>
    <cellStyle name="SAPBEXexcGood3 2 7 8" xfId="18232"/>
    <cellStyle name="SAPBEXexcGood3 2 7 9" xfId="18233"/>
    <cellStyle name="SAPBEXexcGood3 2 8" xfId="18234"/>
    <cellStyle name="SAPBEXexcGood3 2 8 10" xfId="18235"/>
    <cellStyle name="SAPBEXexcGood3 2 8 11" xfId="18236"/>
    <cellStyle name="SAPBEXexcGood3 2 8 12" xfId="18237"/>
    <cellStyle name="SAPBEXexcGood3 2 8 13" xfId="18238"/>
    <cellStyle name="SAPBEXexcGood3 2 8 14" xfId="18239"/>
    <cellStyle name="SAPBEXexcGood3 2 8 15" xfId="18240"/>
    <cellStyle name="SAPBEXexcGood3 2 8 16" xfId="18241"/>
    <cellStyle name="SAPBEXexcGood3 2 8 17" xfId="18242"/>
    <cellStyle name="SAPBEXexcGood3 2 8 18" xfId="18243"/>
    <cellStyle name="SAPBEXexcGood3 2 8 2" xfId="18244"/>
    <cellStyle name="SAPBEXexcGood3 2 8 3" xfId="18245"/>
    <cellStyle name="SAPBEXexcGood3 2 8 4" xfId="18246"/>
    <cellStyle name="SAPBEXexcGood3 2 8 5" xfId="18247"/>
    <cellStyle name="SAPBEXexcGood3 2 8 6" xfId="18248"/>
    <cellStyle name="SAPBEXexcGood3 2 8 7" xfId="18249"/>
    <cellStyle name="SAPBEXexcGood3 2 8 8" xfId="18250"/>
    <cellStyle name="SAPBEXexcGood3 2 8 9" xfId="18251"/>
    <cellStyle name="SAPBEXexcGood3 2 9" xfId="18252"/>
    <cellStyle name="SAPBEXexcGood3 2 9 10" xfId="18253"/>
    <cellStyle name="SAPBEXexcGood3 2 9 11" xfId="18254"/>
    <cellStyle name="SAPBEXexcGood3 2 9 12" xfId="18255"/>
    <cellStyle name="SAPBEXexcGood3 2 9 13" xfId="18256"/>
    <cellStyle name="SAPBEXexcGood3 2 9 14" xfId="18257"/>
    <cellStyle name="SAPBEXexcGood3 2 9 15" xfId="18258"/>
    <cellStyle name="SAPBEXexcGood3 2 9 16" xfId="18259"/>
    <cellStyle name="SAPBEXexcGood3 2 9 17" xfId="18260"/>
    <cellStyle name="SAPBEXexcGood3 2 9 18" xfId="18261"/>
    <cellStyle name="SAPBEXexcGood3 2 9 2" xfId="18262"/>
    <cellStyle name="SAPBEXexcGood3 2 9 3" xfId="18263"/>
    <cellStyle name="SAPBEXexcGood3 2 9 4" xfId="18264"/>
    <cellStyle name="SAPBEXexcGood3 2 9 5" xfId="18265"/>
    <cellStyle name="SAPBEXexcGood3 2 9 6" xfId="18266"/>
    <cellStyle name="SAPBEXexcGood3 2 9 7" xfId="18267"/>
    <cellStyle name="SAPBEXexcGood3 2 9 8" xfId="18268"/>
    <cellStyle name="SAPBEXexcGood3 2 9 9" xfId="18269"/>
    <cellStyle name="SAPBEXexcGood3 20" xfId="18270"/>
    <cellStyle name="SAPBEXexcGood3 20 2" xfId="18271"/>
    <cellStyle name="SAPBEXexcGood3 21" xfId="18272"/>
    <cellStyle name="SAPBEXexcGood3 21 2" xfId="18273"/>
    <cellStyle name="SAPBEXexcGood3 22" xfId="18274"/>
    <cellStyle name="SAPBEXexcGood3 22 2" xfId="18275"/>
    <cellStyle name="SAPBEXexcGood3 23" xfId="18276"/>
    <cellStyle name="SAPBEXexcGood3 23 2" xfId="18277"/>
    <cellStyle name="SAPBEXexcGood3 23 2 2" xfId="18278"/>
    <cellStyle name="SAPBEXexcGood3 23 2 2 2" xfId="18279"/>
    <cellStyle name="SAPBEXexcGood3 23 2 3" xfId="18280"/>
    <cellStyle name="SAPBEXexcGood3 23 2 4" xfId="18281"/>
    <cellStyle name="SAPBEXexcGood3 23 2 5" xfId="18282"/>
    <cellStyle name="SAPBEXexcGood3 23 2 6" xfId="18283"/>
    <cellStyle name="SAPBEXexcGood3 23 2 7" xfId="18284"/>
    <cellStyle name="SAPBEXexcGood3 23 3" xfId="18285"/>
    <cellStyle name="SAPBEXexcGood3 23 3 2" xfId="18286"/>
    <cellStyle name="SAPBEXexcGood3 23 4" xfId="18287"/>
    <cellStyle name="SAPBEXexcGood3 23 5" xfId="18288"/>
    <cellStyle name="SAPBEXexcGood3 23 6" xfId="18289"/>
    <cellStyle name="SAPBEXexcGood3 23 7" xfId="18290"/>
    <cellStyle name="SAPBEXexcGood3 23 8" xfId="18291"/>
    <cellStyle name="SAPBEXexcGood3 24" xfId="18292"/>
    <cellStyle name="SAPBEXexcGood3 24 2" xfId="18293"/>
    <cellStyle name="SAPBEXexcGood3 25" xfId="18294"/>
    <cellStyle name="SAPBEXexcGood3 25 2" xfId="18295"/>
    <cellStyle name="SAPBEXexcGood3 26" xfId="18296"/>
    <cellStyle name="SAPBEXexcGood3 26 2" xfId="18297"/>
    <cellStyle name="SAPBEXexcGood3 27" xfId="18298"/>
    <cellStyle name="SAPBEXexcGood3 27 2" xfId="18299"/>
    <cellStyle name="SAPBEXexcGood3 28" xfId="18300"/>
    <cellStyle name="SAPBEXexcGood3 28 2" xfId="18301"/>
    <cellStyle name="SAPBEXexcGood3 29" xfId="18302"/>
    <cellStyle name="SAPBEXexcGood3 29 2" xfId="18303"/>
    <cellStyle name="SAPBEXexcGood3 3" xfId="18304"/>
    <cellStyle name="SAPBEXexcGood3 3 10" xfId="18305"/>
    <cellStyle name="SAPBEXexcGood3 3 11" xfId="18306"/>
    <cellStyle name="SAPBEXexcGood3 3 12" xfId="18307"/>
    <cellStyle name="SAPBEXexcGood3 3 13" xfId="18308"/>
    <cellStyle name="SAPBEXexcGood3 3 14" xfId="18309"/>
    <cellStyle name="SAPBEXexcGood3 3 15" xfId="18310"/>
    <cellStyle name="SAPBEXexcGood3 3 16" xfId="18311"/>
    <cellStyle name="SAPBEXexcGood3 3 17" xfId="18312"/>
    <cellStyle name="SAPBEXexcGood3 3 18" xfId="18313"/>
    <cellStyle name="SAPBEXexcGood3 3 19" xfId="18314"/>
    <cellStyle name="SAPBEXexcGood3 3 2" xfId="18315"/>
    <cellStyle name="SAPBEXexcGood3 3 20" xfId="18316"/>
    <cellStyle name="SAPBEXexcGood3 3 21" xfId="18317"/>
    <cellStyle name="SAPBEXexcGood3 3 22" xfId="18318"/>
    <cellStyle name="SAPBEXexcGood3 3 3" xfId="18319"/>
    <cellStyle name="SAPBEXexcGood3 3 4" xfId="18320"/>
    <cellStyle name="SAPBEXexcGood3 3 5" xfId="18321"/>
    <cellStyle name="SAPBEXexcGood3 3 6" xfId="18322"/>
    <cellStyle name="SAPBEXexcGood3 3 7" xfId="18323"/>
    <cellStyle name="SAPBEXexcGood3 3 8" xfId="18324"/>
    <cellStyle name="SAPBEXexcGood3 3 9" xfId="18325"/>
    <cellStyle name="SAPBEXexcGood3 30" xfId="18326"/>
    <cellStyle name="SAPBEXexcGood3 30 2" xfId="18327"/>
    <cellStyle name="SAPBEXexcGood3 31" xfId="18328"/>
    <cellStyle name="SAPBEXexcGood3 31 2" xfId="18329"/>
    <cellStyle name="SAPBEXexcGood3 32" xfId="18330"/>
    <cellStyle name="SAPBEXexcGood3 32 2" xfId="18331"/>
    <cellStyle name="SAPBEXexcGood3 33" xfId="18332"/>
    <cellStyle name="SAPBEXexcGood3 33 2" xfId="18333"/>
    <cellStyle name="SAPBEXexcGood3 34" xfId="18334"/>
    <cellStyle name="SAPBEXexcGood3 34 2" xfId="18335"/>
    <cellStyle name="SAPBEXexcGood3 35" xfId="18336"/>
    <cellStyle name="SAPBEXexcGood3 35 2" xfId="18337"/>
    <cellStyle name="SAPBEXexcGood3 36" xfId="18338"/>
    <cellStyle name="SAPBEXexcGood3 36 2" xfId="18339"/>
    <cellStyle name="SAPBEXexcGood3 36 3" xfId="18340"/>
    <cellStyle name="SAPBEXexcGood3 37" xfId="18341"/>
    <cellStyle name="SAPBEXexcGood3 37 2" xfId="18342"/>
    <cellStyle name="SAPBEXexcGood3 38" xfId="18343"/>
    <cellStyle name="SAPBEXexcGood3 38 2" xfId="18344"/>
    <cellStyle name="SAPBEXexcGood3 39" xfId="18345"/>
    <cellStyle name="SAPBEXexcGood3 39 2" xfId="18346"/>
    <cellStyle name="SAPBEXexcGood3 4" xfId="18347"/>
    <cellStyle name="SAPBEXexcGood3 4 10" xfId="18348"/>
    <cellStyle name="SAPBEXexcGood3 4 11" xfId="18349"/>
    <cellStyle name="SAPBEXexcGood3 4 12" xfId="18350"/>
    <cellStyle name="SAPBEXexcGood3 4 13" xfId="18351"/>
    <cellStyle name="SAPBEXexcGood3 4 14" xfId="18352"/>
    <cellStyle name="SAPBEXexcGood3 4 15" xfId="18353"/>
    <cellStyle name="SAPBEXexcGood3 4 16" xfId="18354"/>
    <cellStyle name="SAPBEXexcGood3 4 17" xfId="18355"/>
    <cellStyle name="SAPBEXexcGood3 4 18" xfId="18356"/>
    <cellStyle name="SAPBEXexcGood3 4 19" xfId="18357"/>
    <cellStyle name="SAPBEXexcGood3 4 2" xfId="18358"/>
    <cellStyle name="SAPBEXexcGood3 4 20" xfId="18359"/>
    <cellStyle name="SAPBEXexcGood3 4 21" xfId="18360"/>
    <cellStyle name="SAPBEXexcGood3 4 22" xfId="18361"/>
    <cellStyle name="SAPBEXexcGood3 4 3" xfId="18362"/>
    <cellStyle name="SAPBEXexcGood3 4 4" xfId="18363"/>
    <cellStyle name="SAPBEXexcGood3 4 5" xfId="18364"/>
    <cellStyle name="SAPBEXexcGood3 4 6" xfId="18365"/>
    <cellStyle name="SAPBEXexcGood3 4 7" xfId="18366"/>
    <cellStyle name="SAPBEXexcGood3 4 8" xfId="18367"/>
    <cellStyle name="SAPBEXexcGood3 4 9" xfId="18368"/>
    <cellStyle name="SAPBEXexcGood3 40" xfId="18369"/>
    <cellStyle name="SAPBEXexcGood3 41" xfId="18370"/>
    <cellStyle name="SAPBEXexcGood3 42" xfId="18371"/>
    <cellStyle name="SAPBEXexcGood3 43" xfId="18372"/>
    <cellStyle name="SAPBEXexcGood3 44" xfId="18373"/>
    <cellStyle name="SAPBEXexcGood3 45" xfId="18374"/>
    <cellStyle name="SAPBEXexcGood3 46" xfId="18375"/>
    <cellStyle name="SAPBEXexcGood3 47" xfId="18376"/>
    <cellStyle name="SAPBEXexcGood3 48" xfId="18377"/>
    <cellStyle name="SAPBEXexcGood3 49" xfId="18378"/>
    <cellStyle name="SAPBEXexcGood3 5" xfId="18379"/>
    <cellStyle name="SAPBEXexcGood3 5 10" xfId="18380"/>
    <cellStyle name="SAPBEXexcGood3 5 11" xfId="18381"/>
    <cellStyle name="SAPBEXexcGood3 5 12" xfId="18382"/>
    <cellStyle name="SAPBEXexcGood3 5 13" xfId="18383"/>
    <cellStyle name="SAPBEXexcGood3 5 13 2" xfId="18384"/>
    <cellStyle name="SAPBEXexcGood3 5 14" xfId="18385"/>
    <cellStyle name="SAPBEXexcGood3 5 15" xfId="18386"/>
    <cellStyle name="SAPBEXexcGood3 5 16" xfId="18387"/>
    <cellStyle name="SAPBEXexcGood3 5 17" xfId="18388"/>
    <cellStyle name="SAPBEXexcGood3 5 18" xfId="18389"/>
    <cellStyle name="SAPBEXexcGood3 5 19" xfId="18390"/>
    <cellStyle name="SAPBEXexcGood3 5 2" xfId="18391"/>
    <cellStyle name="SAPBEXexcGood3 5 2 10" xfId="18392"/>
    <cellStyle name="SAPBEXexcGood3 5 2 11" xfId="18393"/>
    <cellStyle name="SAPBEXexcGood3 5 2 12" xfId="18394"/>
    <cellStyle name="SAPBEXexcGood3 5 2 13" xfId="18395"/>
    <cellStyle name="SAPBEXexcGood3 5 2 13 2" xfId="18396"/>
    <cellStyle name="SAPBEXexcGood3 5 2 14" xfId="18397"/>
    <cellStyle name="SAPBEXexcGood3 5 2 15" xfId="18398"/>
    <cellStyle name="SAPBEXexcGood3 5 2 16" xfId="18399"/>
    <cellStyle name="SAPBEXexcGood3 5 2 17" xfId="18400"/>
    <cellStyle name="SAPBEXexcGood3 5 2 18" xfId="18401"/>
    <cellStyle name="SAPBEXexcGood3 5 2 2" xfId="18402"/>
    <cellStyle name="SAPBEXexcGood3 5 2 2 2" xfId="18403"/>
    <cellStyle name="SAPBEXexcGood3 5 2 2 2 2" xfId="18404"/>
    <cellStyle name="SAPBEXexcGood3 5 2 2 2 2 2" xfId="18405"/>
    <cellStyle name="SAPBEXexcGood3 5 2 2 2 3" xfId="18406"/>
    <cellStyle name="SAPBEXexcGood3 5 2 2 2 4" xfId="18407"/>
    <cellStyle name="SAPBEXexcGood3 5 2 2 2 5" xfId="18408"/>
    <cellStyle name="SAPBEXexcGood3 5 2 2 2 6" xfId="18409"/>
    <cellStyle name="SAPBEXexcGood3 5 2 2 2 7" xfId="18410"/>
    <cellStyle name="SAPBEXexcGood3 5 2 2 3" xfId="18411"/>
    <cellStyle name="SAPBEXexcGood3 5 2 2 3 2" xfId="18412"/>
    <cellStyle name="SAPBEXexcGood3 5 2 2 4" xfId="18413"/>
    <cellStyle name="SAPBEXexcGood3 5 2 2 5" xfId="18414"/>
    <cellStyle name="SAPBEXexcGood3 5 2 2 6" xfId="18415"/>
    <cellStyle name="SAPBEXexcGood3 5 2 2 7" xfId="18416"/>
    <cellStyle name="SAPBEXexcGood3 5 2 3" xfId="18417"/>
    <cellStyle name="SAPBEXexcGood3 5 2 4" xfId="18418"/>
    <cellStyle name="SAPBEXexcGood3 5 2 5" xfId="18419"/>
    <cellStyle name="SAPBEXexcGood3 5 2 6" xfId="18420"/>
    <cellStyle name="SAPBEXexcGood3 5 2 7" xfId="18421"/>
    <cellStyle name="SAPBEXexcGood3 5 2 8" xfId="18422"/>
    <cellStyle name="SAPBEXexcGood3 5 2 9" xfId="18423"/>
    <cellStyle name="SAPBEXexcGood3 5 3" xfId="18424"/>
    <cellStyle name="SAPBEXexcGood3 5 3 2" xfId="18425"/>
    <cellStyle name="SAPBEXexcGood3 5 3 2 2" xfId="18426"/>
    <cellStyle name="SAPBEXexcGood3 5 3 2 2 2" xfId="18427"/>
    <cellStyle name="SAPBEXexcGood3 5 3 2 3" xfId="18428"/>
    <cellStyle name="SAPBEXexcGood3 5 3 2 4" xfId="18429"/>
    <cellStyle name="SAPBEXexcGood3 5 3 2 5" xfId="18430"/>
    <cellStyle name="SAPBEXexcGood3 5 3 2 6" xfId="18431"/>
    <cellStyle name="SAPBEXexcGood3 5 3 2 7" xfId="18432"/>
    <cellStyle name="SAPBEXexcGood3 5 3 3" xfId="18433"/>
    <cellStyle name="SAPBEXexcGood3 5 3 3 2" xfId="18434"/>
    <cellStyle name="SAPBEXexcGood3 5 3 4" xfId="18435"/>
    <cellStyle name="SAPBEXexcGood3 5 3 5" xfId="18436"/>
    <cellStyle name="SAPBEXexcGood3 5 3 6" xfId="18437"/>
    <cellStyle name="SAPBEXexcGood3 5 3 7" xfId="18438"/>
    <cellStyle name="SAPBEXexcGood3 5 4" xfId="18439"/>
    <cellStyle name="SAPBEXexcGood3 5 5" xfId="18440"/>
    <cellStyle name="SAPBEXexcGood3 5 6" xfId="18441"/>
    <cellStyle name="SAPBEXexcGood3 5 7" xfId="18442"/>
    <cellStyle name="SAPBEXexcGood3 5 8" xfId="18443"/>
    <cellStyle name="SAPBEXexcGood3 5 9" xfId="18444"/>
    <cellStyle name="SAPBEXexcGood3 50" xfId="18445"/>
    <cellStyle name="SAPBEXexcGood3 51" xfId="18446"/>
    <cellStyle name="SAPBEXexcGood3 52" xfId="18447"/>
    <cellStyle name="SAPBEXexcGood3 6" xfId="18448"/>
    <cellStyle name="SAPBEXexcGood3 6 2" xfId="18449"/>
    <cellStyle name="SAPBEXexcGood3 7" xfId="18450"/>
    <cellStyle name="SAPBEXexcGood3 7 2" xfId="18451"/>
    <cellStyle name="SAPBEXexcGood3 8" xfId="18452"/>
    <cellStyle name="SAPBEXexcGood3 8 2" xfId="18453"/>
    <cellStyle name="SAPBEXexcGood3 9" xfId="18454"/>
    <cellStyle name="SAPBEXexcGood3 9 2" xfId="18455"/>
    <cellStyle name="SAPBEXfilterDrill" xfId="18456"/>
    <cellStyle name="SAPBEXfilterDrill 10" xfId="18457"/>
    <cellStyle name="SAPBEXfilterDrill 10 2" xfId="18458"/>
    <cellStyle name="SAPBEXfilterDrill 11" xfId="18459"/>
    <cellStyle name="SAPBEXfilterDrill 11 2" xfId="18460"/>
    <cellStyle name="SAPBEXfilterDrill 12" xfId="18461"/>
    <cellStyle name="SAPBEXfilterDrill 12 2" xfId="18462"/>
    <cellStyle name="SAPBEXfilterDrill 13" xfId="18463"/>
    <cellStyle name="SAPBEXfilterDrill 13 2" xfId="18464"/>
    <cellStyle name="SAPBEXfilterDrill 14" xfId="18465"/>
    <cellStyle name="SAPBEXfilterDrill 14 2" xfId="18466"/>
    <cellStyle name="SAPBEXfilterDrill 15" xfId="18467"/>
    <cellStyle name="SAPBEXfilterDrill 15 2" xfId="18468"/>
    <cellStyle name="SAPBEXfilterDrill 16" xfId="18469"/>
    <cellStyle name="SAPBEXfilterDrill 16 2" xfId="18470"/>
    <cellStyle name="SAPBEXfilterDrill 17" xfId="18471"/>
    <cellStyle name="SAPBEXfilterDrill 17 2" xfId="18472"/>
    <cellStyle name="SAPBEXfilterDrill 18" xfId="18473"/>
    <cellStyle name="SAPBEXfilterDrill 18 2" xfId="18474"/>
    <cellStyle name="SAPBEXfilterDrill 19" xfId="18475"/>
    <cellStyle name="SAPBEXfilterDrill 19 2" xfId="18476"/>
    <cellStyle name="SAPBEXfilterDrill 2" xfId="18477"/>
    <cellStyle name="SAPBEXfilterDrill 2 10" xfId="18478"/>
    <cellStyle name="SAPBEXfilterDrill 2 10 10" xfId="18479"/>
    <cellStyle name="SAPBEXfilterDrill 2 10 11" xfId="18480"/>
    <cellStyle name="SAPBEXfilterDrill 2 10 12" xfId="18481"/>
    <cellStyle name="SAPBEXfilterDrill 2 10 13" xfId="18482"/>
    <cellStyle name="SAPBEXfilterDrill 2 10 14" xfId="18483"/>
    <cellStyle name="SAPBEXfilterDrill 2 10 15" xfId="18484"/>
    <cellStyle name="SAPBEXfilterDrill 2 10 16" xfId="18485"/>
    <cellStyle name="SAPBEXfilterDrill 2 10 17" xfId="18486"/>
    <cellStyle name="SAPBEXfilterDrill 2 10 18" xfId="18487"/>
    <cellStyle name="SAPBEXfilterDrill 2 10 2" xfId="18488"/>
    <cellStyle name="SAPBEXfilterDrill 2 10 3" xfId="18489"/>
    <cellStyle name="SAPBEXfilterDrill 2 10 4" xfId="18490"/>
    <cellStyle name="SAPBEXfilterDrill 2 10 5" xfId="18491"/>
    <cellStyle name="SAPBEXfilterDrill 2 10 6" xfId="18492"/>
    <cellStyle name="SAPBEXfilterDrill 2 10 7" xfId="18493"/>
    <cellStyle name="SAPBEXfilterDrill 2 10 8" xfId="18494"/>
    <cellStyle name="SAPBEXfilterDrill 2 10 9" xfId="18495"/>
    <cellStyle name="SAPBEXfilterDrill 2 11" xfId="18496"/>
    <cellStyle name="SAPBEXfilterDrill 2 11 10" xfId="18497"/>
    <cellStyle name="SAPBEXfilterDrill 2 11 11" xfId="18498"/>
    <cellStyle name="SAPBEXfilterDrill 2 11 12" xfId="18499"/>
    <cellStyle name="SAPBEXfilterDrill 2 11 13" xfId="18500"/>
    <cellStyle name="SAPBEXfilterDrill 2 11 14" xfId="18501"/>
    <cellStyle name="SAPBEXfilterDrill 2 11 15" xfId="18502"/>
    <cellStyle name="SAPBEXfilterDrill 2 11 16" xfId="18503"/>
    <cellStyle name="SAPBEXfilterDrill 2 11 17" xfId="18504"/>
    <cellStyle name="SAPBEXfilterDrill 2 11 18" xfId="18505"/>
    <cellStyle name="SAPBEXfilterDrill 2 11 2" xfId="18506"/>
    <cellStyle name="SAPBEXfilterDrill 2 11 3" xfId="18507"/>
    <cellStyle name="SAPBEXfilterDrill 2 11 4" xfId="18508"/>
    <cellStyle name="SAPBEXfilterDrill 2 11 5" xfId="18509"/>
    <cellStyle name="SAPBEXfilterDrill 2 11 6" xfId="18510"/>
    <cellStyle name="SAPBEXfilterDrill 2 11 7" xfId="18511"/>
    <cellStyle name="SAPBEXfilterDrill 2 11 8" xfId="18512"/>
    <cellStyle name="SAPBEXfilterDrill 2 11 9" xfId="18513"/>
    <cellStyle name="SAPBEXfilterDrill 2 12" xfId="18514"/>
    <cellStyle name="SAPBEXfilterDrill 2 12 10" xfId="18515"/>
    <cellStyle name="SAPBEXfilterDrill 2 12 11" xfId="18516"/>
    <cellStyle name="SAPBEXfilterDrill 2 12 12" xfId="18517"/>
    <cellStyle name="SAPBEXfilterDrill 2 12 13" xfId="18518"/>
    <cellStyle name="SAPBEXfilterDrill 2 12 14" xfId="18519"/>
    <cellStyle name="SAPBEXfilterDrill 2 12 15" xfId="18520"/>
    <cellStyle name="SAPBEXfilterDrill 2 12 16" xfId="18521"/>
    <cellStyle name="SAPBEXfilterDrill 2 12 17" xfId="18522"/>
    <cellStyle name="SAPBEXfilterDrill 2 12 18" xfId="18523"/>
    <cellStyle name="SAPBEXfilterDrill 2 12 2" xfId="18524"/>
    <cellStyle name="SAPBEXfilterDrill 2 12 3" xfId="18525"/>
    <cellStyle name="SAPBEXfilterDrill 2 12 4" xfId="18526"/>
    <cellStyle name="SAPBEXfilterDrill 2 12 5" xfId="18527"/>
    <cellStyle name="SAPBEXfilterDrill 2 12 6" xfId="18528"/>
    <cellStyle name="SAPBEXfilterDrill 2 12 7" xfId="18529"/>
    <cellStyle name="SAPBEXfilterDrill 2 12 8" xfId="18530"/>
    <cellStyle name="SAPBEXfilterDrill 2 12 9" xfId="18531"/>
    <cellStyle name="SAPBEXfilterDrill 2 13" xfId="18532"/>
    <cellStyle name="SAPBEXfilterDrill 2 13 10" xfId="18533"/>
    <cellStyle name="SAPBEXfilterDrill 2 13 11" xfId="18534"/>
    <cellStyle name="SAPBEXfilterDrill 2 13 12" xfId="18535"/>
    <cellStyle name="SAPBEXfilterDrill 2 13 13" xfId="18536"/>
    <cellStyle name="SAPBEXfilterDrill 2 13 14" xfId="18537"/>
    <cellStyle name="SAPBEXfilterDrill 2 13 15" xfId="18538"/>
    <cellStyle name="SAPBEXfilterDrill 2 13 16" xfId="18539"/>
    <cellStyle name="SAPBEXfilterDrill 2 13 17" xfId="18540"/>
    <cellStyle name="SAPBEXfilterDrill 2 13 18" xfId="18541"/>
    <cellStyle name="SAPBEXfilterDrill 2 13 2" xfId="18542"/>
    <cellStyle name="SAPBEXfilterDrill 2 13 3" xfId="18543"/>
    <cellStyle name="SAPBEXfilterDrill 2 13 4" xfId="18544"/>
    <cellStyle name="SAPBEXfilterDrill 2 13 5" xfId="18545"/>
    <cellStyle name="SAPBEXfilterDrill 2 13 6" xfId="18546"/>
    <cellStyle name="SAPBEXfilterDrill 2 13 7" xfId="18547"/>
    <cellStyle name="SAPBEXfilterDrill 2 13 8" xfId="18548"/>
    <cellStyle name="SAPBEXfilterDrill 2 13 9" xfId="18549"/>
    <cellStyle name="SAPBEXfilterDrill 2 14" xfId="18550"/>
    <cellStyle name="SAPBEXfilterDrill 2 14 10" xfId="18551"/>
    <cellStyle name="SAPBEXfilterDrill 2 14 11" xfId="18552"/>
    <cellStyle name="SAPBEXfilterDrill 2 14 12" xfId="18553"/>
    <cellStyle name="SAPBEXfilterDrill 2 14 13" xfId="18554"/>
    <cellStyle name="SAPBEXfilterDrill 2 14 14" xfId="18555"/>
    <cellStyle name="SAPBEXfilterDrill 2 14 15" xfId="18556"/>
    <cellStyle name="SAPBEXfilterDrill 2 14 16" xfId="18557"/>
    <cellStyle name="SAPBEXfilterDrill 2 14 17" xfId="18558"/>
    <cellStyle name="SAPBEXfilterDrill 2 14 18" xfId="18559"/>
    <cellStyle name="SAPBEXfilterDrill 2 14 2" xfId="18560"/>
    <cellStyle name="SAPBEXfilterDrill 2 14 3" xfId="18561"/>
    <cellStyle name="SAPBEXfilterDrill 2 14 4" xfId="18562"/>
    <cellStyle name="SAPBEXfilterDrill 2 14 5" xfId="18563"/>
    <cellStyle name="SAPBEXfilterDrill 2 14 6" xfId="18564"/>
    <cellStyle name="SAPBEXfilterDrill 2 14 7" xfId="18565"/>
    <cellStyle name="SAPBEXfilterDrill 2 14 8" xfId="18566"/>
    <cellStyle name="SAPBEXfilterDrill 2 14 9" xfId="18567"/>
    <cellStyle name="SAPBEXfilterDrill 2 15" xfId="18568"/>
    <cellStyle name="SAPBEXfilterDrill 2 16" xfId="18569"/>
    <cellStyle name="SAPBEXfilterDrill 2 17" xfId="18570"/>
    <cellStyle name="SAPBEXfilterDrill 2 18" xfId="18571"/>
    <cellStyle name="SAPBEXfilterDrill 2 19" xfId="18572"/>
    <cellStyle name="SAPBEXfilterDrill 2 19 2" xfId="18573"/>
    <cellStyle name="SAPBEXfilterDrill 2 19 2 2" xfId="18574"/>
    <cellStyle name="SAPBEXfilterDrill 2 19 2 2 2" xfId="18575"/>
    <cellStyle name="SAPBEXfilterDrill 2 19 2 3" xfId="18576"/>
    <cellStyle name="SAPBEXfilterDrill 2 19 2 4" xfId="18577"/>
    <cellStyle name="SAPBEXfilterDrill 2 19 2 5" xfId="18578"/>
    <cellStyle name="SAPBEXfilterDrill 2 19 2 6" xfId="18579"/>
    <cellStyle name="SAPBEXfilterDrill 2 19 2 7" xfId="18580"/>
    <cellStyle name="SAPBEXfilterDrill 2 19 3" xfId="18581"/>
    <cellStyle name="SAPBEXfilterDrill 2 19 3 2" xfId="18582"/>
    <cellStyle name="SAPBEXfilterDrill 2 19 4" xfId="18583"/>
    <cellStyle name="SAPBEXfilterDrill 2 19 5" xfId="18584"/>
    <cellStyle name="SAPBEXfilterDrill 2 19 6" xfId="18585"/>
    <cellStyle name="SAPBEXfilterDrill 2 19 7" xfId="18586"/>
    <cellStyle name="SAPBEXfilterDrill 2 2" xfId="18587"/>
    <cellStyle name="SAPBEXfilterDrill 2 2 10" xfId="18588"/>
    <cellStyle name="SAPBEXfilterDrill 2 2 11" xfId="18589"/>
    <cellStyle name="SAPBEXfilterDrill 2 2 12" xfId="18590"/>
    <cellStyle name="SAPBEXfilterDrill 2 2 13" xfId="18591"/>
    <cellStyle name="SAPBEXfilterDrill 2 2 13 2" xfId="18592"/>
    <cellStyle name="SAPBEXfilterDrill 2 2 14" xfId="18593"/>
    <cellStyle name="SAPBEXfilterDrill 2 2 15" xfId="18594"/>
    <cellStyle name="SAPBEXfilterDrill 2 2 16" xfId="18595"/>
    <cellStyle name="SAPBEXfilterDrill 2 2 17" xfId="18596"/>
    <cellStyle name="SAPBEXfilterDrill 2 2 18" xfId="18597"/>
    <cellStyle name="SAPBEXfilterDrill 2 2 2" xfId="18598"/>
    <cellStyle name="SAPBEXfilterDrill 2 2 2 2" xfId="18599"/>
    <cellStyle name="SAPBEXfilterDrill 2 2 2 2 2" xfId="18600"/>
    <cellStyle name="SAPBEXfilterDrill 2 2 2 3" xfId="18601"/>
    <cellStyle name="SAPBEXfilterDrill 2 2 2 4" xfId="18602"/>
    <cellStyle name="SAPBEXfilterDrill 2 2 3" xfId="18603"/>
    <cellStyle name="SAPBEXfilterDrill 2 2 3 2" xfId="18604"/>
    <cellStyle name="SAPBEXfilterDrill 2 2 3 2 2" xfId="18605"/>
    <cellStyle name="SAPBEXfilterDrill 2 2 3 2 2 2" xfId="18606"/>
    <cellStyle name="SAPBEXfilterDrill 2 2 3 2 3" xfId="18607"/>
    <cellStyle name="SAPBEXfilterDrill 2 2 3 2 4" xfId="18608"/>
    <cellStyle name="SAPBEXfilterDrill 2 2 3 2 5" xfId="18609"/>
    <cellStyle name="SAPBEXfilterDrill 2 2 3 2 6" xfId="18610"/>
    <cellStyle name="SAPBEXfilterDrill 2 2 3 2 7" xfId="18611"/>
    <cellStyle name="SAPBEXfilterDrill 2 2 3 3" xfId="18612"/>
    <cellStyle name="SAPBEXfilterDrill 2 2 3 3 2" xfId="18613"/>
    <cellStyle name="SAPBEXfilterDrill 2 2 3 4" xfId="18614"/>
    <cellStyle name="SAPBEXfilterDrill 2 2 3 5" xfId="18615"/>
    <cellStyle name="SAPBEXfilterDrill 2 2 3 6" xfId="18616"/>
    <cellStyle name="SAPBEXfilterDrill 2 2 3 7" xfId="18617"/>
    <cellStyle name="SAPBEXfilterDrill 2 2 4" xfId="18618"/>
    <cellStyle name="SAPBEXfilterDrill 2 2 5" xfId="18619"/>
    <cellStyle name="SAPBEXfilterDrill 2 2 6" xfId="18620"/>
    <cellStyle name="SAPBEXfilterDrill 2 2 7" xfId="18621"/>
    <cellStyle name="SAPBEXfilterDrill 2 2 8" xfId="18622"/>
    <cellStyle name="SAPBEXfilterDrill 2 2 9" xfId="18623"/>
    <cellStyle name="SAPBEXfilterDrill 2 20" xfId="18624"/>
    <cellStyle name="SAPBEXfilterDrill 2 21" xfId="18625"/>
    <cellStyle name="SAPBEXfilterDrill 2 22" xfId="18626"/>
    <cellStyle name="SAPBEXfilterDrill 2 23" xfId="18627"/>
    <cellStyle name="SAPBEXfilterDrill 2 24" xfId="18628"/>
    <cellStyle name="SAPBEXfilterDrill 2 25" xfId="18629"/>
    <cellStyle name="SAPBEXfilterDrill 2 26" xfId="18630"/>
    <cellStyle name="SAPBEXfilterDrill 2 27" xfId="18631"/>
    <cellStyle name="SAPBEXfilterDrill 2 28" xfId="18632"/>
    <cellStyle name="SAPBEXfilterDrill 2 29" xfId="18633"/>
    <cellStyle name="SAPBEXfilterDrill 2 29 2" xfId="18634"/>
    <cellStyle name="SAPBEXfilterDrill 2 3" xfId="18635"/>
    <cellStyle name="SAPBEXfilterDrill 2 3 10" xfId="18636"/>
    <cellStyle name="SAPBEXfilterDrill 2 3 11" xfId="18637"/>
    <cellStyle name="SAPBEXfilterDrill 2 3 12" xfId="18638"/>
    <cellStyle name="SAPBEXfilterDrill 2 3 13" xfId="18639"/>
    <cellStyle name="SAPBEXfilterDrill 2 3 14" xfId="18640"/>
    <cellStyle name="SAPBEXfilterDrill 2 3 15" xfId="18641"/>
    <cellStyle name="SAPBEXfilterDrill 2 3 16" xfId="18642"/>
    <cellStyle name="SAPBEXfilterDrill 2 3 17" xfId="18643"/>
    <cellStyle name="SAPBEXfilterDrill 2 3 18" xfId="18644"/>
    <cellStyle name="SAPBEXfilterDrill 2 3 2" xfId="18645"/>
    <cellStyle name="SAPBEXfilterDrill 2 3 3" xfId="18646"/>
    <cellStyle name="SAPBEXfilterDrill 2 3 4" xfId="18647"/>
    <cellStyle name="SAPBEXfilterDrill 2 3 5" xfId="18648"/>
    <cellStyle name="SAPBEXfilterDrill 2 3 6" xfId="18649"/>
    <cellStyle name="SAPBEXfilterDrill 2 3 7" xfId="18650"/>
    <cellStyle name="SAPBEXfilterDrill 2 3 8" xfId="18651"/>
    <cellStyle name="SAPBEXfilterDrill 2 3 9" xfId="18652"/>
    <cellStyle name="SAPBEXfilterDrill 2 30" xfId="18653"/>
    <cellStyle name="SAPBEXfilterDrill 2 31" xfId="18654"/>
    <cellStyle name="SAPBEXfilterDrill 2 32" xfId="18655"/>
    <cellStyle name="SAPBEXfilterDrill 2 33" xfId="18656"/>
    <cellStyle name="SAPBEXfilterDrill 2 34" xfId="18657"/>
    <cellStyle name="SAPBEXfilterDrill 2 35" xfId="18658"/>
    <cellStyle name="SAPBEXfilterDrill 2 4" xfId="18659"/>
    <cellStyle name="SAPBEXfilterDrill 2 4 10" xfId="18660"/>
    <cellStyle name="SAPBEXfilterDrill 2 4 11" xfId="18661"/>
    <cellStyle name="SAPBEXfilterDrill 2 4 12" xfId="18662"/>
    <cellStyle name="SAPBEXfilterDrill 2 4 13" xfId="18663"/>
    <cellStyle name="SAPBEXfilterDrill 2 4 14" xfId="18664"/>
    <cellStyle name="SAPBEXfilterDrill 2 4 15" xfId="18665"/>
    <cellStyle name="SAPBEXfilterDrill 2 4 16" xfId="18666"/>
    <cellStyle name="SAPBEXfilterDrill 2 4 17" xfId="18667"/>
    <cellStyle name="SAPBEXfilterDrill 2 4 18" xfId="18668"/>
    <cellStyle name="SAPBEXfilterDrill 2 4 2" xfId="18669"/>
    <cellStyle name="SAPBEXfilterDrill 2 4 3" xfId="18670"/>
    <cellStyle name="SAPBEXfilterDrill 2 4 4" xfId="18671"/>
    <cellStyle name="SAPBEXfilterDrill 2 4 5" xfId="18672"/>
    <cellStyle name="SAPBEXfilterDrill 2 4 6" xfId="18673"/>
    <cellStyle name="SAPBEXfilterDrill 2 4 7" xfId="18674"/>
    <cellStyle name="SAPBEXfilterDrill 2 4 8" xfId="18675"/>
    <cellStyle name="SAPBEXfilterDrill 2 4 9" xfId="18676"/>
    <cellStyle name="SAPBEXfilterDrill 2 5" xfId="18677"/>
    <cellStyle name="SAPBEXfilterDrill 2 5 10" xfId="18678"/>
    <cellStyle name="SAPBEXfilterDrill 2 5 11" xfId="18679"/>
    <cellStyle name="SAPBEXfilterDrill 2 5 12" xfId="18680"/>
    <cellStyle name="SAPBEXfilterDrill 2 5 13" xfId="18681"/>
    <cellStyle name="SAPBEXfilterDrill 2 5 14" xfId="18682"/>
    <cellStyle name="SAPBEXfilterDrill 2 5 15" xfId="18683"/>
    <cellStyle name="SAPBEXfilterDrill 2 5 16" xfId="18684"/>
    <cellStyle name="SAPBEXfilterDrill 2 5 17" xfId="18685"/>
    <cellStyle name="SAPBEXfilterDrill 2 5 18" xfId="18686"/>
    <cellStyle name="SAPBEXfilterDrill 2 5 2" xfId="18687"/>
    <cellStyle name="SAPBEXfilterDrill 2 5 3" xfId="18688"/>
    <cellStyle name="SAPBEXfilterDrill 2 5 4" xfId="18689"/>
    <cellStyle name="SAPBEXfilterDrill 2 5 5" xfId="18690"/>
    <cellStyle name="SAPBEXfilterDrill 2 5 6" xfId="18691"/>
    <cellStyle name="SAPBEXfilterDrill 2 5 7" xfId="18692"/>
    <cellStyle name="SAPBEXfilterDrill 2 5 8" xfId="18693"/>
    <cellStyle name="SAPBEXfilterDrill 2 5 9" xfId="18694"/>
    <cellStyle name="SAPBEXfilterDrill 2 6" xfId="18695"/>
    <cellStyle name="SAPBEXfilterDrill 2 6 10" xfId="18696"/>
    <cellStyle name="SAPBEXfilterDrill 2 6 11" xfId="18697"/>
    <cellStyle name="SAPBEXfilterDrill 2 6 12" xfId="18698"/>
    <cellStyle name="SAPBEXfilterDrill 2 6 13" xfId="18699"/>
    <cellStyle name="SAPBEXfilterDrill 2 6 14" xfId="18700"/>
    <cellStyle name="SAPBEXfilterDrill 2 6 15" xfId="18701"/>
    <cellStyle name="SAPBEXfilterDrill 2 6 16" xfId="18702"/>
    <cellStyle name="SAPBEXfilterDrill 2 6 17" xfId="18703"/>
    <cellStyle name="SAPBEXfilterDrill 2 6 18" xfId="18704"/>
    <cellStyle name="SAPBEXfilterDrill 2 6 2" xfId="18705"/>
    <cellStyle name="SAPBEXfilterDrill 2 6 3" xfId="18706"/>
    <cellStyle name="SAPBEXfilterDrill 2 6 4" xfId="18707"/>
    <cellStyle name="SAPBEXfilterDrill 2 6 5" xfId="18708"/>
    <cellStyle name="SAPBEXfilterDrill 2 6 6" xfId="18709"/>
    <cellStyle name="SAPBEXfilterDrill 2 6 7" xfId="18710"/>
    <cellStyle name="SAPBEXfilterDrill 2 6 8" xfId="18711"/>
    <cellStyle name="SAPBEXfilterDrill 2 6 9" xfId="18712"/>
    <cellStyle name="SAPBEXfilterDrill 2 7" xfId="18713"/>
    <cellStyle name="SAPBEXfilterDrill 2 7 10" xfId="18714"/>
    <cellStyle name="SAPBEXfilterDrill 2 7 11" xfId="18715"/>
    <cellStyle name="SAPBEXfilterDrill 2 7 12" xfId="18716"/>
    <cellStyle name="SAPBEXfilterDrill 2 7 13" xfId="18717"/>
    <cellStyle name="SAPBEXfilterDrill 2 7 14" xfId="18718"/>
    <cellStyle name="SAPBEXfilterDrill 2 7 15" xfId="18719"/>
    <cellStyle name="SAPBEXfilterDrill 2 7 16" xfId="18720"/>
    <cellStyle name="SAPBEXfilterDrill 2 7 17" xfId="18721"/>
    <cellStyle name="SAPBEXfilterDrill 2 7 18" xfId="18722"/>
    <cellStyle name="SAPBEXfilterDrill 2 7 2" xfId="18723"/>
    <cellStyle name="SAPBEXfilterDrill 2 7 3" xfId="18724"/>
    <cellStyle name="SAPBEXfilterDrill 2 7 4" xfId="18725"/>
    <cellStyle name="SAPBEXfilterDrill 2 7 5" xfId="18726"/>
    <cellStyle name="SAPBEXfilterDrill 2 7 6" xfId="18727"/>
    <cellStyle name="SAPBEXfilterDrill 2 7 7" xfId="18728"/>
    <cellStyle name="SAPBEXfilterDrill 2 7 8" xfId="18729"/>
    <cellStyle name="SAPBEXfilterDrill 2 7 9" xfId="18730"/>
    <cellStyle name="SAPBEXfilterDrill 2 8" xfId="18731"/>
    <cellStyle name="SAPBEXfilterDrill 2 8 10" xfId="18732"/>
    <cellStyle name="SAPBEXfilterDrill 2 8 11" xfId="18733"/>
    <cellStyle name="SAPBEXfilterDrill 2 8 12" xfId="18734"/>
    <cellStyle name="SAPBEXfilterDrill 2 8 13" xfId="18735"/>
    <cellStyle name="SAPBEXfilterDrill 2 8 14" xfId="18736"/>
    <cellStyle name="SAPBEXfilterDrill 2 8 15" xfId="18737"/>
    <cellStyle name="SAPBEXfilterDrill 2 8 16" xfId="18738"/>
    <cellStyle name="SAPBEXfilterDrill 2 8 17" xfId="18739"/>
    <cellStyle name="SAPBEXfilterDrill 2 8 18" xfId="18740"/>
    <cellStyle name="SAPBEXfilterDrill 2 8 2" xfId="18741"/>
    <cellStyle name="SAPBEXfilterDrill 2 8 3" xfId="18742"/>
    <cellStyle name="SAPBEXfilterDrill 2 8 4" xfId="18743"/>
    <cellStyle name="SAPBEXfilterDrill 2 8 5" xfId="18744"/>
    <cellStyle name="SAPBEXfilterDrill 2 8 6" xfId="18745"/>
    <cellStyle name="SAPBEXfilterDrill 2 8 7" xfId="18746"/>
    <cellStyle name="SAPBEXfilterDrill 2 8 8" xfId="18747"/>
    <cellStyle name="SAPBEXfilterDrill 2 8 9" xfId="18748"/>
    <cellStyle name="SAPBEXfilterDrill 2 9" xfId="18749"/>
    <cellStyle name="SAPBEXfilterDrill 2 9 10" xfId="18750"/>
    <cellStyle name="SAPBEXfilterDrill 2 9 11" xfId="18751"/>
    <cellStyle name="SAPBEXfilterDrill 2 9 12" xfId="18752"/>
    <cellStyle name="SAPBEXfilterDrill 2 9 13" xfId="18753"/>
    <cellStyle name="SAPBEXfilterDrill 2 9 14" xfId="18754"/>
    <cellStyle name="SAPBEXfilterDrill 2 9 15" xfId="18755"/>
    <cellStyle name="SAPBEXfilterDrill 2 9 16" xfId="18756"/>
    <cellStyle name="SAPBEXfilterDrill 2 9 17" xfId="18757"/>
    <cellStyle name="SAPBEXfilterDrill 2 9 18" xfId="18758"/>
    <cellStyle name="SAPBEXfilterDrill 2 9 2" xfId="18759"/>
    <cellStyle name="SAPBEXfilterDrill 2 9 3" xfId="18760"/>
    <cellStyle name="SAPBEXfilterDrill 2 9 4" xfId="18761"/>
    <cellStyle name="SAPBEXfilterDrill 2 9 5" xfId="18762"/>
    <cellStyle name="SAPBEXfilterDrill 2 9 6" xfId="18763"/>
    <cellStyle name="SAPBEXfilterDrill 2 9 7" xfId="18764"/>
    <cellStyle name="SAPBEXfilterDrill 2 9 8" xfId="18765"/>
    <cellStyle name="SAPBEXfilterDrill 2 9 9" xfId="18766"/>
    <cellStyle name="SAPBEXfilterDrill 20" xfId="18767"/>
    <cellStyle name="SAPBEXfilterDrill 20 2" xfId="18768"/>
    <cellStyle name="SAPBEXfilterDrill 21" xfId="18769"/>
    <cellStyle name="SAPBEXfilterDrill 21 2" xfId="18770"/>
    <cellStyle name="SAPBEXfilterDrill 22" xfId="18771"/>
    <cellStyle name="SAPBEXfilterDrill 22 2" xfId="18772"/>
    <cellStyle name="SAPBEXfilterDrill 23" xfId="18773"/>
    <cellStyle name="SAPBEXfilterDrill 23 2" xfId="18774"/>
    <cellStyle name="SAPBEXfilterDrill 23 2 2" xfId="18775"/>
    <cellStyle name="SAPBEXfilterDrill 23 2 2 2" xfId="18776"/>
    <cellStyle name="SAPBEXfilterDrill 23 2 3" xfId="18777"/>
    <cellStyle name="SAPBEXfilterDrill 23 2 4" xfId="18778"/>
    <cellStyle name="SAPBEXfilterDrill 23 2 5" xfId="18779"/>
    <cellStyle name="SAPBEXfilterDrill 23 2 6" xfId="18780"/>
    <cellStyle name="SAPBEXfilterDrill 23 2 7" xfId="18781"/>
    <cellStyle name="SAPBEXfilterDrill 23 3" xfId="18782"/>
    <cellStyle name="SAPBEXfilterDrill 23 3 2" xfId="18783"/>
    <cellStyle name="SAPBEXfilterDrill 23 4" xfId="18784"/>
    <cellStyle name="SAPBEXfilterDrill 23 5" xfId="18785"/>
    <cellStyle name="SAPBEXfilterDrill 23 6" xfId="18786"/>
    <cellStyle name="SAPBEXfilterDrill 23 7" xfId="18787"/>
    <cellStyle name="SAPBEXfilterDrill 23 8" xfId="18788"/>
    <cellStyle name="SAPBEXfilterDrill 24" xfId="18789"/>
    <cellStyle name="SAPBEXfilterDrill 24 2" xfId="18790"/>
    <cellStyle name="SAPBEXfilterDrill 25" xfId="18791"/>
    <cellStyle name="SAPBEXfilterDrill 25 2" xfId="18792"/>
    <cellStyle name="SAPBEXfilterDrill 26" xfId="18793"/>
    <cellStyle name="SAPBEXfilterDrill 26 2" xfId="18794"/>
    <cellStyle name="SAPBEXfilterDrill 27" xfId="18795"/>
    <cellStyle name="SAPBEXfilterDrill 27 2" xfId="18796"/>
    <cellStyle name="SAPBEXfilterDrill 28" xfId="18797"/>
    <cellStyle name="SAPBEXfilterDrill 28 2" xfId="18798"/>
    <cellStyle name="SAPBEXfilterDrill 29" xfId="18799"/>
    <cellStyle name="SAPBEXfilterDrill 29 2" xfId="18800"/>
    <cellStyle name="SAPBEXfilterDrill 3" xfId="18801"/>
    <cellStyle name="SAPBEXfilterDrill 3 10" xfId="18802"/>
    <cellStyle name="SAPBEXfilterDrill 3 11" xfId="18803"/>
    <cellStyle name="SAPBEXfilterDrill 3 12" xfId="18804"/>
    <cellStyle name="SAPBEXfilterDrill 3 13" xfId="18805"/>
    <cellStyle name="SAPBEXfilterDrill 3 14" xfId="18806"/>
    <cellStyle name="SAPBEXfilterDrill 3 15" xfId="18807"/>
    <cellStyle name="SAPBEXfilterDrill 3 16" xfId="18808"/>
    <cellStyle name="SAPBEXfilterDrill 3 17" xfId="18809"/>
    <cellStyle name="SAPBEXfilterDrill 3 18" xfId="18810"/>
    <cellStyle name="SAPBEXfilterDrill 3 19" xfId="18811"/>
    <cellStyle name="SAPBEXfilterDrill 3 2" xfId="18812"/>
    <cellStyle name="SAPBEXfilterDrill 3 20" xfId="18813"/>
    <cellStyle name="SAPBEXfilterDrill 3 21" xfId="18814"/>
    <cellStyle name="SAPBEXfilterDrill 3 22" xfId="18815"/>
    <cellStyle name="SAPBEXfilterDrill 3 3" xfId="18816"/>
    <cellStyle name="SAPBEXfilterDrill 3 4" xfId="18817"/>
    <cellStyle name="SAPBEXfilterDrill 3 5" xfId="18818"/>
    <cellStyle name="SAPBEXfilterDrill 3 6" xfId="18819"/>
    <cellStyle name="SAPBEXfilterDrill 3 7" xfId="18820"/>
    <cellStyle name="SAPBEXfilterDrill 3 8" xfId="18821"/>
    <cellStyle name="SAPBEXfilterDrill 3 9" xfId="18822"/>
    <cellStyle name="SAPBEXfilterDrill 30" xfId="18823"/>
    <cellStyle name="SAPBEXfilterDrill 30 2" xfId="18824"/>
    <cellStyle name="SAPBEXfilterDrill 31" xfId="18825"/>
    <cellStyle name="SAPBEXfilterDrill 31 2" xfId="18826"/>
    <cellStyle name="SAPBEXfilterDrill 32" xfId="18827"/>
    <cellStyle name="SAPBEXfilterDrill 32 2" xfId="18828"/>
    <cellStyle name="SAPBEXfilterDrill 33" xfId="18829"/>
    <cellStyle name="SAPBEXfilterDrill 33 2" xfId="18830"/>
    <cellStyle name="SAPBEXfilterDrill 34" xfId="18831"/>
    <cellStyle name="SAPBEXfilterDrill 34 2" xfId="18832"/>
    <cellStyle name="SAPBEXfilterDrill 35" xfId="18833"/>
    <cellStyle name="SAPBEXfilterDrill 35 2" xfId="18834"/>
    <cellStyle name="SAPBEXfilterDrill 36" xfId="18835"/>
    <cellStyle name="SAPBEXfilterDrill 36 2" xfId="18836"/>
    <cellStyle name="SAPBEXfilterDrill 36 3" xfId="18837"/>
    <cellStyle name="SAPBEXfilterDrill 37" xfId="18838"/>
    <cellStyle name="SAPBEXfilterDrill 37 2" xfId="18839"/>
    <cellStyle name="SAPBEXfilterDrill 38" xfId="18840"/>
    <cellStyle name="SAPBEXfilterDrill 38 2" xfId="18841"/>
    <cellStyle name="SAPBEXfilterDrill 39" xfId="18842"/>
    <cellStyle name="SAPBEXfilterDrill 39 2" xfId="18843"/>
    <cellStyle name="SAPBEXfilterDrill 4" xfId="18844"/>
    <cellStyle name="SAPBEXfilterDrill 4 10" xfId="18845"/>
    <cellStyle name="SAPBEXfilterDrill 4 11" xfId="18846"/>
    <cellStyle name="SAPBEXfilterDrill 4 12" xfId="18847"/>
    <cellStyle name="SAPBEXfilterDrill 4 13" xfId="18848"/>
    <cellStyle name="SAPBEXfilterDrill 4 14" xfId="18849"/>
    <cellStyle name="SAPBEXfilterDrill 4 15" xfId="18850"/>
    <cellStyle name="SAPBEXfilterDrill 4 16" xfId="18851"/>
    <cellStyle name="SAPBEXfilterDrill 4 17" xfId="18852"/>
    <cellStyle name="SAPBEXfilterDrill 4 18" xfId="18853"/>
    <cellStyle name="SAPBEXfilterDrill 4 19" xfId="18854"/>
    <cellStyle name="SAPBEXfilterDrill 4 2" xfId="18855"/>
    <cellStyle name="SAPBEXfilterDrill 4 20" xfId="18856"/>
    <cellStyle name="SAPBEXfilterDrill 4 21" xfId="18857"/>
    <cellStyle name="SAPBEXfilterDrill 4 22" xfId="18858"/>
    <cellStyle name="SAPBEXfilterDrill 4 3" xfId="18859"/>
    <cellStyle name="SAPBEXfilterDrill 4 4" xfId="18860"/>
    <cellStyle name="SAPBEXfilterDrill 4 5" xfId="18861"/>
    <cellStyle name="SAPBEXfilterDrill 4 6" xfId="18862"/>
    <cellStyle name="SAPBEXfilterDrill 4 7" xfId="18863"/>
    <cellStyle name="SAPBEXfilterDrill 4 8" xfId="18864"/>
    <cellStyle name="SAPBEXfilterDrill 4 9" xfId="18865"/>
    <cellStyle name="SAPBEXfilterDrill 40" xfId="18866"/>
    <cellStyle name="SAPBEXfilterDrill 41" xfId="18867"/>
    <cellStyle name="SAPBEXfilterDrill 42" xfId="18868"/>
    <cellStyle name="SAPBEXfilterDrill 43" xfId="18869"/>
    <cellStyle name="SAPBEXfilterDrill 44" xfId="18870"/>
    <cellStyle name="SAPBEXfilterDrill 45" xfId="18871"/>
    <cellStyle name="SAPBEXfilterDrill 46" xfId="18872"/>
    <cellStyle name="SAPBEXfilterDrill 47" xfId="18873"/>
    <cellStyle name="SAPBEXfilterDrill 48" xfId="18874"/>
    <cellStyle name="SAPBEXfilterDrill 49" xfId="18875"/>
    <cellStyle name="SAPBEXfilterDrill 5" xfId="18876"/>
    <cellStyle name="SAPBEXfilterDrill 5 10" xfId="18877"/>
    <cellStyle name="SAPBEXfilterDrill 5 11" xfId="18878"/>
    <cellStyle name="SAPBEXfilterDrill 5 12" xfId="18879"/>
    <cellStyle name="SAPBEXfilterDrill 5 13" xfId="18880"/>
    <cellStyle name="SAPBEXfilterDrill 5 13 2" xfId="18881"/>
    <cellStyle name="SAPBEXfilterDrill 5 14" xfId="18882"/>
    <cellStyle name="SAPBEXfilterDrill 5 15" xfId="18883"/>
    <cellStyle name="SAPBEXfilterDrill 5 16" xfId="18884"/>
    <cellStyle name="SAPBEXfilterDrill 5 17" xfId="18885"/>
    <cellStyle name="SAPBEXfilterDrill 5 18" xfId="18886"/>
    <cellStyle name="SAPBEXfilterDrill 5 19" xfId="18887"/>
    <cellStyle name="SAPBEXfilterDrill 5 2" xfId="18888"/>
    <cellStyle name="SAPBEXfilterDrill 5 2 10" xfId="18889"/>
    <cellStyle name="SAPBEXfilterDrill 5 2 11" xfId="18890"/>
    <cellStyle name="SAPBEXfilterDrill 5 2 12" xfId="18891"/>
    <cellStyle name="SAPBEXfilterDrill 5 2 13" xfId="18892"/>
    <cellStyle name="SAPBEXfilterDrill 5 2 13 2" xfId="18893"/>
    <cellStyle name="SAPBEXfilterDrill 5 2 14" xfId="18894"/>
    <cellStyle name="SAPBEXfilterDrill 5 2 15" xfId="18895"/>
    <cellStyle name="SAPBEXfilterDrill 5 2 16" xfId="18896"/>
    <cellStyle name="SAPBEXfilterDrill 5 2 17" xfId="18897"/>
    <cellStyle name="SAPBEXfilterDrill 5 2 18" xfId="18898"/>
    <cellStyle name="SAPBEXfilterDrill 5 2 2" xfId="18899"/>
    <cellStyle name="SAPBEXfilterDrill 5 2 2 2" xfId="18900"/>
    <cellStyle name="SAPBEXfilterDrill 5 2 2 2 2" xfId="18901"/>
    <cellStyle name="SAPBEXfilterDrill 5 2 2 2 2 2" xfId="18902"/>
    <cellStyle name="SAPBEXfilterDrill 5 2 2 2 3" xfId="18903"/>
    <cellStyle name="SAPBEXfilterDrill 5 2 2 2 4" xfId="18904"/>
    <cellStyle name="SAPBEXfilterDrill 5 2 2 2 5" xfId="18905"/>
    <cellStyle name="SAPBEXfilterDrill 5 2 2 2 6" xfId="18906"/>
    <cellStyle name="SAPBEXfilterDrill 5 2 2 2 7" xfId="18907"/>
    <cellStyle name="SAPBEXfilterDrill 5 2 2 3" xfId="18908"/>
    <cellStyle name="SAPBEXfilterDrill 5 2 2 3 2" xfId="18909"/>
    <cellStyle name="SAPBEXfilterDrill 5 2 2 4" xfId="18910"/>
    <cellStyle name="SAPBEXfilterDrill 5 2 2 5" xfId="18911"/>
    <cellStyle name="SAPBEXfilterDrill 5 2 2 6" xfId="18912"/>
    <cellStyle name="SAPBEXfilterDrill 5 2 2 7" xfId="18913"/>
    <cellStyle name="SAPBEXfilterDrill 5 2 3" xfId="18914"/>
    <cellStyle name="SAPBEXfilterDrill 5 2 4" xfId="18915"/>
    <cellStyle name="SAPBEXfilterDrill 5 2 5" xfId="18916"/>
    <cellStyle name="SAPBEXfilterDrill 5 2 6" xfId="18917"/>
    <cellStyle name="SAPBEXfilterDrill 5 2 7" xfId="18918"/>
    <cellStyle name="SAPBEXfilterDrill 5 2 8" xfId="18919"/>
    <cellStyle name="SAPBEXfilterDrill 5 2 9" xfId="18920"/>
    <cellStyle name="SAPBEXfilterDrill 5 3" xfId="18921"/>
    <cellStyle name="SAPBEXfilterDrill 5 3 2" xfId="18922"/>
    <cellStyle name="SAPBEXfilterDrill 5 3 2 2" xfId="18923"/>
    <cellStyle name="SAPBEXfilterDrill 5 3 2 2 2" xfId="18924"/>
    <cellStyle name="SAPBEXfilterDrill 5 3 2 3" xfId="18925"/>
    <cellStyle name="SAPBEXfilterDrill 5 3 2 4" xfId="18926"/>
    <cellStyle name="SAPBEXfilterDrill 5 3 2 5" xfId="18927"/>
    <cellStyle name="SAPBEXfilterDrill 5 3 2 6" xfId="18928"/>
    <cellStyle name="SAPBEXfilterDrill 5 3 2 7" xfId="18929"/>
    <cellStyle name="SAPBEXfilterDrill 5 3 3" xfId="18930"/>
    <cellStyle name="SAPBEXfilterDrill 5 3 3 2" xfId="18931"/>
    <cellStyle name="SAPBEXfilterDrill 5 3 4" xfId="18932"/>
    <cellStyle name="SAPBEXfilterDrill 5 3 5" xfId="18933"/>
    <cellStyle name="SAPBEXfilterDrill 5 3 6" xfId="18934"/>
    <cellStyle name="SAPBEXfilterDrill 5 3 7" xfId="18935"/>
    <cellStyle name="SAPBEXfilterDrill 5 4" xfId="18936"/>
    <cellStyle name="SAPBEXfilterDrill 5 5" xfId="18937"/>
    <cellStyle name="SAPBEXfilterDrill 5 6" xfId="18938"/>
    <cellStyle name="SAPBEXfilterDrill 5 7" xfId="18939"/>
    <cellStyle name="SAPBEXfilterDrill 5 8" xfId="18940"/>
    <cellStyle name="SAPBEXfilterDrill 5 9" xfId="18941"/>
    <cellStyle name="SAPBEXfilterDrill 50" xfId="18942"/>
    <cellStyle name="SAPBEXfilterDrill 51" xfId="18943"/>
    <cellStyle name="SAPBEXfilterDrill 52" xfId="18944"/>
    <cellStyle name="SAPBEXfilterDrill 6" xfId="18945"/>
    <cellStyle name="SAPBEXfilterDrill 6 2" xfId="18946"/>
    <cellStyle name="SAPBEXfilterDrill 7" xfId="18947"/>
    <cellStyle name="SAPBEXfilterDrill 7 2" xfId="18948"/>
    <cellStyle name="SAPBEXfilterDrill 8" xfId="18949"/>
    <cellStyle name="SAPBEXfilterDrill 8 2" xfId="18950"/>
    <cellStyle name="SAPBEXfilterDrill 9" xfId="18951"/>
    <cellStyle name="SAPBEXfilterDrill 9 2" xfId="18952"/>
    <cellStyle name="SAPBEXfilterItem" xfId="18953"/>
    <cellStyle name="SAPBEXfilterItem 10" xfId="18954"/>
    <cellStyle name="SAPBEXfilterItem 10 2" xfId="18955"/>
    <cellStyle name="SAPBEXfilterItem 11" xfId="18956"/>
    <cellStyle name="SAPBEXfilterItem 11 2" xfId="18957"/>
    <cellStyle name="SAPBEXfilterItem 12" xfId="18958"/>
    <cellStyle name="SAPBEXfilterItem 12 2" xfId="18959"/>
    <cellStyle name="SAPBEXfilterItem 13" xfId="18960"/>
    <cellStyle name="SAPBEXfilterItem 13 2" xfId="18961"/>
    <cellStyle name="SAPBEXfilterItem 14" xfId="18962"/>
    <cellStyle name="SAPBEXfilterItem 14 2" xfId="18963"/>
    <cellStyle name="SAPBEXfilterItem 15" xfId="18964"/>
    <cellStyle name="SAPBEXfilterItem 15 2" xfId="18965"/>
    <cellStyle name="SAPBEXfilterItem 16" xfId="18966"/>
    <cellStyle name="SAPBEXfilterItem 16 2" xfId="18967"/>
    <cellStyle name="SAPBEXfilterItem 17" xfId="18968"/>
    <cellStyle name="SAPBEXfilterItem 17 2" xfId="18969"/>
    <cellStyle name="SAPBEXfilterItem 18" xfId="18970"/>
    <cellStyle name="SAPBEXfilterItem 18 2" xfId="18971"/>
    <cellStyle name="SAPBEXfilterItem 19" xfId="18972"/>
    <cellStyle name="SAPBEXfilterItem 19 2" xfId="18973"/>
    <cellStyle name="SAPBEXfilterItem 2" xfId="18974"/>
    <cellStyle name="SAPBEXfilterItem 2 10" xfId="18975"/>
    <cellStyle name="SAPBEXfilterItem 2 10 10" xfId="18976"/>
    <cellStyle name="SAPBEXfilterItem 2 10 11" xfId="18977"/>
    <cellStyle name="SAPBEXfilterItem 2 10 12" xfId="18978"/>
    <cellStyle name="SAPBEXfilterItem 2 10 13" xfId="18979"/>
    <cellStyle name="SAPBEXfilterItem 2 10 14" xfId="18980"/>
    <cellStyle name="SAPBEXfilterItem 2 10 15" xfId="18981"/>
    <cellStyle name="SAPBEXfilterItem 2 10 16" xfId="18982"/>
    <cellStyle name="SAPBEXfilterItem 2 10 17" xfId="18983"/>
    <cellStyle name="SAPBEXfilterItem 2 10 18" xfId="18984"/>
    <cellStyle name="SAPBEXfilterItem 2 10 2" xfId="18985"/>
    <cellStyle name="SAPBEXfilterItem 2 10 3" xfId="18986"/>
    <cellStyle name="SAPBEXfilterItem 2 10 4" xfId="18987"/>
    <cellStyle name="SAPBEXfilterItem 2 10 5" xfId="18988"/>
    <cellStyle name="SAPBEXfilterItem 2 10 6" xfId="18989"/>
    <cellStyle name="SAPBEXfilterItem 2 10 7" xfId="18990"/>
    <cellStyle name="SAPBEXfilterItem 2 10 8" xfId="18991"/>
    <cellStyle name="SAPBEXfilterItem 2 10 9" xfId="18992"/>
    <cellStyle name="SAPBEXfilterItem 2 11" xfId="18993"/>
    <cellStyle name="SAPBEXfilterItem 2 11 10" xfId="18994"/>
    <cellStyle name="SAPBEXfilterItem 2 11 11" xfId="18995"/>
    <cellStyle name="SAPBEXfilterItem 2 11 12" xfId="18996"/>
    <cellStyle name="SAPBEXfilterItem 2 11 13" xfId="18997"/>
    <cellStyle name="SAPBEXfilterItem 2 11 14" xfId="18998"/>
    <cellStyle name="SAPBEXfilterItem 2 11 15" xfId="18999"/>
    <cellStyle name="SAPBEXfilterItem 2 11 16" xfId="19000"/>
    <cellStyle name="SAPBEXfilterItem 2 11 17" xfId="19001"/>
    <cellStyle name="SAPBEXfilterItem 2 11 18" xfId="19002"/>
    <cellStyle name="SAPBEXfilterItem 2 11 2" xfId="19003"/>
    <cellStyle name="SAPBEXfilterItem 2 11 3" xfId="19004"/>
    <cellStyle name="SAPBEXfilterItem 2 11 4" xfId="19005"/>
    <cellStyle name="SAPBEXfilterItem 2 11 5" xfId="19006"/>
    <cellStyle name="SAPBEXfilterItem 2 11 6" xfId="19007"/>
    <cellStyle name="SAPBEXfilterItem 2 11 7" xfId="19008"/>
    <cellStyle name="SAPBEXfilterItem 2 11 8" xfId="19009"/>
    <cellStyle name="SAPBEXfilterItem 2 11 9" xfId="19010"/>
    <cellStyle name="SAPBEXfilterItem 2 12" xfId="19011"/>
    <cellStyle name="SAPBEXfilterItem 2 12 10" xfId="19012"/>
    <cellStyle name="SAPBEXfilterItem 2 12 11" xfId="19013"/>
    <cellStyle name="SAPBEXfilterItem 2 12 12" xfId="19014"/>
    <cellStyle name="SAPBEXfilterItem 2 12 13" xfId="19015"/>
    <cellStyle name="SAPBEXfilterItem 2 12 14" xfId="19016"/>
    <cellStyle name="SAPBEXfilterItem 2 12 15" xfId="19017"/>
    <cellStyle name="SAPBEXfilterItem 2 12 16" xfId="19018"/>
    <cellStyle name="SAPBEXfilterItem 2 12 17" xfId="19019"/>
    <cellStyle name="SAPBEXfilterItem 2 12 18" xfId="19020"/>
    <cellStyle name="SAPBEXfilterItem 2 12 2" xfId="19021"/>
    <cellStyle name="SAPBEXfilterItem 2 12 3" xfId="19022"/>
    <cellStyle name="SAPBEXfilterItem 2 12 4" xfId="19023"/>
    <cellStyle name="SAPBEXfilterItem 2 12 5" xfId="19024"/>
    <cellStyle name="SAPBEXfilterItem 2 12 6" xfId="19025"/>
    <cellStyle name="SAPBEXfilterItem 2 12 7" xfId="19026"/>
    <cellStyle name="SAPBEXfilterItem 2 12 8" xfId="19027"/>
    <cellStyle name="SAPBEXfilterItem 2 12 9" xfId="19028"/>
    <cellStyle name="SAPBEXfilterItem 2 13" xfId="19029"/>
    <cellStyle name="SAPBEXfilterItem 2 13 10" xfId="19030"/>
    <cellStyle name="SAPBEXfilterItem 2 13 11" xfId="19031"/>
    <cellStyle name="SAPBEXfilterItem 2 13 12" xfId="19032"/>
    <cellStyle name="SAPBEXfilterItem 2 13 13" xfId="19033"/>
    <cellStyle name="SAPBEXfilterItem 2 13 14" xfId="19034"/>
    <cellStyle name="SAPBEXfilterItem 2 13 15" xfId="19035"/>
    <cellStyle name="SAPBEXfilterItem 2 13 16" xfId="19036"/>
    <cellStyle name="SAPBEXfilterItem 2 13 17" xfId="19037"/>
    <cellStyle name="SAPBEXfilterItem 2 13 18" xfId="19038"/>
    <cellStyle name="SAPBEXfilterItem 2 13 2" xfId="19039"/>
    <cellStyle name="SAPBEXfilterItem 2 13 3" xfId="19040"/>
    <cellStyle name="SAPBEXfilterItem 2 13 4" xfId="19041"/>
    <cellStyle name="SAPBEXfilterItem 2 13 5" xfId="19042"/>
    <cellStyle name="SAPBEXfilterItem 2 13 6" xfId="19043"/>
    <cellStyle name="SAPBEXfilterItem 2 13 7" xfId="19044"/>
    <cellStyle name="SAPBEXfilterItem 2 13 8" xfId="19045"/>
    <cellStyle name="SAPBEXfilterItem 2 13 9" xfId="19046"/>
    <cellStyle name="SAPBEXfilterItem 2 14" xfId="19047"/>
    <cellStyle name="SAPBEXfilterItem 2 14 10" xfId="19048"/>
    <cellStyle name="SAPBEXfilterItem 2 14 11" xfId="19049"/>
    <cellStyle name="SAPBEXfilterItem 2 14 12" xfId="19050"/>
    <cellStyle name="SAPBEXfilterItem 2 14 13" xfId="19051"/>
    <cellStyle name="SAPBEXfilterItem 2 14 14" xfId="19052"/>
    <cellStyle name="SAPBEXfilterItem 2 14 15" xfId="19053"/>
    <cellStyle name="SAPBEXfilterItem 2 14 16" xfId="19054"/>
    <cellStyle name="SAPBEXfilterItem 2 14 17" xfId="19055"/>
    <cellStyle name="SAPBEXfilterItem 2 14 18" xfId="19056"/>
    <cellStyle name="SAPBEXfilterItem 2 14 2" xfId="19057"/>
    <cellStyle name="SAPBEXfilterItem 2 14 3" xfId="19058"/>
    <cellStyle name="SAPBEXfilterItem 2 14 4" xfId="19059"/>
    <cellStyle name="SAPBEXfilterItem 2 14 5" xfId="19060"/>
    <cellStyle name="SAPBEXfilterItem 2 14 6" xfId="19061"/>
    <cellStyle name="SAPBEXfilterItem 2 14 7" xfId="19062"/>
    <cellStyle name="SAPBEXfilterItem 2 14 8" xfId="19063"/>
    <cellStyle name="SAPBEXfilterItem 2 14 9" xfId="19064"/>
    <cellStyle name="SAPBEXfilterItem 2 15" xfId="19065"/>
    <cellStyle name="SAPBEXfilterItem 2 16" xfId="19066"/>
    <cellStyle name="SAPBEXfilterItem 2 17" xfId="19067"/>
    <cellStyle name="SAPBEXfilterItem 2 18" xfId="19068"/>
    <cellStyle name="SAPBEXfilterItem 2 19" xfId="19069"/>
    <cellStyle name="SAPBEXfilterItem 2 19 2" xfId="19070"/>
    <cellStyle name="SAPBEXfilterItem 2 19 2 2" xfId="19071"/>
    <cellStyle name="SAPBEXfilterItem 2 19 2 2 2" xfId="19072"/>
    <cellStyle name="SAPBEXfilterItem 2 19 2 3" xfId="19073"/>
    <cellStyle name="SAPBEXfilterItem 2 19 2 4" xfId="19074"/>
    <cellStyle name="SAPBEXfilterItem 2 19 2 5" xfId="19075"/>
    <cellStyle name="SAPBEXfilterItem 2 19 2 6" xfId="19076"/>
    <cellStyle name="SAPBEXfilterItem 2 19 2 7" xfId="19077"/>
    <cellStyle name="SAPBEXfilterItem 2 19 3" xfId="19078"/>
    <cellStyle name="SAPBEXfilterItem 2 19 3 2" xfId="19079"/>
    <cellStyle name="SAPBEXfilterItem 2 19 4" xfId="19080"/>
    <cellStyle name="SAPBEXfilterItem 2 19 5" xfId="19081"/>
    <cellStyle name="SAPBEXfilterItem 2 19 6" xfId="19082"/>
    <cellStyle name="SAPBEXfilterItem 2 19 7" xfId="19083"/>
    <cellStyle name="SAPBEXfilterItem 2 2" xfId="19084"/>
    <cellStyle name="SAPBEXfilterItem 2 2 10" xfId="19085"/>
    <cellStyle name="SAPBEXfilterItem 2 2 11" xfId="19086"/>
    <cellStyle name="SAPBEXfilterItem 2 2 12" xfId="19087"/>
    <cellStyle name="SAPBEXfilterItem 2 2 13" xfId="19088"/>
    <cellStyle name="SAPBEXfilterItem 2 2 13 2" xfId="19089"/>
    <cellStyle name="SAPBEXfilterItem 2 2 14" xfId="19090"/>
    <cellStyle name="SAPBEXfilterItem 2 2 15" xfId="19091"/>
    <cellStyle name="SAPBEXfilterItem 2 2 16" xfId="19092"/>
    <cellStyle name="SAPBEXfilterItem 2 2 17" xfId="19093"/>
    <cellStyle name="SAPBEXfilterItem 2 2 18" xfId="19094"/>
    <cellStyle name="SAPBEXfilterItem 2 2 2" xfId="19095"/>
    <cellStyle name="SAPBEXfilterItem 2 2 2 2" xfId="19096"/>
    <cellStyle name="SAPBEXfilterItem 2 2 2 2 2" xfId="19097"/>
    <cellStyle name="SAPBEXfilterItem 2 2 2 3" xfId="19098"/>
    <cellStyle name="SAPBEXfilterItem 2 2 2 4" xfId="19099"/>
    <cellStyle name="SAPBEXfilterItem 2 2 3" xfId="19100"/>
    <cellStyle name="SAPBEXfilterItem 2 2 3 2" xfId="19101"/>
    <cellStyle name="SAPBEXfilterItem 2 2 3 2 2" xfId="19102"/>
    <cellStyle name="SAPBEXfilterItem 2 2 3 2 2 2" xfId="19103"/>
    <cellStyle name="SAPBEXfilterItem 2 2 3 2 3" xfId="19104"/>
    <cellStyle name="SAPBEXfilterItem 2 2 3 2 4" xfId="19105"/>
    <cellStyle name="SAPBEXfilterItem 2 2 3 2 5" xfId="19106"/>
    <cellStyle name="SAPBEXfilterItem 2 2 3 2 6" xfId="19107"/>
    <cellStyle name="SAPBEXfilterItem 2 2 3 2 7" xfId="19108"/>
    <cellStyle name="SAPBEXfilterItem 2 2 3 3" xfId="19109"/>
    <cellStyle name="SAPBEXfilterItem 2 2 3 3 2" xfId="19110"/>
    <cellStyle name="SAPBEXfilterItem 2 2 3 4" xfId="19111"/>
    <cellStyle name="SAPBEXfilterItem 2 2 3 5" xfId="19112"/>
    <cellStyle name="SAPBEXfilterItem 2 2 3 6" xfId="19113"/>
    <cellStyle name="SAPBEXfilterItem 2 2 3 7" xfId="19114"/>
    <cellStyle name="SAPBEXfilterItem 2 2 4" xfId="19115"/>
    <cellStyle name="SAPBEXfilterItem 2 2 5" xfId="19116"/>
    <cellStyle name="SAPBEXfilterItem 2 2 6" xfId="19117"/>
    <cellStyle name="SAPBEXfilterItem 2 2 7" xfId="19118"/>
    <cellStyle name="SAPBEXfilterItem 2 2 8" xfId="19119"/>
    <cellStyle name="SAPBEXfilterItem 2 2 9" xfId="19120"/>
    <cellStyle name="SAPBEXfilterItem 2 20" xfId="19121"/>
    <cellStyle name="SAPBEXfilterItem 2 21" xfId="19122"/>
    <cellStyle name="SAPBEXfilterItem 2 22" xfId="19123"/>
    <cellStyle name="SAPBEXfilterItem 2 23" xfId="19124"/>
    <cellStyle name="SAPBEXfilterItem 2 24" xfId="19125"/>
    <cellStyle name="SAPBEXfilterItem 2 25" xfId="19126"/>
    <cellStyle name="SAPBEXfilterItem 2 26" xfId="19127"/>
    <cellStyle name="SAPBEXfilterItem 2 27" xfId="19128"/>
    <cellStyle name="SAPBEXfilterItem 2 28" xfId="19129"/>
    <cellStyle name="SAPBEXfilterItem 2 29" xfId="19130"/>
    <cellStyle name="SAPBEXfilterItem 2 29 2" xfId="19131"/>
    <cellStyle name="SAPBEXfilterItem 2 3" xfId="19132"/>
    <cellStyle name="SAPBEXfilterItem 2 3 10" xfId="19133"/>
    <cellStyle name="SAPBEXfilterItem 2 3 11" xfId="19134"/>
    <cellStyle name="SAPBEXfilterItem 2 3 12" xfId="19135"/>
    <cellStyle name="SAPBEXfilterItem 2 3 13" xfId="19136"/>
    <cellStyle name="SAPBEXfilterItem 2 3 14" xfId="19137"/>
    <cellStyle name="SAPBEXfilterItem 2 3 15" xfId="19138"/>
    <cellStyle name="SAPBEXfilterItem 2 3 16" xfId="19139"/>
    <cellStyle name="SAPBEXfilterItem 2 3 17" xfId="19140"/>
    <cellStyle name="SAPBEXfilterItem 2 3 18" xfId="19141"/>
    <cellStyle name="SAPBEXfilterItem 2 3 2" xfId="19142"/>
    <cellStyle name="SAPBEXfilterItem 2 3 3" xfId="19143"/>
    <cellStyle name="SAPBEXfilterItem 2 3 4" xfId="19144"/>
    <cellStyle name="SAPBEXfilterItem 2 3 5" xfId="19145"/>
    <cellStyle name="SAPBEXfilterItem 2 3 6" xfId="19146"/>
    <cellStyle name="SAPBEXfilterItem 2 3 7" xfId="19147"/>
    <cellStyle name="SAPBEXfilterItem 2 3 8" xfId="19148"/>
    <cellStyle name="SAPBEXfilterItem 2 3 9" xfId="19149"/>
    <cellStyle name="SAPBEXfilterItem 2 30" xfId="19150"/>
    <cellStyle name="SAPBEXfilterItem 2 31" xfId="19151"/>
    <cellStyle name="SAPBEXfilterItem 2 32" xfId="19152"/>
    <cellStyle name="SAPBEXfilterItem 2 33" xfId="19153"/>
    <cellStyle name="SAPBEXfilterItem 2 34" xfId="19154"/>
    <cellStyle name="SAPBEXfilterItem 2 35" xfId="19155"/>
    <cellStyle name="SAPBEXfilterItem 2 4" xfId="19156"/>
    <cellStyle name="SAPBEXfilterItem 2 4 10" xfId="19157"/>
    <cellStyle name="SAPBEXfilterItem 2 4 11" xfId="19158"/>
    <cellStyle name="SAPBEXfilterItem 2 4 12" xfId="19159"/>
    <cellStyle name="SAPBEXfilterItem 2 4 13" xfId="19160"/>
    <cellStyle name="SAPBEXfilterItem 2 4 14" xfId="19161"/>
    <cellStyle name="SAPBEXfilterItem 2 4 15" xfId="19162"/>
    <cellStyle name="SAPBEXfilterItem 2 4 16" xfId="19163"/>
    <cellStyle name="SAPBEXfilterItem 2 4 17" xfId="19164"/>
    <cellStyle name="SAPBEXfilterItem 2 4 18" xfId="19165"/>
    <cellStyle name="SAPBEXfilterItem 2 4 2" xfId="19166"/>
    <cellStyle name="SAPBEXfilterItem 2 4 3" xfId="19167"/>
    <cellStyle name="SAPBEXfilterItem 2 4 4" xfId="19168"/>
    <cellStyle name="SAPBEXfilterItem 2 4 5" xfId="19169"/>
    <cellStyle name="SAPBEXfilterItem 2 4 6" xfId="19170"/>
    <cellStyle name="SAPBEXfilterItem 2 4 7" xfId="19171"/>
    <cellStyle name="SAPBEXfilterItem 2 4 8" xfId="19172"/>
    <cellStyle name="SAPBEXfilterItem 2 4 9" xfId="19173"/>
    <cellStyle name="SAPBEXfilterItem 2 5" xfId="19174"/>
    <cellStyle name="SAPBEXfilterItem 2 5 10" xfId="19175"/>
    <cellStyle name="SAPBEXfilterItem 2 5 11" xfId="19176"/>
    <cellStyle name="SAPBEXfilterItem 2 5 12" xfId="19177"/>
    <cellStyle name="SAPBEXfilterItem 2 5 13" xfId="19178"/>
    <cellStyle name="SAPBEXfilterItem 2 5 14" xfId="19179"/>
    <cellStyle name="SAPBEXfilterItem 2 5 15" xfId="19180"/>
    <cellStyle name="SAPBEXfilterItem 2 5 16" xfId="19181"/>
    <cellStyle name="SAPBEXfilterItem 2 5 17" xfId="19182"/>
    <cellStyle name="SAPBEXfilterItem 2 5 18" xfId="19183"/>
    <cellStyle name="SAPBEXfilterItem 2 5 2" xfId="19184"/>
    <cellStyle name="SAPBEXfilterItem 2 5 3" xfId="19185"/>
    <cellStyle name="SAPBEXfilterItem 2 5 4" xfId="19186"/>
    <cellStyle name="SAPBEXfilterItem 2 5 5" xfId="19187"/>
    <cellStyle name="SAPBEXfilterItem 2 5 6" xfId="19188"/>
    <cellStyle name="SAPBEXfilterItem 2 5 7" xfId="19189"/>
    <cellStyle name="SAPBEXfilterItem 2 5 8" xfId="19190"/>
    <cellStyle name="SAPBEXfilterItem 2 5 9" xfId="19191"/>
    <cellStyle name="SAPBEXfilterItem 2 6" xfId="19192"/>
    <cellStyle name="SAPBEXfilterItem 2 6 10" xfId="19193"/>
    <cellStyle name="SAPBEXfilterItem 2 6 11" xfId="19194"/>
    <cellStyle name="SAPBEXfilterItem 2 6 12" xfId="19195"/>
    <cellStyle name="SAPBEXfilterItem 2 6 13" xfId="19196"/>
    <cellStyle name="SAPBEXfilterItem 2 6 14" xfId="19197"/>
    <cellStyle name="SAPBEXfilterItem 2 6 15" xfId="19198"/>
    <cellStyle name="SAPBEXfilterItem 2 6 16" xfId="19199"/>
    <cellStyle name="SAPBEXfilterItem 2 6 17" xfId="19200"/>
    <cellStyle name="SAPBEXfilterItem 2 6 18" xfId="19201"/>
    <cellStyle name="SAPBEXfilterItem 2 6 2" xfId="19202"/>
    <cellStyle name="SAPBEXfilterItem 2 6 3" xfId="19203"/>
    <cellStyle name="SAPBEXfilterItem 2 6 4" xfId="19204"/>
    <cellStyle name="SAPBEXfilterItem 2 6 5" xfId="19205"/>
    <cellStyle name="SAPBEXfilterItem 2 6 6" xfId="19206"/>
    <cellStyle name="SAPBEXfilterItem 2 6 7" xfId="19207"/>
    <cellStyle name="SAPBEXfilterItem 2 6 8" xfId="19208"/>
    <cellStyle name="SAPBEXfilterItem 2 6 9" xfId="19209"/>
    <cellStyle name="SAPBEXfilterItem 2 7" xfId="19210"/>
    <cellStyle name="SAPBEXfilterItem 2 7 10" xfId="19211"/>
    <cellStyle name="SAPBEXfilterItem 2 7 11" xfId="19212"/>
    <cellStyle name="SAPBEXfilterItem 2 7 12" xfId="19213"/>
    <cellStyle name="SAPBEXfilterItem 2 7 13" xfId="19214"/>
    <cellStyle name="SAPBEXfilterItem 2 7 14" xfId="19215"/>
    <cellStyle name="SAPBEXfilterItem 2 7 15" xfId="19216"/>
    <cellStyle name="SAPBEXfilterItem 2 7 16" xfId="19217"/>
    <cellStyle name="SAPBEXfilterItem 2 7 17" xfId="19218"/>
    <cellStyle name="SAPBEXfilterItem 2 7 18" xfId="19219"/>
    <cellStyle name="SAPBEXfilterItem 2 7 2" xfId="19220"/>
    <cellStyle name="SAPBEXfilterItem 2 7 3" xfId="19221"/>
    <cellStyle name="SAPBEXfilterItem 2 7 4" xfId="19222"/>
    <cellStyle name="SAPBEXfilterItem 2 7 5" xfId="19223"/>
    <cellStyle name="SAPBEXfilterItem 2 7 6" xfId="19224"/>
    <cellStyle name="SAPBEXfilterItem 2 7 7" xfId="19225"/>
    <cellStyle name="SAPBEXfilterItem 2 7 8" xfId="19226"/>
    <cellStyle name="SAPBEXfilterItem 2 7 9" xfId="19227"/>
    <cellStyle name="SAPBEXfilterItem 2 8" xfId="19228"/>
    <cellStyle name="SAPBEXfilterItem 2 8 10" xfId="19229"/>
    <cellStyle name="SAPBEXfilterItem 2 8 11" xfId="19230"/>
    <cellStyle name="SAPBEXfilterItem 2 8 12" xfId="19231"/>
    <cellStyle name="SAPBEXfilterItem 2 8 13" xfId="19232"/>
    <cellStyle name="SAPBEXfilterItem 2 8 14" xfId="19233"/>
    <cellStyle name="SAPBEXfilterItem 2 8 15" xfId="19234"/>
    <cellStyle name="SAPBEXfilterItem 2 8 16" xfId="19235"/>
    <cellStyle name="SAPBEXfilterItem 2 8 17" xfId="19236"/>
    <cellStyle name="SAPBEXfilterItem 2 8 18" xfId="19237"/>
    <cellStyle name="SAPBEXfilterItem 2 8 2" xfId="19238"/>
    <cellStyle name="SAPBEXfilterItem 2 8 3" xfId="19239"/>
    <cellStyle name="SAPBEXfilterItem 2 8 4" xfId="19240"/>
    <cellStyle name="SAPBEXfilterItem 2 8 5" xfId="19241"/>
    <cellStyle name="SAPBEXfilterItem 2 8 6" xfId="19242"/>
    <cellStyle name="SAPBEXfilterItem 2 8 7" xfId="19243"/>
    <cellStyle name="SAPBEXfilterItem 2 8 8" xfId="19244"/>
    <cellStyle name="SAPBEXfilterItem 2 8 9" xfId="19245"/>
    <cellStyle name="SAPBEXfilterItem 2 9" xfId="19246"/>
    <cellStyle name="SAPBEXfilterItem 2 9 10" xfId="19247"/>
    <cellStyle name="SAPBEXfilterItem 2 9 11" xfId="19248"/>
    <cellStyle name="SAPBEXfilterItem 2 9 12" xfId="19249"/>
    <cellStyle name="SAPBEXfilterItem 2 9 13" xfId="19250"/>
    <cellStyle name="SAPBEXfilterItem 2 9 14" xfId="19251"/>
    <cellStyle name="SAPBEXfilterItem 2 9 15" xfId="19252"/>
    <cellStyle name="SAPBEXfilterItem 2 9 16" xfId="19253"/>
    <cellStyle name="SAPBEXfilterItem 2 9 17" xfId="19254"/>
    <cellStyle name="SAPBEXfilterItem 2 9 18" xfId="19255"/>
    <cellStyle name="SAPBEXfilterItem 2 9 2" xfId="19256"/>
    <cellStyle name="SAPBEXfilterItem 2 9 3" xfId="19257"/>
    <cellStyle name="SAPBEXfilterItem 2 9 4" xfId="19258"/>
    <cellStyle name="SAPBEXfilterItem 2 9 5" xfId="19259"/>
    <cellStyle name="SAPBEXfilterItem 2 9 6" xfId="19260"/>
    <cellStyle name="SAPBEXfilterItem 2 9 7" xfId="19261"/>
    <cellStyle name="SAPBEXfilterItem 2 9 8" xfId="19262"/>
    <cellStyle name="SAPBEXfilterItem 2 9 9" xfId="19263"/>
    <cellStyle name="SAPBEXfilterItem 20" xfId="19264"/>
    <cellStyle name="SAPBEXfilterItem 20 2" xfId="19265"/>
    <cellStyle name="SAPBEXfilterItem 21" xfId="19266"/>
    <cellStyle name="SAPBEXfilterItem 21 2" xfId="19267"/>
    <cellStyle name="SAPBEXfilterItem 22" xfId="19268"/>
    <cellStyle name="SAPBEXfilterItem 22 2" xfId="19269"/>
    <cellStyle name="SAPBEXfilterItem 23" xfId="19270"/>
    <cellStyle name="SAPBEXfilterItem 23 2" xfId="19271"/>
    <cellStyle name="SAPBEXfilterItem 23 2 2" xfId="19272"/>
    <cellStyle name="SAPBEXfilterItem 23 2 2 2" xfId="19273"/>
    <cellStyle name="SAPBEXfilterItem 23 2 3" xfId="19274"/>
    <cellStyle name="SAPBEXfilterItem 23 2 4" xfId="19275"/>
    <cellStyle name="SAPBEXfilterItem 23 2 5" xfId="19276"/>
    <cellStyle name="SAPBEXfilterItem 23 2 6" xfId="19277"/>
    <cellStyle name="SAPBEXfilterItem 23 2 7" xfId="19278"/>
    <cellStyle name="SAPBEXfilterItem 23 3" xfId="19279"/>
    <cellStyle name="SAPBEXfilterItem 23 3 2" xfId="19280"/>
    <cellStyle name="SAPBEXfilterItem 23 4" xfId="19281"/>
    <cellStyle name="SAPBEXfilterItem 23 5" xfId="19282"/>
    <cellStyle name="SAPBEXfilterItem 23 6" xfId="19283"/>
    <cellStyle name="SAPBEXfilterItem 23 7" xfId="19284"/>
    <cellStyle name="SAPBEXfilterItem 23 8" xfId="19285"/>
    <cellStyle name="SAPBEXfilterItem 24" xfId="19286"/>
    <cellStyle name="SAPBEXfilterItem 24 2" xfId="19287"/>
    <cellStyle name="SAPBEXfilterItem 25" xfId="19288"/>
    <cellStyle name="SAPBEXfilterItem 25 2" xfId="19289"/>
    <cellStyle name="SAPBEXfilterItem 26" xfId="19290"/>
    <cellStyle name="SAPBEXfilterItem 26 2" xfId="19291"/>
    <cellStyle name="SAPBEXfilterItem 27" xfId="19292"/>
    <cellStyle name="SAPBEXfilterItem 27 2" xfId="19293"/>
    <cellStyle name="SAPBEXfilterItem 28" xfId="19294"/>
    <cellStyle name="SAPBEXfilterItem 28 2" xfId="19295"/>
    <cellStyle name="SAPBEXfilterItem 29" xfId="19296"/>
    <cellStyle name="SAPBEXfilterItem 29 2" xfId="19297"/>
    <cellStyle name="SAPBEXfilterItem 3" xfId="19298"/>
    <cellStyle name="SAPBEXfilterItem 3 10" xfId="19299"/>
    <cellStyle name="SAPBEXfilterItem 3 11" xfId="19300"/>
    <cellStyle name="SAPBEXfilterItem 3 12" xfId="19301"/>
    <cellStyle name="SAPBEXfilterItem 3 13" xfId="19302"/>
    <cellStyle name="SAPBEXfilterItem 3 14" xfId="19303"/>
    <cellStyle name="SAPBEXfilterItem 3 15" xfId="19304"/>
    <cellStyle name="SAPBEXfilterItem 3 16" xfId="19305"/>
    <cellStyle name="SAPBEXfilterItem 3 17" xfId="19306"/>
    <cellStyle name="SAPBEXfilterItem 3 18" xfId="19307"/>
    <cellStyle name="SAPBEXfilterItem 3 19" xfId="19308"/>
    <cellStyle name="SAPBEXfilterItem 3 2" xfId="19309"/>
    <cellStyle name="SAPBEXfilterItem 3 20" xfId="19310"/>
    <cellStyle name="SAPBEXfilterItem 3 21" xfId="19311"/>
    <cellStyle name="SAPBEXfilterItem 3 22" xfId="19312"/>
    <cellStyle name="SAPBEXfilterItem 3 3" xfId="19313"/>
    <cellStyle name="SAPBEXfilterItem 3 4" xfId="19314"/>
    <cellStyle name="SAPBEXfilterItem 3 5" xfId="19315"/>
    <cellStyle name="SAPBEXfilterItem 3 6" xfId="19316"/>
    <cellStyle name="SAPBEXfilterItem 3 7" xfId="19317"/>
    <cellStyle name="SAPBEXfilterItem 3 8" xfId="19318"/>
    <cellStyle name="SAPBEXfilterItem 3 9" xfId="19319"/>
    <cellStyle name="SAPBEXfilterItem 30" xfId="19320"/>
    <cellStyle name="SAPBEXfilterItem 30 2" xfId="19321"/>
    <cellStyle name="SAPBEXfilterItem 31" xfId="19322"/>
    <cellStyle name="SAPBEXfilterItem 31 2" xfId="19323"/>
    <cellStyle name="SAPBEXfilterItem 32" xfId="19324"/>
    <cellStyle name="SAPBEXfilterItem 32 2" xfId="19325"/>
    <cellStyle name="SAPBEXfilterItem 33" xfId="19326"/>
    <cellStyle name="SAPBEXfilterItem 33 2" xfId="19327"/>
    <cellStyle name="SAPBEXfilterItem 34" xfId="19328"/>
    <cellStyle name="SAPBEXfilterItem 34 2" xfId="19329"/>
    <cellStyle name="SAPBEXfilterItem 35" xfId="19330"/>
    <cellStyle name="SAPBEXfilterItem 35 2" xfId="19331"/>
    <cellStyle name="SAPBEXfilterItem 36" xfId="19332"/>
    <cellStyle name="SAPBEXfilterItem 36 2" xfId="19333"/>
    <cellStyle name="SAPBEXfilterItem 36 3" xfId="19334"/>
    <cellStyle name="SAPBEXfilterItem 37" xfId="19335"/>
    <cellStyle name="SAPBEXfilterItem 37 2" xfId="19336"/>
    <cellStyle name="SAPBEXfilterItem 38" xfId="19337"/>
    <cellStyle name="SAPBEXfilterItem 38 2" xfId="19338"/>
    <cellStyle name="SAPBEXfilterItem 39" xfId="19339"/>
    <cellStyle name="SAPBEXfilterItem 39 2" xfId="19340"/>
    <cellStyle name="SAPBEXfilterItem 4" xfId="19341"/>
    <cellStyle name="SAPBEXfilterItem 4 10" xfId="19342"/>
    <cellStyle name="SAPBEXfilterItem 4 11" xfId="19343"/>
    <cellStyle name="SAPBEXfilterItem 4 12" xfId="19344"/>
    <cellStyle name="SAPBEXfilterItem 4 13" xfId="19345"/>
    <cellStyle name="SAPBEXfilterItem 4 14" xfId="19346"/>
    <cellStyle name="SAPBEXfilterItem 4 15" xfId="19347"/>
    <cellStyle name="SAPBEXfilterItem 4 16" xfId="19348"/>
    <cellStyle name="SAPBEXfilterItem 4 17" xfId="19349"/>
    <cellStyle name="SAPBEXfilterItem 4 18" xfId="19350"/>
    <cellStyle name="SAPBEXfilterItem 4 19" xfId="19351"/>
    <cellStyle name="SAPBEXfilterItem 4 2" xfId="19352"/>
    <cellStyle name="SAPBEXfilterItem 4 20" xfId="19353"/>
    <cellStyle name="SAPBEXfilterItem 4 21" xfId="19354"/>
    <cellStyle name="SAPBEXfilterItem 4 22" xfId="19355"/>
    <cellStyle name="SAPBEXfilterItem 4 3" xfId="19356"/>
    <cellStyle name="SAPBEXfilterItem 4 4" xfId="19357"/>
    <cellStyle name="SAPBEXfilterItem 4 5" xfId="19358"/>
    <cellStyle name="SAPBEXfilterItem 4 6" xfId="19359"/>
    <cellStyle name="SAPBEXfilterItem 4 7" xfId="19360"/>
    <cellStyle name="SAPBEXfilterItem 4 8" xfId="19361"/>
    <cellStyle name="SAPBEXfilterItem 4 9" xfId="19362"/>
    <cellStyle name="SAPBEXfilterItem 40" xfId="19363"/>
    <cellStyle name="SAPBEXfilterItem 41" xfId="19364"/>
    <cellStyle name="SAPBEXfilterItem 42" xfId="19365"/>
    <cellStyle name="SAPBEXfilterItem 43" xfId="19366"/>
    <cellStyle name="SAPBEXfilterItem 44" xfId="19367"/>
    <cellStyle name="SAPBEXfilterItem 45" xfId="19368"/>
    <cellStyle name="SAPBEXfilterItem 46" xfId="19369"/>
    <cellStyle name="SAPBEXfilterItem 47" xfId="19370"/>
    <cellStyle name="SAPBEXfilterItem 48" xfId="19371"/>
    <cellStyle name="SAPBEXfilterItem 49" xfId="19372"/>
    <cellStyle name="SAPBEXfilterItem 5" xfId="19373"/>
    <cellStyle name="SAPBEXfilterItem 5 10" xfId="19374"/>
    <cellStyle name="SAPBEXfilterItem 5 11" xfId="19375"/>
    <cellStyle name="SAPBEXfilterItem 5 12" xfId="19376"/>
    <cellStyle name="SAPBEXfilterItem 5 13" xfId="19377"/>
    <cellStyle name="SAPBEXfilterItem 5 13 2" xfId="19378"/>
    <cellStyle name="SAPBEXfilterItem 5 14" xfId="19379"/>
    <cellStyle name="SAPBEXfilterItem 5 15" xfId="19380"/>
    <cellStyle name="SAPBEXfilterItem 5 16" xfId="19381"/>
    <cellStyle name="SAPBEXfilterItem 5 17" xfId="19382"/>
    <cellStyle name="SAPBEXfilterItem 5 18" xfId="19383"/>
    <cellStyle name="SAPBEXfilterItem 5 19" xfId="19384"/>
    <cellStyle name="SAPBEXfilterItem 5 2" xfId="19385"/>
    <cellStyle name="SAPBEXfilterItem 5 2 10" xfId="19386"/>
    <cellStyle name="SAPBEXfilterItem 5 2 11" xfId="19387"/>
    <cellStyle name="SAPBEXfilterItem 5 2 12" xfId="19388"/>
    <cellStyle name="SAPBEXfilterItem 5 2 13" xfId="19389"/>
    <cellStyle name="SAPBEXfilterItem 5 2 13 2" xfId="19390"/>
    <cellStyle name="SAPBEXfilterItem 5 2 14" xfId="19391"/>
    <cellStyle name="SAPBEXfilterItem 5 2 15" xfId="19392"/>
    <cellStyle name="SAPBEXfilterItem 5 2 16" xfId="19393"/>
    <cellStyle name="SAPBEXfilterItem 5 2 17" xfId="19394"/>
    <cellStyle name="SAPBEXfilterItem 5 2 18" xfId="19395"/>
    <cellStyle name="SAPBEXfilterItem 5 2 2" xfId="19396"/>
    <cellStyle name="SAPBEXfilterItem 5 2 2 2" xfId="19397"/>
    <cellStyle name="SAPBEXfilterItem 5 2 2 2 2" xfId="19398"/>
    <cellStyle name="SAPBEXfilterItem 5 2 2 2 2 2" xfId="19399"/>
    <cellStyle name="SAPBEXfilterItem 5 2 2 2 3" xfId="19400"/>
    <cellStyle name="SAPBEXfilterItem 5 2 2 2 4" xfId="19401"/>
    <cellStyle name="SAPBEXfilterItem 5 2 2 2 5" xfId="19402"/>
    <cellStyle name="SAPBEXfilterItem 5 2 2 2 6" xfId="19403"/>
    <cellStyle name="SAPBEXfilterItem 5 2 2 2 7" xfId="19404"/>
    <cellStyle name="SAPBEXfilterItem 5 2 2 3" xfId="19405"/>
    <cellStyle name="SAPBEXfilterItem 5 2 2 3 2" xfId="19406"/>
    <cellStyle name="SAPBEXfilterItem 5 2 2 4" xfId="19407"/>
    <cellStyle name="SAPBEXfilterItem 5 2 2 5" xfId="19408"/>
    <cellStyle name="SAPBEXfilterItem 5 2 2 6" xfId="19409"/>
    <cellStyle name="SAPBEXfilterItem 5 2 2 7" xfId="19410"/>
    <cellStyle name="SAPBEXfilterItem 5 2 3" xfId="19411"/>
    <cellStyle name="SAPBEXfilterItem 5 2 4" xfId="19412"/>
    <cellStyle name="SAPBEXfilterItem 5 2 5" xfId="19413"/>
    <cellStyle name="SAPBEXfilterItem 5 2 6" xfId="19414"/>
    <cellStyle name="SAPBEXfilterItem 5 2 7" xfId="19415"/>
    <cellStyle name="SAPBEXfilterItem 5 2 8" xfId="19416"/>
    <cellStyle name="SAPBEXfilterItem 5 2 9" xfId="19417"/>
    <cellStyle name="SAPBEXfilterItem 5 3" xfId="19418"/>
    <cellStyle name="SAPBEXfilterItem 5 3 2" xfId="19419"/>
    <cellStyle name="SAPBEXfilterItem 5 3 2 2" xfId="19420"/>
    <cellStyle name="SAPBEXfilterItem 5 3 2 2 2" xfId="19421"/>
    <cellStyle name="SAPBEXfilterItem 5 3 2 3" xfId="19422"/>
    <cellStyle name="SAPBEXfilterItem 5 3 2 4" xfId="19423"/>
    <cellStyle name="SAPBEXfilterItem 5 3 2 5" xfId="19424"/>
    <cellStyle name="SAPBEXfilterItem 5 3 2 6" xfId="19425"/>
    <cellStyle name="SAPBEXfilterItem 5 3 2 7" xfId="19426"/>
    <cellStyle name="SAPBEXfilterItem 5 3 3" xfId="19427"/>
    <cellStyle name="SAPBEXfilterItem 5 3 3 2" xfId="19428"/>
    <cellStyle name="SAPBEXfilterItem 5 3 4" xfId="19429"/>
    <cellStyle name="SAPBEXfilterItem 5 3 5" xfId="19430"/>
    <cellStyle name="SAPBEXfilterItem 5 3 6" xfId="19431"/>
    <cellStyle name="SAPBEXfilterItem 5 3 7" xfId="19432"/>
    <cellStyle name="SAPBEXfilterItem 5 4" xfId="19433"/>
    <cellStyle name="SAPBEXfilterItem 5 5" xfId="19434"/>
    <cellStyle name="SAPBEXfilterItem 5 6" xfId="19435"/>
    <cellStyle name="SAPBEXfilterItem 5 7" xfId="19436"/>
    <cellStyle name="SAPBEXfilterItem 5 8" xfId="19437"/>
    <cellStyle name="SAPBEXfilterItem 5 9" xfId="19438"/>
    <cellStyle name="SAPBEXfilterItem 50" xfId="19439"/>
    <cellStyle name="SAPBEXfilterItem 51" xfId="19440"/>
    <cellStyle name="SAPBEXfilterItem 52" xfId="19441"/>
    <cellStyle name="SAPBEXfilterItem 6" xfId="19442"/>
    <cellStyle name="SAPBEXfilterItem 6 2" xfId="19443"/>
    <cellStyle name="SAPBEXfilterItem 7" xfId="19444"/>
    <cellStyle name="SAPBEXfilterItem 7 2" xfId="19445"/>
    <cellStyle name="SAPBEXfilterItem 8" xfId="19446"/>
    <cellStyle name="SAPBEXfilterItem 8 2" xfId="19447"/>
    <cellStyle name="SAPBEXfilterItem 9" xfId="19448"/>
    <cellStyle name="SAPBEXfilterItem 9 2" xfId="19449"/>
    <cellStyle name="SAPBEXfilterText" xfId="19450"/>
    <cellStyle name="SAPBEXfilterText 10" xfId="19451"/>
    <cellStyle name="SAPBEXfilterText 10 10" xfId="19452"/>
    <cellStyle name="SAPBEXfilterText 10 11" xfId="19453"/>
    <cellStyle name="SAPBEXfilterText 10 12" xfId="19454"/>
    <cellStyle name="SAPBEXfilterText 10 13" xfId="19455"/>
    <cellStyle name="SAPBEXfilterText 10 14" xfId="19456"/>
    <cellStyle name="SAPBEXfilterText 10 15" xfId="19457"/>
    <cellStyle name="SAPBEXfilterText 10 16" xfId="19458"/>
    <cellStyle name="SAPBEXfilterText 10 17" xfId="19459"/>
    <cellStyle name="SAPBEXfilterText 10 18" xfId="19460"/>
    <cellStyle name="SAPBEXfilterText 10 2" xfId="19461"/>
    <cellStyle name="SAPBEXfilterText 10 3" xfId="19462"/>
    <cellStyle name="SAPBEXfilterText 10 4" xfId="19463"/>
    <cellStyle name="SAPBEXfilterText 10 5" xfId="19464"/>
    <cellStyle name="SAPBEXfilterText 10 6" xfId="19465"/>
    <cellStyle name="SAPBEXfilterText 10 7" xfId="19466"/>
    <cellStyle name="SAPBEXfilterText 10 8" xfId="19467"/>
    <cellStyle name="SAPBEXfilterText 10 9" xfId="19468"/>
    <cellStyle name="SAPBEXfilterText 11" xfId="19469"/>
    <cellStyle name="SAPBEXfilterText 11 10" xfId="19470"/>
    <cellStyle name="SAPBEXfilterText 11 11" xfId="19471"/>
    <cellStyle name="SAPBEXfilterText 11 12" xfId="19472"/>
    <cellStyle name="SAPBEXfilterText 11 13" xfId="19473"/>
    <cellStyle name="SAPBEXfilterText 11 14" xfId="19474"/>
    <cellStyle name="SAPBEXfilterText 11 15" xfId="19475"/>
    <cellStyle name="SAPBEXfilterText 11 16" xfId="19476"/>
    <cellStyle name="SAPBEXfilterText 11 17" xfId="19477"/>
    <cellStyle name="SAPBEXfilterText 11 18" xfId="19478"/>
    <cellStyle name="SAPBEXfilterText 11 2" xfId="19479"/>
    <cellStyle name="SAPBEXfilterText 11 3" xfId="19480"/>
    <cellStyle name="SAPBEXfilterText 11 4" xfId="19481"/>
    <cellStyle name="SAPBEXfilterText 11 5" xfId="19482"/>
    <cellStyle name="SAPBEXfilterText 11 6" xfId="19483"/>
    <cellStyle name="SAPBEXfilterText 11 7" xfId="19484"/>
    <cellStyle name="SAPBEXfilterText 11 8" xfId="19485"/>
    <cellStyle name="SAPBEXfilterText 11 9" xfId="19486"/>
    <cellStyle name="SAPBEXfilterText 12" xfId="19487"/>
    <cellStyle name="SAPBEXfilterText 12 10" xfId="19488"/>
    <cellStyle name="SAPBEXfilterText 12 11" xfId="19489"/>
    <cellStyle name="SAPBEXfilterText 12 12" xfId="19490"/>
    <cellStyle name="SAPBEXfilterText 12 13" xfId="19491"/>
    <cellStyle name="SAPBEXfilterText 12 14" xfId="19492"/>
    <cellStyle name="SAPBEXfilterText 12 15" xfId="19493"/>
    <cellStyle name="SAPBEXfilterText 12 16" xfId="19494"/>
    <cellStyle name="SAPBEXfilterText 12 17" xfId="19495"/>
    <cellStyle name="SAPBEXfilterText 12 18" xfId="19496"/>
    <cellStyle name="SAPBEXfilterText 12 2" xfId="19497"/>
    <cellStyle name="SAPBEXfilterText 12 3" xfId="19498"/>
    <cellStyle name="SAPBEXfilterText 12 4" xfId="19499"/>
    <cellStyle name="SAPBEXfilterText 12 5" xfId="19500"/>
    <cellStyle name="SAPBEXfilterText 12 6" xfId="19501"/>
    <cellStyle name="SAPBEXfilterText 12 7" xfId="19502"/>
    <cellStyle name="SAPBEXfilterText 12 8" xfId="19503"/>
    <cellStyle name="SAPBEXfilterText 12 9" xfId="19504"/>
    <cellStyle name="SAPBEXfilterText 13" xfId="19505"/>
    <cellStyle name="SAPBEXfilterText 13 10" xfId="19506"/>
    <cellStyle name="SAPBEXfilterText 13 11" xfId="19507"/>
    <cellStyle name="SAPBEXfilterText 13 12" xfId="19508"/>
    <cellStyle name="SAPBEXfilterText 13 13" xfId="19509"/>
    <cellStyle name="SAPBEXfilterText 13 14" xfId="19510"/>
    <cellStyle name="SAPBEXfilterText 13 15" xfId="19511"/>
    <cellStyle name="SAPBEXfilterText 13 16" xfId="19512"/>
    <cellStyle name="SAPBEXfilterText 13 17" xfId="19513"/>
    <cellStyle name="SAPBEXfilterText 13 18" xfId="19514"/>
    <cellStyle name="SAPBEXfilterText 13 2" xfId="19515"/>
    <cellStyle name="SAPBEXfilterText 13 3" xfId="19516"/>
    <cellStyle name="SAPBEXfilterText 13 4" xfId="19517"/>
    <cellStyle name="SAPBEXfilterText 13 5" xfId="19518"/>
    <cellStyle name="SAPBEXfilterText 13 6" xfId="19519"/>
    <cellStyle name="SAPBEXfilterText 13 7" xfId="19520"/>
    <cellStyle name="SAPBEXfilterText 13 8" xfId="19521"/>
    <cellStyle name="SAPBEXfilterText 13 9" xfId="19522"/>
    <cellStyle name="SAPBEXfilterText 14" xfId="19523"/>
    <cellStyle name="SAPBEXfilterText 14 10" xfId="19524"/>
    <cellStyle name="SAPBEXfilterText 14 11" xfId="19525"/>
    <cellStyle name="SAPBEXfilterText 14 12" xfId="19526"/>
    <cellStyle name="SAPBEXfilterText 14 13" xfId="19527"/>
    <cellStyle name="SAPBEXfilterText 14 14" xfId="19528"/>
    <cellStyle name="SAPBEXfilterText 14 15" xfId="19529"/>
    <cellStyle name="SAPBEXfilterText 14 16" xfId="19530"/>
    <cellStyle name="SAPBEXfilterText 14 17" xfId="19531"/>
    <cellStyle name="SAPBEXfilterText 14 18" xfId="19532"/>
    <cellStyle name="SAPBEXfilterText 14 2" xfId="19533"/>
    <cellStyle name="SAPBEXfilterText 14 3" xfId="19534"/>
    <cellStyle name="SAPBEXfilterText 14 4" xfId="19535"/>
    <cellStyle name="SAPBEXfilterText 14 5" xfId="19536"/>
    <cellStyle name="SAPBEXfilterText 14 6" xfId="19537"/>
    <cellStyle name="SAPBEXfilterText 14 7" xfId="19538"/>
    <cellStyle name="SAPBEXfilterText 14 8" xfId="19539"/>
    <cellStyle name="SAPBEXfilterText 14 9" xfId="19540"/>
    <cellStyle name="SAPBEXfilterText 15" xfId="19541"/>
    <cellStyle name="SAPBEXfilterText 15 10" xfId="19542"/>
    <cellStyle name="SAPBEXfilterText 15 11" xfId="19543"/>
    <cellStyle name="SAPBEXfilterText 15 12" xfId="19544"/>
    <cellStyle name="SAPBEXfilterText 15 13" xfId="19545"/>
    <cellStyle name="SAPBEXfilterText 15 14" xfId="19546"/>
    <cellStyle name="SAPBEXfilterText 15 15" xfId="19547"/>
    <cellStyle name="SAPBEXfilterText 15 16" xfId="19548"/>
    <cellStyle name="SAPBEXfilterText 15 17" xfId="19549"/>
    <cellStyle name="SAPBEXfilterText 15 18" xfId="19550"/>
    <cellStyle name="SAPBEXfilterText 15 2" xfId="19551"/>
    <cellStyle name="SAPBEXfilterText 15 3" xfId="19552"/>
    <cellStyle name="SAPBEXfilterText 15 4" xfId="19553"/>
    <cellStyle name="SAPBEXfilterText 15 5" xfId="19554"/>
    <cellStyle name="SAPBEXfilterText 15 6" xfId="19555"/>
    <cellStyle name="SAPBEXfilterText 15 7" xfId="19556"/>
    <cellStyle name="SAPBEXfilterText 15 8" xfId="19557"/>
    <cellStyle name="SAPBEXfilterText 15 9" xfId="19558"/>
    <cellStyle name="SAPBEXfilterText 16" xfId="19559"/>
    <cellStyle name="SAPBEXfilterText 16 10" xfId="19560"/>
    <cellStyle name="SAPBEXfilterText 16 11" xfId="19561"/>
    <cellStyle name="SAPBEXfilterText 16 12" xfId="19562"/>
    <cellStyle name="SAPBEXfilterText 16 13" xfId="19563"/>
    <cellStyle name="SAPBEXfilterText 16 14" xfId="19564"/>
    <cellStyle name="SAPBEXfilterText 16 15" xfId="19565"/>
    <cellStyle name="SAPBEXfilterText 16 16" xfId="19566"/>
    <cellStyle name="SAPBEXfilterText 16 17" xfId="19567"/>
    <cellStyle name="SAPBEXfilterText 16 18" xfId="19568"/>
    <cellStyle name="SAPBEXfilterText 16 2" xfId="19569"/>
    <cellStyle name="SAPBEXfilterText 16 3" xfId="19570"/>
    <cellStyle name="SAPBEXfilterText 16 4" xfId="19571"/>
    <cellStyle name="SAPBEXfilterText 16 5" xfId="19572"/>
    <cellStyle name="SAPBEXfilterText 16 6" xfId="19573"/>
    <cellStyle name="SAPBEXfilterText 16 7" xfId="19574"/>
    <cellStyle name="SAPBEXfilterText 16 8" xfId="19575"/>
    <cellStyle name="SAPBEXfilterText 16 9" xfId="19576"/>
    <cellStyle name="SAPBEXfilterText 17" xfId="19577"/>
    <cellStyle name="SAPBEXfilterText 17 10" xfId="19578"/>
    <cellStyle name="SAPBEXfilterText 17 11" xfId="19579"/>
    <cellStyle name="SAPBEXfilterText 17 12" xfId="19580"/>
    <cellStyle name="SAPBEXfilterText 17 13" xfId="19581"/>
    <cellStyle name="SAPBEXfilterText 17 14" xfId="19582"/>
    <cellStyle name="SAPBEXfilterText 17 15" xfId="19583"/>
    <cellStyle name="SAPBEXfilterText 17 16" xfId="19584"/>
    <cellStyle name="SAPBEXfilterText 17 17" xfId="19585"/>
    <cellStyle name="SAPBEXfilterText 17 18" xfId="19586"/>
    <cellStyle name="SAPBEXfilterText 17 2" xfId="19587"/>
    <cellStyle name="SAPBEXfilterText 17 3" xfId="19588"/>
    <cellStyle name="SAPBEXfilterText 17 4" xfId="19589"/>
    <cellStyle name="SAPBEXfilterText 17 5" xfId="19590"/>
    <cellStyle name="SAPBEXfilterText 17 6" xfId="19591"/>
    <cellStyle name="SAPBEXfilterText 17 7" xfId="19592"/>
    <cellStyle name="SAPBEXfilterText 17 8" xfId="19593"/>
    <cellStyle name="SAPBEXfilterText 17 9" xfId="19594"/>
    <cellStyle name="SAPBEXfilterText 18" xfId="19595"/>
    <cellStyle name="SAPBEXfilterText 18 10" xfId="19596"/>
    <cellStyle name="SAPBEXfilterText 18 11" xfId="19597"/>
    <cellStyle name="SAPBEXfilterText 18 12" xfId="19598"/>
    <cellStyle name="SAPBEXfilterText 18 13" xfId="19599"/>
    <cellStyle name="SAPBEXfilterText 18 14" xfId="19600"/>
    <cellStyle name="SAPBEXfilterText 18 15" xfId="19601"/>
    <cellStyle name="SAPBEXfilterText 18 16" xfId="19602"/>
    <cellStyle name="SAPBEXfilterText 18 17" xfId="19603"/>
    <cellStyle name="SAPBEXfilterText 18 18" xfId="19604"/>
    <cellStyle name="SAPBEXfilterText 18 2" xfId="19605"/>
    <cellStyle name="SAPBEXfilterText 18 3" xfId="19606"/>
    <cellStyle name="SAPBEXfilterText 18 4" xfId="19607"/>
    <cellStyle name="SAPBEXfilterText 18 5" xfId="19608"/>
    <cellStyle name="SAPBEXfilterText 18 6" xfId="19609"/>
    <cellStyle name="SAPBEXfilterText 18 7" xfId="19610"/>
    <cellStyle name="SAPBEXfilterText 18 8" xfId="19611"/>
    <cellStyle name="SAPBEXfilterText 18 9" xfId="19612"/>
    <cellStyle name="SAPBEXfilterText 19" xfId="19613"/>
    <cellStyle name="SAPBEXfilterText 19 10" xfId="19614"/>
    <cellStyle name="SAPBEXfilterText 19 11" xfId="19615"/>
    <cellStyle name="SAPBEXfilterText 19 12" xfId="19616"/>
    <cellStyle name="SAPBEXfilterText 19 13" xfId="19617"/>
    <cellStyle name="SAPBEXfilterText 19 14" xfId="19618"/>
    <cellStyle name="SAPBEXfilterText 19 15" xfId="19619"/>
    <cellStyle name="SAPBEXfilterText 19 16" xfId="19620"/>
    <cellStyle name="SAPBEXfilterText 19 17" xfId="19621"/>
    <cellStyle name="SAPBEXfilterText 19 18" xfId="19622"/>
    <cellStyle name="SAPBEXfilterText 19 2" xfId="19623"/>
    <cellStyle name="SAPBEXfilterText 19 3" xfId="19624"/>
    <cellStyle name="SAPBEXfilterText 19 4" xfId="19625"/>
    <cellStyle name="SAPBEXfilterText 19 5" xfId="19626"/>
    <cellStyle name="SAPBEXfilterText 19 6" xfId="19627"/>
    <cellStyle name="SAPBEXfilterText 19 7" xfId="19628"/>
    <cellStyle name="SAPBEXfilterText 19 8" xfId="19629"/>
    <cellStyle name="SAPBEXfilterText 19 9" xfId="19630"/>
    <cellStyle name="SAPBEXfilterText 2" xfId="19631"/>
    <cellStyle name="SAPBEXfilterText 2 10" xfId="19632"/>
    <cellStyle name="SAPBEXfilterText 2 11" xfId="19633"/>
    <cellStyle name="SAPBEXfilterText 2 12" xfId="19634"/>
    <cellStyle name="SAPBEXfilterText 2 2" xfId="19635"/>
    <cellStyle name="SAPBEXfilterText 2 2 2" xfId="19636"/>
    <cellStyle name="SAPBEXfilterText 2 3" xfId="19637"/>
    <cellStyle name="SAPBEXfilterText 2 4" xfId="19638"/>
    <cellStyle name="SAPBEXfilterText 2 5" xfId="19639"/>
    <cellStyle name="SAPBEXfilterText 2 6" xfId="19640"/>
    <cellStyle name="SAPBEXfilterText 2 7" xfId="19641"/>
    <cellStyle name="SAPBEXfilterText 2 8" xfId="19642"/>
    <cellStyle name="SAPBEXfilterText 2 9" xfId="19643"/>
    <cellStyle name="SAPBEXfilterText 20" xfId="19644"/>
    <cellStyle name="SAPBEXfilterText 21" xfId="19645"/>
    <cellStyle name="SAPBEXfilterText 22" xfId="19646"/>
    <cellStyle name="SAPBEXfilterText 23" xfId="19647"/>
    <cellStyle name="SAPBEXfilterText 23 10" xfId="19648"/>
    <cellStyle name="SAPBEXfilterText 23 11" xfId="19649"/>
    <cellStyle name="SAPBEXfilterText 23 12" xfId="19650"/>
    <cellStyle name="SAPBEXfilterText 23 13" xfId="19651"/>
    <cellStyle name="SAPBEXfilterText 23 14" xfId="19652"/>
    <cellStyle name="SAPBEXfilterText 23 15" xfId="19653"/>
    <cellStyle name="SAPBEXfilterText 23 16" xfId="19654"/>
    <cellStyle name="SAPBEXfilterText 23 17" xfId="19655"/>
    <cellStyle name="SAPBEXfilterText 23 18" xfId="19656"/>
    <cellStyle name="SAPBEXfilterText 23 2" xfId="19657"/>
    <cellStyle name="SAPBEXfilterText 23 3" xfId="19658"/>
    <cellStyle name="SAPBEXfilterText 23 4" xfId="19659"/>
    <cellStyle name="SAPBEXfilterText 23 5" xfId="19660"/>
    <cellStyle name="SAPBEXfilterText 23 6" xfId="19661"/>
    <cellStyle name="SAPBEXfilterText 23 7" xfId="19662"/>
    <cellStyle name="SAPBEXfilterText 23 8" xfId="19663"/>
    <cellStyle name="SAPBEXfilterText 23 9" xfId="19664"/>
    <cellStyle name="SAPBEXfilterText 24" xfId="19665"/>
    <cellStyle name="SAPBEXfilterText 24 2" xfId="19666"/>
    <cellStyle name="SAPBEXfilterText 24 2 2" xfId="19667"/>
    <cellStyle name="SAPBEXfilterText 24 2 2 2" xfId="19668"/>
    <cellStyle name="SAPBEXfilterText 24 2 2 2 2" xfId="19669"/>
    <cellStyle name="SAPBEXfilterText 24 2 2 3" xfId="19670"/>
    <cellStyle name="SAPBEXfilterText 24 2 2 4" xfId="19671"/>
    <cellStyle name="SAPBEXfilterText 24 2 2 5" xfId="19672"/>
    <cellStyle name="SAPBEXfilterText 24 2 3" xfId="19673"/>
    <cellStyle name="SAPBEXfilterText 24 2 3 2" xfId="19674"/>
    <cellStyle name="SAPBEXfilterText 24 2 4" xfId="19675"/>
    <cellStyle name="SAPBEXfilterText 24 2 5" xfId="19676"/>
    <cellStyle name="SAPBEXfilterText 24 2 6" xfId="19677"/>
    <cellStyle name="SAPBEXfilterText 24 2 7" xfId="19678"/>
    <cellStyle name="SAPBEXfilterText 24 3" xfId="19679"/>
    <cellStyle name="SAPBEXfilterText 24 3 2" xfId="19680"/>
    <cellStyle name="SAPBEXfilterText 24 4" xfId="19681"/>
    <cellStyle name="SAPBEXfilterText 24 5" xfId="19682"/>
    <cellStyle name="SAPBEXfilterText 24 6" xfId="19683"/>
    <cellStyle name="SAPBEXfilterText 25" xfId="19684"/>
    <cellStyle name="SAPBEXfilterText 25 2" xfId="19685"/>
    <cellStyle name="SAPBEXfilterText 25 2 2" xfId="19686"/>
    <cellStyle name="SAPBEXfilterText 25 2 2 2" xfId="19687"/>
    <cellStyle name="SAPBEXfilterText 25 2 3" xfId="19688"/>
    <cellStyle name="SAPBEXfilterText 25 2 4" xfId="19689"/>
    <cellStyle name="SAPBEXfilterText 25 2 5" xfId="19690"/>
    <cellStyle name="SAPBEXfilterText 25 2 6" xfId="19691"/>
    <cellStyle name="SAPBEXfilterText 25 2 7" xfId="19692"/>
    <cellStyle name="SAPBEXfilterText 25 3" xfId="19693"/>
    <cellStyle name="SAPBEXfilterText 25 3 2" xfId="19694"/>
    <cellStyle name="SAPBEXfilterText 25 4" xfId="19695"/>
    <cellStyle name="SAPBEXfilterText 25 5" xfId="19696"/>
    <cellStyle name="SAPBEXfilterText 25 6" xfId="19697"/>
    <cellStyle name="SAPBEXfilterText 25 7" xfId="19698"/>
    <cellStyle name="SAPBEXfilterText 26" xfId="19699"/>
    <cellStyle name="SAPBEXfilterText 27" xfId="19700"/>
    <cellStyle name="SAPBEXfilterText 28" xfId="19701"/>
    <cellStyle name="SAPBEXfilterText 28 2" xfId="19702"/>
    <cellStyle name="SAPBEXfilterText 28 2 2" xfId="19703"/>
    <cellStyle name="SAPBEXfilterText 28 3" xfId="19704"/>
    <cellStyle name="SAPBEXfilterText 29" xfId="19705"/>
    <cellStyle name="SAPBEXfilterText 29 2" xfId="19706"/>
    <cellStyle name="SAPBEXfilterText 29 2 2" xfId="19707"/>
    <cellStyle name="SAPBEXfilterText 29 3" xfId="19708"/>
    <cellStyle name="SAPBEXfilterText 3" xfId="19709"/>
    <cellStyle name="SAPBEXfilterText 3 10" xfId="19710"/>
    <cellStyle name="SAPBEXfilterText 3 10 10" xfId="19711"/>
    <cellStyle name="SAPBEXfilterText 3 10 11" xfId="19712"/>
    <cellStyle name="SAPBEXfilterText 3 10 12" xfId="19713"/>
    <cellStyle name="SAPBEXfilterText 3 10 13" xfId="19714"/>
    <cellStyle name="SAPBEXfilterText 3 10 14" xfId="19715"/>
    <cellStyle name="SAPBEXfilterText 3 10 15" xfId="19716"/>
    <cellStyle name="SAPBEXfilterText 3 10 16" xfId="19717"/>
    <cellStyle name="SAPBEXfilterText 3 10 17" xfId="19718"/>
    <cellStyle name="SAPBEXfilterText 3 10 18" xfId="19719"/>
    <cellStyle name="SAPBEXfilterText 3 10 2" xfId="19720"/>
    <cellStyle name="SAPBEXfilterText 3 10 3" xfId="19721"/>
    <cellStyle name="SAPBEXfilterText 3 10 4" xfId="19722"/>
    <cellStyle name="SAPBEXfilterText 3 10 5" xfId="19723"/>
    <cellStyle name="SAPBEXfilterText 3 10 6" xfId="19724"/>
    <cellStyle name="SAPBEXfilterText 3 10 7" xfId="19725"/>
    <cellStyle name="SAPBEXfilterText 3 10 8" xfId="19726"/>
    <cellStyle name="SAPBEXfilterText 3 10 9" xfId="19727"/>
    <cellStyle name="SAPBEXfilterText 3 11" xfId="19728"/>
    <cellStyle name="SAPBEXfilterText 3 11 10" xfId="19729"/>
    <cellStyle name="SAPBEXfilterText 3 11 11" xfId="19730"/>
    <cellStyle name="SAPBEXfilterText 3 11 12" xfId="19731"/>
    <cellStyle name="SAPBEXfilterText 3 11 13" xfId="19732"/>
    <cellStyle name="SAPBEXfilterText 3 11 14" xfId="19733"/>
    <cellStyle name="SAPBEXfilterText 3 11 15" xfId="19734"/>
    <cellStyle name="SAPBEXfilterText 3 11 16" xfId="19735"/>
    <cellStyle name="SAPBEXfilterText 3 11 17" xfId="19736"/>
    <cellStyle name="SAPBEXfilterText 3 11 18" xfId="19737"/>
    <cellStyle name="SAPBEXfilterText 3 11 2" xfId="19738"/>
    <cellStyle name="SAPBEXfilterText 3 11 3" xfId="19739"/>
    <cellStyle name="SAPBEXfilterText 3 11 4" xfId="19740"/>
    <cellStyle name="SAPBEXfilterText 3 11 5" xfId="19741"/>
    <cellStyle name="SAPBEXfilterText 3 11 6" xfId="19742"/>
    <cellStyle name="SAPBEXfilterText 3 11 7" xfId="19743"/>
    <cellStyle name="SAPBEXfilterText 3 11 8" xfId="19744"/>
    <cellStyle name="SAPBEXfilterText 3 11 9" xfId="19745"/>
    <cellStyle name="SAPBEXfilterText 3 12" xfId="19746"/>
    <cellStyle name="SAPBEXfilterText 3 12 10" xfId="19747"/>
    <cellStyle name="SAPBEXfilterText 3 12 11" xfId="19748"/>
    <cellStyle name="SAPBEXfilterText 3 12 12" xfId="19749"/>
    <cellStyle name="SAPBEXfilterText 3 12 13" xfId="19750"/>
    <cellStyle name="SAPBEXfilterText 3 12 14" xfId="19751"/>
    <cellStyle name="SAPBEXfilterText 3 12 15" xfId="19752"/>
    <cellStyle name="SAPBEXfilterText 3 12 16" xfId="19753"/>
    <cellStyle name="SAPBEXfilterText 3 12 17" xfId="19754"/>
    <cellStyle name="SAPBEXfilterText 3 12 18" xfId="19755"/>
    <cellStyle name="SAPBEXfilterText 3 12 2" xfId="19756"/>
    <cellStyle name="SAPBEXfilterText 3 12 3" xfId="19757"/>
    <cellStyle name="SAPBEXfilterText 3 12 4" xfId="19758"/>
    <cellStyle name="SAPBEXfilterText 3 12 5" xfId="19759"/>
    <cellStyle name="SAPBEXfilterText 3 12 6" xfId="19760"/>
    <cellStyle name="SAPBEXfilterText 3 12 7" xfId="19761"/>
    <cellStyle name="SAPBEXfilterText 3 12 8" xfId="19762"/>
    <cellStyle name="SAPBEXfilterText 3 12 9" xfId="19763"/>
    <cellStyle name="SAPBEXfilterText 3 13" xfId="19764"/>
    <cellStyle name="SAPBEXfilterText 3 13 10" xfId="19765"/>
    <cellStyle name="SAPBEXfilterText 3 13 11" xfId="19766"/>
    <cellStyle name="SAPBEXfilterText 3 13 12" xfId="19767"/>
    <cellStyle name="SAPBEXfilterText 3 13 13" xfId="19768"/>
    <cellStyle name="SAPBEXfilterText 3 13 14" xfId="19769"/>
    <cellStyle name="SAPBEXfilterText 3 13 15" xfId="19770"/>
    <cellStyle name="SAPBEXfilterText 3 13 16" xfId="19771"/>
    <cellStyle name="SAPBEXfilterText 3 13 17" xfId="19772"/>
    <cellStyle name="SAPBEXfilterText 3 13 18" xfId="19773"/>
    <cellStyle name="SAPBEXfilterText 3 13 2" xfId="19774"/>
    <cellStyle name="SAPBEXfilterText 3 13 3" xfId="19775"/>
    <cellStyle name="SAPBEXfilterText 3 13 4" xfId="19776"/>
    <cellStyle name="SAPBEXfilterText 3 13 5" xfId="19777"/>
    <cellStyle name="SAPBEXfilterText 3 13 6" xfId="19778"/>
    <cellStyle name="SAPBEXfilterText 3 13 7" xfId="19779"/>
    <cellStyle name="SAPBEXfilterText 3 13 8" xfId="19780"/>
    <cellStyle name="SAPBEXfilterText 3 13 9" xfId="19781"/>
    <cellStyle name="SAPBEXfilterText 3 14" xfId="19782"/>
    <cellStyle name="SAPBEXfilterText 3 14 10" xfId="19783"/>
    <cellStyle name="SAPBEXfilterText 3 14 11" xfId="19784"/>
    <cellStyle name="SAPBEXfilterText 3 14 12" xfId="19785"/>
    <cellStyle name="SAPBEXfilterText 3 14 13" xfId="19786"/>
    <cellStyle name="SAPBEXfilterText 3 14 14" xfId="19787"/>
    <cellStyle name="SAPBEXfilterText 3 14 15" xfId="19788"/>
    <cellStyle name="SAPBEXfilterText 3 14 16" xfId="19789"/>
    <cellStyle name="SAPBEXfilterText 3 14 17" xfId="19790"/>
    <cellStyle name="SAPBEXfilterText 3 14 18" xfId="19791"/>
    <cellStyle name="SAPBEXfilterText 3 14 2" xfId="19792"/>
    <cellStyle name="SAPBEXfilterText 3 14 3" xfId="19793"/>
    <cellStyle name="SAPBEXfilterText 3 14 4" xfId="19794"/>
    <cellStyle name="SAPBEXfilterText 3 14 5" xfId="19795"/>
    <cellStyle name="SAPBEXfilterText 3 14 6" xfId="19796"/>
    <cellStyle name="SAPBEXfilterText 3 14 7" xfId="19797"/>
    <cellStyle name="SAPBEXfilterText 3 14 8" xfId="19798"/>
    <cellStyle name="SAPBEXfilterText 3 14 9" xfId="19799"/>
    <cellStyle name="SAPBEXfilterText 3 15" xfId="19800"/>
    <cellStyle name="SAPBEXfilterText 3 16" xfId="19801"/>
    <cellStyle name="SAPBEXfilterText 3 17" xfId="19802"/>
    <cellStyle name="SAPBEXfilterText 3 18" xfId="19803"/>
    <cellStyle name="SAPBEXfilterText 3 19" xfId="19804"/>
    <cellStyle name="SAPBEXfilterText 3 19 2" xfId="19805"/>
    <cellStyle name="SAPBEXfilterText 3 2" xfId="19806"/>
    <cellStyle name="SAPBEXfilterText 3 2 10" xfId="19807"/>
    <cellStyle name="SAPBEXfilterText 3 2 11" xfId="19808"/>
    <cellStyle name="SAPBEXfilterText 3 2 12" xfId="19809"/>
    <cellStyle name="SAPBEXfilterText 3 2 13" xfId="19810"/>
    <cellStyle name="SAPBEXfilterText 3 2 14" xfId="19811"/>
    <cellStyle name="SAPBEXfilterText 3 2 15" xfId="19812"/>
    <cellStyle name="SAPBEXfilterText 3 2 16" xfId="19813"/>
    <cellStyle name="SAPBEXfilterText 3 2 16 2" xfId="19814"/>
    <cellStyle name="SAPBEXfilterText 3 2 17" xfId="19815"/>
    <cellStyle name="SAPBEXfilterText 3 2 18" xfId="19816"/>
    <cellStyle name="SAPBEXfilterText 3 2 19" xfId="19817"/>
    <cellStyle name="SAPBEXfilterText 3 2 2" xfId="19818"/>
    <cellStyle name="SAPBEXfilterText 3 2 2 10" xfId="19819"/>
    <cellStyle name="SAPBEXfilterText 3 2 2 11" xfId="19820"/>
    <cellStyle name="SAPBEXfilterText 3 2 2 12" xfId="19821"/>
    <cellStyle name="SAPBEXfilterText 3 2 2 13" xfId="19822"/>
    <cellStyle name="SAPBEXfilterText 3 2 2 13 2" xfId="19823"/>
    <cellStyle name="SAPBEXfilterText 3 2 2 14" xfId="19824"/>
    <cellStyle name="SAPBEXfilterText 3 2 2 15" xfId="19825"/>
    <cellStyle name="SAPBEXfilterText 3 2 2 16" xfId="19826"/>
    <cellStyle name="SAPBEXfilterText 3 2 2 17" xfId="19827"/>
    <cellStyle name="SAPBEXfilterText 3 2 2 18" xfId="19828"/>
    <cellStyle name="SAPBEXfilterText 3 2 2 2" xfId="19829"/>
    <cellStyle name="SAPBEXfilterText 3 2 2 2 10" xfId="19830"/>
    <cellStyle name="SAPBEXfilterText 3 2 2 2 11" xfId="19831"/>
    <cellStyle name="SAPBEXfilterText 3 2 2 2 12" xfId="19832"/>
    <cellStyle name="SAPBEXfilterText 3 2 2 2 13" xfId="19833"/>
    <cellStyle name="SAPBEXfilterText 3 2 2 2 13 2" xfId="19834"/>
    <cellStyle name="SAPBEXfilterText 3 2 2 2 14" xfId="19835"/>
    <cellStyle name="SAPBEXfilterText 3 2 2 2 15" xfId="19836"/>
    <cellStyle name="SAPBEXfilterText 3 2 2 2 16" xfId="19837"/>
    <cellStyle name="SAPBEXfilterText 3 2 2 2 17" xfId="19838"/>
    <cellStyle name="SAPBEXfilterText 3 2 2 2 18" xfId="19839"/>
    <cellStyle name="SAPBEXfilterText 3 2 2 2 2" xfId="19840"/>
    <cellStyle name="SAPBEXfilterText 3 2 2 2 2 2" xfId="19841"/>
    <cellStyle name="SAPBEXfilterText 3 2 2 2 2 2 2" xfId="19842"/>
    <cellStyle name="SAPBEXfilterText 3 2 2 2 2 2 2 2" xfId="19843"/>
    <cellStyle name="SAPBEXfilterText 3 2 2 2 2 2 3" xfId="19844"/>
    <cellStyle name="SAPBEXfilterText 3 2 2 2 2 2 4" xfId="19845"/>
    <cellStyle name="SAPBEXfilterText 3 2 2 2 2 2 5" xfId="19846"/>
    <cellStyle name="SAPBEXfilterText 3 2 2 2 2 2 6" xfId="19847"/>
    <cellStyle name="SAPBEXfilterText 3 2 2 2 2 2 7" xfId="19848"/>
    <cellStyle name="SAPBEXfilterText 3 2 2 2 2 3" xfId="19849"/>
    <cellStyle name="SAPBEXfilterText 3 2 2 2 2 3 2" xfId="19850"/>
    <cellStyle name="SAPBEXfilterText 3 2 2 2 2 4" xfId="19851"/>
    <cellStyle name="SAPBEXfilterText 3 2 2 2 2 5" xfId="19852"/>
    <cellStyle name="SAPBEXfilterText 3 2 2 2 2 6" xfId="19853"/>
    <cellStyle name="SAPBEXfilterText 3 2 2 2 2 7" xfId="19854"/>
    <cellStyle name="SAPBEXfilterText 3 2 2 2 3" xfId="19855"/>
    <cellStyle name="SAPBEXfilterText 3 2 2 2 4" xfId="19856"/>
    <cellStyle name="SAPBEXfilterText 3 2 2 2 5" xfId="19857"/>
    <cellStyle name="SAPBEXfilterText 3 2 2 2 6" xfId="19858"/>
    <cellStyle name="SAPBEXfilterText 3 2 2 2 7" xfId="19859"/>
    <cellStyle name="SAPBEXfilterText 3 2 2 2 8" xfId="19860"/>
    <cellStyle name="SAPBEXfilterText 3 2 2 2 9" xfId="19861"/>
    <cellStyle name="SAPBEXfilterText 3 2 2 3" xfId="19862"/>
    <cellStyle name="SAPBEXfilterText 3 2 2 3 2" xfId="19863"/>
    <cellStyle name="SAPBEXfilterText 3 2 2 3 2 2" xfId="19864"/>
    <cellStyle name="SAPBEXfilterText 3 2 2 3 2 2 2" xfId="19865"/>
    <cellStyle name="SAPBEXfilterText 3 2 2 3 2 3" xfId="19866"/>
    <cellStyle name="SAPBEXfilterText 3 2 2 3 2 4" xfId="19867"/>
    <cellStyle name="SAPBEXfilterText 3 2 2 3 2 5" xfId="19868"/>
    <cellStyle name="SAPBEXfilterText 3 2 2 3 2 6" xfId="19869"/>
    <cellStyle name="SAPBEXfilterText 3 2 2 3 2 7" xfId="19870"/>
    <cellStyle name="SAPBEXfilterText 3 2 2 3 3" xfId="19871"/>
    <cellStyle name="SAPBEXfilterText 3 2 2 3 3 2" xfId="19872"/>
    <cellStyle name="SAPBEXfilterText 3 2 2 3 4" xfId="19873"/>
    <cellStyle name="SAPBEXfilterText 3 2 2 3 5" xfId="19874"/>
    <cellStyle name="SAPBEXfilterText 3 2 2 3 6" xfId="19875"/>
    <cellStyle name="SAPBEXfilterText 3 2 2 3 7" xfId="19876"/>
    <cellStyle name="SAPBEXfilterText 3 2 2 4" xfId="19877"/>
    <cellStyle name="SAPBEXfilterText 3 2 2 5" xfId="19878"/>
    <cellStyle name="SAPBEXfilterText 3 2 2 6" xfId="19879"/>
    <cellStyle name="SAPBEXfilterText 3 2 2 7" xfId="19880"/>
    <cellStyle name="SAPBEXfilterText 3 2 2 8" xfId="19881"/>
    <cellStyle name="SAPBEXfilterText 3 2 2 9" xfId="19882"/>
    <cellStyle name="SAPBEXfilterText 3 2 20" xfId="19883"/>
    <cellStyle name="SAPBEXfilterText 3 2 21" xfId="19884"/>
    <cellStyle name="SAPBEXfilterText 3 2 22" xfId="19885"/>
    <cellStyle name="SAPBEXfilterText 3 2 3" xfId="19886"/>
    <cellStyle name="SAPBEXfilterText 3 2 4" xfId="19887"/>
    <cellStyle name="SAPBEXfilterText 3 2 5" xfId="19888"/>
    <cellStyle name="SAPBEXfilterText 3 2 5 2" xfId="19889"/>
    <cellStyle name="SAPBEXfilterText 3 2 6" xfId="19890"/>
    <cellStyle name="SAPBEXfilterText 3 2 7" xfId="19891"/>
    <cellStyle name="SAPBEXfilterText 3 2 8" xfId="19892"/>
    <cellStyle name="SAPBEXfilterText 3 2 9" xfId="19893"/>
    <cellStyle name="SAPBEXfilterText 3 20" xfId="19894"/>
    <cellStyle name="SAPBEXfilterText 3 20 2" xfId="19895"/>
    <cellStyle name="SAPBEXfilterText 3 20 2 2" xfId="19896"/>
    <cellStyle name="SAPBEXfilterText 3 20 2 2 2" xfId="19897"/>
    <cellStyle name="SAPBEXfilterText 3 20 2 3" xfId="19898"/>
    <cellStyle name="SAPBEXfilterText 3 20 2 4" xfId="19899"/>
    <cellStyle name="SAPBEXfilterText 3 20 2 5" xfId="19900"/>
    <cellStyle name="SAPBEXfilterText 3 20 2 6" xfId="19901"/>
    <cellStyle name="SAPBEXfilterText 3 20 2 7" xfId="19902"/>
    <cellStyle name="SAPBEXfilterText 3 20 3" xfId="19903"/>
    <cellStyle name="SAPBEXfilterText 3 20 3 2" xfId="19904"/>
    <cellStyle name="SAPBEXfilterText 3 20 4" xfId="19905"/>
    <cellStyle name="SAPBEXfilterText 3 20 5" xfId="19906"/>
    <cellStyle name="SAPBEXfilterText 3 20 6" xfId="19907"/>
    <cellStyle name="SAPBEXfilterText 3 20 7" xfId="19908"/>
    <cellStyle name="SAPBEXfilterText 3 21" xfId="19909"/>
    <cellStyle name="SAPBEXfilterText 3 22" xfId="19910"/>
    <cellStyle name="SAPBEXfilterText 3 23" xfId="19911"/>
    <cellStyle name="SAPBEXfilterText 3 24" xfId="19912"/>
    <cellStyle name="SAPBEXfilterText 3 25" xfId="19913"/>
    <cellStyle name="SAPBEXfilterText 3 26" xfId="19914"/>
    <cellStyle name="SAPBEXfilterText 3 27" xfId="19915"/>
    <cellStyle name="SAPBEXfilterText 3 28" xfId="19916"/>
    <cellStyle name="SAPBEXfilterText 3 29" xfId="19917"/>
    <cellStyle name="SAPBEXfilterText 3 3" xfId="19918"/>
    <cellStyle name="SAPBEXfilterText 3 3 10" xfId="19919"/>
    <cellStyle name="SAPBEXfilterText 3 3 11" xfId="19920"/>
    <cellStyle name="SAPBEXfilterText 3 3 12" xfId="19921"/>
    <cellStyle name="SAPBEXfilterText 3 3 13" xfId="19922"/>
    <cellStyle name="SAPBEXfilterText 3 3 13 2" xfId="19923"/>
    <cellStyle name="SAPBEXfilterText 3 3 14" xfId="19924"/>
    <cellStyle name="SAPBEXfilterText 3 3 15" xfId="19925"/>
    <cellStyle name="SAPBEXfilterText 3 3 16" xfId="19926"/>
    <cellStyle name="SAPBEXfilterText 3 3 17" xfId="19927"/>
    <cellStyle name="SAPBEXfilterText 3 3 18" xfId="19928"/>
    <cellStyle name="SAPBEXfilterText 3 3 2" xfId="19929"/>
    <cellStyle name="SAPBEXfilterText 3 3 2 2" xfId="19930"/>
    <cellStyle name="SAPBEXfilterText 3 3 2 2 2" xfId="19931"/>
    <cellStyle name="SAPBEXfilterText 3 3 2 3" xfId="19932"/>
    <cellStyle name="SAPBEXfilterText 3 3 2 4" xfId="19933"/>
    <cellStyle name="SAPBEXfilterText 3 3 3" xfId="19934"/>
    <cellStyle name="SAPBEXfilterText 3 3 3 2" xfId="19935"/>
    <cellStyle name="SAPBEXfilterText 3 3 3 2 2" xfId="19936"/>
    <cellStyle name="SAPBEXfilterText 3 3 3 2 2 2" xfId="19937"/>
    <cellStyle name="SAPBEXfilterText 3 3 3 2 3" xfId="19938"/>
    <cellStyle name="SAPBEXfilterText 3 3 3 2 4" xfId="19939"/>
    <cellStyle name="SAPBEXfilterText 3 3 3 2 5" xfId="19940"/>
    <cellStyle name="SAPBEXfilterText 3 3 3 2 6" xfId="19941"/>
    <cellStyle name="SAPBEXfilterText 3 3 3 2 7" xfId="19942"/>
    <cellStyle name="SAPBEXfilterText 3 3 3 3" xfId="19943"/>
    <cellStyle name="SAPBEXfilterText 3 3 3 3 2" xfId="19944"/>
    <cellStyle name="SAPBEXfilterText 3 3 3 4" xfId="19945"/>
    <cellStyle name="SAPBEXfilterText 3 3 3 5" xfId="19946"/>
    <cellStyle name="SAPBEXfilterText 3 3 3 6" xfId="19947"/>
    <cellStyle name="SAPBEXfilterText 3 3 3 7" xfId="19948"/>
    <cellStyle name="SAPBEXfilterText 3 3 4" xfId="19949"/>
    <cellStyle name="SAPBEXfilterText 3 3 5" xfId="19950"/>
    <cellStyle name="SAPBEXfilterText 3 3 6" xfId="19951"/>
    <cellStyle name="SAPBEXfilterText 3 3 7" xfId="19952"/>
    <cellStyle name="SAPBEXfilterText 3 3 8" xfId="19953"/>
    <cellStyle name="SAPBEXfilterText 3 3 9" xfId="19954"/>
    <cellStyle name="SAPBEXfilterText 3 30" xfId="19955"/>
    <cellStyle name="SAPBEXfilterText 3 31" xfId="19956"/>
    <cellStyle name="SAPBEXfilterText 3 32" xfId="19957"/>
    <cellStyle name="SAPBEXfilterText 3 32 2" xfId="19958"/>
    <cellStyle name="SAPBEXfilterText 3 32 2 2" xfId="19959"/>
    <cellStyle name="SAPBEXfilterText 3 32 3" xfId="19960"/>
    <cellStyle name="SAPBEXfilterText 3 32 4" xfId="19961"/>
    <cellStyle name="SAPBEXfilterText 3 32 5" xfId="19962"/>
    <cellStyle name="SAPBEXfilterText 3 32 6" xfId="19963"/>
    <cellStyle name="SAPBEXfilterText 3 33" xfId="19964"/>
    <cellStyle name="SAPBEXfilterText 3 33 2" xfId="19965"/>
    <cellStyle name="SAPBEXfilterText 3 34" xfId="19966"/>
    <cellStyle name="SAPBEXfilterText 3 34 2" xfId="19967"/>
    <cellStyle name="SAPBEXfilterText 3 35" xfId="19968"/>
    <cellStyle name="SAPBEXfilterText 3 36" xfId="19969"/>
    <cellStyle name="SAPBEXfilterText 3 37" xfId="19970"/>
    <cellStyle name="SAPBEXfilterText 3 38" xfId="19971"/>
    <cellStyle name="SAPBEXfilterText 3 39" xfId="19972"/>
    <cellStyle name="SAPBEXfilterText 3 4" xfId="19973"/>
    <cellStyle name="SAPBEXfilterText 3 4 10" xfId="19974"/>
    <cellStyle name="SAPBEXfilterText 3 4 11" xfId="19975"/>
    <cellStyle name="SAPBEXfilterText 3 4 12" xfId="19976"/>
    <cellStyle name="SAPBEXfilterText 3 4 13" xfId="19977"/>
    <cellStyle name="SAPBEXfilterText 3 4 14" xfId="19978"/>
    <cellStyle name="SAPBEXfilterText 3 4 15" xfId="19979"/>
    <cellStyle name="SAPBEXfilterText 3 4 16" xfId="19980"/>
    <cellStyle name="SAPBEXfilterText 3 4 17" xfId="19981"/>
    <cellStyle name="SAPBEXfilterText 3 4 18" xfId="19982"/>
    <cellStyle name="SAPBEXfilterText 3 4 2" xfId="19983"/>
    <cellStyle name="SAPBEXfilterText 3 4 3" xfId="19984"/>
    <cellStyle name="SAPBEXfilterText 3 4 4" xfId="19985"/>
    <cellStyle name="SAPBEXfilterText 3 4 5" xfId="19986"/>
    <cellStyle name="SAPBEXfilterText 3 4 6" xfId="19987"/>
    <cellStyle name="SAPBEXfilterText 3 4 7" xfId="19988"/>
    <cellStyle name="SAPBEXfilterText 3 4 8" xfId="19989"/>
    <cellStyle name="SAPBEXfilterText 3 4 9" xfId="19990"/>
    <cellStyle name="SAPBEXfilterText 3 40" xfId="19991"/>
    <cellStyle name="SAPBEXfilterText 3 41" xfId="19992"/>
    <cellStyle name="SAPBEXfilterText 3 42" xfId="19993"/>
    <cellStyle name="SAPBEXfilterText 3 43" xfId="19994"/>
    <cellStyle name="SAPBEXfilterText 3 44" xfId="19995"/>
    <cellStyle name="SAPBEXfilterText 3 5" xfId="19996"/>
    <cellStyle name="SAPBEXfilterText 3 5 10" xfId="19997"/>
    <cellStyle name="SAPBEXfilterText 3 5 11" xfId="19998"/>
    <cellStyle name="SAPBEXfilterText 3 5 12" xfId="19999"/>
    <cellStyle name="SAPBEXfilterText 3 5 13" xfId="20000"/>
    <cellStyle name="SAPBEXfilterText 3 5 14" xfId="20001"/>
    <cellStyle name="SAPBEXfilterText 3 5 15" xfId="20002"/>
    <cellStyle name="SAPBEXfilterText 3 5 16" xfId="20003"/>
    <cellStyle name="SAPBEXfilterText 3 5 17" xfId="20004"/>
    <cellStyle name="SAPBEXfilterText 3 5 18" xfId="20005"/>
    <cellStyle name="SAPBEXfilterText 3 5 2" xfId="20006"/>
    <cellStyle name="SAPBEXfilterText 3 5 3" xfId="20007"/>
    <cellStyle name="SAPBEXfilterText 3 5 4" xfId="20008"/>
    <cellStyle name="SAPBEXfilterText 3 5 5" xfId="20009"/>
    <cellStyle name="SAPBEXfilterText 3 5 6" xfId="20010"/>
    <cellStyle name="SAPBEXfilterText 3 5 7" xfId="20011"/>
    <cellStyle name="SAPBEXfilterText 3 5 8" xfId="20012"/>
    <cellStyle name="SAPBEXfilterText 3 5 9" xfId="20013"/>
    <cellStyle name="SAPBEXfilterText 3 6" xfId="20014"/>
    <cellStyle name="SAPBEXfilterText 3 6 10" xfId="20015"/>
    <cellStyle name="SAPBEXfilterText 3 6 11" xfId="20016"/>
    <cellStyle name="SAPBEXfilterText 3 6 12" xfId="20017"/>
    <cellStyle name="SAPBEXfilterText 3 6 13" xfId="20018"/>
    <cellStyle name="SAPBEXfilterText 3 6 14" xfId="20019"/>
    <cellStyle name="SAPBEXfilterText 3 6 15" xfId="20020"/>
    <cellStyle name="SAPBEXfilterText 3 6 16" xfId="20021"/>
    <cellStyle name="SAPBEXfilterText 3 6 17" xfId="20022"/>
    <cellStyle name="SAPBEXfilterText 3 6 18" xfId="20023"/>
    <cellStyle name="SAPBEXfilterText 3 6 2" xfId="20024"/>
    <cellStyle name="SAPBEXfilterText 3 6 3" xfId="20025"/>
    <cellStyle name="SAPBEXfilterText 3 6 4" xfId="20026"/>
    <cellStyle name="SAPBEXfilterText 3 6 5" xfId="20027"/>
    <cellStyle name="SAPBEXfilterText 3 6 6" xfId="20028"/>
    <cellStyle name="SAPBEXfilterText 3 6 7" xfId="20029"/>
    <cellStyle name="SAPBEXfilterText 3 6 8" xfId="20030"/>
    <cellStyle name="SAPBEXfilterText 3 6 9" xfId="20031"/>
    <cellStyle name="SAPBEXfilterText 3 7" xfId="20032"/>
    <cellStyle name="SAPBEXfilterText 3 7 10" xfId="20033"/>
    <cellStyle name="SAPBEXfilterText 3 7 11" xfId="20034"/>
    <cellStyle name="SAPBEXfilterText 3 7 12" xfId="20035"/>
    <cellStyle name="SAPBEXfilterText 3 7 13" xfId="20036"/>
    <cellStyle name="SAPBEXfilterText 3 7 14" xfId="20037"/>
    <cellStyle name="SAPBEXfilterText 3 7 15" xfId="20038"/>
    <cellStyle name="SAPBEXfilterText 3 7 16" xfId="20039"/>
    <cellStyle name="SAPBEXfilterText 3 7 17" xfId="20040"/>
    <cellStyle name="SAPBEXfilterText 3 7 18" xfId="20041"/>
    <cellStyle name="SAPBEXfilterText 3 7 2" xfId="20042"/>
    <cellStyle name="SAPBEXfilterText 3 7 3" xfId="20043"/>
    <cellStyle name="SAPBEXfilterText 3 7 4" xfId="20044"/>
    <cellStyle name="SAPBEXfilterText 3 7 5" xfId="20045"/>
    <cellStyle name="SAPBEXfilterText 3 7 6" xfId="20046"/>
    <cellStyle name="SAPBEXfilterText 3 7 7" xfId="20047"/>
    <cellStyle name="SAPBEXfilterText 3 7 8" xfId="20048"/>
    <cellStyle name="SAPBEXfilterText 3 7 9" xfId="20049"/>
    <cellStyle name="SAPBEXfilterText 3 8" xfId="20050"/>
    <cellStyle name="SAPBEXfilterText 3 8 10" xfId="20051"/>
    <cellStyle name="SAPBEXfilterText 3 8 11" xfId="20052"/>
    <cellStyle name="SAPBEXfilterText 3 8 12" xfId="20053"/>
    <cellStyle name="SAPBEXfilterText 3 8 13" xfId="20054"/>
    <cellStyle name="SAPBEXfilterText 3 8 14" xfId="20055"/>
    <cellStyle name="SAPBEXfilterText 3 8 15" xfId="20056"/>
    <cellStyle name="SAPBEXfilterText 3 8 16" xfId="20057"/>
    <cellStyle name="SAPBEXfilterText 3 8 17" xfId="20058"/>
    <cellStyle name="SAPBEXfilterText 3 8 18" xfId="20059"/>
    <cellStyle name="SAPBEXfilterText 3 8 2" xfId="20060"/>
    <cellStyle name="SAPBEXfilterText 3 8 3" xfId="20061"/>
    <cellStyle name="SAPBEXfilterText 3 8 4" xfId="20062"/>
    <cellStyle name="SAPBEXfilterText 3 8 5" xfId="20063"/>
    <cellStyle name="SAPBEXfilterText 3 8 6" xfId="20064"/>
    <cellStyle name="SAPBEXfilterText 3 8 7" xfId="20065"/>
    <cellStyle name="SAPBEXfilterText 3 8 8" xfId="20066"/>
    <cellStyle name="SAPBEXfilterText 3 8 9" xfId="20067"/>
    <cellStyle name="SAPBEXfilterText 3 9" xfId="20068"/>
    <cellStyle name="SAPBEXfilterText 3 9 10" xfId="20069"/>
    <cellStyle name="SAPBEXfilterText 3 9 11" xfId="20070"/>
    <cellStyle name="SAPBEXfilterText 3 9 12" xfId="20071"/>
    <cellStyle name="SAPBEXfilterText 3 9 13" xfId="20072"/>
    <cellStyle name="SAPBEXfilterText 3 9 14" xfId="20073"/>
    <cellStyle name="SAPBEXfilterText 3 9 15" xfId="20074"/>
    <cellStyle name="SAPBEXfilterText 3 9 16" xfId="20075"/>
    <cellStyle name="SAPBEXfilterText 3 9 17" xfId="20076"/>
    <cellStyle name="SAPBEXfilterText 3 9 18" xfId="20077"/>
    <cellStyle name="SAPBEXfilterText 3 9 2" xfId="20078"/>
    <cellStyle name="SAPBEXfilterText 3 9 3" xfId="20079"/>
    <cellStyle name="SAPBEXfilterText 3 9 4" xfId="20080"/>
    <cellStyle name="SAPBEXfilterText 3 9 5" xfId="20081"/>
    <cellStyle name="SAPBEXfilterText 3 9 6" xfId="20082"/>
    <cellStyle name="SAPBEXfilterText 3 9 7" xfId="20083"/>
    <cellStyle name="SAPBEXfilterText 3 9 8" xfId="20084"/>
    <cellStyle name="SAPBEXfilterText 3 9 9" xfId="20085"/>
    <cellStyle name="SAPBEXfilterText 30" xfId="20086"/>
    <cellStyle name="SAPBEXfilterText 31" xfId="20087"/>
    <cellStyle name="SAPBEXfilterText 32" xfId="20088"/>
    <cellStyle name="SAPBEXfilterText 33" xfId="20089"/>
    <cellStyle name="SAPBEXfilterText 34" xfId="20090"/>
    <cellStyle name="SAPBEXfilterText 35" xfId="20091"/>
    <cellStyle name="SAPBEXfilterText 36" xfId="20092"/>
    <cellStyle name="SAPBEXfilterText 37" xfId="20093"/>
    <cellStyle name="SAPBEXfilterText 37 2" xfId="20094"/>
    <cellStyle name="SAPBEXfilterText 37 2 2" xfId="20095"/>
    <cellStyle name="SAPBEXfilterText 37 3" xfId="20096"/>
    <cellStyle name="SAPBEXfilterText 37 4" xfId="20097"/>
    <cellStyle name="SAPBEXfilterText 38" xfId="20098"/>
    <cellStyle name="SAPBEXfilterText 38 2" xfId="20099"/>
    <cellStyle name="SAPBEXfilterText 39" xfId="20100"/>
    <cellStyle name="SAPBEXfilterText 39 2" xfId="20101"/>
    <cellStyle name="SAPBEXfilterText 4" xfId="20102"/>
    <cellStyle name="SAPBEXfilterText 4 10" xfId="20103"/>
    <cellStyle name="SAPBEXfilterText 4 11" xfId="20104"/>
    <cellStyle name="SAPBEXfilterText 4 12" xfId="20105"/>
    <cellStyle name="SAPBEXfilterText 4 13" xfId="20106"/>
    <cellStyle name="SAPBEXfilterText 4 14" xfId="20107"/>
    <cellStyle name="SAPBEXfilterText 4 15" xfId="20108"/>
    <cellStyle name="SAPBEXfilterText 4 16" xfId="20109"/>
    <cellStyle name="SAPBEXfilterText 4 17" xfId="20110"/>
    <cellStyle name="SAPBEXfilterText 4 18" xfId="20111"/>
    <cellStyle name="SAPBEXfilterText 4 19" xfId="20112"/>
    <cellStyle name="SAPBEXfilterText 4 19 2" xfId="20113"/>
    <cellStyle name="SAPBEXfilterText 4 19 2 2" xfId="20114"/>
    <cellStyle name="SAPBEXfilterText 4 19 3" xfId="20115"/>
    <cellStyle name="SAPBEXfilterText 4 19 4" xfId="20116"/>
    <cellStyle name="SAPBEXfilterText 4 19 5" xfId="20117"/>
    <cellStyle name="SAPBEXfilterText 4 19 6" xfId="20118"/>
    <cellStyle name="SAPBEXfilterText 4 2" xfId="20119"/>
    <cellStyle name="SAPBEXfilterText 4 2 2" xfId="20120"/>
    <cellStyle name="SAPBEXfilterText 4 2 3" xfId="20121"/>
    <cellStyle name="SAPBEXfilterText 4 2 4" xfId="20122"/>
    <cellStyle name="SAPBEXfilterText 4 2 5" xfId="20123"/>
    <cellStyle name="SAPBEXfilterText 4 20" xfId="20124"/>
    <cellStyle name="SAPBEXfilterText 4 20 2" xfId="20125"/>
    <cellStyle name="SAPBEXfilterText 4 21" xfId="20126"/>
    <cellStyle name="SAPBEXfilterText 4 22" xfId="20127"/>
    <cellStyle name="SAPBEXfilterText 4 23" xfId="20128"/>
    <cellStyle name="SAPBEXfilterText 4 24" xfId="20129"/>
    <cellStyle name="SAPBEXfilterText 4 25" xfId="20130"/>
    <cellStyle name="SAPBEXfilterText 4 26" xfId="20131"/>
    <cellStyle name="SAPBEXfilterText 4 27" xfId="20132"/>
    <cellStyle name="SAPBEXfilterText 4 28" xfId="20133"/>
    <cellStyle name="SAPBEXfilterText 4 29" xfId="20134"/>
    <cellStyle name="SAPBEXfilterText 4 3" xfId="20135"/>
    <cellStyle name="SAPBEXfilterText 4 30" xfId="20136"/>
    <cellStyle name="SAPBEXfilterText 4 31" xfId="20137"/>
    <cellStyle name="SAPBEXfilterText 4 4" xfId="20138"/>
    <cellStyle name="SAPBEXfilterText 4 5" xfId="20139"/>
    <cellStyle name="SAPBEXfilterText 4 6" xfId="20140"/>
    <cellStyle name="SAPBEXfilterText 4 6 2" xfId="20141"/>
    <cellStyle name="SAPBEXfilterText 4 6 2 2" xfId="20142"/>
    <cellStyle name="SAPBEXfilterText 4 6 2 2 2" xfId="20143"/>
    <cellStyle name="SAPBEXfilterText 4 6 2 2 2 2" xfId="20144"/>
    <cellStyle name="SAPBEXfilterText 4 6 2 2 3" xfId="20145"/>
    <cellStyle name="SAPBEXfilterText 4 6 2 2 4" xfId="20146"/>
    <cellStyle name="SAPBEXfilterText 4 6 2 2 5" xfId="20147"/>
    <cellStyle name="SAPBEXfilterText 4 6 2 2 6" xfId="20148"/>
    <cellStyle name="SAPBEXfilterText 4 6 2 2 7" xfId="20149"/>
    <cellStyle name="SAPBEXfilterText 4 6 2 3" xfId="20150"/>
    <cellStyle name="SAPBEXfilterText 4 6 2 3 2" xfId="20151"/>
    <cellStyle name="SAPBEXfilterText 4 6 2 4" xfId="20152"/>
    <cellStyle name="SAPBEXfilterText 4 6 2 5" xfId="20153"/>
    <cellStyle name="SAPBEXfilterText 4 6 2 6" xfId="20154"/>
    <cellStyle name="SAPBEXfilterText 4 6 2 7" xfId="20155"/>
    <cellStyle name="SAPBEXfilterText 4 6 3" xfId="20156"/>
    <cellStyle name="SAPBEXfilterText 4 6 3 2" xfId="20157"/>
    <cellStyle name="SAPBEXfilterText 4 6 4" xfId="20158"/>
    <cellStyle name="SAPBEXfilterText 4 6 5" xfId="20159"/>
    <cellStyle name="SAPBEXfilterText 4 6 6" xfId="20160"/>
    <cellStyle name="SAPBEXfilterText 4 6 7" xfId="20161"/>
    <cellStyle name="SAPBEXfilterText 4 6 8" xfId="20162"/>
    <cellStyle name="SAPBEXfilterText 4 7" xfId="20163"/>
    <cellStyle name="SAPBEXfilterText 4 8" xfId="20164"/>
    <cellStyle name="SAPBEXfilterText 4 9" xfId="20165"/>
    <cellStyle name="SAPBEXfilterText 40" xfId="20166"/>
    <cellStyle name="SAPBEXfilterText 41" xfId="20167"/>
    <cellStyle name="SAPBEXfilterText 42" xfId="20168"/>
    <cellStyle name="SAPBEXfilterText 43" xfId="20169"/>
    <cellStyle name="SAPBEXfilterText 44" xfId="20170"/>
    <cellStyle name="SAPBEXfilterText 45" xfId="20171"/>
    <cellStyle name="SAPBEXfilterText 46" xfId="20172"/>
    <cellStyle name="SAPBEXfilterText 47" xfId="20173"/>
    <cellStyle name="SAPBEXfilterText 48" xfId="20174"/>
    <cellStyle name="SAPBEXfilterText 49" xfId="20175"/>
    <cellStyle name="SAPBEXfilterText 5" xfId="20176"/>
    <cellStyle name="SAPBEXfilterText 5 10" xfId="20177"/>
    <cellStyle name="SAPBEXfilterText 5 11" xfId="20178"/>
    <cellStyle name="SAPBEXfilterText 5 12" xfId="20179"/>
    <cellStyle name="SAPBEXfilterText 5 13" xfId="20180"/>
    <cellStyle name="SAPBEXfilterText 5 14" xfId="20181"/>
    <cellStyle name="SAPBEXfilterText 5 15" xfId="20182"/>
    <cellStyle name="SAPBEXfilterText 5 16" xfId="20183"/>
    <cellStyle name="SAPBEXfilterText 5 17" xfId="20184"/>
    <cellStyle name="SAPBEXfilterText 5 18" xfId="20185"/>
    <cellStyle name="SAPBEXfilterText 5 18 2" xfId="20186"/>
    <cellStyle name="SAPBEXfilterText 5 18 2 2" xfId="20187"/>
    <cellStyle name="SAPBEXfilterText 5 18 3" xfId="20188"/>
    <cellStyle name="SAPBEXfilterText 5 18 4" xfId="20189"/>
    <cellStyle name="SAPBEXfilterText 5 18 5" xfId="20190"/>
    <cellStyle name="SAPBEXfilterText 5 18 6" xfId="20191"/>
    <cellStyle name="SAPBEXfilterText 5 19" xfId="20192"/>
    <cellStyle name="SAPBEXfilterText 5 2" xfId="20193"/>
    <cellStyle name="SAPBEXfilterText 5 20" xfId="20194"/>
    <cellStyle name="SAPBEXfilterText 5 21" xfId="20195"/>
    <cellStyle name="SAPBEXfilterText 5 22" xfId="20196"/>
    <cellStyle name="SAPBEXfilterText 5 23" xfId="20197"/>
    <cellStyle name="SAPBEXfilterText 5 24" xfId="20198"/>
    <cellStyle name="SAPBEXfilterText 5 3" xfId="20199"/>
    <cellStyle name="SAPBEXfilterText 5 4" xfId="20200"/>
    <cellStyle name="SAPBEXfilterText 5 5" xfId="20201"/>
    <cellStyle name="SAPBEXfilterText 5 6" xfId="20202"/>
    <cellStyle name="SAPBEXfilterText 5 7" xfId="20203"/>
    <cellStyle name="SAPBEXfilterText 5 8" xfId="20204"/>
    <cellStyle name="SAPBEXfilterText 5 9" xfId="20205"/>
    <cellStyle name="SAPBEXfilterText 50" xfId="20206"/>
    <cellStyle name="SAPBEXfilterText 51" xfId="20207"/>
    <cellStyle name="SAPBEXfilterText 52" xfId="20208"/>
    <cellStyle name="SAPBEXfilterText 53" xfId="20209"/>
    <cellStyle name="SAPBEXfilterText 54" xfId="20210"/>
    <cellStyle name="SAPBEXfilterText 6" xfId="20211"/>
    <cellStyle name="SAPBEXfilterText 6 10" xfId="20212"/>
    <cellStyle name="SAPBEXfilterText 6 11" xfId="20213"/>
    <cellStyle name="SAPBEXfilterText 6 12" xfId="20214"/>
    <cellStyle name="SAPBEXfilterText 6 13" xfId="20215"/>
    <cellStyle name="SAPBEXfilterText 6 14" xfId="20216"/>
    <cellStyle name="SAPBEXfilterText 6 15" xfId="20217"/>
    <cellStyle name="SAPBEXfilterText 6 15 2" xfId="20218"/>
    <cellStyle name="SAPBEXfilterText 6 16" xfId="20219"/>
    <cellStyle name="SAPBEXfilterText 6 17" xfId="20220"/>
    <cellStyle name="SAPBEXfilterText 6 18" xfId="20221"/>
    <cellStyle name="SAPBEXfilterText 6 19" xfId="20222"/>
    <cellStyle name="SAPBEXfilterText 6 2" xfId="20223"/>
    <cellStyle name="SAPBEXfilterText 6 2 2" xfId="20224"/>
    <cellStyle name="SAPBEXfilterText 6 2 2 2" xfId="20225"/>
    <cellStyle name="SAPBEXfilterText 6 2 3" xfId="20226"/>
    <cellStyle name="SAPBEXfilterText 6 2 4" xfId="20227"/>
    <cellStyle name="SAPBEXfilterText 6 20" xfId="20228"/>
    <cellStyle name="SAPBEXfilterText 6 3" xfId="20229"/>
    <cellStyle name="SAPBEXfilterText 6 3 2" xfId="20230"/>
    <cellStyle name="SAPBEXfilterText 6 3 2 2" xfId="20231"/>
    <cellStyle name="SAPBEXfilterText 6 3 2 2 2" xfId="20232"/>
    <cellStyle name="SAPBEXfilterText 6 3 2 3" xfId="20233"/>
    <cellStyle name="SAPBEXfilterText 6 3 2 4" xfId="20234"/>
    <cellStyle name="SAPBEXfilterText 6 3 2 5" xfId="20235"/>
    <cellStyle name="SAPBEXfilterText 6 3 2 6" xfId="20236"/>
    <cellStyle name="SAPBEXfilterText 6 3 2 7" xfId="20237"/>
    <cellStyle name="SAPBEXfilterText 6 3 3" xfId="20238"/>
    <cellStyle name="SAPBEXfilterText 6 3 3 2" xfId="20239"/>
    <cellStyle name="SAPBEXfilterText 6 3 4" xfId="20240"/>
    <cellStyle name="SAPBEXfilterText 6 3 5" xfId="20241"/>
    <cellStyle name="SAPBEXfilterText 6 3 6" xfId="20242"/>
    <cellStyle name="SAPBEXfilterText 6 3 7" xfId="20243"/>
    <cellStyle name="SAPBEXfilterText 6 4" xfId="20244"/>
    <cellStyle name="SAPBEXfilterText 6 5" xfId="20245"/>
    <cellStyle name="SAPBEXfilterText 6 6" xfId="20246"/>
    <cellStyle name="SAPBEXfilterText 6 7" xfId="20247"/>
    <cellStyle name="SAPBEXfilterText 6 8" xfId="20248"/>
    <cellStyle name="SAPBEXfilterText 6 9" xfId="20249"/>
    <cellStyle name="SAPBEXfilterText 7" xfId="20250"/>
    <cellStyle name="SAPBEXfilterText 7 10" xfId="20251"/>
    <cellStyle name="SAPBEXfilterText 7 11" xfId="20252"/>
    <cellStyle name="SAPBEXfilterText 7 12" xfId="20253"/>
    <cellStyle name="SAPBEXfilterText 7 13" xfId="20254"/>
    <cellStyle name="SAPBEXfilterText 7 14" xfId="20255"/>
    <cellStyle name="SAPBEXfilterText 7 15" xfId="20256"/>
    <cellStyle name="SAPBEXfilterText 7 16" xfId="20257"/>
    <cellStyle name="SAPBEXfilterText 7 17" xfId="20258"/>
    <cellStyle name="SAPBEXfilterText 7 18" xfId="20259"/>
    <cellStyle name="SAPBEXfilterText 7 2" xfId="20260"/>
    <cellStyle name="SAPBEXfilterText 7 3" xfId="20261"/>
    <cellStyle name="SAPBEXfilterText 7 4" xfId="20262"/>
    <cellStyle name="SAPBEXfilterText 7 5" xfId="20263"/>
    <cellStyle name="SAPBEXfilterText 7 6" xfId="20264"/>
    <cellStyle name="SAPBEXfilterText 7 7" xfId="20265"/>
    <cellStyle name="SAPBEXfilterText 7 8" xfId="20266"/>
    <cellStyle name="SAPBEXfilterText 7 9" xfId="20267"/>
    <cellStyle name="SAPBEXfilterText 8" xfId="20268"/>
    <cellStyle name="SAPBEXfilterText 8 10" xfId="20269"/>
    <cellStyle name="SAPBEXfilterText 8 11" xfId="20270"/>
    <cellStyle name="SAPBEXfilterText 8 12" xfId="20271"/>
    <cellStyle name="SAPBEXfilterText 8 13" xfId="20272"/>
    <cellStyle name="SAPBEXfilterText 8 14" xfId="20273"/>
    <cellStyle name="SAPBEXfilterText 8 15" xfId="20274"/>
    <cellStyle name="SAPBEXfilterText 8 16" xfId="20275"/>
    <cellStyle name="SAPBEXfilterText 8 17" xfId="20276"/>
    <cellStyle name="SAPBEXfilterText 8 18" xfId="20277"/>
    <cellStyle name="SAPBEXfilterText 8 2" xfId="20278"/>
    <cellStyle name="SAPBEXfilterText 8 3" xfId="20279"/>
    <cellStyle name="SAPBEXfilterText 8 4" xfId="20280"/>
    <cellStyle name="SAPBEXfilterText 8 5" xfId="20281"/>
    <cellStyle name="SAPBEXfilterText 8 6" xfId="20282"/>
    <cellStyle name="SAPBEXfilterText 8 7" xfId="20283"/>
    <cellStyle name="SAPBEXfilterText 8 8" xfId="20284"/>
    <cellStyle name="SAPBEXfilterText 8 9" xfId="20285"/>
    <cellStyle name="SAPBEXfilterText 9" xfId="20286"/>
    <cellStyle name="SAPBEXfilterText 9 10" xfId="20287"/>
    <cellStyle name="SAPBEXfilterText 9 11" xfId="20288"/>
    <cellStyle name="SAPBEXfilterText 9 12" xfId="20289"/>
    <cellStyle name="SAPBEXfilterText 9 13" xfId="20290"/>
    <cellStyle name="SAPBEXfilterText 9 14" xfId="20291"/>
    <cellStyle name="SAPBEXfilterText 9 15" xfId="20292"/>
    <cellStyle name="SAPBEXfilterText 9 16" xfId="20293"/>
    <cellStyle name="SAPBEXfilterText 9 17" xfId="20294"/>
    <cellStyle name="SAPBEXfilterText 9 18" xfId="20295"/>
    <cellStyle name="SAPBEXfilterText 9 2" xfId="20296"/>
    <cellStyle name="SAPBEXfilterText 9 3" xfId="20297"/>
    <cellStyle name="SAPBEXfilterText 9 4" xfId="20298"/>
    <cellStyle name="SAPBEXfilterText 9 5" xfId="20299"/>
    <cellStyle name="SAPBEXfilterText 9 6" xfId="20300"/>
    <cellStyle name="SAPBEXfilterText 9 7" xfId="20301"/>
    <cellStyle name="SAPBEXfilterText 9 8" xfId="20302"/>
    <cellStyle name="SAPBEXfilterText 9 9" xfId="20303"/>
    <cellStyle name="SAPBEXfilterText_Title List" xfId="20304"/>
    <cellStyle name="SAPBEXformats" xfId="20305"/>
    <cellStyle name="SAPBEXformats 10" xfId="20306"/>
    <cellStyle name="SAPBEXformats 10 10" xfId="20307"/>
    <cellStyle name="SAPBEXformats 10 11" xfId="20308"/>
    <cellStyle name="SAPBEXformats 10 12" xfId="20309"/>
    <cellStyle name="SAPBEXformats 10 13" xfId="20310"/>
    <cellStyle name="SAPBEXformats 10 14" xfId="20311"/>
    <cellStyle name="SAPBEXformats 10 15" xfId="20312"/>
    <cellStyle name="SAPBEXformats 10 16" xfId="20313"/>
    <cellStyle name="SAPBEXformats 10 17" xfId="20314"/>
    <cellStyle name="SAPBEXformats 10 18" xfId="20315"/>
    <cellStyle name="SAPBEXformats 10 19" xfId="20316"/>
    <cellStyle name="SAPBEXformats 10 2" xfId="20317"/>
    <cellStyle name="SAPBEXformats 10 20" xfId="20318"/>
    <cellStyle name="SAPBEXformats 10 21" xfId="20319"/>
    <cellStyle name="SAPBEXformats 10 22" xfId="20320"/>
    <cellStyle name="SAPBEXformats 10 3" xfId="20321"/>
    <cellStyle name="SAPBEXformats 10 4" xfId="20322"/>
    <cellStyle name="SAPBEXformats 10 5" xfId="20323"/>
    <cellStyle name="SAPBEXformats 10 6" xfId="20324"/>
    <cellStyle name="SAPBEXformats 10 7" xfId="20325"/>
    <cellStyle name="SAPBEXformats 10 8" xfId="20326"/>
    <cellStyle name="SAPBEXformats 10 9" xfId="20327"/>
    <cellStyle name="SAPBEXformats 11" xfId="20328"/>
    <cellStyle name="SAPBEXformats 11 10" xfId="20329"/>
    <cellStyle name="SAPBEXformats 11 11" xfId="20330"/>
    <cellStyle name="SAPBEXformats 11 12" xfId="20331"/>
    <cellStyle name="SAPBEXformats 11 13" xfId="20332"/>
    <cellStyle name="SAPBEXformats 11 14" xfId="20333"/>
    <cellStyle name="SAPBEXformats 11 15" xfId="20334"/>
    <cellStyle name="SAPBEXformats 11 16" xfId="20335"/>
    <cellStyle name="SAPBEXformats 11 17" xfId="20336"/>
    <cellStyle name="SAPBEXformats 11 18" xfId="20337"/>
    <cellStyle name="SAPBEXformats 11 19" xfId="20338"/>
    <cellStyle name="SAPBEXformats 11 2" xfId="20339"/>
    <cellStyle name="SAPBEXformats 11 20" xfId="20340"/>
    <cellStyle name="SAPBEXformats 11 21" xfId="20341"/>
    <cellStyle name="SAPBEXformats 11 22" xfId="20342"/>
    <cellStyle name="SAPBEXformats 11 3" xfId="20343"/>
    <cellStyle name="SAPBEXformats 11 4" xfId="20344"/>
    <cellStyle name="SAPBEXformats 11 5" xfId="20345"/>
    <cellStyle name="SAPBEXformats 11 6" xfId="20346"/>
    <cellStyle name="SAPBEXformats 11 7" xfId="20347"/>
    <cellStyle name="SAPBEXformats 11 8" xfId="20348"/>
    <cellStyle name="SAPBEXformats 11 9" xfId="20349"/>
    <cellStyle name="SAPBEXformats 12" xfId="20350"/>
    <cellStyle name="SAPBEXformats 12 10" xfId="20351"/>
    <cellStyle name="SAPBEXformats 12 11" xfId="20352"/>
    <cellStyle name="SAPBEXformats 12 12" xfId="20353"/>
    <cellStyle name="SAPBEXformats 12 13" xfId="20354"/>
    <cellStyle name="SAPBEXformats 12 14" xfId="20355"/>
    <cellStyle name="SAPBEXformats 12 15" xfId="20356"/>
    <cellStyle name="SAPBEXformats 12 16" xfId="20357"/>
    <cellStyle name="SAPBEXformats 12 17" xfId="20358"/>
    <cellStyle name="SAPBEXformats 12 18" xfId="20359"/>
    <cellStyle name="SAPBEXformats 12 19" xfId="20360"/>
    <cellStyle name="SAPBEXformats 12 2" xfId="20361"/>
    <cellStyle name="SAPBEXformats 12 20" xfId="20362"/>
    <cellStyle name="SAPBEXformats 12 21" xfId="20363"/>
    <cellStyle name="SAPBEXformats 12 22" xfId="20364"/>
    <cellStyle name="SAPBEXformats 12 3" xfId="20365"/>
    <cellStyle name="SAPBEXformats 12 4" xfId="20366"/>
    <cellStyle name="SAPBEXformats 12 5" xfId="20367"/>
    <cellStyle name="SAPBEXformats 12 6" xfId="20368"/>
    <cellStyle name="SAPBEXformats 12 7" xfId="20369"/>
    <cellStyle name="SAPBEXformats 12 8" xfId="20370"/>
    <cellStyle name="SAPBEXformats 12 9" xfId="20371"/>
    <cellStyle name="SAPBEXformats 13" xfId="20372"/>
    <cellStyle name="SAPBEXformats 13 10" xfId="20373"/>
    <cellStyle name="SAPBEXformats 13 11" xfId="20374"/>
    <cellStyle name="SAPBEXformats 13 12" xfId="20375"/>
    <cellStyle name="SAPBEXformats 13 13" xfId="20376"/>
    <cellStyle name="SAPBEXformats 13 13 2" xfId="20377"/>
    <cellStyle name="SAPBEXformats 13 14" xfId="20378"/>
    <cellStyle name="SAPBEXformats 13 15" xfId="20379"/>
    <cellStyle name="SAPBEXformats 13 16" xfId="20380"/>
    <cellStyle name="SAPBEXformats 13 17" xfId="20381"/>
    <cellStyle name="SAPBEXformats 13 18" xfId="20382"/>
    <cellStyle name="SAPBEXformats 13 19" xfId="20383"/>
    <cellStyle name="SAPBEXformats 13 2" xfId="20384"/>
    <cellStyle name="SAPBEXformats 13 2 2" xfId="20385"/>
    <cellStyle name="SAPBEXformats 13 2 2 2" xfId="20386"/>
    <cellStyle name="SAPBEXformats 13 2 3" xfId="20387"/>
    <cellStyle name="SAPBEXformats 13 2 4" xfId="20388"/>
    <cellStyle name="SAPBEXformats 13 3" xfId="20389"/>
    <cellStyle name="SAPBEXformats 13 3 2" xfId="20390"/>
    <cellStyle name="SAPBEXformats 13 3 2 2" xfId="20391"/>
    <cellStyle name="SAPBEXformats 13 3 2 2 2" xfId="20392"/>
    <cellStyle name="SAPBEXformats 13 3 2 3" xfId="20393"/>
    <cellStyle name="SAPBEXformats 13 3 2 4" xfId="20394"/>
    <cellStyle name="SAPBEXformats 13 3 2 5" xfId="20395"/>
    <cellStyle name="SAPBEXformats 13 3 2 6" xfId="20396"/>
    <cellStyle name="SAPBEXformats 13 3 2 7" xfId="20397"/>
    <cellStyle name="SAPBEXformats 13 3 3" xfId="20398"/>
    <cellStyle name="SAPBEXformats 13 3 3 2" xfId="20399"/>
    <cellStyle name="SAPBEXformats 13 3 4" xfId="20400"/>
    <cellStyle name="SAPBEXformats 13 3 5" xfId="20401"/>
    <cellStyle name="SAPBEXformats 13 3 6" xfId="20402"/>
    <cellStyle name="SAPBEXformats 13 3 7" xfId="20403"/>
    <cellStyle name="SAPBEXformats 13 4" xfId="20404"/>
    <cellStyle name="SAPBEXformats 13 5" xfId="20405"/>
    <cellStyle name="SAPBEXformats 13 6" xfId="20406"/>
    <cellStyle name="SAPBEXformats 13 7" xfId="20407"/>
    <cellStyle name="SAPBEXformats 13 8" xfId="20408"/>
    <cellStyle name="SAPBEXformats 13 9" xfId="20409"/>
    <cellStyle name="SAPBEXformats 14" xfId="20410"/>
    <cellStyle name="SAPBEXformats 14 10" xfId="20411"/>
    <cellStyle name="SAPBEXformats 14 11" xfId="20412"/>
    <cellStyle name="SAPBEXformats 14 12" xfId="20413"/>
    <cellStyle name="SAPBEXformats 14 13" xfId="20414"/>
    <cellStyle name="SAPBEXformats 14 14" xfId="20415"/>
    <cellStyle name="SAPBEXformats 14 15" xfId="20416"/>
    <cellStyle name="SAPBEXformats 14 16" xfId="20417"/>
    <cellStyle name="SAPBEXformats 14 17" xfId="20418"/>
    <cellStyle name="SAPBEXformats 14 18" xfId="20419"/>
    <cellStyle name="SAPBEXformats 14 19" xfId="20420"/>
    <cellStyle name="SAPBEXformats 14 2" xfId="20421"/>
    <cellStyle name="SAPBEXformats 14 3" xfId="20422"/>
    <cellStyle name="SAPBEXformats 14 4" xfId="20423"/>
    <cellStyle name="SAPBEXformats 14 5" xfId="20424"/>
    <cellStyle name="SAPBEXformats 14 6" xfId="20425"/>
    <cellStyle name="SAPBEXformats 14 7" xfId="20426"/>
    <cellStyle name="SAPBEXformats 14 8" xfId="20427"/>
    <cellStyle name="SAPBEXformats 14 9" xfId="20428"/>
    <cellStyle name="SAPBEXformats 15" xfId="20429"/>
    <cellStyle name="SAPBEXformats 15 10" xfId="20430"/>
    <cellStyle name="SAPBEXformats 15 11" xfId="20431"/>
    <cellStyle name="SAPBEXformats 15 12" xfId="20432"/>
    <cellStyle name="SAPBEXformats 15 13" xfId="20433"/>
    <cellStyle name="SAPBEXformats 15 14" xfId="20434"/>
    <cellStyle name="SAPBEXformats 15 15" xfId="20435"/>
    <cellStyle name="SAPBEXformats 15 16" xfId="20436"/>
    <cellStyle name="SAPBEXformats 15 17" xfId="20437"/>
    <cellStyle name="SAPBEXformats 15 18" xfId="20438"/>
    <cellStyle name="SAPBEXformats 15 19" xfId="20439"/>
    <cellStyle name="SAPBEXformats 15 2" xfId="20440"/>
    <cellStyle name="SAPBEXformats 15 3" xfId="20441"/>
    <cellStyle name="SAPBEXformats 15 4" xfId="20442"/>
    <cellStyle name="SAPBEXformats 15 5" xfId="20443"/>
    <cellStyle name="SAPBEXformats 15 6" xfId="20444"/>
    <cellStyle name="SAPBEXformats 15 7" xfId="20445"/>
    <cellStyle name="SAPBEXformats 15 8" xfId="20446"/>
    <cellStyle name="SAPBEXformats 15 9" xfId="20447"/>
    <cellStyle name="SAPBEXformats 16" xfId="20448"/>
    <cellStyle name="SAPBEXformats 16 10" xfId="20449"/>
    <cellStyle name="SAPBEXformats 16 11" xfId="20450"/>
    <cellStyle name="SAPBEXformats 16 12" xfId="20451"/>
    <cellStyle name="SAPBEXformats 16 13" xfId="20452"/>
    <cellStyle name="SAPBEXformats 16 14" xfId="20453"/>
    <cellStyle name="SAPBEXformats 16 15" xfId="20454"/>
    <cellStyle name="SAPBEXformats 16 16" xfId="20455"/>
    <cellStyle name="SAPBEXformats 16 17" xfId="20456"/>
    <cellStyle name="SAPBEXformats 16 18" xfId="20457"/>
    <cellStyle name="SAPBEXformats 16 19" xfId="20458"/>
    <cellStyle name="SAPBEXformats 16 2" xfId="20459"/>
    <cellStyle name="SAPBEXformats 16 3" xfId="20460"/>
    <cellStyle name="SAPBEXformats 16 4" xfId="20461"/>
    <cellStyle name="SAPBEXformats 16 5" xfId="20462"/>
    <cellStyle name="SAPBEXformats 16 6" xfId="20463"/>
    <cellStyle name="SAPBEXformats 16 7" xfId="20464"/>
    <cellStyle name="SAPBEXformats 16 8" xfId="20465"/>
    <cellStyle name="SAPBEXformats 16 9" xfId="20466"/>
    <cellStyle name="SAPBEXformats 17" xfId="20467"/>
    <cellStyle name="SAPBEXformats 17 10" xfId="20468"/>
    <cellStyle name="SAPBEXformats 17 11" xfId="20469"/>
    <cellStyle name="SAPBEXformats 17 12" xfId="20470"/>
    <cellStyle name="SAPBEXformats 17 13" xfId="20471"/>
    <cellStyle name="SAPBEXformats 17 14" xfId="20472"/>
    <cellStyle name="SAPBEXformats 17 15" xfId="20473"/>
    <cellStyle name="SAPBEXformats 17 16" xfId="20474"/>
    <cellStyle name="SAPBEXformats 17 17" xfId="20475"/>
    <cellStyle name="SAPBEXformats 17 18" xfId="20476"/>
    <cellStyle name="SAPBEXformats 17 19" xfId="20477"/>
    <cellStyle name="SAPBEXformats 17 2" xfId="20478"/>
    <cellStyle name="SAPBEXformats 17 3" xfId="20479"/>
    <cellStyle name="SAPBEXformats 17 4" xfId="20480"/>
    <cellStyle name="SAPBEXformats 17 5" xfId="20481"/>
    <cellStyle name="SAPBEXformats 17 6" xfId="20482"/>
    <cellStyle name="SAPBEXformats 17 7" xfId="20483"/>
    <cellStyle name="SAPBEXformats 17 8" xfId="20484"/>
    <cellStyle name="SAPBEXformats 17 9" xfId="20485"/>
    <cellStyle name="SAPBEXformats 18" xfId="20486"/>
    <cellStyle name="SAPBEXformats 18 10" xfId="20487"/>
    <cellStyle name="SAPBEXformats 18 11" xfId="20488"/>
    <cellStyle name="SAPBEXformats 18 12" xfId="20489"/>
    <cellStyle name="SAPBEXformats 18 13" xfId="20490"/>
    <cellStyle name="SAPBEXformats 18 14" xfId="20491"/>
    <cellStyle name="SAPBEXformats 18 15" xfId="20492"/>
    <cellStyle name="SAPBEXformats 18 16" xfId="20493"/>
    <cellStyle name="SAPBEXformats 18 17" xfId="20494"/>
    <cellStyle name="SAPBEXformats 18 18" xfId="20495"/>
    <cellStyle name="SAPBEXformats 18 19" xfId="20496"/>
    <cellStyle name="SAPBEXformats 18 2" xfId="20497"/>
    <cellStyle name="SAPBEXformats 18 3" xfId="20498"/>
    <cellStyle name="SAPBEXformats 18 4" xfId="20499"/>
    <cellStyle name="SAPBEXformats 18 5" xfId="20500"/>
    <cellStyle name="SAPBEXformats 18 6" xfId="20501"/>
    <cellStyle name="SAPBEXformats 18 7" xfId="20502"/>
    <cellStyle name="SAPBEXformats 18 8" xfId="20503"/>
    <cellStyle name="SAPBEXformats 18 9" xfId="20504"/>
    <cellStyle name="SAPBEXformats 19" xfId="20505"/>
    <cellStyle name="SAPBEXformats 19 10" xfId="20506"/>
    <cellStyle name="SAPBEXformats 19 11" xfId="20507"/>
    <cellStyle name="SAPBEXformats 19 12" xfId="20508"/>
    <cellStyle name="SAPBEXformats 19 13" xfId="20509"/>
    <cellStyle name="SAPBEXformats 19 14" xfId="20510"/>
    <cellStyle name="SAPBEXformats 19 15" xfId="20511"/>
    <cellStyle name="SAPBEXformats 19 16" xfId="20512"/>
    <cellStyle name="SAPBEXformats 19 17" xfId="20513"/>
    <cellStyle name="SAPBEXformats 19 18" xfId="20514"/>
    <cellStyle name="SAPBEXformats 19 19" xfId="20515"/>
    <cellStyle name="SAPBEXformats 19 2" xfId="20516"/>
    <cellStyle name="SAPBEXformats 19 3" xfId="20517"/>
    <cellStyle name="SAPBEXformats 19 4" xfId="20518"/>
    <cellStyle name="SAPBEXformats 19 5" xfId="20519"/>
    <cellStyle name="SAPBEXformats 19 6" xfId="20520"/>
    <cellStyle name="SAPBEXformats 19 7" xfId="20521"/>
    <cellStyle name="SAPBEXformats 19 8" xfId="20522"/>
    <cellStyle name="SAPBEXformats 19 9" xfId="20523"/>
    <cellStyle name="SAPBEXformats 2" xfId="20524"/>
    <cellStyle name="SAPBEXformats 2 10" xfId="20525"/>
    <cellStyle name="SAPBEXformats 2 10 2" xfId="20526"/>
    <cellStyle name="SAPBEXformats 2 11" xfId="20527"/>
    <cellStyle name="SAPBEXformats 2 11 2" xfId="20528"/>
    <cellStyle name="SAPBEXformats 2 12" xfId="20529"/>
    <cellStyle name="SAPBEXformats 2 12 2" xfId="20530"/>
    <cellStyle name="SAPBEXformats 2 13" xfId="20531"/>
    <cellStyle name="SAPBEXformats 2 13 2" xfId="20532"/>
    <cellStyle name="SAPBEXformats 2 14" xfId="20533"/>
    <cellStyle name="SAPBEXformats 2 14 2" xfId="20534"/>
    <cellStyle name="SAPBEXformats 2 15" xfId="20535"/>
    <cellStyle name="SAPBEXformats 2 15 2" xfId="20536"/>
    <cellStyle name="SAPBEXformats 2 16" xfId="20537"/>
    <cellStyle name="SAPBEXformats 2 16 2" xfId="20538"/>
    <cellStyle name="SAPBEXformats 2 17" xfId="20539"/>
    <cellStyle name="SAPBEXformats 2 18" xfId="20540"/>
    <cellStyle name="SAPBEXformats 2 19" xfId="20541"/>
    <cellStyle name="SAPBEXformats 2 2" xfId="20542"/>
    <cellStyle name="SAPBEXformats 2 2 2" xfId="20543"/>
    <cellStyle name="SAPBEXformats 2 20" xfId="20544"/>
    <cellStyle name="SAPBEXformats 2 21" xfId="20545"/>
    <cellStyle name="SAPBEXformats 2 22" xfId="20546"/>
    <cellStyle name="SAPBEXformats 2 23" xfId="20547"/>
    <cellStyle name="SAPBEXformats 2 24" xfId="20548"/>
    <cellStyle name="SAPBEXformats 2 25" xfId="20549"/>
    <cellStyle name="SAPBEXformats 2 26" xfId="20550"/>
    <cellStyle name="SAPBEXformats 2 27" xfId="20551"/>
    <cellStyle name="SAPBEXformats 2 28" xfId="20552"/>
    <cellStyle name="SAPBEXformats 2 29" xfId="20553"/>
    <cellStyle name="SAPBEXformats 2 3" xfId="20554"/>
    <cellStyle name="SAPBEXformats 2 3 2" xfId="20555"/>
    <cellStyle name="SAPBEXformats 2 3 2 2" xfId="20556"/>
    <cellStyle name="SAPBEXformats 2 3 3" xfId="20557"/>
    <cellStyle name="SAPBEXformats 2 3 4" xfId="20558"/>
    <cellStyle name="SAPBEXformats 2 30" xfId="20559"/>
    <cellStyle name="SAPBEXformats 2 31" xfId="20560"/>
    <cellStyle name="SAPBEXformats 2 32" xfId="20561"/>
    <cellStyle name="SAPBEXformats 2 33" xfId="20562"/>
    <cellStyle name="SAPBEXformats 2 34" xfId="20563"/>
    <cellStyle name="SAPBEXformats 2 35" xfId="20564"/>
    <cellStyle name="SAPBEXformats 2 36" xfId="20565"/>
    <cellStyle name="SAPBEXformats 2 37" xfId="20566"/>
    <cellStyle name="SAPBEXformats 2 38" xfId="20567"/>
    <cellStyle name="SAPBEXformats 2 39" xfId="20568"/>
    <cellStyle name="SAPBEXformats 2 4" xfId="20569"/>
    <cellStyle name="SAPBEXformats 2 4 2" xfId="20570"/>
    <cellStyle name="SAPBEXformats 2 4 2 2" xfId="20571"/>
    <cellStyle name="SAPBEXformats 2 4 2 2 2" xfId="20572"/>
    <cellStyle name="SAPBEXformats 2 4 2 3" xfId="20573"/>
    <cellStyle name="SAPBEXformats 2 4 2 4" xfId="20574"/>
    <cellStyle name="SAPBEXformats 2 4 2 5" xfId="20575"/>
    <cellStyle name="SAPBEXformats 2 4 3" xfId="20576"/>
    <cellStyle name="SAPBEXformats 2 4 3 2" xfId="20577"/>
    <cellStyle name="SAPBEXformats 2 4 4" xfId="20578"/>
    <cellStyle name="SAPBEXformats 2 4 5" xfId="20579"/>
    <cellStyle name="SAPBEXformats 2 4 6" xfId="20580"/>
    <cellStyle name="SAPBEXformats 2 4 7" xfId="20581"/>
    <cellStyle name="SAPBEXformats 2 4 8" xfId="20582"/>
    <cellStyle name="SAPBEXformats 2 40" xfId="20583"/>
    <cellStyle name="SAPBEXformats 2 5" xfId="20584"/>
    <cellStyle name="SAPBEXformats 2 5 2" xfId="20585"/>
    <cellStyle name="SAPBEXformats 2 5 2 2" xfId="20586"/>
    <cellStyle name="SAPBEXformats 2 5 3" xfId="20587"/>
    <cellStyle name="SAPBEXformats 2 5 4" xfId="20588"/>
    <cellStyle name="SAPBEXformats 2 6" xfId="20589"/>
    <cellStyle name="SAPBEXformats 2 6 2" xfId="20590"/>
    <cellStyle name="SAPBEXformats 2 6 3" xfId="20591"/>
    <cellStyle name="SAPBEXformats 2 7" xfId="20592"/>
    <cellStyle name="SAPBEXformats 2 7 2" xfId="20593"/>
    <cellStyle name="SAPBEXformats 2 8" xfId="20594"/>
    <cellStyle name="SAPBEXformats 2 8 2" xfId="20595"/>
    <cellStyle name="SAPBEXformats 2 9" xfId="20596"/>
    <cellStyle name="SAPBEXformats 2 9 2" xfId="20597"/>
    <cellStyle name="SAPBEXformats 20" xfId="20598"/>
    <cellStyle name="SAPBEXformats 20 2" xfId="20599"/>
    <cellStyle name="SAPBEXformats 21" xfId="20600"/>
    <cellStyle name="SAPBEXformats 21 2" xfId="20601"/>
    <cellStyle name="SAPBEXformats 22" xfId="20602"/>
    <cellStyle name="SAPBEXformats 22 2" xfId="20603"/>
    <cellStyle name="SAPBEXformats 23" xfId="20604"/>
    <cellStyle name="SAPBEXformats 23 10" xfId="20605"/>
    <cellStyle name="SAPBEXformats 23 11" xfId="20606"/>
    <cellStyle name="SAPBEXformats 23 12" xfId="20607"/>
    <cellStyle name="SAPBEXformats 23 13" xfId="20608"/>
    <cellStyle name="SAPBEXformats 23 14" xfId="20609"/>
    <cellStyle name="SAPBEXformats 23 15" xfId="20610"/>
    <cellStyle name="SAPBEXformats 23 16" xfId="20611"/>
    <cellStyle name="SAPBEXformats 23 17" xfId="20612"/>
    <cellStyle name="SAPBEXformats 23 18" xfId="20613"/>
    <cellStyle name="SAPBEXformats 23 19" xfId="20614"/>
    <cellStyle name="SAPBEXformats 23 2" xfId="20615"/>
    <cellStyle name="SAPBEXformats 23 3" xfId="20616"/>
    <cellStyle name="SAPBEXformats 23 4" xfId="20617"/>
    <cellStyle name="SAPBEXformats 23 5" xfId="20618"/>
    <cellStyle name="SAPBEXformats 23 6" xfId="20619"/>
    <cellStyle name="SAPBEXformats 23 7" xfId="20620"/>
    <cellStyle name="SAPBEXformats 23 8" xfId="20621"/>
    <cellStyle name="SAPBEXformats 23 9" xfId="20622"/>
    <cellStyle name="SAPBEXformats 24" xfId="20623"/>
    <cellStyle name="SAPBEXformats 24 2" xfId="20624"/>
    <cellStyle name="SAPBEXformats 24 2 2" xfId="20625"/>
    <cellStyle name="SAPBEXformats 24 2 2 2" xfId="20626"/>
    <cellStyle name="SAPBEXformats 24 2 2 2 2" xfId="20627"/>
    <cellStyle name="SAPBEXformats 24 2 2 3" xfId="20628"/>
    <cellStyle name="SAPBEXformats 24 2 2 4" xfId="20629"/>
    <cellStyle name="SAPBEXformats 24 2 2 5" xfId="20630"/>
    <cellStyle name="SAPBEXformats 24 2 3" xfId="20631"/>
    <cellStyle name="SAPBEXformats 24 2 3 2" xfId="20632"/>
    <cellStyle name="SAPBEXformats 24 2 4" xfId="20633"/>
    <cellStyle name="SAPBEXformats 24 2 5" xfId="20634"/>
    <cellStyle name="SAPBEXformats 24 2 6" xfId="20635"/>
    <cellStyle name="SAPBEXformats 24 2 7" xfId="20636"/>
    <cellStyle name="SAPBEXformats 24 3" xfId="20637"/>
    <cellStyle name="SAPBEXformats 24 3 2" xfId="20638"/>
    <cellStyle name="SAPBEXformats 24 4" xfId="20639"/>
    <cellStyle name="SAPBEXformats 24 5" xfId="20640"/>
    <cellStyle name="SAPBEXformats 24 6" xfId="20641"/>
    <cellStyle name="SAPBEXformats 24 7" xfId="20642"/>
    <cellStyle name="SAPBEXformats 25" xfId="20643"/>
    <cellStyle name="SAPBEXformats 25 2" xfId="20644"/>
    <cellStyle name="SAPBEXformats 25 2 2" xfId="20645"/>
    <cellStyle name="SAPBEXformats 25 2 2 2" xfId="20646"/>
    <cellStyle name="SAPBEXformats 25 2 3" xfId="20647"/>
    <cellStyle name="SAPBEXformats 25 2 4" xfId="20648"/>
    <cellStyle name="SAPBEXformats 25 2 5" xfId="20649"/>
    <cellStyle name="SAPBEXformats 25 2 6" xfId="20650"/>
    <cellStyle name="SAPBEXformats 25 2 7" xfId="20651"/>
    <cellStyle name="SAPBEXformats 25 3" xfId="20652"/>
    <cellStyle name="SAPBEXformats 25 3 2" xfId="20653"/>
    <cellStyle name="SAPBEXformats 25 4" xfId="20654"/>
    <cellStyle name="SAPBEXformats 25 5" xfId="20655"/>
    <cellStyle name="SAPBEXformats 25 6" xfId="20656"/>
    <cellStyle name="SAPBEXformats 25 7" xfId="20657"/>
    <cellStyle name="SAPBEXformats 25 8" xfId="20658"/>
    <cellStyle name="SAPBEXformats 26" xfId="20659"/>
    <cellStyle name="SAPBEXformats 26 2" xfId="20660"/>
    <cellStyle name="SAPBEXformats 27" xfId="20661"/>
    <cellStyle name="SAPBEXformats 27 2" xfId="20662"/>
    <cellStyle name="SAPBEXformats 28" xfId="20663"/>
    <cellStyle name="SAPBEXformats 28 2" xfId="20664"/>
    <cellStyle name="SAPBEXformats 28 2 2" xfId="20665"/>
    <cellStyle name="SAPBEXformats 28 3" xfId="20666"/>
    <cellStyle name="SAPBEXformats 28 4" xfId="20667"/>
    <cellStyle name="SAPBEXformats 29" xfId="20668"/>
    <cellStyle name="SAPBEXformats 29 2" xfId="20669"/>
    <cellStyle name="SAPBEXformats 29 2 2" xfId="20670"/>
    <cellStyle name="SAPBEXformats 29 3" xfId="20671"/>
    <cellStyle name="SAPBEXformats 29 4" xfId="20672"/>
    <cellStyle name="SAPBEXformats 3" xfId="20673"/>
    <cellStyle name="SAPBEXformats 3 10" xfId="20674"/>
    <cellStyle name="SAPBEXformats 3 10 10" xfId="20675"/>
    <cellStyle name="SAPBEXformats 3 10 11" xfId="20676"/>
    <cellStyle name="SAPBEXformats 3 10 12" xfId="20677"/>
    <cellStyle name="SAPBEXformats 3 10 13" xfId="20678"/>
    <cellStyle name="SAPBEXformats 3 10 14" xfId="20679"/>
    <cellStyle name="SAPBEXformats 3 10 15" xfId="20680"/>
    <cellStyle name="SAPBEXformats 3 10 16" xfId="20681"/>
    <cellStyle name="SAPBEXformats 3 10 17" xfId="20682"/>
    <cellStyle name="SAPBEXformats 3 10 18" xfId="20683"/>
    <cellStyle name="SAPBEXformats 3 10 19" xfId="20684"/>
    <cellStyle name="SAPBEXformats 3 10 2" xfId="20685"/>
    <cellStyle name="SAPBEXformats 3 10 3" xfId="20686"/>
    <cellStyle name="SAPBEXformats 3 10 4" xfId="20687"/>
    <cellStyle name="SAPBEXformats 3 10 5" xfId="20688"/>
    <cellStyle name="SAPBEXformats 3 10 6" xfId="20689"/>
    <cellStyle name="SAPBEXformats 3 10 7" xfId="20690"/>
    <cellStyle name="SAPBEXformats 3 10 8" xfId="20691"/>
    <cellStyle name="SAPBEXformats 3 10 9" xfId="20692"/>
    <cellStyle name="SAPBEXformats 3 11" xfId="20693"/>
    <cellStyle name="SAPBEXformats 3 11 10" xfId="20694"/>
    <cellStyle name="SAPBEXformats 3 11 11" xfId="20695"/>
    <cellStyle name="SAPBEXformats 3 11 12" xfId="20696"/>
    <cellStyle name="SAPBEXformats 3 11 13" xfId="20697"/>
    <cellStyle name="SAPBEXformats 3 11 14" xfId="20698"/>
    <cellStyle name="SAPBEXformats 3 11 15" xfId="20699"/>
    <cellStyle name="SAPBEXformats 3 11 16" xfId="20700"/>
    <cellStyle name="SAPBEXformats 3 11 17" xfId="20701"/>
    <cellStyle name="SAPBEXformats 3 11 18" xfId="20702"/>
    <cellStyle name="SAPBEXformats 3 11 19" xfId="20703"/>
    <cellStyle name="SAPBEXformats 3 11 2" xfId="20704"/>
    <cellStyle name="SAPBEXformats 3 11 3" xfId="20705"/>
    <cellStyle name="SAPBEXformats 3 11 4" xfId="20706"/>
    <cellStyle name="SAPBEXformats 3 11 5" xfId="20707"/>
    <cellStyle name="SAPBEXformats 3 11 6" xfId="20708"/>
    <cellStyle name="SAPBEXformats 3 11 7" xfId="20709"/>
    <cellStyle name="SAPBEXformats 3 11 8" xfId="20710"/>
    <cellStyle name="SAPBEXformats 3 11 9" xfId="20711"/>
    <cellStyle name="SAPBEXformats 3 12" xfId="20712"/>
    <cellStyle name="SAPBEXformats 3 12 10" xfId="20713"/>
    <cellStyle name="SAPBEXformats 3 12 11" xfId="20714"/>
    <cellStyle name="SAPBEXformats 3 12 12" xfId="20715"/>
    <cellStyle name="SAPBEXformats 3 12 13" xfId="20716"/>
    <cellStyle name="SAPBEXformats 3 12 14" xfId="20717"/>
    <cellStyle name="SAPBEXformats 3 12 15" xfId="20718"/>
    <cellStyle name="SAPBEXformats 3 12 16" xfId="20719"/>
    <cellStyle name="SAPBEXformats 3 12 17" xfId="20720"/>
    <cellStyle name="SAPBEXformats 3 12 18" xfId="20721"/>
    <cellStyle name="SAPBEXformats 3 12 19" xfId="20722"/>
    <cellStyle name="SAPBEXformats 3 12 2" xfId="20723"/>
    <cellStyle name="SAPBEXformats 3 12 3" xfId="20724"/>
    <cellStyle name="SAPBEXformats 3 12 4" xfId="20725"/>
    <cellStyle name="SAPBEXformats 3 12 5" xfId="20726"/>
    <cellStyle name="SAPBEXformats 3 12 6" xfId="20727"/>
    <cellStyle name="SAPBEXformats 3 12 7" xfId="20728"/>
    <cellStyle name="SAPBEXformats 3 12 8" xfId="20729"/>
    <cellStyle name="SAPBEXformats 3 12 9" xfId="20730"/>
    <cellStyle name="SAPBEXformats 3 13" xfId="20731"/>
    <cellStyle name="SAPBEXformats 3 13 10" xfId="20732"/>
    <cellStyle name="SAPBEXformats 3 13 11" xfId="20733"/>
    <cellStyle name="SAPBEXformats 3 13 12" xfId="20734"/>
    <cellStyle name="SAPBEXformats 3 13 13" xfId="20735"/>
    <cellStyle name="SAPBEXformats 3 13 14" xfId="20736"/>
    <cellStyle name="SAPBEXformats 3 13 15" xfId="20737"/>
    <cellStyle name="SAPBEXformats 3 13 16" xfId="20738"/>
    <cellStyle name="SAPBEXformats 3 13 17" xfId="20739"/>
    <cellStyle name="SAPBEXformats 3 13 18" xfId="20740"/>
    <cellStyle name="SAPBEXformats 3 13 19" xfId="20741"/>
    <cellStyle name="SAPBEXformats 3 13 2" xfId="20742"/>
    <cellStyle name="SAPBEXformats 3 13 3" xfId="20743"/>
    <cellStyle name="SAPBEXformats 3 13 4" xfId="20744"/>
    <cellStyle name="SAPBEXformats 3 13 5" xfId="20745"/>
    <cellStyle name="SAPBEXformats 3 13 6" xfId="20746"/>
    <cellStyle name="SAPBEXformats 3 13 7" xfId="20747"/>
    <cellStyle name="SAPBEXformats 3 13 8" xfId="20748"/>
    <cellStyle name="SAPBEXformats 3 13 9" xfId="20749"/>
    <cellStyle name="SAPBEXformats 3 14" xfId="20750"/>
    <cellStyle name="SAPBEXformats 3 14 10" xfId="20751"/>
    <cellStyle name="SAPBEXformats 3 14 11" xfId="20752"/>
    <cellStyle name="SAPBEXformats 3 14 12" xfId="20753"/>
    <cellStyle name="SAPBEXformats 3 14 13" xfId="20754"/>
    <cellStyle name="SAPBEXformats 3 14 14" xfId="20755"/>
    <cellStyle name="SAPBEXformats 3 14 15" xfId="20756"/>
    <cellStyle name="SAPBEXformats 3 14 16" xfId="20757"/>
    <cellStyle name="SAPBEXformats 3 14 17" xfId="20758"/>
    <cellStyle name="SAPBEXformats 3 14 18" xfId="20759"/>
    <cellStyle name="SAPBEXformats 3 14 19" xfId="20760"/>
    <cellStyle name="SAPBEXformats 3 14 2" xfId="20761"/>
    <cellStyle name="SAPBEXformats 3 14 3" xfId="20762"/>
    <cellStyle name="SAPBEXformats 3 14 4" xfId="20763"/>
    <cellStyle name="SAPBEXformats 3 14 5" xfId="20764"/>
    <cellStyle name="SAPBEXformats 3 14 6" xfId="20765"/>
    <cellStyle name="SAPBEXformats 3 14 7" xfId="20766"/>
    <cellStyle name="SAPBEXformats 3 14 8" xfId="20767"/>
    <cellStyle name="SAPBEXformats 3 14 9" xfId="20768"/>
    <cellStyle name="SAPBEXformats 3 15" xfId="20769"/>
    <cellStyle name="SAPBEXformats 3 15 2" xfId="20770"/>
    <cellStyle name="SAPBEXformats 3 16" xfId="20771"/>
    <cellStyle name="SAPBEXformats 3 16 2" xfId="20772"/>
    <cellStyle name="SAPBEXformats 3 17" xfId="20773"/>
    <cellStyle name="SAPBEXformats 3 17 2" xfId="20774"/>
    <cellStyle name="SAPBEXformats 3 18" xfId="20775"/>
    <cellStyle name="SAPBEXformats 3 18 2" xfId="20776"/>
    <cellStyle name="SAPBEXformats 3 18 2 2" xfId="20777"/>
    <cellStyle name="SAPBEXformats 3 18 2 2 2" xfId="20778"/>
    <cellStyle name="SAPBEXformats 3 18 2 2 2 2" xfId="20779"/>
    <cellStyle name="SAPBEXformats 3 18 2 2 3" xfId="20780"/>
    <cellStyle name="SAPBEXformats 3 18 2 2 4" xfId="20781"/>
    <cellStyle name="SAPBEXformats 3 18 2 2 5" xfId="20782"/>
    <cellStyle name="SAPBEXformats 3 18 2 2 6" xfId="20783"/>
    <cellStyle name="SAPBEXformats 3 18 2 2 7" xfId="20784"/>
    <cellStyle name="SAPBEXformats 3 18 2 3" xfId="20785"/>
    <cellStyle name="SAPBEXformats 3 18 2 3 2" xfId="20786"/>
    <cellStyle name="SAPBEXformats 3 18 2 4" xfId="20787"/>
    <cellStyle name="SAPBEXformats 3 18 2 5" xfId="20788"/>
    <cellStyle name="SAPBEXformats 3 18 2 6" xfId="20789"/>
    <cellStyle name="SAPBEXformats 3 18 2 7" xfId="20790"/>
    <cellStyle name="SAPBEXformats 3 18 3" xfId="20791"/>
    <cellStyle name="SAPBEXformats 3 18 3 2" xfId="20792"/>
    <cellStyle name="SAPBEXformats 3 18 3 2 2" xfId="20793"/>
    <cellStyle name="SAPBEXformats 3 18 3 3" xfId="20794"/>
    <cellStyle name="SAPBEXformats 3 18 4" xfId="20795"/>
    <cellStyle name="SAPBEXformats 3 18 4 2" xfId="20796"/>
    <cellStyle name="SAPBEXformats 3 18 5" xfId="20797"/>
    <cellStyle name="SAPBEXformats 3 18 6" xfId="20798"/>
    <cellStyle name="SAPBEXformats 3 18 7" xfId="20799"/>
    <cellStyle name="SAPBEXformats 3 18 8" xfId="20800"/>
    <cellStyle name="SAPBEXformats 3 19" xfId="20801"/>
    <cellStyle name="SAPBEXformats 3 19 2" xfId="20802"/>
    <cellStyle name="SAPBEXformats 3 19 2 2" xfId="20803"/>
    <cellStyle name="SAPBEXformats 3 19 2 2 2" xfId="20804"/>
    <cellStyle name="SAPBEXformats 3 19 2 3" xfId="20805"/>
    <cellStyle name="SAPBEXformats 3 19 2 4" xfId="20806"/>
    <cellStyle name="SAPBEXformats 3 19 2 5" xfId="20807"/>
    <cellStyle name="SAPBEXformats 3 19 2 6" xfId="20808"/>
    <cellStyle name="SAPBEXformats 3 19 2 7" xfId="20809"/>
    <cellStyle name="SAPBEXformats 3 19 3" xfId="20810"/>
    <cellStyle name="SAPBEXformats 3 19 3 2" xfId="20811"/>
    <cellStyle name="SAPBEXformats 3 19 4" xfId="20812"/>
    <cellStyle name="SAPBEXformats 3 19 5" xfId="20813"/>
    <cellStyle name="SAPBEXformats 3 19 6" xfId="20814"/>
    <cellStyle name="SAPBEXformats 3 19 7" xfId="20815"/>
    <cellStyle name="SAPBEXformats 3 19 8" xfId="20816"/>
    <cellStyle name="SAPBEXformats 3 2" xfId="20817"/>
    <cellStyle name="SAPBEXformats 3 2 10" xfId="20818"/>
    <cellStyle name="SAPBEXformats 3 2 11" xfId="20819"/>
    <cellStyle name="SAPBEXformats 3 2 12" xfId="20820"/>
    <cellStyle name="SAPBEXformats 3 2 13" xfId="20821"/>
    <cellStyle name="SAPBEXformats 3 2 13 2" xfId="20822"/>
    <cellStyle name="SAPBEXformats 3 2 14" xfId="20823"/>
    <cellStyle name="SAPBEXformats 3 2 15" xfId="20824"/>
    <cellStyle name="SAPBEXformats 3 2 16" xfId="20825"/>
    <cellStyle name="SAPBEXformats 3 2 17" xfId="20826"/>
    <cellStyle name="SAPBEXformats 3 2 18" xfId="20827"/>
    <cellStyle name="SAPBEXformats 3 2 19" xfId="20828"/>
    <cellStyle name="SAPBEXformats 3 2 2" xfId="20829"/>
    <cellStyle name="SAPBEXformats 3 2 2 2" xfId="20830"/>
    <cellStyle name="SAPBEXformats 3 2 2 2 2" xfId="20831"/>
    <cellStyle name="SAPBEXformats 3 2 2 3" xfId="20832"/>
    <cellStyle name="SAPBEXformats 3 2 2 4" xfId="20833"/>
    <cellStyle name="SAPBEXformats 3 2 3" xfId="20834"/>
    <cellStyle name="SAPBEXformats 3 2 3 2" xfId="20835"/>
    <cellStyle name="SAPBEXformats 3 2 3 2 2" xfId="20836"/>
    <cellStyle name="SAPBEXformats 3 2 3 2 2 2" xfId="20837"/>
    <cellStyle name="SAPBEXformats 3 2 3 2 3" xfId="20838"/>
    <cellStyle name="SAPBEXformats 3 2 3 2 4" xfId="20839"/>
    <cellStyle name="SAPBEXformats 3 2 3 2 5" xfId="20840"/>
    <cellStyle name="SAPBEXformats 3 2 3 2 6" xfId="20841"/>
    <cellStyle name="SAPBEXformats 3 2 3 2 7" xfId="20842"/>
    <cellStyle name="SAPBEXformats 3 2 3 3" xfId="20843"/>
    <cellStyle name="SAPBEXformats 3 2 3 3 2" xfId="20844"/>
    <cellStyle name="SAPBEXformats 3 2 3 4" xfId="20845"/>
    <cellStyle name="SAPBEXformats 3 2 3 5" xfId="20846"/>
    <cellStyle name="SAPBEXformats 3 2 3 6" xfId="20847"/>
    <cellStyle name="SAPBEXformats 3 2 3 7" xfId="20848"/>
    <cellStyle name="SAPBEXformats 3 2 4" xfId="20849"/>
    <cellStyle name="SAPBEXformats 3 2 5" xfId="20850"/>
    <cellStyle name="SAPBEXformats 3 2 6" xfId="20851"/>
    <cellStyle name="SAPBEXformats 3 2 7" xfId="20852"/>
    <cellStyle name="SAPBEXformats 3 2 8" xfId="20853"/>
    <cellStyle name="SAPBEXformats 3 2 9" xfId="20854"/>
    <cellStyle name="SAPBEXformats 3 20" xfId="20855"/>
    <cellStyle name="SAPBEXformats 3 20 2" xfId="20856"/>
    <cellStyle name="SAPBEXformats 3 21" xfId="20857"/>
    <cellStyle name="SAPBEXformats 3 21 2" xfId="20858"/>
    <cellStyle name="SAPBEXformats 3 22" xfId="20859"/>
    <cellStyle name="SAPBEXformats 3 22 2" xfId="20860"/>
    <cellStyle name="SAPBEXformats 3 22 2 2" xfId="20861"/>
    <cellStyle name="SAPBEXformats 3 22 3" xfId="20862"/>
    <cellStyle name="SAPBEXformats 3 22 4" xfId="20863"/>
    <cellStyle name="SAPBEXformats 3 23" xfId="20864"/>
    <cellStyle name="SAPBEXformats 3 23 2" xfId="20865"/>
    <cellStyle name="SAPBEXformats 3 23 2 2" xfId="20866"/>
    <cellStyle name="SAPBEXformats 3 23 3" xfId="20867"/>
    <cellStyle name="SAPBEXformats 3 23 4" xfId="20868"/>
    <cellStyle name="SAPBEXformats 3 24" xfId="20869"/>
    <cellStyle name="SAPBEXformats 3 24 2" xfId="20870"/>
    <cellStyle name="SAPBEXformats 3 25" xfId="20871"/>
    <cellStyle name="SAPBEXformats 3 25 2" xfId="20872"/>
    <cellStyle name="SAPBEXformats 3 26" xfId="20873"/>
    <cellStyle name="SAPBEXformats 3 26 2" xfId="20874"/>
    <cellStyle name="SAPBEXformats 3 27" xfId="20875"/>
    <cellStyle name="SAPBEXformats 3 27 2" xfId="20876"/>
    <cellStyle name="SAPBEXformats 3 28" xfId="20877"/>
    <cellStyle name="SAPBEXformats 3 28 2" xfId="20878"/>
    <cellStyle name="SAPBEXformats 3 29" xfId="20879"/>
    <cellStyle name="SAPBEXformats 3 29 2" xfId="20880"/>
    <cellStyle name="SAPBEXformats 3 3" xfId="20881"/>
    <cellStyle name="SAPBEXformats 3 3 10" xfId="20882"/>
    <cellStyle name="SAPBEXformats 3 3 11" xfId="20883"/>
    <cellStyle name="SAPBEXformats 3 3 12" xfId="20884"/>
    <cellStyle name="SAPBEXformats 3 3 13" xfId="20885"/>
    <cellStyle name="SAPBEXformats 3 3 14" xfId="20886"/>
    <cellStyle name="SAPBEXformats 3 3 15" xfId="20887"/>
    <cellStyle name="SAPBEXformats 3 3 16" xfId="20888"/>
    <cellStyle name="SAPBEXformats 3 3 17" xfId="20889"/>
    <cellStyle name="SAPBEXformats 3 3 18" xfId="20890"/>
    <cellStyle name="SAPBEXformats 3 3 19" xfId="20891"/>
    <cellStyle name="SAPBEXformats 3 3 2" xfId="20892"/>
    <cellStyle name="SAPBEXformats 3 3 3" xfId="20893"/>
    <cellStyle name="SAPBEXformats 3 3 4" xfId="20894"/>
    <cellStyle name="SAPBEXformats 3 3 5" xfId="20895"/>
    <cellStyle name="SAPBEXformats 3 3 6" xfId="20896"/>
    <cellStyle name="SAPBEXformats 3 3 7" xfId="20897"/>
    <cellStyle name="SAPBEXformats 3 3 8" xfId="20898"/>
    <cellStyle name="SAPBEXformats 3 3 9" xfId="20899"/>
    <cellStyle name="SAPBEXformats 3 30" xfId="20900"/>
    <cellStyle name="SAPBEXformats 3 30 2" xfId="20901"/>
    <cellStyle name="SAPBEXformats 3 31" xfId="20902"/>
    <cellStyle name="SAPBEXformats 3 31 2" xfId="20903"/>
    <cellStyle name="SAPBEXformats 3 31 2 2" xfId="20904"/>
    <cellStyle name="SAPBEXformats 3 31 3" xfId="20905"/>
    <cellStyle name="SAPBEXformats 3 31 4" xfId="20906"/>
    <cellStyle name="SAPBEXformats 3 31 5" xfId="20907"/>
    <cellStyle name="SAPBEXformats 3 31 6" xfId="20908"/>
    <cellStyle name="SAPBEXformats 3 31 7" xfId="20909"/>
    <cellStyle name="SAPBEXformats 3 32" xfId="20910"/>
    <cellStyle name="SAPBEXformats 3 32 2" xfId="20911"/>
    <cellStyle name="SAPBEXformats 3 32 3" xfId="20912"/>
    <cellStyle name="SAPBEXformats 3 33" xfId="20913"/>
    <cellStyle name="SAPBEXformats 3 33 2" xfId="20914"/>
    <cellStyle name="SAPBEXformats 3 33 3" xfId="20915"/>
    <cellStyle name="SAPBEXformats 3 34" xfId="20916"/>
    <cellStyle name="SAPBEXformats 3 34 2" xfId="20917"/>
    <cellStyle name="SAPBEXformats 3 35" xfId="20918"/>
    <cellStyle name="SAPBEXformats 3 35 2" xfId="20919"/>
    <cellStyle name="SAPBEXformats 3 36" xfId="20920"/>
    <cellStyle name="SAPBEXformats 3 36 2" xfId="20921"/>
    <cellStyle name="SAPBEXformats 3 37" xfId="20922"/>
    <cellStyle name="SAPBEXformats 3 37 2" xfId="20923"/>
    <cellStyle name="SAPBEXformats 3 38" xfId="20924"/>
    <cellStyle name="SAPBEXformats 3 38 2" xfId="20925"/>
    <cellStyle name="SAPBEXformats 3 39" xfId="20926"/>
    <cellStyle name="SAPBEXformats 3 39 2" xfId="20927"/>
    <cellStyle name="SAPBEXformats 3 4" xfId="20928"/>
    <cellStyle name="SAPBEXformats 3 4 10" xfId="20929"/>
    <cellStyle name="SAPBEXformats 3 4 11" xfId="20930"/>
    <cellStyle name="SAPBEXformats 3 4 12" xfId="20931"/>
    <cellStyle name="SAPBEXformats 3 4 13" xfId="20932"/>
    <cellStyle name="SAPBEXformats 3 4 14" xfId="20933"/>
    <cellStyle name="SAPBEXformats 3 4 15" xfId="20934"/>
    <cellStyle name="SAPBEXformats 3 4 16" xfId="20935"/>
    <cellStyle name="SAPBEXformats 3 4 17" xfId="20936"/>
    <cellStyle name="SAPBEXformats 3 4 18" xfId="20937"/>
    <cellStyle name="SAPBEXformats 3 4 19" xfId="20938"/>
    <cellStyle name="SAPBEXformats 3 4 2" xfId="20939"/>
    <cellStyle name="SAPBEXformats 3 4 3" xfId="20940"/>
    <cellStyle name="SAPBEXformats 3 4 4" xfId="20941"/>
    <cellStyle name="SAPBEXformats 3 4 5" xfId="20942"/>
    <cellStyle name="SAPBEXformats 3 4 6" xfId="20943"/>
    <cellStyle name="SAPBEXformats 3 4 7" xfId="20944"/>
    <cellStyle name="SAPBEXformats 3 4 8" xfId="20945"/>
    <cellStyle name="SAPBEXformats 3 4 9" xfId="20946"/>
    <cellStyle name="SAPBEXformats 3 40" xfId="20947"/>
    <cellStyle name="SAPBEXformats 3 41" xfId="20948"/>
    <cellStyle name="SAPBEXformats 3 42" xfId="20949"/>
    <cellStyle name="SAPBEXformats 3 43" xfId="20950"/>
    <cellStyle name="SAPBEXformats 3 44" xfId="20951"/>
    <cellStyle name="SAPBEXformats 3 45" xfId="20952"/>
    <cellStyle name="SAPBEXformats 3 46" xfId="20953"/>
    <cellStyle name="SAPBEXformats 3 47" xfId="20954"/>
    <cellStyle name="SAPBEXformats 3 48" xfId="20955"/>
    <cellStyle name="SAPBEXformats 3 49" xfId="20956"/>
    <cellStyle name="SAPBEXformats 3 5" xfId="20957"/>
    <cellStyle name="SAPBEXformats 3 5 10" xfId="20958"/>
    <cellStyle name="SAPBEXformats 3 5 11" xfId="20959"/>
    <cellStyle name="SAPBEXformats 3 5 12" xfId="20960"/>
    <cellStyle name="SAPBEXformats 3 5 13" xfId="20961"/>
    <cellStyle name="SAPBEXformats 3 5 14" xfId="20962"/>
    <cellStyle name="SAPBEXformats 3 5 15" xfId="20963"/>
    <cellStyle name="SAPBEXformats 3 5 16" xfId="20964"/>
    <cellStyle name="SAPBEXformats 3 5 17" xfId="20965"/>
    <cellStyle name="SAPBEXformats 3 5 18" xfId="20966"/>
    <cellStyle name="SAPBEXformats 3 5 19" xfId="20967"/>
    <cellStyle name="SAPBEXformats 3 5 2" xfId="20968"/>
    <cellStyle name="SAPBEXformats 3 5 3" xfId="20969"/>
    <cellStyle name="SAPBEXformats 3 5 4" xfId="20970"/>
    <cellStyle name="SAPBEXformats 3 5 5" xfId="20971"/>
    <cellStyle name="SAPBEXformats 3 5 6" xfId="20972"/>
    <cellStyle name="SAPBEXformats 3 5 7" xfId="20973"/>
    <cellStyle name="SAPBEXformats 3 5 8" xfId="20974"/>
    <cellStyle name="SAPBEXformats 3 5 9" xfId="20975"/>
    <cellStyle name="SAPBEXformats 3 6" xfId="20976"/>
    <cellStyle name="SAPBEXformats 3 6 10" xfId="20977"/>
    <cellStyle name="SAPBEXformats 3 6 11" xfId="20978"/>
    <cellStyle name="SAPBEXformats 3 6 12" xfId="20979"/>
    <cellStyle name="SAPBEXformats 3 6 13" xfId="20980"/>
    <cellStyle name="SAPBEXformats 3 6 14" xfId="20981"/>
    <cellStyle name="SAPBEXformats 3 6 15" xfId="20982"/>
    <cellStyle name="SAPBEXformats 3 6 16" xfId="20983"/>
    <cellStyle name="SAPBEXformats 3 6 17" xfId="20984"/>
    <cellStyle name="SAPBEXformats 3 6 18" xfId="20985"/>
    <cellStyle name="SAPBEXformats 3 6 19" xfId="20986"/>
    <cellStyle name="SAPBEXformats 3 6 2" xfId="20987"/>
    <cellStyle name="SAPBEXformats 3 6 3" xfId="20988"/>
    <cellStyle name="SAPBEXformats 3 6 4" xfId="20989"/>
    <cellStyle name="SAPBEXformats 3 6 5" xfId="20990"/>
    <cellStyle name="SAPBEXformats 3 6 6" xfId="20991"/>
    <cellStyle name="SAPBEXformats 3 6 7" xfId="20992"/>
    <cellStyle name="SAPBEXformats 3 6 8" xfId="20993"/>
    <cellStyle name="SAPBEXformats 3 6 9" xfId="20994"/>
    <cellStyle name="SAPBEXformats 3 7" xfId="20995"/>
    <cellStyle name="SAPBEXformats 3 7 10" xfId="20996"/>
    <cellStyle name="SAPBEXformats 3 7 11" xfId="20997"/>
    <cellStyle name="SAPBEXformats 3 7 12" xfId="20998"/>
    <cellStyle name="SAPBEXformats 3 7 13" xfId="20999"/>
    <cellStyle name="SAPBEXformats 3 7 14" xfId="21000"/>
    <cellStyle name="SAPBEXformats 3 7 15" xfId="21001"/>
    <cellStyle name="SAPBEXformats 3 7 16" xfId="21002"/>
    <cellStyle name="SAPBEXformats 3 7 17" xfId="21003"/>
    <cellStyle name="SAPBEXformats 3 7 18" xfId="21004"/>
    <cellStyle name="SAPBEXformats 3 7 19" xfId="21005"/>
    <cellStyle name="SAPBEXformats 3 7 2" xfId="21006"/>
    <cellStyle name="SAPBEXformats 3 7 3" xfId="21007"/>
    <cellStyle name="SAPBEXformats 3 7 4" xfId="21008"/>
    <cellStyle name="SAPBEXformats 3 7 5" xfId="21009"/>
    <cellStyle name="SAPBEXformats 3 7 6" xfId="21010"/>
    <cellStyle name="SAPBEXformats 3 7 7" xfId="21011"/>
    <cellStyle name="SAPBEXformats 3 7 8" xfId="21012"/>
    <cellStyle name="SAPBEXformats 3 7 9" xfId="21013"/>
    <cellStyle name="SAPBEXformats 3 8" xfId="21014"/>
    <cellStyle name="SAPBEXformats 3 8 10" xfId="21015"/>
    <cellStyle name="SAPBEXformats 3 8 11" xfId="21016"/>
    <cellStyle name="SAPBEXformats 3 8 12" xfId="21017"/>
    <cellStyle name="SAPBEXformats 3 8 13" xfId="21018"/>
    <cellStyle name="SAPBEXformats 3 8 14" xfId="21019"/>
    <cellStyle name="SAPBEXformats 3 8 15" xfId="21020"/>
    <cellStyle name="SAPBEXformats 3 8 16" xfId="21021"/>
    <cellStyle name="SAPBEXformats 3 8 17" xfId="21022"/>
    <cellStyle name="SAPBEXformats 3 8 18" xfId="21023"/>
    <cellStyle name="SAPBEXformats 3 8 19" xfId="21024"/>
    <cellStyle name="SAPBEXformats 3 8 2" xfId="21025"/>
    <cellStyle name="SAPBEXformats 3 8 3" xfId="21026"/>
    <cellStyle name="SAPBEXformats 3 8 4" xfId="21027"/>
    <cellStyle name="SAPBEXformats 3 8 5" xfId="21028"/>
    <cellStyle name="SAPBEXformats 3 8 6" xfId="21029"/>
    <cellStyle name="SAPBEXformats 3 8 7" xfId="21030"/>
    <cellStyle name="SAPBEXformats 3 8 8" xfId="21031"/>
    <cellStyle name="SAPBEXformats 3 8 9" xfId="21032"/>
    <cellStyle name="SAPBEXformats 3 9" xfId="21033"/>
    <cellStyle name="SAPBEXformats 3 9 10" xfId="21034"/>
    <cellStyle name="SAPBEXformats 3 9 11" xfId="21035"/>
    <cellStyle name="SAPBEXformats 3 9 12" xfId="21036"/>
    <cellStyle name="SAPBEXformats 3 9 13" xfId="21037"/>
    <cellStyle name="SAPBEXformats 3 9 14" xfId="21038"/>
    <cellStyle name="SAPBEXformats 3 9 15" xfId="21039"/>
    <cellStyle name="SAPBEXformats 3 9 16" xfId="21040"/>
    <cellStyle name="SAPBEXformats 3 9 17" xfId="21041"/>
    <cellStyle name="SAPBEXformats 3 9 18" xfId="21042"/>
    <cellStyle name="SAPBEXformats 3 9 19" xfId="21043"/>
    <cellStyle name="SAPBEXformats 3 9 2" xfId="21044"/>
    <cellStyle name="SAPBEXformats 3 9 3" xfId="21045"/>
    <cellStyle name="SAPBEXformats 3 9 4" xfId="21046"/>
    <cellStyle name="SAPBEXformats 3 9 5" xfId="21047"/>
    <cellStyle name="SAPBEXformats 3 9 6" xfId="21048"/>
    <cellStyle name="SAPBEXformats 3 9 7" xfId="21049"/>
    <cellStyle name="SAPBEXformats 3 9 8" xfId="21050"/>
    <cellStyle name="SAPBEXformats 3 9 9" xfId="21051"/>
    <cellStyle name="SAPBEXformats 30" xfId="21052"/>
    <cellStyle name="SAPBEXformats 30 2" xfId="21053"/>
    <cellStyle name="SAPBEXformats 31" xfId="21054"/>
    <cellStyle name="SAPBEXformats 31 2" xfId="21055"/>
    <cellStyle name="SAPBEXformats 32" xfId="21056"/>
    <cellStyle name="SAPBEXformats 32 2" xfId="21057"/>
    <cellStyle name="SAPBEXformats 33" xfId="21058"/>
    <cellStyle name="SAPBEXformats 33 2" xfId="21059"/>
    <cellStyle name="SAPBEXformats 34" xfId="21060"/>
    <cellStyle name="SAPBEXformats 34 2" xfId="21061"/>
    <cellStyle name="SAPBEXformats 35" xfId="21062"/>
    <cellStyle name="SAPBEXformats 35 2" xfId="21063"/>
    <cellStyle name="SAPBEXformats 36" xfId="21064"/>
    <cellStyle name="SAPBEXformats 36 2" xfId="21065"/>
    <cellStyle name="SAPBEXformats 37" xfId="21066"/>
    <cellStyle name="SAPBEXformats 37 2" xfId="21067"/>
    <cellStyle name="SAPBEXformats 37 2 2" xfId="21068"/>
    <cellStyle name="SAPBEXformats 37 3" xfId="21069"/>
    <cellStyle name="SAPBEXformats 37 4" xfId="21070"/>
    <cellStyle name="SAPBEXformats 37 5" xfId="21071"/>
    <cellStyle name="SAPBEXformats 38" xfId="21072"/>
    <cellStyle name="SAPBEXformats 38 2" xfId="21073"/>
    <cellStyle name="SAPBEXformats 38 3" xfId="21074"/>
    <cellStyle name="SAPBEXformats 39" xfId="21075"/>
    <cellStyle name="SAPBEXformats 39 2" xfId="21076"/>
    <cellStyle name="SAPBEXformats 39 3" xfId="21077"/>
    <cellStyle name="SAPBEXformats 4" xfId="21078"/>
    <cellStyle name="SAPBEXformats 4 10" xfId="21079"/>
    <cellStyle name="SAPBEXformats 4 11" xfId="21080"/>
    <cellStyle name="SAPBEXformats 4 12" xfId="21081"/>
    <cellStyle name="SAPBEXformats 4 13" xfId="21082"/>
    <cellStyle name="SAPBEXformats 4 14" xfId="21083"/>
    <cellStyle name="SAPBEXformats 4 15" xfId="21084"/>
    <cellStyle name="SAPBEXformats 4 16" xfId="21085"/>
    <cellStyle name="SAPBEXformats 4 17" xfId="21086"/>
    <cellStyle name="SAPBEXformats 4 18" xfId="21087"/>
    <cellStyle name="SAPBEXformats 4 19" xfId="21088"/>
    <cellStyle name="SAPBEXformats 4 2" xfId="21089"/>
    <cellStyle name="SAPBEXformats 4 2 2" xfId="21090"/>
    <cellStyle name="SAPBEXformats 4 20" xfId="21091"/>
    <cellStyle name="SAPBEXformats 4 21" xfId="21092"/>
    <cellStyle name="SAPBEXformats 4 22" xfId="21093"/>
    <cellStyle name="SAPBEXformats 4 23" xfId="21094"/>
    <cellStyle name="SAPBEXformats 4 24" xfId="21095"/>
    <cellStyle name="SAPBEXformats 4 25" xfId="21096"/>
    <cellStyle name="SAPBEXformats 4 26" xfId="21097"/>
    <cellStyle name="SAPBEXformats 4 3" xfId="21098"/>
    <cellStyle name="SAPBEXformats 4 3 2" xfId="21099"/>
    <cellStyle name="SAPBEXformats 4 4" xfId="21100"/>
    <cellStyle name="SAPBEXformats 4 5" xfId="21101"/>
    <cellStyle name="SAPBEXformats 4 6" xfId="21102"/>
    <cellStyle name="SAPBEXformats 4 7" xfId="21103"/>
    <cellStyle name="SAPBEXformats 4 8" xfId="21104"/>
    <cellStyle name="SAPBEXformats 4 9" xfId="21105"/>
    <cellStyle name="SAPBEXformats 40" xfId="21106"/>
    <cellStyle name="SAPBEXformats 40 2" xfId="21107"/>
    <cellStyle name="SAPBEXformats 41" xfId="21108"/>
    <cellStyle name="SAPBEXformats 41 2" xfId="21109"/>
    <cellStyle name="SAPBEXformats 42" xfId="21110"/>
    <cellStyle name="SAPBEXformats 43" xfId="21111"/>
    <cellStyle name="SAPBEXformats 44" xfId="21112"/>
    <cellStyle name="SAPBEXformats 45" xfId="21113"/>
    <cellStyle name="SAPBEXformats 46" xfId="21114"/>
    <cellStyle name="SAPBEXformats 47" xfId="21115"/>
    <cellStyle name="SAPBEXformats 48" xfId="21116"/>
    <cellStyle name="SAPBEXformats 49" xfId="21117"/>
    <cellStyle name="SAPBEXformats 5" xfId="21118"/>
    <cellStyle name="SAPBEXformats 5 10" xfId="21119"/>
    <cellStyle name="SAPBEXformats 5 11" xfId="21120"/>
    <cellStyle name="SAPBEXformats 5 12" xfId="21121"/>
    <cellStyle name="SAPBEXformats 5 13" xfId="21122"/>
    <cellStyle name="SAPBEXformats 5 14" xfId="21123"/>
    <cellStyle name="SAPBEXformats 5 15" xfId="21124"/>
    <cellStyle name="SAPBEXformats 5 16" xfId="21125"/>
    <cellStyle name="SAPBEXformats 5 17" xfId="21126"/>
    <cellStyle name="SAPBEXformats 5 18" xfId="21127"/>
    <cellStyle name="SAPBEXformats 5 19" xfId="21128"/>
    <cellStyle name="SAPBEXformats 5 2" xfId="21129"/>
    <cellStyle name="SAPBEXformats 5 20" xfId="21130"/>
    <cellStyle name="SAPBEXformats 5 21" xfId="21131"/>
    <cellStyle name="SAPBEXformats 5 22" xfId="21132"/>
    <cellStyle name="SAPBEXformats 5 23" xfId="21133"/>
    <cellStyle name="SAPBEXformats 5 24" xfId="21134"/>
    <cellStyle name="SAPBEXformats 5 3" xfId="21135"/>
    <cellStyle name="SAPBEXformats 5 4" xfId="21136"/>
    <cellStyle name="SAPBEXformats 5 5" xfId="21137"/>
    <cellStyle name="SAPBEXformats 5 6" xfId="21138"/>
    <cellStyle name="SAPBEXformats 5 7" xfId="21139"/>
    <cellStyle name="SAPBEXformats 5 8" xfId="21140"/>
    <cellStyle name="SAPBEXformats 5 9" xfId="21141"/>
    <cellStyle name="SAPBEXformats 50" xfId="21142"/>
    <cellStyle name="SAPBEXformats 51" xfId="21143"/>
    <cellStyle name="SAPBEXformats 52" xfId="21144"/>
    <cellStyle name="SAPBEXformats 53" xfId="21145"/>
    <cellStyle name="SAPBEXformats 54" xfId="21146"/>
    <cellStyle name="SAPBEXformats 55" xfId="21147"/>
    <cellStyle name="SAPBEXformats 56" xfId="21148"/>
    <cellStyle name="SAPBEXformats 57" xfId="21149"/>
    <cellStyle name="SAPBEXformats 58" xfId="21150"/>
    <cellStyle name="SAPBEXformats 6" xfId="21151"/>
    <cellStyle name="SAPBEXformats 6 10" xfId="21152"/>
    <cellStyle name="SAPBEXformats 6 11" xfId="21153"/>
    <cellStyle name="SAPBEXformats 6 12" xfId="21154"/>
    <cellStyle name="SAPBEXformats 6 13" xfId="21155"/>
    <cellStyle name="SAPBEXformats 6 14" xfId="21156"/>
    <cellStyle name="SAPBEXformats 6 15" xfId="21157"/>
    <cellStyle name="SAPBEXformats 6 16" xfId="21158"/>
    <cellStyle name="SAPBEXformats 6 17" xfId="21159"/>
    <cellStyle name="SAPBEXformats 6 18" xfId="21160"/>
    <cellStyle name="SAPBEXformats 6 19" xfId="21161"/>
    <cellStyle name="SAPBEXformats 6 2" xfId="21162"/>
    <cellStyle name="SAPBEXformats 6 20" xfId="21163"/>
    <cellStyle name="SAPBEXformats 6 21" xfId="21164"/>
    <cellStyle name="SAPBEXformats 6 22" xfId="21165"/>
    <cellStyle name="SAPBEXformats 6 3" xfId="21166"/>
    <cellStyle name="SAPBEXformats 6 4" xfId="21167"/>
    <cellStyle name="SAPBEXformats 6 5" xfId="21168"/>
    <cellStyle name="SAPBEXformats 6 6" xfId="21169"/>
    <cellStyle name="SAPBEXformats 6 7" xfId="21170"/>
    <cellStyle name="SAPBEXformats 6 8" xfId="21171"/>
    <cellStyle name="SAPBEXformats 6 9" xfId="21172"/>
    <cellStyle name="SAPBEXformats 7" xfId="21173"/>
    <cellStyle name="SAPBEXformats 7 10" xfId="21174"/>
    <cellStyle name="SAPBEXformats 7 11" xfId="21175"/>
    <cellStyle name="SAPBEXformats 7 12" xfId="21176"/>
    <cellStyle name="SAPBEXformats 7 13" xfId="21177"/>
    <cellStyle name="SAPBEXformats 7 14" xfId="21178"/>
    <cellStyle name="SAPBEXformats 7 15" xfId="21179"/>
    <cellStyle name="SAPBEXformats 7 16" xfId="21180"/>
    <cellStyle name="SAPBEXformats 7 17" xfId="21181"/>
    <cellStyle name="SAPBEXformats 7 18" xfId="21182"/>
    <cellStyle name="SAPBEXformats 7 19" xfId="21183"/>
    <cellStyle name="SAPBEXformats 7 2" xfId="21184"/>
    <cellStyle name="SAPBEXformats 7 20" xfId="21185"/>
    <cellStyle name="SAPBEXformats 7 21" xfId="21186"/>
    <cellStyle name="SAPBEXformats 7 22" xfId="21187"/>
    <cellStyle name="SAPBEXformats 7 3" xfId="21188"/>
    <cellStyle name="SAPBEXformats 7 4" xfId="21189"/>
    <cellStyle name="SAPBEXformats 7 5" xfId="21190"/>
    <cellStyle name="SAPBEXformats 7 6" xfId="21191"/>
    <cellStyle name="SAPBEXformats 7 7" xfId="21192"/>
    <cellStyle name="SAPBEXformats 7 8" xfId="21193"/>
    <cellStyle name="SAPBEXformats 7 9" xfId="21194"/>
    <cellStyle name="SAPBEXformats 8" xfId="21195"/>
    <cellStyle name="SAPBEXformats 8 10" xfId="21196"/>
    <cellStyle name="SAPBEXformats 8 11" xfId="21197"/>
    <cellStyle name="SAPBEXformats 8 12" xfId="21198"/>
    <cellStyle name="SAPBEXformats 8 13" xfId="21199"/>
    <cellStyle name="SAPBEXformats 8 14" xfId="21200"/>
    <cellStyle name="SAPBEXformats 8 15" xfId="21201"/>
    <cellStyle name="SAPBEXformats 8 16" xfId="21202"/>
    <cellStyle name="SAPBEXformats 8 17" xfId="21203"/>
    <cellStyle name="SAPBEXformats 8 18" xfId="21204"/>
    <cellStyle name="SAPBEXformats 8 19" xfId="21205"/>
    <cellStyle name="SAPBEXformats 8 2" xfId="21206"/>
    <cellStyle name="SAPBEXformats 8 20" xfId="21207"/>
    <cellStyle name="SAPBEXformats 8 21" xfId="21208"/>
    <cellStyle name="SAPBEXformats 8 22" xfId="21209"/>
    <cellStyle name="SAPBEXformats 8 3" xfId="21210"/>
    <cellStyle name="SAPBEXformats 8 4" xfId="21211"/>
    <cellStyle name="SAPBEXformats 8 5" xfId="21212"/>
    <cellStyle name="SAPBEXformats 8 6" xfId="21213"/>
    <cellStyle name="SAPBEXformats 8 7" xfId="21214"/>
    <cellStyle name="SAPBEXformats 8 8" xfId="21215"/>
    <cellStyle name="SAPBEXformats 8 9" xfId="21216"/>
    <cellStyle name="SAPBEXformats 9" xfId="21217"/>
    <cellStyle name="SAPBEXformats 9 10" xfId="21218"/>
    <cellStyle name="SAPBEXformats 9 11" xfId="21219"/>
    <cellStyle name="SAPBEXformats 9 12" xfId="21220"/>
    <cellStyle name="SAPBEXformats 9 13" xfId="21221"/>
    <cellStyle name="SAPBEXformats 9 14" xfId="21222"/>
    <cellStyle name="SAPBEXformats 9 15" xfId="21223"/>
    <cellStyle name="SAPBEXformats 9 16" xfId="21224"/>
    <cellStyle name="SAPBEXformats 9 17" xfId="21225"/>
    <cellStyle name="SAPBEXformats 9 18" xfId="21226"/>
    <cellStyle name="SAPBEXformats 9 19" xfId="21227"/>
    <cellStyle name="SAPBEXformats 9 2" xfId="21228"/>
    <cellStyle name="SAPBEXformats 9 20" xfId="21229"/>
    <cellStyle name="SAPBEXformats 9 21" xfId="21230"/>
    <cellStyle name="SAPBEXformats 9 22" xfId="21231"/>
    <cellStyle name="SAPBEXformats 9 3" xfId="21232"/>
    <cellStyle name="SAPBEXformats 9 4" xfId="21233"/>
    <cellStyle name="SAPBEXformats 9 5" xfId="21234"/>
    <cellStyle name="SAPBEXformats 9 6" xfId="21235"/>
    <cellStyle name="SAPBEXformats 9 7" xfId="21236"/>
    <cellStyle name="SAPBEXformats 9 8" xfId="21237"/>
    <cellStyle name="SAPBEXformats 9 9" xfId="21238"/>
    <cellStyle name="SAPBEXformats_Titles" xfId="21239"/>
    <cellStyle name="SAPBEXheaderItem" xfId="21240"/>
    <cellStyle name="SAPBEXheaderItem 10" xfId="21241"/>
    <cellStyle name="SAPBEXheaderItem 10 10" xfId="21242"/>
    <cellStyle name="SAPBEXheaderItem 10 11" xfId="21243"/>
    <cellStyle name="SAPBEXheaderItem 10 12" xfId="21244"/>
    <cellStyle name="SAPBEXheaderItem 10 13" xfId="21245"/>
    <cellStyle name="SAPBEXheaderItem 10 14" xfId="21246"/>
    <cellStyle name="SAPBEXheaderItem 10 15" xfId="21247"/>
    <cellStyle name="SAPBEXheaderItem 10 16" xfId="21248"/>
    <cellStyle name="SAPBEXheaderItem 10 17" xfId="21249"/>
    <cellStyle name="SAPBEXheaderItem 10 18" xfId="21250"/>
    <cellStyle name="SAPBEXheaderItem 10 19" xfId="21251"/>
    <cellStyle name="SAPBEXheaderItem 10 2" xfId="21252"/>
    <cellStyle name="SAPBEXheaderItem 10 3" xfId="21253"/>
    <cellStyle name="SAPBEXheaderItem 10 4" xfId="21254"/>
    <cellStyle name="SAPBEXheaderItem 10 5" xfId="21255"/>
    <cellStyle name="SAPBEXheaderItem 10 6" xfId="21256"/>
    <cellStyle name="SAPBEXheaderItem 10 7" xfId="21257"/>
    <cellStyle name="SAPBEXheaderItem 10 8" xfId="21258"/>
    <cellStyle name="SAPBEXheaderItem 10 9" xfId="21259"/>
    <cellStyle name="SAPBEXheaderItem 11" xfId="21260"/>
    <cellStyle name="SAPBEXheaderItem 11 10" xfId="21261"/>
    <cellStyle name="SAPBEXheaderItem 11 11" xfId="21262"/>
    <cellStyle name="SAPBEXheaderItem 11 12" xfId="21263"/>
    <cellStyle name="SAPBEXheaderItem 11 13" xfId="21264"/>
    <cellStyle name="SAPBEXheaderItem 11 14" xfId="21265"/>
    <cellStyle name="SAPBEXheaderItem 11 15" xfId="21266"/>
    <cellStyle name="SAPBEXheaderItem 11 16" xfId="21267"/>
    <cellStyle name="SAPBEXheaderItem 11 17" xfId="21268"/>
    <cellStyle name="SAPBEXheaderItem 11 18" xfId="21269"/>
    <cellStyle name="SAPBEXheaderItem 11 19" xfId="21270"/>
    <cellStyle name="SAPBEXheaderItem 11 2" xfId="21271"/>
    <cellStyle name="SAPBEXheaderItem 11 3" xfId="21272"/>
    <cellStyle name="SAPBEXheaderItem 11 4" xfId="21273"/>
    <cellStyle name="SAPBEXheaderItem 11 5" xfId="21274"/>
    <cellStyle name="SAPBEXheaderItem 11 6" xfId="21275"/>
    <cellStyle name="SAPBEXheaderItem 11 7" xfId="21276"/>
    <cellStyle name="SAPBEXheaderItem 11 8" xfId="21277"/>
    <cellStyle name="SAPBEXheaderItem 11 9" xfId="21278"/>
    <cellStyle name="SAPBEXheaderItem 12" xfId="21279"/>
    <cellStyle name="SAPBEXheaderItem 12 10" xfId="21280"/>
    <cellStyle name="SAPBEXheaderItem 12 11" xfId="21281"/>
    <cellStyle name="SAPBEXheaderItem 12 12" xfId="21282"/>
    <cellStyle name="SAPBEXheaderItem 12 13" xfId="21283"/>
    <cellStyle name="SAPBEXheaderItem 12 14" xfId="21284"/>
    <cellStyle name="SAPBEXheaderItem 12 15" xfId="21285"/>
    <cellStyle name="SAPBEXheaderItem 12 16" xfId="21286"/>
    <cellStyle name="SAPBEXheaderItem 12 17" xfId="21287"/>
    <cellStyle name="SAPBEXheaderItem 12 18" xfId="21288"/>
    <cellStyle name="SAPBEXheaderItem 12 19" xfId="21289"/>
    <cellStyle name="SAPBEXheaderItem 12 2" xfId="21290"/>
    <cellStyle name="SAPBEXheaderItem 12 3" xfId="21291"/>
    <cellStyle name="SAPBEXheaderItem 12 4" xfId="21292"/>
    <cellStyle name="SAPBEXheaderItem 12 5" xfId="21293"/>
    <cellStyle name="SAPBEXheaderItem 12 6" xfId="21294"/>
    <cellStyle name="SAPBEXheaderItem 12 7" xfId="21295"/>
    <cellStyle name="SAPBEXheaderItem 12 8" xfId="21296"/>
    <cellStyle name="SAPBEXheaderItem 12 9" xfId="21297"/>
    <cellStyle name="SAPBEXheaderItem 13" xfId="21298"/>
    <cellStyle name="SAPBEXheaderItem 13 10" xfId="21299"/>
    <cellStyle name="SAPBEXheaderItem 13 11" xfId="21300"/>
    <cellStyle name="SAPBEXheaderItem 13 12" xfId="21301"/>
    <cellStyle name="SAPBEXheaderItem 13 13" xfId="21302"/>
    <cellStyle name="SAPBEXheaderItem 13 14" xfId="21303"/>
    <cellStyle name="SAPBEXheaderItem 13 15" xfId="21304"/>
    <cellStyle name="SAPBEXheaderItem 13 16" xfId="21305"/>
    <cellStyle name="SAPBEXheaderItem 13 17" xfId="21306"/>
    <cellStyle name="SAPBEXheaderItem 13 18" xfId="21307"/>
    <cellStyle name="SAPBEXheaderItem 13 19" xfId="21308"/>
    <cellStyle name="SAPBEXheaderItem 13 2" xfId="21309"/>
    <cellStyle name="SAPBEXheaderItem 13 3" xfId="21310"/>
    <cellStyle name="SAPBEXheaderItem 13 4" xfId="21311"/>
    <cellStyle name="SAPBEXheaderItem 13 5" xfId="21312"/>
    <cellStyle name="SAPBEXheaderItem 13 6" xfId="21313"/>
    <cellStyle name="SAPBEXheaderItem 13 7" xfId="21314"/>
    <cellStyle name="SAPBEXheaderItem 13 8" xfId="21315"/>
    <cellStyle name="SAPBEXheaderItem 13 9" xfId="21316"/>
    <cellStyle name="SAPBEXheaderItem 14" xfId="21317"/>
    <cellStyle name="SAPBEXheaderItem 14 10" xfId="21318"/>
    <cellStyle name="SAPBEXheaderItem 14 11" xfId="21319"/>
    <cellStyle name="SAPBEXheaderItem 14 12" xfId="21320"/>
    <cellStyle name="SAPBEXheaderItem 14 13" xfId="21321"/>
    <cellStyle name="SAPBEXheaderItem 14 14" xfId="21322"/>
    <cellStyle name="SAPBEXheaderItem 14 15" xfId="21323"/>
    <cellStyle name="SAPBEXheaderItem 14 16" xfId="21324"/>
    <cellStyle name="SAPBEXheaderItem 14 17" xfId="21325"/>
    <cellStyle name="SAPBEXheaderItem 14 18" xfId="21326"/>
    <cellStyle name="SAPBEXheaderItem 14 19" xfId="21327"/>
    <cellStyle name="SAPBEXheaderItem 14 2" xfId="21328"/>
    <cellStyle name="SAPBEXheaderItem 14 3" xfId="21329"/>
    <cellStyle name="SAPBEXheaderItem 14 4" xfId="21330"/>
    <cellStyle name="SAPBEXheaderItem 14 5" xfId="21331"/>
    <cellStyle name="SAPBEXheaderItem 14 6" xfId="21332"/>
    <cellStyle name="SAPBEXheaderItem 14 7" xfId="21333"/>
    <cellStyle name="SAPBEXheaderItem 14 8" xfId="21334"/>
    <cellStyle name="SAPBEXheaderItem 14 9" xfId="21335"/>
    <cellStyle name="SAPBEXheaderItem 15" xfId="21336"/>
    <cellStyle name="SAPBEXheaderItem 15 10" xfId="21337"/>
    <cellStyle name="SAPBEXheaderItem 15 11" xfId="21338"/>
    <cellStyle name="SAPBEXheaderItem 15 12" xfId="21339"/>
    <cellStyle name="SAPBEXheaderItem 15 13" xfId="21340"/>
    <cellStyle name="SAPBEXheaderItem 15 14" xfId="21341"/>
    <cellStyle name="SAPBEXheaderItem 15 15" xfId="21342"/>
    <cellStyle name="SAPBEXheaderItem 15 16" xfId="21343"/>
    <cellStyle name="SAPBEXheaderItem 15 17" xfId="21344"/>
    <cellStyle name="SAPBEXheaderItem 15 18" xfId="21345"/>
    <cellStyle name="SAPBEXheaderItem 15 19" xfId="21346"/>
    <cellStyle name="SAPBEXheaderItem 15 2" xfId="21347"/>
    <cellStyle name="SAPBEXheaderItem 15 3" xfId="21348"/>
    <cellStyle name="SAPBEXheaderItem 15 4" xfId="21349"/>
    <cellStyle name="SAPBEXheaderItem 15 5" xfId="21350"/>
    <cellStyle name="SAPBEXheaderItem 15 6" xfId="21351"/>
    <cellStyle name="SAPBEXheaderItem 15 7" xfId="21352"/>
    <cellStyle name="SAPBEXheaderItem 15 8" xfId="21353"/>
    <cellStyle name="SAPBEXheaderItem 15 9" xfId="21354"/>
    <cellStyle name="SAPBEXheaderItem 16" xfId="21355"/>
    <cellStyle name="SAPBEXheaderItem 16 10" xfId="21356"/>
    <cellStyle name="SAPBEXheaderItem 16 11" xfId="21357"/>
    <cellStyle name="SAPBEXheaderItem 16 12" xfId="21358"/>
    <cellStyle name="SAPBEXheaderItem 16 13" xfId="21359"/>
    <cellStyle name="SAPBEXheaderItem 16 14" xfId="21360"/>
    <cellStyle name="SAPBEXheaderItem 16 15" xfId="21361"/>
    <cellStyle name="SAPBEXheaderItem 16 16" xfId="21362"/>
    <cellStyle name="SAPBEXheaderItem 16 17" xfId="21363"/>
    <cellStyle name="SAPBEXheaderItem 16 18" xfId="21364"/>
    <cellStyle name="SAPBEXheaderItem 16 19" xfId="21365"/>
    <cellStyle name="SAPBEXheaderItem 16 2" xfId="21366"/>
    <cellStyle name="SAPBEXheaderItem 16 3" xfId="21367"/>
    <cellStyle name="SAPBEXheaderItem 16 4" xfId="21368"/>
    <cellStyle name="SAPBEXheaderItem 16 5" xfId="21369"/>
    <cellStyle name="SAPBEXheaderItem 16 6" xfId="21370"/>
    <cellStyle name="SAPBEXheaderItem 16 7" xfId="21371"/>
    <cellStyle name="SAPBEXheaderItem 16 8" xfId="21372"/>
    <cellStyle name="SAPBEXheaderItem 16 9" xfId="21373"/>
    <cellStyle name="SAPBEXheaderItem 17" xfId="21374"/>
    <cellStyle name="SAPBEXheaderItem 17 10" xfId="21375"/>
    <cellStyle name="SAPBEXheaderItem 17 11" xfId="21376"/>
    <cellStyle name="SAPBEXheaderItem 17 12" xfId="21377"/>
    <cellStyle name="SAPBEXheaderItem 17 13" xfId="21378"/>
    <cellStyle name="SAPBEXheaderItem 17 14" xfId="21379"/>
    <cellStyle name="SAPBEXheaderItem 17 15" xfId="21380"/>
    <cellStyle name="SAPBEXheaderItem 17 16" xfId="21381"/>
    <cellStyle name="SAPBEXheaderItem 17 17" xfId="21382"/>
    <cellStyle name="SAPBEXheaderItem 17 18" xfId="21383"/>
    <cellStyle name="SAPBEXheaderItem 17 19" xfId="21384"/>
    <cellStyle name="SAPBEXheaderItem 17 2" xfId="21385"/>
    <cellStyle name="SAPBEXheaderItem 17 3" xfId="21386"/>
    <cellStyle name="SAPBEXheaderItem 17 4" xfId="21387"/>
    <cellStyle name="SAPBEXheaderItem 17 5" xfId="21388"/>
    <cellStyle name="SAPBEXheaderItem 17 6" xfId="21389"/>
    <cellStyle name="SAPBEXheaderItem 17 7" xfId="21390"/>
    <cellStyle name="SAPBEXheaderItem 17 8" xfId="21391"/>
    <cellStyle name="SAPBEXheaderItem 17 9" xfId="21392"/>
    <cellStyle name="SAPBEXheaderItem 18" xfId="21393"/>
    <cellStyle name="SAPBEXheaderItem 18 10" xfId="21394"/>
    <cellStyle name="SAPBEXheaderItem 18 11" xfId="21395"/>
    <cellStyle name="SAPBEXheaderItem 18 12" xfId="21396"/>
    <cellStyle name="SAPBEXheaderItem 18 13" xfId="21397"/>
    <cellStyle name="SAPBEXheaderItem 18 14" xfId="21398"/>
    <cellStyle name="SAPBEXheaderItem 18 15" xfId="21399"/>
    <cellStyle name="SAPBEXheaderItem 18 16" xfId="21400"/>
    <cellStyle name="SAPBEXheaderItem 18 17" xfId="21401"/>
    <cellStyle name="SAPBEXheaderItem 18 18" xfId="21402"/>
    <cellStyle name="SAPBEXheaderItem 18 19" xfId="21403"/>
    <cellStyle name="SAPBEXheaderItem 18 2" xfId="21404"/>
    <cellStyle name="SAPBEXheaderItem 18 3" xfId="21405"/>
    <cellStyle name="SAPBEXheaderItem 18 4" xfId="21406"/>
    <cellStyle name="SAPBEXheaderItem 18 5" xfId="21407"/>
    <cellStyle name="SAPBEXheaderItem 18 6" xfId="21408"/>
    <cellStyle name="SAPBEXheaderItem 18 7" xfId="21409"/>
    <cellStyle name="SAPBEXheaderItem 18 8" xfId="21410"/>
    <cellStyle name="SAPBEXheaderItem 18 9" xfId="21411"/>
    <cellStyle name="SAPBEXheaderItem 19" xfId="21412"/>
    <cellStyle name="SAPBEXheaderItem 19 10" xfId="21413"/>
    <cellStyle name="SAPBEXheaderItem 19 11" xfId="21414"/>
    <cellStyle name="SAPBEXheaderItem 19 12" xfId="21415"/>
    <cellStyle name="SAPBEXheaderItem 19 13" xfId="21416"/>
    <cellStyle name="SAPBEXheaderItem 19 14" xfId="21417"/>
    <cellStyle name="SAPBEXheaderItem 19 15" xfId="21418"/>
    <cellStyle name="SAPBEXheaderItem 19 16" xfId="21419"/>
    <cellStyle name="SAPBEXheaderItem 19 17" xfId="21420"/>
    <cellStyle name="SAPBEXheaderItem 19 18" xfId="21421"/>
    <cellStyle name="SAPBEXheaderItem 19 19" xfId="21422"/>
    <cellStyle name="SAPBEXheaderItem 19 2" xfId="21423"/>
    <cellStyle name="SAPBEXheaderItem 19 3" xfId="21424"/>
    <cellStyle name="SAPBEXheaderItem 19 4" xfId="21425"/>
    <cellStyle name="SAPBEXheaderItem 19 5" xfId="21426"/>
    <cellStyle name="SAPBEXheaderItem 19 6" xfId="21427"/>
    <cellStyle name="SAPBEXheaderItem 19 7" xfId="21428"/>
    <cellStyle name="SAPBEXheaderItem 19 8" xfId="21429"/>
    <cellStyle name="SAPBEXheaderItem 19 9" xfId="21430"/>
    <cellStyle name="SAPBEXheaderItem 2" xfId="21431"/>
    <cellStyle name="SAPBEXheaderItem 2 10" xfId="21432"/>
    <cellStyle name="SAPBEXheaderItem 2 11" xfId="21433"/>
    <cellStyle name="SAPBEXheaderItem 2 12" xfId="21434"/>
    <cellStyle name="SAPBEXheaderItem 2 13" xfId="21435"/>
    <cellStyle name="SAPBEXheaderItem 2 14" xfId="21436"/>
    <cellStyle name="SAPBEXheaderItem 2 15" xfId="21437"/>
    <cellStyle name="SAPBEXheaderItem 2 16" xfId="21438"/>
    <cellStyle name="SAPBEXheaderItem 2 17" xfId="21439"/>
    <cellStyle name="SAPBEXheaderItem 2 18" xfId="21440"/>
    <cellStyle name="SAPBEXheaderItem 2 19" xfId="21441"/>
    <cellStyle name="SAPBEXheaderItem 2 2" xfId="21442"/>
    <cellStyle name="SAPBEXheaderItem 2 2 2" xfId="21443"/>
    <cellStyle name="SAPBEXheaderItem 2 20" xfId="21444"/>
    <cellStyle name="SAPBEXheaderItem 2 21" xfId="21445"/>
    <cellStyle name="SAPBEXheaderItem 2 22" xfId="21446"/>
    <cellStyle name="SAPBEXheaderItem 2 23" xfId="21447"/>
    <cellStyle name="SAPBEXheaderItem 2 24" xfId="21448"/>
    <cellStyle name="SAPBEXheaderItem 2 25" xfId="21449"/>
    <cellStyle name="SAPBEXheaderItem 2 26" xfId="21450"/>
    <cellStyle name="SAPBEXheaderItem 2 27" xfId="21451"/>
    <cellStyle name="SAPBEXheaderItem 2 28" xfId="21452"/>
    <cellStyle name="SAPBEXheaderItem 2 29" xfId="21453"/>
    <cellStyle name="SAPBEXheaderItem 2 3" xfId="21454"/>
    <cellStyle name="SAPBEXheaderItem 2 3 2" xfId="21455"/>
    <cellStyle name="SAPBEXheaderItem 2 30" xfId="21456"/>
    <cellStyle name="SAPBEXheaderItem 2 31" xfId="21457"/>
    <cellStyle name="SAPBEXheaderItem 2 32" xfId="21458"/>
    <cellStyle name="SAPBEXheaderItem 2 33" xfId="21459"/>
    <cellStyle name="SAPBEXheaderItem 2 34" xfId="21460"/>
    <cellStyle name="SAPBEXheaderItem 2 35" xfId="21461"/>
    <cellStyle name="SAPBEXheaderItem 2 36" xfId="21462"/>
    <cellStyle name="SAPBEXheaderItem 2 37" xfId="21463"/>
    <cellStyle name="SAPBEXheaderItem 2 38" xfId="21464"/>
    <cellStyle name="SAPBEXheaderItem 2 39" xfId="21465"/>
    <cellStyle name="SAPBEXheaderItem 2 4" xfId="21466"/>
    <cellStyle name="SAPBEXheaderItem 2 4 2" xfId="21467"/>
    <cellStyle name="SAPBEXheaderItem 2 40" xfId="21468"/>
    <cellStyle name="SAPBEXheaderItem 2 5" xfId="21469"/>
    <cellStyle name="SAPBEXheaderItem 2 5 2" xfId="21470"/>
    <cellStyle name="SAPBEXheaderItem 2 6" xfId="21471"/>
    <cellStyle name="SAPBEXheaderItem 2 6 2" xfId="21472"/>
    <cellStyle name="SAPBEXheaderItem 2 7" xfId="21473"/>
    <cellStyle name="SAPBEXheaderItem 2 8" xfId="21474"/>
    <cellStyle name="SAPBEXheaderItem 2 9" xfId="21475"/>
    <cellStyle name="SAPBEXheaderItem 20" xfId="21476"/>
    <cellStyle name="SAPBEXheaderItem 20 2" xfId="21477"/>
    <cellStyle name="SAPBEXheaderItem 21" xfId="21478"/>
    <cellStyle name="SAPBEXheaderItem 21 2" xfId="21479"/>
    <cellStyle name="SAPBEXheaderItem 22" xfId="21480"/>
    <cellStyle name="SAPBEXheaderItem 22 2" xfId="21481"/>
    <cellStyle name="SAPBEXheaderItem 23" xfId="21482"/>
    <cellStyle name="SAPBEXheaderItem 23 10" xfId="21483"/>
    <cellStyle name="SAPBEXheaderItem 23 11" xfId="21484"/>
    <cellStyle name="SAPBEXheaderItem 23 12" xfId="21485"/>
    <cellStyle name="SAPBEXheaderItem 23 13" xfId="21486"/>
    <cellStyle name="SAPBEXheaderItem 23 14" xfId="21487"/>
    <cellStyle name="SAPBEXheaderItem 23 15" xfId="21488"/>
    <cellStyle name="SAPBEXheaderItem 23 16" xfId="21489"/>
    <cellStyle name="SAPBEXheaderItem 23 17" xfId="21490"/>
    <cellStyle name="SAPBEXheaderItem 23 18" xfId="21491"/>
    <cellStyle name="SAPBEXheaderItem 23 19" xfId="21492"/>
    <cellStyle name="SAPBEXheaderItem 23 2" xfId="21493"/>
    <cellStyle name="SAPBEXheaderItem 23 3" xfId="21494"/>
    <cellStyle name="SAPBEXheaderItem 23 4" xfId="21495"/>
    <cellStyle name="SAPBEXheaderItem 23 5" xfId="21496"/>
    <cellStyle name="SAPBEXheaderItem 23 6" xfId="21497"/>
    <cellStyle name="SAPBEXheaderItem 23 7" xfId="21498"/>
    <cellStyle name="SAPBEXheaderItem 23 8" xfId="21499"/>
    <cellStyle name="SAPBEXheaderItem 23 9" xfId="21500"/>
    <cellStyle name="SAPBEXheaderItem 24" xfId="21501"/>
    <cellStyle name="SAPBEXheaderItem 24 2" xfId="21502"/>
    <cellStyle name="SAPBEXheaderItem 25" xfId="21503"/>
    <cellStyle name="SAPBEXheaderItem 25 2" xfId="21504"/>
    <cellStyle name="SAPBEXheaderItem 25 2 2" xfId="21505"/>
    <cellStyle name="SAPBEXheaderItem 25 2 2 2" xfId="21506"/>
    <cellStyle name="SAPBEXheaderItem 25 2 2 2 2" xfId="21507"/>
    <cellStyle name="SAPBEXheaderItem 25 2 2 3" xfId="21508"/>
    <cellStyle name="SAPBEXheaderItem 25 2 2 4" xfId="21509"/>
    <cellStyle name="SAPBEXheaderItem 25 2 2 5" xfId="21510"/>
    <cellStyle name="SAPBEXheaderItem 25 2 3" xfId="21511"/>
    <cellStyle name="SAPBEXheaderItem 25 2 3 2" xfId="21512"/>
    <cellStyle name="SAPBEXheaderItem 25 2 4" xfId="21513"/>
    <cellStyle name="SAPBEXheaderItem 25 2 5" xfId="21514"/>
    <cellStyle name="SAPBEXheaderItem 25 2 6" xfId="21515"/>
    <cellStyle name="SAPBEXheaderItem 25 2 7" xfId="21516"/>
    <cellStyle name="SAPBEXheaderItem 25 3" xfId="21517"/>
    <cellStyle name="SAPBEXheaderItem 25 3 2" xfId="21518"/>
    <cellStyle name="SAPBEXheaderItem 25 4" xfId="21519"/>
    <cellStyle name="SAPBEXheaderItem 25 5" xfId="21520"/>
    <cellStyle name="SAPBEXheaderItem 25 6" xfId="21521"/>
    <cellStyle name="SAPBEXheaderItem 25 7" xfId="21522"/>
    <cellStyle name="SAPBEXheaderItem 26" xfId="21523"/>
    <cellStyle name="SAPBEXheaderItem 26 2" xfId="21524"/>
    <cellStyle name="SAPBEXheaderItem 26 2 2" xfId="21525"/>
    <cellStyle name="SAPBEXheaderItem 26 2 2 2" xfId="21526"/>
    <cellStyle name="SAPBEXheaderItem 26 2 3" xfId="21527"/>
    <cellStyle name="SAPBEXheaderItem 26 2 4" xfId="21528"/>
    <cellStyle name="SAPBEXheaderItem 26 2 5" xfId="21529"/>
    <cellStyle name="SAPBEXheaderItem 26 2 6" xfId="21530"/>
    <cellStyle name="SAPBEXheaderItem 26 2 7" xfId="21531"/>
    <cellStyle name="SAPBEXheaderItem 26 3" xfId="21532"/>
    <cellStyle name="SAPBEXheaderItem 26 3 2" xfId="21533"/>
    <cellStyle name="SAPBEXheaderItem 26 4" xfId="21534"/>
    <cellStyle name="SAPBEXheaderItem 26 5" xfId="21535"/>
    <cellStyle name="SAPBEXheaderItem 26 6" xfId="21536"/>
    <cellStyle name="SAPBEXheaderItem 26 7" xfId="21537"/>
    <cellStyle name="SAPBEXheaderItem 26 8" xfId="21538"/>
    <cellStyle name="SAPBEXheaderItem 27" xfId="21539"/>
    <cellStyle name="SAPBEXheaderItem 27 2" xfId="21540"/>
    <cellStyle name="SAPBEXheaderItem 28" xfId="21541"/>
    <cellStyle name="SAPBEXheaderItem 28 2" xfId="21542"/>
    <cellStyle name="SAPBEXheaderItem 28 2 2" xfId="21543"/>
    <cellStyle name="SAPBEXheaderItem 28 3" xfId="21544"/>
    <cellStyle name="SAPBEXheaderItem 28 4" xfId="21545"/>
    <cellStyle name="SAPBEXheaderItem 29" xfId="21546"/>
    <cellStyle name="SAPBEXheaderItem 29 2" xfId="21547"/>
    <cellStyle name="SAPBEXheaderItem 29 2 2" xfId="21548"/>
    <cellStyle name="SAPBEXheaderItem 29 3" xfId="21549"/>
    <cellStyle name="SAPBEXheaderItem 29 4" xfId="21550"/>
    <cellStyle name="SAPBEXheaderItem 3" xfId="21551"/>
    <cellStyle name="SAPBEXheaderItem 3 10" xfId="21552"/>
    <cellStyle name="SAPBEXheaderItem 3 10 10" xfId="21553"/>
    <cellStyle name="SAPBEXheaderItem 3 10 11" xfId="21554"/>
    <cellStyle name="SAPBEXheaderItem 3 10 12" xfId="21555"/>
    <cellStyle name="SAPBEXheaderItem 3 10 13" xfId="21556"/>
    <cellStyle name="SAPBEXheaderItem 3 10 14" xfId="21557"/>
    <cellStyle name="SAPBEXheaderItem 3 10 15" xfId="21558"/>
    <cellStyle name="SAPBEXheaderItem 3 10 16" xfId="21559"/>
    <cellStyle name="SAPBEXheaderItem 3 10 17" xfId="21560"/>
    <cellStyle name="SAPBEXheaderItem 3 10 18" xfId="21561"/>
    <cellStyle name="SAPBEXheaderItem 3 10 19" xfId="21562"/>
    <cellStyle name="SAPBEXheaderItem 3 10 2" xfId="21563"/>
    <cellStyle name="SAPBEXheaderItem 3 10 3" xfId="21564"/>
    <cellStyle name="SAPBEXheaderItem 3 10 4" xfId="21565"/>
    <cellStyle name="SAPBEXheaderItem 3 10 5" xfId="21566"/>
    <cellStyle name="SAPBEXheaderItem 3 10 6" xfId="21567"/>
    <cellStyle name="SAPBEXheaderItem 3 10 7" xfId="21568"/>
    <cellStyle name="SAPBEXheaderItem 3 10 8" xfId="21569"/>
    <cellStyle name="SAPBEXheaderItem 3 10 9" xfId="21570"/>
    <cellStyle name="SAPBEXheaderItem 3 11" xfId="21571"/>
    <cellStyle name="SAPBEXheaderItem 3 11 10" xfId="21572"/>
    <cellStyle name="SAPBEXheaderItem 3 11 11" xfId="21573"/>
    <cellStyle name="SAPBEXheaderItem 3 11 12" xfId="21574"/>
    <cellStyle name="SAPBEXheaderItem 3 11 13" xfId="21575"/>
    <cellStyle name="SAPBEXheaderItem 3 11 14" xfId="21576"/>
    <cellStyle name="SAPBEXheaderItem 3 11 15" xfId="21577"/>
    <cellStyle name="SAPBEXheaderItem 3 11 16" xfId="21578"/>
    <cellStyle name="SAPBEXheaderItem 3 11 17" xfId="21579"/>
    <cellStyle name="SAPBEXheaderItem 3 11 18" xfId="21580"/>
    <cellStyle name="SAPBEXheaderItem 3 11 19" xfId="21581"/>
    <cellStyle name="SAPBEXheaderItem 3 11 2" xfId="21582"/>
    <cellStyle name="SAPBEXheaderItem 3 11 3" xfId="21583"/>
    <cellStyle name="SAPBEXheaderItem 3 11 4" xfId="21584"/>
    <cellStyle name="SAPBEXheaderItem 3 11 5" xfId="21585"/>
    <cellStyle name="SAPBEXheaderItem 3 11 6" xfId="21586"/>
    <cellStyle name="SAPBEXheaderItem 3 11 7" xfId="21587"/>
    <cellStyle name="SAPBEXheaderItem 3 11 8" xfId="21588"/>
    <cellStyle name="SAPBEXheaderItem 3 11 9" xfId="21589"/>
    <cellStyle name="SAPBEXheaderItem 3 12" xfId="21590"/>
    <cellStyle name="SAPBEXheaderItem 3 12 10" xfId="21591"/>
    <cellStyle name="SAPBEXheaderItem 3 12 11" xfId="21592"/>
    <cellStyle name="SAPBEXheaderItem 3 12 12" xfId="21593"/>
    <cellStyle name="SAPBEXheaderItem 3 12 13" xfId="21594"/>
    <cellStyle name="SAPBEXheaderItem 3 12 14" xfId="21595"/>
    <cellStyle name="SAPBEXheaderItem 3 12 15" xfId="21596"/>
    <cellStyle name="SAPBEXheaderItem 3 12 16" xfId="21597"/>
    <cellStyle name="SAPBEXheaderItem 3 12 17" xfId="21598"/>
    <cellStyle name="SAPBEXheaderItem 3 12 18" xfId="21599"/>
    <cellStyle name="SAPBEXheaderItem 3 12 19" xfId="21600"/>
    <cellStyle name="SAPBEXheaderItem 3 12 2" xfId="21601"/>
    <cellStyle name="SAPBEXheaderItem 3 12 3" xfId="21602"/>
    <cellStyle name="SAPBEXheaderItem 3 12 4" xfId="21603"/>
    <cellStyle name="SAPBEXheaderItem 3 12 5" xfId="21604"/>
    <cellStyle name="SAPBEXheaderItem 3 12 6" xfId="21605"/>
    <cellStyle name="SAPBEXheaderItem 3 12 7" xfId="21606"/>
    <cellStyle name="SAPBEXheaderItem 3 12 8" xfId="21607"/>
    <cellStyle name="SAPBEXheaderItem 3 12 9" xfId="21608"/>
    <cellStyle name="SAPBEXheaderItem 3 13" xfId="21609"/>
    <cellStyle name="SAPBEXheaderItem 3 13 10" xfId="21610"/>
    <cellStyle name="SAPBEXheaderItem 3 13 11" xfId="21611"/>
    <cellStyle name="SAPBEXheaderItem 3 13 12" xfId="21612"/>
    <cellStyle name="SAPBEXheaderItem 3 13 13" xfId="21613"/>
    <cellStyle name="SAPBEXheaderItem 3 13 14" xfId="21614"/>
    <cellStyle name="SAPBEXheaderItem 3 13 15" xfId="21615"/>
    <cellStyle name="SAPBEXheaderItem 3 13 16" xfId="21616"/>
    <cellStyle name="SAPBEXheaderItem 3 13 17" xfId="21617"/>
    <cellStyle name="SAPBEXheaderItem 3 13 18" xfId="21618"/>
    <cellStyle name="SAPBEXheaderItem 3 13 19" xfId="21619"/>
    <cellStyle name="SAPBEXheaderItem 3 13 2" xfId="21620"/>
    <cellStyle name="SAPBEXheaderItem 3 13 3" xfId="21621"/>
    <cellStyle name="SAPBEXheaderItem 3 13 4" xfId="21622"/>
    <cellStyle name="SAPBEXheaderItem 3 13 5" xfId="21623"/>
    <cellStyle name="SAPBEXheaderItem 3 13 6" xfId="21624"/>
    <cellStyle name="SAPBEXheaderItem 3 13 7" xfId="21625"/>
    <cellStyle name="SAPBEXheaderItem 3 13 8" xfId="21626"/>
    <cellStyle name="SAPBEXheaderItem 3 13 9" xfId="21627"/>
    <cellStyle name="SAPBEXheaderItem 3 14" xfId="21628"/>
    <cellStyle name="SAPBEXheaderItem 3 14 10" xfId="21629"/>
    <cellStyle name="SAPBEXheaderItem 3 14 11" xfId="21630"/>
    <cellStyle name="SAPBEXheaderItem 3 14 12" xfId="21631"/>
    <cellStyle name="SAPBEXheaderItem 3 14 13" xfId="21632"/>
    <cellStyle name="SAPBEXheaderItem 3 14 14" xfId="21633"/>
    <cellStyle name="SAPBEXheaderItem 3 14 15" xfId="21634"/>
    <cellStyle name="SAPBEXheaderItem 3 14 16" xfId="21635"/>
    <cellStyle name="SAPBEXheaderItem 3 14 17" xfId="21636"/>
    <cellStyle name="SAPBEXheaderItem 3 14 18" xfId="21637"/>
    <cellStyle name="SAPBEXheaderItem 3 14 19" xfId="21638"/>
    <cellStyle name="SAPBEXheaderItem 3 14 2" xfId="21639"/>
    <cellStyle name="SAPBEXheaderItem 3 14 3" xfId="21640"/>
    <cellStyle name="SAPBEXheaderItem 3 14 4" xfId="21641"/>
    <cellStyle name="SAPBEXheaderItem 3 14 5" xfId="21642"/>
    <cellStyle name="SAPBEXheaderItem 3 14 6" xfId="21643"/>
    <cellStyle name="SAPBEXheaderItem 3 14 7" xfId="21644"/>
    <cellStyle name="SAPBEXheaderItem 3 14 8" xfId="21645"/>
    <cellStyle name="SAPBEXheaderItem 3 14 9" xfId="21646"/>
    <cellStyle name="SAPBEXheaderItem 3 15" xfId="21647"/>
    <cellStyle name="SAPBEXheaderItem 3 15 2" xfId="21648"/>
    <cellStyle name="SAPBEXheaderItem 3 16" xfId="21649"/>
    <cellStyle name="SAPBEXheaderItem 3 16 2" xfId="21650"/>
    <cellStyle name="SAPBEXheaderItem 3 17" xfId="21651"/>
    <cellStyle name="SAPBEXheaderItem 3 17 2" xfId="21652"/>
    <cellStyle name="SAPBEXheaderItem 3 18" xfId="21653"/>
    <cellStyle name="SAPBEXheaderItem 3 18 2" xfId="21654"/>
    <cellStyle name="SAPBEXheaderItem 3 19" xfId="21655"/>
    <cellStyle name="SAPBEXheaderItem 3 19 2" xfId="21656"/>
    <cellStyle name="SAPBEXheaderItem 3 19 3" xfId="21657"/>
    <cellStyle name="SAPBEXheaderItem 3 2" xfId="21658"/>
    <cellStyle name="SAPBEXheaderItem 3 2 10" xfId="21659"/>
    <cellStyle name="SAPBEXheaderItem 3 2 11" xfId="21660"/>
    <cellStyle name="SAPBEXheaderItem 3 2 12" xfId="21661"/>
    <cellStyle name="SAPBEXheaderItem 3 2 13" xfId="21662"/>
    <cellStyle name="SAPBEXheaderItem 3 2 14" xfId="21663"/>
    <cellStyle name="SAPBEXheaderItem 3 2 15" xfId="21664"/>
    <cellStyle name="SAPBEXheaderItem 3 2 16" xfId="21665"/>
    <cellStyle name="SAPBEXheaderItem 3 2 16 2" xfId="21666"/>
    <cellStyle name="SAPBEXheaderItem 3 2 17" xfId="21667"/>
    <cellStyle name="SAPBEXheaderItem 3 2 18" xfId="21668"/>
    <cellStyle name="SAPBEXheaderItem 3 2 19" xfId="21669"/>
    <cellStyle name="SAPBEXheaderItem 3 2 2" xfId="21670"/>
    <cellStyle name="SAPBEXheaderItem 3 2 2 10" xfId="21671"/>
    <cellStyle name="SAPBEXheaderItem 3 2 2 11" xfId="21672"/>
    <cellStyle name="SAPBEXheaderItem 3 2 2 12" xfId="21673"/>
    <cellStyle name="SAPBEXheaderItem 3 2 2 13" xfId="21674"/>
    <cellStyle name="SAPBEXheaderItem 3 2 2 13 2" xfId="21675"/>
    <cellStyle name="SAPBEXheaderItem 3 2 2 14" xfId="21676"/>
    <cellStyle name="SAPBEXheaderItem 3 2 2 15" xfId="21677"/>
    <cellStyle name="SAPBEXheaderItem 3 2 2 16" xfId="21678"/>
    <cellStyle name="SAPBEXheaderItem 3 2 2 17" xfId="21679"/>
    <cellStyle name="SAPBEXheaderItem 3 2 2 18" xfId="21680"/>
    <cellStyle name="SAPBEXheaderItem 3 2 2 2" xfId="21681"/>
    <cellStyle name="SAPBEXheaderItem 3 2 2 2 10" xfId="21682"/>
    <cellStyle name="SAPBEXheaderItem 3 2 2 2 11" xfId="21683"/>
    <cellStyle name="SAPBEXheaderItem 3 2 2 2 12" xfId="21684"/>
    <cellStyle name="SAPBEXheaderItem 3 2 2 2 13" xfId="21685"/>
    <cellStyle name="SAPBEXheaderItem 3 2 2 2 13 2" xfId="21686"/>
    <cellStyle name="SAPBEXheaderItem 3 2 2 2 14" xfId="21687"/>
    <cellStyle name="SAPBEXheaderItem 3 2 2 2 15" xfId="21688"/>
    <cellStyle name="SAPBEXheaderItem 3 2 2 2 16" xfId="21689"/>
    <cellStyle name="SAPBEXheaderItem 3 2 2 2 17" xfId="21690"/>
    <cellStyle name="SAPBEXheaderItem 3 2 2 2 18" xfId="21691"/>
    <cellStyle name="SAPBEXheaderItem 3 2 2 2 2" xfId="21692"/>
    <cellStyle name="SAPBEXheaderItem 3 2 2 2 2 2" xfId="21693"/>
    <cellStyle name="SAPBEXheaderItem 3 2 2 2 2 2 2" xfId="21694"/>
    <cellStyle name="SAPBEXheaderItem 3 2 2 2 2 2 2 2" xfId="21695"/>
    <cellStyle name="SAPBEXheaderItem 3 2 2 2 2 2 3" xfId="21696"/>
    <cellStyle name="SAPBEXheaderItem 3 2 2 2 2 2 4" xfId="21697"/>
    <cellStyle name="SAPBEXheaderItem 3 2 2 2 2 2 5" xfId="21698"/>
    <cellStyle name="SAPBEXheaderItem 3 2 2 2 2 2 6" xfId="21699"/>
    <cellStyle name="SAPBEXheaderItem 3 2 2 2 2 2 7" xfId="21700"/>
    <cellStyle name="SAPBEXheaderItem 3 2 2 2 2 3" xfId="21701"/>
    <cellStyle name="SAPBEXheaderItem 3 2 2 2 2 3 2" xfId="21702"/>
    <cellStyle name="SAPBEXheaderItem 3 2 2 2 2 4" xfId="21703"/>
    <cellStyle name="SAPBEXheaderItem 3 2 2 2 2 5" xfId="21704"/>
    <cellStyle name="SAPBEXheaderItem 3 2 2 2 2 6" xfId="21705"/>
    <cellStyle name="SAPBEXheaderItem 3 2 2 2 2 7" xfId="21706"/>
    <cellStyle name="SAPBEXheaderItem 3 2 2 2 3" xfId="21707"/>
    <cellStyle name="SAPBEXheaderItem 3 2 2 2 4" xfId="21708"/>
    <cellStyle name="SAPBEXheaderItem 3 2 2 2 5" xfId="21709"/>
    <cellStyle name="SAPBEXheaderItem 3 2 2 2 6" xfId="21710"/>
    <cellStyle name="SAPBEXheaderItem 3 2 2 2 7" xfId="21711"/>
    <cellStyle name="SAPBEXheaderItem 3 2 2 2 8" xfId="21712"/>
    <cellStyle name="SAPBEXheaderItem 3 2 2 2 9" xfId="21713"/>
    <cellStyle name="SAPBEXheaderItem 3 2 2 3" xfId="21714"/>
    <cellStyle name="SAPBEXheaderItem 3 2 2 3 2" xfId="21715"/>
    <cellStyle name="SAPBEXheaderItem 3 2 2 3 2 2" xfId="21716"/>
    <cellStyle name="SAPBEXheaderItem 3 2 2 3 2 2 2" xfId="21717"/>
    <cellStyle name="SAPBEXheaderItem 3 2 2 3 2 3" xfId="21718"/>
    <cellStyle name="SAPBEXheaderItem 3 2 2 3 2 4" xfId="21719"/>
    <cellStyle name="SAPBEXheaderItem 3 2 2 3 2 5" xfId="21720"/>
    <cellStyle name="SAPBEXheaderItem 3 2 2 3 2 6" xfId="21721"/>
    <cellStyle name="SAPBEXheaderItem 3 2 2 3 2 7" xfId="21722"/>
    <cellStyle name="SAPBEXheaderItem 3 2 2 3 3" xfId="21723"/>
    <cellStyle name="SAPBEXheaderItem 3 2 2 3 3 2" xfId="21724"/>
    <cellStyle name="SAPBEXheaderItem 3 2 2 3 4" xfId="21725"/>
    <cellStyle name="SAPBEXheaderItem 3 2 2 3 5" xfId="21726"/>
    <cellStyle name="SAPBEXheaderItem 3 2 2 3 6" xfId="21727"/>
    <cellStyle name="SAPBEXheaderItem 3 2 2 3 7" xfId="21728"/>
    <cellStyle name="SAPBEXheaderItem 3 2 2 4" xfId="21729"/>
    <cellStyle name="SAPBEXheaderItem 3 2 2 5" xfId="21730"/>
    <cellStyle name="SAPBEXheaderItem 3 2 2 6" xfId="21731"/>
    <cellStyle name="SAPBEXheaderItem 3 2 2 7" xfId="21732"/>
    <cellStyle name="SAPBEXheaderItem 3 2 2 8" xfId="21733"/>
    <cellStyle name="SAPBEXheaderItem 3 2 2 9" xfId="21734"/>
    <cellStyle name="SAPBEXheaderItem 3 2 20" xfId="21735"/>
    <cellStyle name="SAPBEXheaderItem 3 2 21" xfId="21736"/>
    <cellStyle name="SAPBEXheaderItem 3 2 22" xfId="21737"/>
    <cellStyle name="SAPBEXheaderItem 3 2 3" xfId="21738"/>
    <cellStyle name="SAPBEXheaderItem 3 2 4" xfId="21739"/>
    <cellStyle name="SAPBEXheaderItem 3 2 5" xfId="21740"/>
    <cellStyle name="SAPBEXheaderItem 3 2 5 2" xfId="21741"/>
    <cellStyle name="SAPBEXheaderItem 3 2 6" xfId="21742"/>
    <cellStyle name="SAPBEXheaderItem 3 2 7" xfId="21743"/>
    <cellStyle name="SAPBEXheaderItem 3 2 8" xfId="21744"/>
    <cellStyle name="SAPBEXheaderItem 3 2 9" xfId="21745"/>
    <cellStyle name="SAPBEXheaderItem 3 20" xfId="21746"/>
    <cellStyle name="SAPBEXheaderItem 3 20 2" xfId="21747"/>
    <cellStyle name="SAPBEXheaderItem 3 20 2 2" xfId="21748"/>
    <cellStyle name="SAPBEXheaderItem 3 20 2 2 2" xfId="21749"/>
    <cellStyle name="SAPBEXheaderItem 3 20 2 3" xfId="21750"/>
    <cellStyle name="SAPBEXheaderItem 3 20 2 4" xfId="21751"/>
    <cellStyle name="SAPBEXheaderItem 3 20 2 5" xfId="21752"/>
    <cellStyle name="SAPBEXheaderItem 3 20 2 6" xfId="21753"/>
    <cellStyle name="SAPBEXheaderItem 3 20 2 7" xfId="21754"/>
    <cellStyle name="SAPBEXheaderItem 3 20 3" xfId="21755"/>
    <cellStyle name="SAPBEXheaderItem 3 20 3 2" xfId="21756"/>
    <cellStyle name="SAPBEXheaderItem 3 20 4" xfId="21757"/>
    <cellStyle name="SAPBEXheaderItem 3 20 5" xfId="21758"/>
    <cellStyle name="SAPBEXheaderItem 3 20 6" xfId="21759"/>
    <cellStyle name="SAPBEXheaderItem 3 20 7" xfId="21760"/>
    <cellStyle name="SAPBEXheaderItem 3 20 8" xfId="21761"/>
    <cellStyle name="SAPBEXheaderItem 3 21" xfId="21762"/>
    <cellStyle name="SAPBEXheaderItem 3 21 2" xfId="21763"/>
    <cellStyle name="SAPBEXheaderItem 3 22" xfId="21764"/>
    <cellStyle name="SAPBEXheaderItem 3 22 2" xfId="21765"/>
    <cellStyle name="SAPBEXheaderItem 3 23" xfId="21766"/>
    <cellStyle name="SAPBEXheaderItem 3 23 2" xfId="21767"/>
    <cellStyle name="SAPBEXheaderItem 3 24" xfId="21768"/>
    <cellStyle name="SAPBEXheaderItem 3 24 2" xfId="21769"/>
    <cellStyle name="SAPBEXheaderItem 3 25" xfId="21770"/>
    <cellStyle name="SAPBEXheaderItem 3 25 2" xfId="21771"/>
    <cellStyle name="SAPBEXheaderItem 3 26" xfId="21772"/>
    <cellStyle name="SAPBEXheaderItem 3 26 2" xfId="21773"/>
    <cellStyle name="SAPBEXheaderItem 3 27" xfId="21774"/>
    <cellStyle name="SAPBEXheaderItem 3 27 2" xfId="21775"/>
    <cellStyle name="SAPBEXheaderItem 3 28" xfId="21776"/>
    <cellStyle name="SAPBEXheaderItem 3 28 2" xfId="21777"/>
    <cellStyle name="SAPBEXheaderItem 3 29" xfId="21778"/>
    <cellStyle name="SAPBEXheaderItem 3 29 2" xfId="21779"/>
    <cellStyle name="SAPBEXheaderItem 3 3" xfId="21780"/>
    <cellStyle name="SAPBEXheaderItem 3 3 10" xfId="21781"/>
    <cellStyle name="SAPBEXheaderItem 3 3 11" xfId="21782"/>
    <cellStyle name="SAPBEXheaderItem 3 3 12" xfId="21783"/>
    <cellStyle name="SAPBEXheaderItem 3 3 13" xfId="21784"/>
    <cellStyle name="SAPBEXheaderItem 3 3 13 2" xfId="21785"/>
    <cellStyle name="SAPBEXheaderItem 3 3 14" xfId="21786"/>
    <cellStyle name="SAPBEXheaderItem 3 3 15" xfId="21787"/>
    <cellStyle name="SAPBEXheaderItem 3 3 16" xfId="21788"/>
    <cellStyle name="SAPBEXheaderItem 3 3 17" xfId="21789"/>
    <cellStyle name="SAPBEXheaderItem 3 3 18" xfId="21790"/>
    <cellStyle name="SAPBEXheaderItem 3 3 19" xfId="21791"/>
    <cellStyle name="SAPBEXheaderItem 3 3 2" xfId="21792"/>
    <cellStyle name="SAPBEXheaderItem 3 3 2 2" xfId="21793"/>
    <cellStyle name="SAPBEXheaderItem 3 3 2 2 2" xfId="21794"/>
    <cellStyle name="SAPBEXheaderItem 3 3 2 3" xfId="21795"/>
    <cellStyle name="SAPBEXheaderItem 3 3 2 4" xfId="21796"/>
    <cellStyle name="SAPBEXheaderItem 3 3 3" xfId="21797"/>
    <cellStyle name="SAPBEXheaderItem 3 3 3 2" xfId="21798"/>
    <cellStyle name="SAPBEXheaderItem 3 3 3 2 2" xfId="21799"/>
    <cellStyle name="SAPBEXheaderItem 3 3 3 2 2 2" xfId="21800"/>
    <cellStyle name="SAPBEXheaderItem 3 3 3 2 3" xfId="21801"/>
    <cellStyle name="SAPBEXheaderItem 3 3 3 2 4" xfId="21802"/>
    <cellStyle name="SAPBEXheaderItem 3 3 3 2 5" xfId="21803"/>
    <cellStyle name="SAPBEXheaderItem 3 3 3 2 6" xfId="21804"/>
    <cellStyle name="SAPBEXheaderItem 3 3 3 2 7" xfId="21805"/>
    <cellStyle name="SAPBEXheaderItem 3 3 3 3" xfId="21806"/>
    <cellStyle name="SAPBEXheaderItem 3 3 3 3 2" xfId="21807"/>
    <cellStyle name="SAPBEXheaderItem 3 3 3 4" xfId="21808"/>
    <cellStyle name="SAPBEXheaderItem 3 3 3 5" xfId="21809"/>
    <cellStyle name="SAPBEXheaderItem 3 3 3 6" xfId="21810"/>
    <cellStyle name="SAPBEXheaderItem 3 3 3 7" xfId="21811"/>
    <cellStyle name="SAPBEXheaderItem 3 3 4" xfId="21812"/>
    <cellStyle name="SAPBEXheaderItem 3 3 5" xfId="21813"/>
    <cellStyle name="SAPBEXheaderItem 3 3 6" xfId="21814"/>
    <cellStyle name="SAPBEXheaderItem 3 3 7" xfId="21815"/>
    <cellStyle name="SAPBEXheaderItem 3 3 8" xfId="21816"/>
    <cellStyle name="SAPBEXheaderItem 3 3 9" xfId="21817"/>
    <cellStyle name="SAPBEXheaderItem 3 30" xfId="21818"/>
    <cellStyle name="SAPBEXheaderItem 3 30 2" xfId="21819"/>
    <cellStyle name="SAPBEXheaderItem 3 31" xfId="21820"/>
    <cellStyle name="SAPBEXheaderItem 3 31 2" xfId="21821"/>
    <cellStyle name="SAPBEXheaderItem 3 32" xfId="21822"/>
    <cellStyle name="SAPBEXheaderItem 3 32 2" xfId="21823"/>
    <cellStyle name="SAPBEXheaderItem 3 32 2 2" xfId="21824"/>
    <cellStyle name="SAPBEXheaderItem 3 32 3" xfId="21825"/>
    <cellStyle name="SAPBEXheaderItem 3 32 4" xfId="21826"/>
    <cellStyle name="SAPBEXheaderItem 3 32 5" xfId="21827"/>
    <cellStyle name="SAPBEXheaderItem 3 32 6" xfId="21828"/>
    <cellStyle name="SAPBEXheaderItem 3 32 7" xfId="21829"/>
    <cellStyle name="SAPBEXheaderItem 3 33" xfId="21830"/>
    <cellStyle name="SAPBEXheaderItem 3 33 2" xfId="21831"/>
    <cellStyle name="SAPBEXheaderItem 3 33 3" xfId="21832"/>
    <cellStyle name="SAPBEXheaderItem 3 34" xfId="21833"/>
    <cellStyle name="SAPBEXheaderItem 3 34 2" xfId="21834"/>
    <cellStyle name="SAPBEXheaderItem 3 34 3" xfId="21835"/>
    <cellStyle name="SAPBEXheaderItem 3 35" xfId="21836"/>
    <cellStyle name="SAPBEXheaderItem 3 35 2" xfId="21837"/>
    <cellStyle name="SAPBEXheaderItem 3 36" xfId="21838"/>
    <cellStyle name="SAPBEXheaderItem 3 36 2" xfId="21839"/>
    <cellStyle name="SAPBEXheaderItem 3 37" xfId="21840"/>
    <cellStyle name="SAPBEXheaderItem 3 37 2" xfId="21841"/>
    <cellStyle name="SAPBEXheaderItem 3 38" xfId="21842"/>
    <cellStyle name="SAPBEXheaderItem 3 38 2" xfId="21843"/>
    <cellStyle name="SAPBEXheaderItem 3 39" xfId="21844"/>
    <cellStyle name="SAPBEXheaderItem 3 39 2" xfId="21845"/>
    <cellStyle name="SAPBEXheaderItem 3 4" xfId="21846"/>
    <cellStyle name="SAPBEXheaderItem 3 4 10" xfId="21847"/>
    <cellStyle name="SAPBEXheaderItem 3 4 11" xfId="21848"/>
    <cellStyle name="SAPBEXheaderItem 3 4 12" xfId="21849"/>
    <cellStyle name="SAPBEXheaderItem 3 4 13" xfId="21850"/>
    <cellStyle name="SAPBEXheaderItem 3 4 14" xfId="21851"/>
    <cellStyle name="SAPBEXheaderItem 3 4 15" xfId="21852"/>
    <cellStyle name="SAPBEXheaderItem 3 4 16" xfId="21853"/>
    <cellStyle name="SAPBEXheaderItem 3 4 17" xfId="21854"/>
    <cellStyle name="SAPBEXheaderItem 3 4 18" xfId="21855"/>
    <cellStyle name="SAPBEXheaderItem 3 4 19" xfId="21856"/>
    <cellStyle name="SAPBEXheaderItem 3 4 2" xfId="21857"/>
    <cellStyle name="SAPBEXheaderItem 3 4 3" xfId="21858"/>
    <cellStyle name="SAPBEXheaderItem 3 4 4" xfId="21859"/>
    <cellStyle name="SAPBEXheaderItem 3 4 5" xfId="21860"/>
    <cellStyle name="SAPBEXheaderItem 3 4 6" xfId="21861"/>
    <cellStyle name="SAPBEXheaderItem 3 4 7" xfId="21862"/>
    <cellStyle name="SAPBEXheaderItem 3 4 8" xfId="21863"/>
    <cellStyle name="SAPBEXheaderItem 3 4 9" xfId="21864"/>
    <cellStyle name="SAPBEXheaderItem 3 40" xfId="21865"/>
    <cellStyle name="SAPBEXheaderItem 3 41" xfId="21866"/>
    <cellStyle name="SAPBEXheaderItem 3 42" xfId="21867"/>
    <cellStyle name="SAPBEXheaderItem 3 43" xfId="21868"/>
    <cellStyle name="SAPBEXheaderItem 3 44" xfId="21869"/>
    <cellStyle name="SAPBEXheaderItem 3 45" xfId="21870"/>
    <cellStyle name="SAPBEXheaderItem 3 46" xfId="21871"/>
    <cellStyle name="SAPBEXheaderItem 3 5" xfId="21872"/>
    <cellStyle name="SAPBEXheaderItem 3 5 10" xfId="21873"/>
    <cellStyle name="SAPBEXheaderItem 3 5 11" xfId="21874"/>
    <cellStyle name="SAPBEXheaderItem 3 5 12" xfId="21875"/>
    <cellStyle name="SAPBEXheaderItem 3 5 13" xfId="21876"/>
    <cellStyle name="SAPBEXheaderItem 3 5 14" xfId="21877"/>
    <cellStyle name="SAPBEXheaderItem 3 5 15" xfId="21878"/>
    <cellStyle name="SAPBEXheaderItem 3 5 16" xfId="21879"/>
    <cellStyle name="SAPBEXheaderItem 3 5 17" xfId="21880"/>
    <cellStyle name="SAPBEXheaderItem 3 5 18" xfId="21881"/>
    <cellStyle name="SAPBEXheaderItem 3 5 19" xfId="21882"/>
    <cellStyle name="SAPBEXheaderItem 3 5 2" xfId="21883"/>
    <cellStyle name="SAPBEXheaderItem 3 5 3" xfId="21884"/>
    <cellStyle name="SAPBEXheaderItem 3 5 4" xfId="21885"/>
    <cellStyle name="SAPBEXheaderItem 3 5 5" xfId="21886"/>
    <cellStyle name="SAPBEXheaderItem 3 5 6" xfId="21887"/>
    <cellStyle name="SAPBEXheaderItem 3 5 7" xfId="21888"/>
    <cellStyle name="SAPBEXheaderItem 3 5 8" xfId="21889"/>
    <cellStyle name="SAPBEXheaderItem 3 5 9" xfId="21890"/>
    <cellStyle name="SAPBEXheaderItem 3 6" xfId="21891"/>
    <cellStyle name="SAPBEXheaderItem 3 6 10" xfId="21892"/>
    <cellStyle name="SAPBEXheaderItem 3 6 11" xfId="21893"/>
    <cellStyle name="SAPBEXheaderItem 3 6 12" xfId="21894"/>
    <cellStyle name="SAPBEXheaderItem 3 6 13" xfId="21895"/>
    <cellStyle name="SAPBEXheaderItem 3 6 14" xfId="21896"/>
    <cellStyle name="SAPBEXheaderItem 3 6 15" xfId="21897"/>
    <cellStyle name="SAPBEXheaderItem 3 6 16" xfId="21898"/>
    <cellStyle name="SAPBEXheaderItem 3 6 17" xfId="21899"/>
    <cellStyle name="SAPBEXheaderItem 3 6 18" xfId="21900"/>
    <cellStyle name="SAPBEXheaderItem 3 6 19" xfId="21901"/>
    <cellStyle name="SAPBEXheaderItem 3 6 2" xfId="21902"/>
    <cellStyle name="SAPBEXheaderItem 3 6 3" xfId="21903"/>
    <cellStyle name="SAPBEXheaderItem 3 6 4" xfId="21904"/>
    <cellStyle name="SAPBEXheaderItem 3 6 5" xfId="21905"/>
    <cellStyle name="SAPBEXheaderItem 3 6 6" xfId="21906"/>
    <cellStyle name="SAPBEXheaderItem 3 6 7" xfId="21907"/>
    <cellStyle name="SAPBEXheaderItem 3 6 8" xfId="21908"/>
    <cellStyle name="SAPBEXheaderItem 3 6 9" xfId="21909"/>
    <cellStyle name="SAPBEXheaderItem 3 7" xfId="21910"/>
    <cellStyle name="SAPBEXheaderItem 3 7 10" xfId="21911"/>
    <cellStyle name="SAPBEXheaderItem 3 7 11" xfId="21912"/>
    <cellStyle name="SAPBEXheaderItem 3 7 12" xfId="21913"/>
    <cellStyle name="SAPBEXheaderItem 3 7 13" xfId="21914"/>
    <cellStyle name="SAPBEXheaderItem 3 7 14" xfId="21915"/>
    <cellStyle name="SAPBEXheaderItem 3 7 15" xfId="21916"/>
    <cellStyle name="SAPBEXheaderItem 3 7 16" xfId="21917"/>
    <cellStyle name="SAPBEXheaderItem 3 7 17" xfId="21918"/>
    <cellStyle name="SAPBEXheaderItem 3 7 18" xfId="21919"/>
    <cellStyle name="SAPBEXheaderItem 3 7 19" xfId="21920"/>
    <cellStyle name="SAPBEXheaderItem 3 7 2" xfId="21921"/>
    <cellStyle name="SAPBEXheaderItem 3 7 3" xfId="21922"/>
    <cellStyle name="SAPBEXheaderItem 3 7 4" xfId="21923"/>
    <cellStyle name="SAPBEXheaderItem 3 7 5" xfId="21924"/>
    <cellStyle name="SAPBEXheaderItem 3 7 6" xfId="21925"/>
    <cellStyle name="SAPBEXheaderItem 3 7 7" xfId="21926"/>
    <cellStyle name="SAPBEXheaderItem 3 7 8" xfId="21927"/>
    <cellStyle name="SAPBEXheaderItem 3 7 9" xfId="21928"/>
    <cellStyle name="SAPBEXheaderItem 3 8" xfId="21929"/>
    <cellStyle name="SAPBEXheaderItem 3 8 10" xfId="21930"/>
    <cellStyle name="SAPBEXheaderItem 3 8 11" xfId="21931"/>
    <cellStyle name="SAPBEXheaderItem 3 8 12" xfId="21932"/>
    <cellStyle name="SAPBEXheaderItem 3 8 13" xfId="21933"/>
    <cellStyle name="SAPBEXheaderItem 3 8 14" xfId="21934"/>
    <cellStyle name="SAPBEXheaderItem 3 8 15" xfId="21935"/>
    <cellStyle name="SAPBEXheaderItem 3 8 16" xfId="21936"/>
    <cellStyle name="SAPBEXheaderItem 3 8 17" xfId="21937"/>
    <cellStyle name="SAPBEXheaderItem 3 8 18" xfId="21938"/>
    <cellStyle name="SAPBEXheaderItem 3 8 19" xfId="21939"/>
    <cellStyle name="SAPBEXheaderItem 3 8 2" xfId="21940"/>
    <cellStyle name="SAPBEXheaderItem 3 8 3" xfId="21941"/>
    <cellStyle name="SAPBEXheaderItem 3 8 4" xfId="21942"/>
    <cellStyle name="SAPBEXheaderItem 3 8 5" xfId="21943"/>
    <cellStyle name="SAPBEXheaderItem 3 8 6" xfId="21944"/>
    <cellStyle name="SAPBEXheaderItem 3 8 7" xfId="21945"/>
    <cellStyle name="SAPBEXheaderItem 3 8 8" xfId="21946"/>
    <cellStyle name="SAPBEXheaderItem 3 8 9" xfId="21947"/>
    <cellStyle name="SAPBEXheaderItem 3 9" xfId="21948"/>
    <cellStyle name="SAPBEXheaderItem 3 9 10" xfId="21949"/>
    <cellStyle name="SAPBEXheaderItem 3 9 11" xfId="21950"/>
    <cellStyle name="SAPBEXheaderItem 3 9 12" xfId="21951"/>
    <cellStyle name="SAPBEXheaderItem 3 9 13" xfId="21952"/>
    <cellStyle name="SAPBEXheaderItem 3 9 14" xfId="21953"/>
    <cellStyle name="SAPBEXheaderItem 3 9 15" xfId="21954"/>
    <cellStyle name="SAPBEXheaderItem 3 9 16" xfId="21955"/>
    <cellStyle name="SAPBEXheaderItem 3 9 17" xfId="21956"/>
    <cellStyle name="SAPBEXheaderItem 3 9 18" xfId="21957"/>
    <cellStyle name="SAPBEXheaderItem 3 9 19" xfId="21958"/>
    <cellStyle name="SAPBEXheaderItem 3 9 2" xfId="21959"/>
    <cellStyle name="SAPBEXheaderItem 3 9 3" xfId="21960"/>
    <cellStyle name="SAPBEXheaderItem 3 9 4" xfId="21961"/>
    <cellStyle name="SAPBEXheaderItem 3 9 5" xfId="21962"/>
    <cellStyle name="SAPBEXheaderItem 3 9 6" xfId="21963"/>
    <cellStyle name="SAPBEXheaderItem 3 9 7" xfId="21964"/>
    <cellStyle name="SAPBEXheaderItem 3 9 8" xfId="21965"/>
    <cellStyle name="SAPBEXheaderItem 3 9 9" xfId="21966"/>
    <cellStyle name="SAPBEXheaderItem 30" xfId="21967"/>
    <cellStyle name="SAPBEXheaderItem 30 2" xfId="21968"/>
    <cellStyle name="SAPBEXheaderItem 31" xfId="21969"/>
    <cellStyle name="SAPBEXheaderItem 31 2" xfId="21970"/>
    <cellStyle name="SAPBEXheaderItem 32" xfId="21971"/>
    <cellStyle name="SAPBEXheaderItem 32 2" xfId="21972"/>
    <cellStyle name="SAPBEXheaderItem 33" xfId="21973"/>
    <cellStyle name="SAPBEXheaderItem 33 2" xfId="21974"/>
    <cellStyle name="SAPBEXheaderItem 34" xfId="21975"/>
    <cellStyle name="SAPBEXheaderItem 34 2" xfId="21976"/>
    <cellStyle name="SAPBEXheaderItem 35" xfId="21977"/>
    <cellStyle name="SAPBEXheaderItem 35 2" xfId="21978"/>
    <cellStyle name="SAPBEXheaderItem 36" xfId="21979"/>
    <cellStyle name="SAPBEXheaderItem 36 2" xfId="21980"/>
    <cellStyle name="SAPBEXheaderItem 37" xfId="21981"/>
    <cellStyle name="SAPBEXheaderItem 37 2" xfId="21982"/>
    <cellStyle name="SAPBEXheaderItem 37 2 2" xfId="21983"/>
    <cellStyle name="SAPBEXheaderItem 37 3" xfId="21984"/>
    <cellStyle name="SAPBEXheaderItem 37 4" xfId="21985"/>
    <cellStyle name="SAPBEXheaderItem 37 5" xfId="21986"/>
    <cellStyle name="SAPBEXheaderItem 38" xfId="21987"/>
    <cellStyle name="SAPBEXheaderItem 38 2" xfId="21988"/>
    <cellStyle name="SAPBEXheaderItem 38 3" xfId="21989"/>
    <cellStyle name="SAPBEXheaderItem 39" xfId="21990"/>
    <cellStyle name="SAPBEXheaderItem 39 2" xfId="21991"/>
    <cellStyle name="SAPBEXheaderItem 39 3" xfId="21992"/>
    <cellStyle name="SAPBEXheaderItem 4" xfId="21993"/>
    <cellStyle name="SAPBEXheaderItem 4 10" xfId="21994"/>
    <cellStyle name="SAPBEXheaderItem 4 10 2" xfId="21995"/>
    <cellStyle name="SAPBEXheaderItem 4 11" xfId="21996"/>
    <cellStyle name="SAPBEXheaderItem 4 11 2" xfId="21997"/>
    <cellStyle name="SAPBEXheaderItem 4 12" xfId="21998"/>
    <cellStyle name="SAPBEXheaderItem 4 12 2" xfId="21999"/>
    <cellStyle name="SAPBEXheaderItem 4 13" xfId="22000"/>
    <cellStyle name="SAPBEXheaderItem 4 13 2" xfId="22001"/>
    <cellStyle name="SAPBEXheaderItem 4 14" xfId="22002"/>
    <cellStyle name="SAPBEXheaderItem 4 14 2" xfId="22003"/>
    <cellStyle name="SAPBEXheaderItem 4 15" xfId="22004"/>
    <cellStyle name="SAPBEXheaderItem 4 15 2" xfId="22005"/>
    <cellStyle name="SAPBEXheaderItem 4 16" xfId="22006"/>
    <cellStyle name="SAPBEXheaderItem 4 16 2" xfId="22007"/>
    <cellStyle name="SAPBEXheaderItem 4 17" xfId="22008"/>
    <cellStyle name="SAPBEXheaderItem 4 17 2" xfId="22009"/>
    <cellStyle name="SAPBEXheaderItem 4 18" xfId="22010"/>
    <cellStyle name="SAPBEXheaderItem 4 18 2" xfId="22011"/>
    <cellStyle name="SAPBEXheaderItem 4 19" xfId="22012"/>
    <cellStyle name="SAPBEXheaderItem 4 19 2" xfId="22013"/>
    <cellStyle name="SAPBEXheaderItem 4 19 2 2" xfId="22014"/>
    <cellStyle name="SAPBEXheaderItem 4 19 3" xfId="22015"/>
    <cellStyle name="SAPBEXheaderItem 4 19 4" xfId="22016"/>
    <cellStyle name="SAPBEXheaderItem 4 19 5" xfId="22017"/>
    <cellStyle name="SAPBEXheaderItem 4 19 6" xfId="22018"/>
    <cellStyle name="SAPBEXheaderItem 4 19 7" xfId="22019"/>
    <cellStyle name="SAPBEXheaderItem 4 2" xfId="22020"/>
    <cellStyle name="SAPBEXheaderItem 4 2 2" xfId="22021"/>
    <cellStyle name="SAPBEXheaderItem 4 20" xfId="22022"/>
    <cellStyle name="SAPBEXheaderItem 4 20 2" xfId="22023"/>
    <cellStyle name="SAPBEXheaderItem 4 20 3" xfId="22024"/>
    <cellStyle name="SAPBEXheaderItem 4 21" xfId="22025"/>
    <cellStyle name="SAPBEXheaderItem 4 21 2" xfId="22026"/>
    <cellStyle name="SAPBEXheaderItem 4 22" xfId="22027"/>
    <cellStyle name="SAPBEXheaderItem 4 22 2" xfId="22028"/>
    <cellStyle name="SAPBEXheaderItem 4 23" xfId="22029"/>
    <cellStyle name="SAPBEXheaderItem 4 23 2" xfId="22030"/>
    <cellStyle name="SAPBEXheaderItem 4 24" xfId="22031"/>
    <cellStyle name="SAPBEXheaderItem 4 24 2" xfId="22032"/>
    <cellStyle name="SAPBEXheaderItem 4 25" xfId="22033"/>
    <cellStyle name="SAPBEXheaderItem 4 25 2" xfId="22034"/>
    <cellStyle name="SAPBEXheaderItem 4 26" xfId="22035"/>
    <cellStyle name="SAPBEXheaderItem 4 26 2" xfId="22036"/>
    <cellStyle name="SAPBEXheaderItem 4 27" xfId="22037"/>
    <cellStyle name="SAPBEXheaderItem 4 27 2" xfId="22038"/>
    <cellStyle name="SAPBEXheaderItem 4 28" xfId="22039"/>
    <cellStyle name="SAPBEXheaderItem 4 28 2" xfId="22040"/>
    <cellStyle name="SAPBEXheaderItem 4 29" xfId="22041"/>
    <cellStyle name="SAPBEXheaderItem 4 29 2" xfId="22042"/>
    <cellStyle name="SAPBEXheaderItem 4 3" xfId="22043"/>
    <cellStyle name="SAPBEXheaderItem 4 3 2" xfId="22044"/>
    <cellStyle name="SAPBEXheaderItem 4 30" xfId="22045"/>
    <cellStyle name="SAPBEXheaderItem 4 30 2" xfId="22046"/>
    <cellStyle name="SAPBEXheaderItem 4 31" xfId="22047"/>
    <cellStyle name="SAPBEXheaderItem 4 31 2" xfId="22048"/>
    <cellStyle name="SAPBEXheaderItem 4 32" xfId="22049"/>
    <cellStyle name="SAPBEXheaderItem 4 33" xfId="22050"/>
    <cellStyle name="SAPBEXheaderItem 4 34" xfId="22051"/>
    <cellStyle name="SAPBEXheaderItem 4 35" xfId="22052"/>
    <cellStyle name="SAPBEXheaderItem 4 36" xfId="22053"/>
    <cellStyle name="SAPBEXheaderItem 4 37" xfId="22054"/>
    <cellStyle name="SAPBEXheaderItem 4 38" xfId="22055"/>
    <cellStyle name="SAPBEXheaderItem 4 39" xfId="22056"/>
    <cellStyle name="SAPBEXheaderItem 4 4" xfId="22057"/>
    <cellStyle name="SAPBEXheaderItem 4 4 2" xfId="22058"/>
    <cellStyle name="SAPBEXheaderItem 4 40" xfId="22059"/>
    <cellStyle name="SAPBEXheaderItem 4 5" xfId="22060"/>
    <cellStyle name="SAPBEXheaderItem 4 5 2" xfId="22061"/>
    <cellStyle name="SAPBEXheaderItem 4 6" xfId="22062"/>
    <cellStyle name="SAPBEXheaderItem 4 6 2" xfId="22063"/>
    <cellStyle name="SAPBEXheaderItem 4 6 2 2" xfId="22064"/>
    <cellStyle name="SAPBEXheaderItem 4 6 2 2 2" xfId="22065"/>
    <cellStyle name="SAPBEXheaderItem 4 6 2 2 2 2" xfId="22066"/>
    <cellStyle name="SAPBEXheaderItem 4 6 2 2 3" xfId="22067"/>
    <cellStyle name="SAPBEXheaderItem 4 6 2 2 4" xfId="22068"/>
    <cellStyle name="SAPBEXheaderItem 4 6 2 2 5" xfId="22069"/>
    <cellStyle name="SAPBEXheaderItem 4 6 2 2 6" xfId="22070"/>
    <cellStyle name="SAPBEXheaderItem 4 6 2 2 7" xfId="22071"/>
    <cellStyle name="SAPBEXheaderItem 4 6 2 3" xfId="22072"/>
    <cellStyle name="SAPBEXheaderItem 4 6 2 3 2" xfId="22073"/>
    <cellStyle name="SAPBEXheaderItem 4 6 2 4" xfId="22074"/>
    <cellStyle name="SAPBEXheaderItem 4 6 2 5" xfId="22075"/>
    <cellStyle name="SAPBEXheaderItem 4 6 2 6" xfId="22076"/>
    <cellStyle name="SAPBEXheaderItem 4 6 2 7" xfId="22077"/>
    <cellStyle name="SAPBEXheaderItem 4 6 3" xfId="22078"/>
    <cellStyle name="SAPBEXheaderItem 4 6 3 2" xfId="22079"/>
    <cellStyle name="SAPBEXheaderItem 4 6 4" xfId="22080"/>
    <cellStyle name="SAPBEXheaderItem 4 6 5" xfId="22081"/>
    <cellStyle name="SAPBEXheaderItem 4 6 6" xfId="22082"/>
    <cellStyle name="SAPBEXheaderItem 4 6 7" xfId="22083"/>
    <cellStyle name="SAPBEXheaderItem 4 6 8" xfId="22084"/>
    <cellStyle name="SAPBEXheaderItem 4 6 9" xfId="22085"/>
    <cellStyle name="SAPBEXheaderItem 4 7" xfId="22086"/>
    <cellStyle name="SAPBEXheaderItem 4 7 2" xfId="22087"/>
    <cellStyle name="SAPBEXheaderItem 4 8" xfId="22088"/>
    <cellStyle name="SAPBEXheaderItem 4 8 2" xfId="22089"/>
    <cellStyle name="SAPBEXheaderItem 4 9" xfId="22090"/>
    <cellStyle name="SAPBEXheaderItem 4 9 2" xfId="22091"/>
    <cellStyle name="SAPBEXheaderItem 40" xfId="22092"/>
    <cellStyle name="SAPBEXheaderItem 40 2" xfId="22093"/>
    <cellStyle name="SAPBEXheaderItem 41" xfId="22094"/>
    <cellStyle name="SAPBEXheaderItem 41 2" xfId="22095"/>
    <cellStyle name="SAPBEXheaderItem 42" xfId="22096"/>
    <cellStyle name="SAPBEXheaderItem 42 2" xfId="22097"/>
    <cellStyle name="SAPBEXheaderItem 43" xfId="22098"/>
    <cellStyle name="SAPBEXheaderItem 44" xfId="22099"/>
    <cellStyle name="SAPBEXheaderItem 45" xfId="22100"/>
    <cellStyle name="SAPBEXheaderItem 46" xfId="22101"/>
    <cellStyle name="SAPBEXheaderItem 47" xfId="22102"/>
    <cellStyle name="SAPBEXheaderItem 48" xfId="22103"/>
    <cellStyle name="SAPBEXheaderItem 49" xfId="22104"/>
    <cellStyle name="SAPBEXheaderItem 5" xfId="22105"/>
    <cellStyle name="SAPBEXheaderItem 5 10" xfId="22106"/>
    <cellStyle name="SAPBEXheaderItem 5 11" xfId="22107"/>
    <cellStyle name="SAPBEXheaderItem 5 12" xfId="22108"/>
    <cellStyle name="SAPBEXheaderItem 5 13" xfId="22109"/>
    <cellStyle name="SAPBEXheaderItem 5 14" xfId="22110"/>
    <cellStyle name="SAPBEXheaderItem 5 15" xfId="22111"/>
    <cellStyle name="SAPBEXheaderItem 5 16" xfId="22112"/>
    <cellStyle name="SAPBEXheaderItem 5 17" xfId="22113"/>
    <cellStyle name="SAPBEXheaderItem 5 18" xfId="22114"/>
    <cellStyle name="SAPBEXheaderItem 5 18 2" xfId="22115"/>
    <cellStyle name="SAPBEXheaderItem 5 18 2 2" xfId="22116"/>
    <cellStyle name="SAPBEXheaderItem 5 18 3" xfId="22117"/>
    <cellStyle name="SAPBEXheaderItem 5 18 4" xfId="22118"/>
    <cellStyle name="SAPBEXheaderItem 5 18 5" xfId="22119"/>
    <cellStyle name="SAPBEXheaderItem 5 18 6" xfId="22120"/>
    <cellStyle name="SAPBEXheaderItem 5 19" xfId="22121"/>
    <cellStyle name="SAPBEXheaderItem 5 2" xfId="22122"/>
    <cellStyle name="SAPBEXheaderItem 5 20" xfId="22123"/>
    <cellStyle name="SAPBEXheaderItem 5 21" xfId="22124"/>
    <cellStyle name="SAPBEXheaderItem 5 22" xfId="22125"/>
    <cellStyle name="SAPBEXheaderItem 5 23" xfId="22126"/>
    <cellStyle name="SAPBEXheaderItem 5 24" xfId="22127"/>
    <cellStyle name="SAPBEXheaderItem 5 25" xfId="22128"/>
    <cellStyle name="SAPBEXheaderItem 5 3" xfId="22129"/>
    <cellStyle name="SAPBEXheaderItem 5 4" xfId="22130"/>
    <cellStyle name="SAPBEXheaderItem 5 5" xfId="22131"/>
    <cellStyle name="SAPBEXheaderItem 5 6" xfId="22132"/>
    <cellStyle name="SAPBEXheaderItem 5 7" xfId="22133"/>
    <cellStyle name="SAPBEXheaderItem 5 8" xfId="22134"/>
    <cellStyle name="SAPBEXheaderItem 5 9" xfId="22135"/>
    <cellStyle name="SAPBEXheaderItem 50" xfId="22136"/>
    <cellStyle name="SAPBEXheaderItem 51" xfId="22137"/>
    <cellStyle name="SAPBEXheaderItem 52" xfId="22138"/>
    <cellStyle name="SAPBEXheaderItem 53" xfId="22139"/>
    <cellStyle name="SAPBEXheaderItem 54" xfId="22140"/>
    <cellStyle name="SAPBEXheaderItem 55" xfId="22141"/>
    <cellStyle name="SAPBEXheaderItem 56" xfId="22142"/>
    <cellStyle name="SAPBEXheaderItem 57" xfId="22143"/>
    <cellStyle name="SAPBEXheaderItem 6" xfId="22144"/>
    <cellStyle name="SAPBEXheaderItem 6 10" xfId="22145"/>
    <cellStyle name="SAPBEXheaderItem 6 11" xfId="22146"/>
    <cellStyle name="SAPBEXheaderItem 6 12" xfId="22147"/>
    <cellStyle name="SAPBEXheaderItem 6 13" xfId="22148"/>
    <cellStyle name="SAPBEXheaderItem 6 14" xfId="22149"/>
    <cellStyle name="SAPBEXheaderItem 6 15" xfId="22150"/>
    <cellStyle name="SAPBEXheaderItem 6 15 2" xfId="22151"/>
    <cellStyle name="SAPBEXheaderItem 6 16" xfId="22152"/>
    <cellStyle name="SAPBEXheaderItem 6 17" xfId="22153"/>
    <cellStyle name="SAPBEXheaderItem 6 18" xfId="22154"/>
    <cellStyle name="SAPBEXheaderItem 6 19" xfId="22155"/>
    <cellStyle name="SAPBEXheaderItem 6 2" xfId="22156"/>
    <cellStyle name="SAPBEXheaderItem 6 2 2" xfId="22157"/>
    <cellStyle name="SAPBEXheaderItem 6 2 2 2" xfId="22158"/>
    <cellStyle name="SAPBEXheaderItem 6 2 3" xfId="22159"/>
    <cellStyle name="SAPBEXheaderItem 6 2 4" xfId="22160"/>
    <cellStyle name="SAPBEXheaderItem 6 20" xfId="22161"/>
    <cellStyle name="SAPBEXheaderItem 6 21" xfId="22162"/>
    <cellStyle name="SAPBEXheaderItem 6 3" xfId="22163"/>
    <cellStyle name="SAPBEXheaderItem 6 3 2" xfId="22164"/>
    <cellStyle name="SAPBEXheaderItem 6 3 2 2" xfId="22165"/>
    <cellStyle name="SAPBEXheaderItem 6 3 2 2 2" xfId="22166"/>
    <cellStyle name="SAPBEXheaderItem 6 3 2 3" xfId="22167"/>
    <cellStyle name="SAPBEXheaderItem 6 3 2 4" xfId="22168"/>
    <cellStyle name="SAPBEXheaderItem 6 3 2 5" xfId="22169"/>
    <cellStyle name="SAPBEXheaderItem 6 3 2 6" xfId="22170"/>
    <cellStyle name="SAPBEXheaderItem 6 3 2 7" xfId="22171"/>
    <cellStyle name="SAPBEXheaderItem 6 3 3" xfId="22172"/>
    <cellStyle name="SAPBEXheaderItem 6 3 3 2" xfId="22173"/>
    <cellStyle name="SAPBEXheaderItem 6 3 4" xfId="22174"/>
    <cellStyle name="SAPBEXheaderItem 6 3 5" xfId="22175"/>
    <cellStyle name="SAPBEXheaderItem 6 3 6" xfId="22176"/>
    <cellStyle name="SAPBEXheaderItem 6 3 7" xfId="22177"/>
    <cellStyle name="SAPBEXheaderItem 6 4" xfId="22178"/>
    <cellStyle name="SAPBEXheaderItem 6 5" xfId="22179"/>
    <cellStyle name="SAPBEXheaderItem 6 6" xfId="22180"/>
    <cellStyle name="SAPBEXheaderItem 6 7" xfId="22181"/>
    <cellStyle name="SAPBEXheaderItem 6 8" xfId="22182"/>
    <cellStyle name="SAPBEXheaderItem 6 9" xfId="22183"/>
    <cellStyle name="SAPBEXheaderItem 7" xfId="22184"/>
    <cellStyle name="SAPBEXheaderItem 7 10" xfId="22185"/>
    <cellStyle name="SAPBEXheaderItem 7 11" xfId="22186"/>
    <cellStyle name="SAPBEXheaderItem 7 12" xfId="22187"/>
    <cellStyle name="SAPBEXheaderItem 7 13" xfId="22188"/>
    <cellStyle name="SAPBEXheaderItem 7 14" xfId="22189"/>
    <cellStyle name="SAPBEXheaderItem 7 15" xfId="22190"/>
    <cellStyle name="SAPBEXheaderItem 7 16" xfId="22191"/>
    <cellStyle name="SAPBEXheaderItem 7 17" xfId="22192"/>
    <cellStyle name="SAPBEXheaderItem 7 18" xfId="22193"/>
    <cellStyle name="SAPBEXheaderItem 7 19" xfId="22194"/>
    <cellStyle name="SAPBEXheaderItem 7 2" xfId="22195"/>
    <cellStyle name="SAPBEXheaderItem 7 3" xfId="22196"/>
    <cellStyle name="SAPBEXheaderItem 7 4" xfId="22197"/>
    <cellStyle name="SAPBEXheaderItem 7 5" xfId="22198"/>
    <cellStyle name="SAPBEXheaderItem 7 6" xfId="22199"/>
    <cellStyle name="SAPBEXheaderItem 7 7" xfId="22200"/>
    <cellStyle name="SAPBEXheaderItem 7 8" xfId="22201"/>
    <cellStyle name="SAPBEXheaderItem 7 9" xfId="22202"/>
    <cellStyle name="SAPBEXheaderItem 8" xfId="22203"/>
    <cellStyle name="SAPBEXheaderItem 8 10" xfId="22204"/>
    <cellStyle name="SAPBEXheaderItem 8 11" xfId="22205"/>
    <cellStyle name="SAPBEXheaderItem 8 12" xfId="22206"/>
    <cellStyle name="SAPBEXheaderItem 8 13" xfId="22207"/>
    <cellStyle name="SAPBEXheaderItem 8 14" xfId="22208"/>
    <cellStyle name="SAPBEXheaderItem 8 15" xfId="22209"/>
    <cellStyle name="SAPBEXheaderItem 8 16" xfId="22210"/>
    <cellStyle name="SAPBEXheaderItem 8 17" xfId="22211"/>
    <cellStyle name="SAPBEXheaderItem 8 18" xfId="22212"/>
    <cellStyle name="SAPBEXheaderItem 8 19" xfId="22213"/>
    <cellStyle name="SAPBEXheaderItem 8 2" xfId="22214"/>
    <cellStyle name="SAPBEXheaderItem 8 3" xfId="22215"/>
    <cellStyle name="SAPBEXheaderItem 8 4" xfId="22216"/>
    <cellStyle name="SAPBEXheaderItem 8 5" xfId="22217"/>
    <cellStyle name="SAPBEXheaderItem 8 6" xfId="22218"/>
    <cellStyle name="SAPBEXheaderItem 8 7" xfId="22219"/>
    <cellStyle name="SAPBEXheaderItem 8 8" xfId="22220"/>
    <cellStyle name="SAPBEXheaderItem 8 9" xfId="22221"/>
    <cellStyle name="SAPBEXheaderItem 9" xfId="22222"/>
    <cellStyle name="SAPBEXheaderItem 9 10" xfId="22223"/>
    <cellStyle name="SAPBEXheaderItem 9 11" xfId="22224"/>
    <cellStyle name="SAPBEXheaderItem 9 12" xfId="22225"/>
    <cellStyle name="SAPBEXheaderItem 9 13" xfId="22226"/>
    <cellStyle name="SAPBEXheaderItem 9 14" xfId="22227"/>
    <cellStyle name="SAPBEXheaderItem 9 15" xfId="22228"/>
    <cellStyle name="SAPBEXheaderItem 9 16" xfId="22229"/>
    <cellStyle name="SAPBEXheaderItem 9 17" xfId="22230"/>
    <cellStyle name="SAPBEXheaderItem 9 18" xfId="22231"/>
    <cellStyle name="SAPBEXheaderItem 9 19" xfId="22232"/>
    <cellStyle name="SAPBEXheaderItem 9 2" xfId="22233"/>
    <cellStyle name="SAPBEXheaderItem 9 3" xfId="22234"/>
    <cellStyle name="SAPBEXheaderItem 9 4" xfId="22235"/>
    <cellStyle name="SAPBEXheaderItem 9 5" xfId="22236"/>
    <cellStyle name="SAPBEXheaderItem 9 6" xfId="22237"/>
    <cellStyle name="SAPBEXheaderItem 9 7" xfId="22238"/>
    <cellStyle name="SAPBEXheaderItem 9 8" xfId="22239"/>
    <cellStyle name="SAPBEXheaderItem 9 9" xfId="22240"/>
    <cellStyle name="SAPBEXheaderItem_Title List" xfId="22241"/>
    <cellStyle name="SAPBEXheaderText" xfId="22242"/>
    <cellStyle name="SAPBEXheaderText 10" xfId="22243"/>
    <cellStyle name="SAPBEXheaderText 10 10" xfId="22244"/>
    <cellStyle name="SAPBEXheaderText 10 11" xfId="22245"/>
    <cellStyle name="SAPBEXheaderText 10 12" xfId="22246"/>
    <cellStyle name="SAPBEXheaderText 10 13" xfId="22247"/>
    <cellStyle name="SAPBEXheaderText 10 14" xfId="22248"/>
    <cellStyle name="SAPBEXheaderText 10 15" xfId="22249"/>
    <cellStyle name="SAPBEXheaderText 10 16" xfId="22250"/>
    <cellStyle name="SAPBEXheaderText 10 17" xfId="22251"/>
    <cellStyle name="SAPBEXheaderText 10 18" xfId="22252"/>
    <cellStyle name="SAPBEXheaderText 10 19" xfId="22253"/>
    <cellStyle name="SAPBEXheaderText 10 2" xfId="22254"/>
    <cellStyle name="SAPBEXheaderText 10 3" xfId="22255"/>
    <cellStyle name="SAPBEXheaderText 10 4" xfId="22256"/>
    <cellStyle name="SAPBEXheaderText 10 5" xfId="22257"/>
    <cellStyle name="SAPBEXheaderText 10 6" xfId="22258"/>
    <cellStyle name="SAPBEXheaderText 10 7" xfId="22259"/>
    <cellStyle name="SAPBEXheaderText 10 8" xfId="22260"/>
    <cellStyle name="SAPBEXheaderText 10 9" xfId="22261"/>
    <cellStyle name="SAPBEXheaderText 11" xfId="22262"/>
    <cellStyle name="SAPBEXheaderText 11 10" xfId="22263"/>
    <cellStyle name="SAPBEXheaderText 11 11" xfId="22264"/>
    <cellStyle name="SAPBEXheaderText 11 12" xfId="22265"/>
    <cellStyle name="SAPBEXheaderText 11 13" xfId="22266"/>
    <cellStyle name="SAPBEXheaderText 11 14" xfId="22267"/>
    <cellStyle name="SAPBEXheaderText 11 15" xfId="22268"/>
    <cellStyle name="SAPBEXheaderText 11 16" xfId="22269"/>
    <cellStyle name="SAPBEXheaderText 11 17" xfId="22270"/>
    <cellStyle name="SAPBEXheaderText 11 18" xfId="22271"/>
    <cellStyle name="SAPBEXheaderText 11 19" xfId="22272"/>
    <cellStyle name="SAPBEXheaderText 11 2" xfId="22273"/>
    <cellStyle name="SAPBEXheaderText 11 3" xfId="22274"/>
    <cellStyle name="SAPBEXheaderText 11 4" xfId="22275"/>
    <cellStyle name="SAPBEXheaderText 11 5" xfId="22276"/>
    <cellStyle name="SAPBEXheaderText 11 6" xfId="22277"/>
    <cellStyle name="SAPBEXheaderText 11 7" xfId="22278"/>
    <cellStyle name="SAPBEXheaderText 11 8" xfId="22279"/>
    <cellStyle name="SAPBEXheaderText 11 9" xfId="22280"/>
    <cellStyle name="SAPBEXheaderText 12" xfId="22281"/>
    <cellStyle name="SAPBEXheaderText 12 10" xfId="22282"/>
    <cellStyle name="SAPBEXheaderText 12 11" xfId="22283"/>
    <cellStyle name="SAPBEXheaderText 12 12" xfId="22284"/>
    <cellStyle name="SAPBEXheaderText 12 13" xfId="22285"/>
    <cellStyle name="SAPBEXheaderText 12 14" xfId="22286"/>
    <cellStyle name="SAPBEXheaderText 12 15" xfId="22287"/>
    <cellStyle name="SAPBEXheaderText 12 16" xfId="22288"/>
    <cellStyle name="SAPBEXheaderText 12 17" xfId="22289"/>
    <cellStyle name="SAPBEXheaderText 12 18" xfId="22290"/>
    <cellStyle name="SAPBEXheaderText 12 19" xfId="22291"/>
    <cellStyle name="SAPBEXheaderText 12 2" xfId="22292"/>
    <cellStyle name="SAPBEXheaderText 12 3" xfId="22293"/>
    <cellStyle name="SAPBEXheaderText 12 4" xfId="22294"/>
    <cellStyle name="SAPBEXheaderText 12 5" xfId="22295"/>
    <cellStyle name="SAPBEXheaderText 12 6" xfId="22296"/>
    <cellStyle name="SAPBEXheaderText 12 7" xfId="22297"/>
    <cellStyle name="SAPBEXheaderText 12 8" xfId="22298"/>
    <cellStyle name="SAPBEXheaderText 12 9" xfId="22299"/>
    <cellStyle name="SAPBEXheaderText 13" xfId="22300"/>
    <cellStyle name="SAPBEXheaderText 13 10" xfId="22301"/>
    <cellStyle name="SAPBEXheaderText 13 11" xfId="22302"/>
    <cellStyle name="SAPBEXheaderText 13 12" xfId="22303"/>
    <cellStyle name="SAPBEXheaderText 13 13" xfId="22304"/>
    <cellStyle name="SAPBEXheaderText 13 14" xfId="22305"/>
    <cellStyle name="SAPBEXheaderText 13 15" xfId="22306"/>
    <cellStyle name="SAPBEXheaderText 13 16" xfId="22307"/>
    <cellStyle name="SAPBEXheaderText 13 17" xfId="22308"/>
    <cellStyle name="SAPBEXheaderText 13 18" xfId="22309"/>
    <cellStyle name="SAPBEXheaderText 13 19" xfId="22310"/>
    <cellStyle name="SAPBEXheaderText 13 2" xfId="22311"/>
    <cellStyle name="SAPBEXheaderText 13 3" xfId="22312"/>
    <cellStyle name="SAPBEXheaderText 13 4" xfId="22313"/>
    <cellStyle name="SAPBEXheaderText 13 5" xfId="22314"/>
    <cellStyle name="SAPBEXheaderText 13 6" xfId="22315"/>
    <cellStyle name="SAPBEXheaderText 13 7" xfId="22316"/>
    <cellStyle name="SAPBEXheaderText 13 8" xfId="22317"/>
    <cellStyle name="SAPBEXheaderText 13 9" xfId="22318"/>
    <cellStyle name="SAPBEXheaderText 14" xfId="22319"/>
    <cellStyle name="SAPBEXheaderText 14 10" xfId="22320"/>
    <cellStyle name="SAPBEXheaderText 14 11" xfId="22321"/>
    <cellStyle name="SAPBEXheaderText 14 12" xfId="22322"/>
    <cellStyle name="SAPBEXheaderText 14 13" xfId="22323"/>
    <cellStyle name="SAPBEXheaderText 14 14" xfId="22324"/>
    <cellStyle name="SAPBEXheaderText 14 15" xfId="22325"/>
    <cellStyle name="SAPBEXheaderText 14 16" xfId="22326"/>
    <cellStyle name="SAPBEXheaderText 14 17" xfId="22327"/>
    <cellStyle name="SAPBEXheaderText 14 18" xfId="22328"/>
    <cellStyle name="SAPBEXheaderText 14 19" xfId="22329"/>
    <cellStyle name="SAPBEXheaderText 14 2" xfId="22330"/>
    <cellStyle name="SAPBEXheaderText 14 3" xfId="22331"/>
    <cellStyle name="SAPBEXheaderText 14 4" xfId="22332"/>
    <cellStyle name="SAPBEXheaderText 14 5" xfId="22333"/>
    <cellStyle name="SAPBEXheaderText 14 6" xfId="22334"/>
    <cellStyle name="SAPBEXheaderText 14 7" xfId="22335"/>
    <cellStyle name="SAPBEXheaderText 14 8" xfId="22336"/>
    <cellStyle name="SAPBEXheaderText 14 9" xfId="22337"/>
    <cellStyle name="SAPBEXheaderText 15" xfId="22338"/>
    <cellStyle name="SAPBEXheaderText 15 10" xfId="22339"/>
    <cellStyle name="SAPBEXheaderText 15 11" xfId="22340"/>
    <cellStyle name="SAPBEXheaderText 15 12" xfId="22341"/>
    <cellStyle name="SAPBEXheaderText 15 13" xfId="22342"/>
    <cellStyle name="SAPBEXheaderText 15 14" xfId="22343"/>
    <cellStyle name="SAPBEXheaderText 15 15" xfId="22344"/>
    <cellStyle name="SAPBEXheaderText 15 16" xfId="22345"/>
    <cellStyle name="SAPBEXheaderText 15 17" xfId="22346"/>
    <cellStyle name="SAPBEXheaderText 15 18" xfId="22347"/>
    <cellStyle name="SAPBEXheaderText 15 19" xfId="22348"/>
    <cellStyle name="SAPBEXheaderText 15 2" xfId="22349"/>
    <cellStyle name="SAPBEXheaderText 15 3" xfId="22350"/>
    <cellStyle name="SAPBEXheaderText 15 4" xfId="22351"/>
    <cellStyle name="SAPBEXheaderText 15 5" xfId="22352"/>
    <cellStyle name="SAPBEXheaderText 15 6" xfId="22353"/>
    <cellStyle name="SAPBEXheaderText 15 7" xfId="22354"/>
    <cellStyle name="SAPBEXheaderText 15 8" xfId="22355"/>
    <cellStyle name="SAPBEXheaderText 15 9" xfId="22356"/>
    <cellStyle name="SAPBEXheaderText 16" xfId="22357"/>
    <cellStyle name="SAPBEXheaderText 16 10" xfId="22358"/>
    <cellStyle name="SAPBEXheaderText 16 11" xfId="22359"/>
    <cellStyle name="SAPBEXheaderText 16 12" xfId="22360"/>
    <cellStyle name="SAPBEXheaderText 16 13" xfId="22361"/>
    <cellStyle name="SAPBEXheaderText 16 14" xfId="22362"/>
    <cellStyle name="SAPBEXheaderText 16 15" xfId="22363"/>
    <cellStyle name="SAPBEXheaderText 16 16" xfId="22364"/>
    <cellStyle name="SAPBEXheaderText 16 17" xfId="22365"/>
    <cellStyle name="SAPBEXheaderText 16 18" xfId="22366"/>
    <cellStyle name="SAPBEXheaderText 16 19" xfId="22367"/>
    <cellStyle name="SAPBEXheaderText 16 2" xfId="22368"/>
    <cellStyle name="SAPBEXheaderText 16 3" xfId="22369"/>
    <cellStyle name="SAPBEXheaderText 16 4" xfId="22370"/>
    <cellStyle name="SAPBEXheaderText 16 5" xfId="22371"/>
    <cellStyle name="SAPBEXheaderText 16 6" xfId="22372"/>
    <cellStyle name="SAPBEXheaderText 16 7" xfId="22373"/>
    <cellStyle name="SAPBEXheaderText 16 8" xfId="22374"/>
    <cellStyle name="SAPBEXheaderText 16 9" xfId="22375"/>
    <cellStyle name="SAPBEXheaderText 17" xfId="22376"/>
    <cellStyle name="SAPBEXheaderText 17 10" xfId="22377"/>
    <cellStyle name="SAPBEXheaderText 17 11" xfId="22378"/>
    <cellStyle name="SAPBEXheaderText 17 12" xfId="22379"/>
    <cellStyle name="SAPBEXheaderText 17 13" xfId="22380"/>
    <cellStyle name="SAPBEXheaderText 17 14" xfId="22381"/>
    <cellStyle name="SAPBEXheaderText 17 15" xfId="22382"/>
    <cellStyle name="SAPBEXheaderText 17 16" xfId="22383"/>
    <cellStyle name="SAPBEXheaderText 17 17" xfId="22384"/>
    <cellStyle name="SAPBEXheaderText 17 18" xfId="22385"/>
    <cellStyle name="SAPBEXheaderText 17 19" xfId="22386"/>
    <cellStyle name="SAPBEXheaderText 17 2" xfId="22387"/>
    <cellStyle name="SAPBEXheaderText 17 3" xfId="22388"/>
    <cellStyle name="SAPBEXheaderText 17 4" xfId="22389"/>
    <cellStyle name="SAPBEXheaderText 17 5" xfId="22390"/>
    <cellStyle name="SAPBEXheaderText 17 6" xfId="22391"/>
    <cellStyle name="SAPBEXheaderText 17 7" xfId="22392"/>
    <cellStyle name="SAPBEXheaderText 17 8" xfId="22393"/>
    <cellStyle name="SAPBEXheaderText 17 9" xfId="22394"/>
    <cellStyle name="SAPBEXheaderText 18" xfId="22395"/>
    <cellStyle name="SAPBEXheaderText 18 10" xfId="22396"/>
    <cellStyle name="SAPBEXheaderText 18 11" xfId="22397"/>
    <cellStyle name="SAPBEXheaderText 18 12" xfId="22398"/>
    <cellStyle name="SAPBEXheaderText 18 13" xfId="22399"/>
    <cellStyle name="SAPBEXheaderText 18 14" xfId="22400"/>
    <cellStyle name="SAPBEXheaderText 18 15" xfId="22401"/>
    <cellStyle name="SAPBEXheaderText 18 16" xfId="22402"/>
    <cellStyle name="SAPBEXheaderText 18 17" xfId="22403"/>
    <cellStyle name="SAPBEXheaderText 18 18" xfId="22404"/>
    <cellStyle name="SAPBEXheaderText 18 19" xfId="22405"/>
    <cellStyle name="SAPBEXheaderText 18 2" xfId="22406"/>
    <cellStyle name="SAPBEXheaderText 18 3" xfId="22407"/>
    <cellStyle name="SAPBEXheaderText 18 4" xfId="22408"/>
    <cellStyle name="SAPBEXheaderText 18 5" xfId="22409"/>
    <cellStyle name="SAPBEXheaderText 18 6" xfId="22410"/>
    <cellStyle name="SAPBEXheaderText 18 7" xfId="22411"/>
    <cellStyle name="SAPBEXheaderText 18 8" xfId="22412"/>
    <cellStyle name="SAPBEXheaderText 18 9" xfId="22413"/>
    <cellStyle name="SAPBEXheaderText 19" xfId="22414"/>
    <cellStyle name="SAPBEXheaderText 19 10" xfId="22415"/>
    <cellStyle name="SAPBEXheaderText 19 11" xfId="22416"/>
    <cellStyle name="SAPBEXheaderText 19 12" xfId="22417"/>
    <cellStyle name="SAPBEXheaderText 19 13" xfId="22418"/>
    <cellStyle name="SAPBEXheaderText 19 14" xfId="22419"/>
    <cellStyle name="SAPBEXheaderText 19 15" xfId="22420"/>
    <cellStyle name="SAPBEXheaderText 19 16" xfId="22421"/>
    <cellStyle name="SAPBEXheaderText 19 17" xfId="22422"/>
    <cellStyle name="SAPBEXheaderText 19 18" xfId="22423"/>
    <cellStyle name="SAPBEXheaderText 19 19" xfId="22424"/>
    <cellStyle name="SAPBEXheaderText 19 2" xfId="22425"/>
    <cellStyle name="SAPBEXheaderText 19 3" xfId="22426"/>
    <cellStyle name="SAPBEXheaderText 19 4" xfId="22427"/>
    <cellStyle name="SAPBEXheaderText 19 5" xfId="22428"/>
    <cellStyle name="SAPBEXheaderText 19 6" xfId="22429"/>
    <cellStyle name="SAPBEXheaderText 19 7" xfId="22430"/>
    <cellStyle name="SAPBEXheaderText 19 8" xfId="22431"/>
    <cellStyle name="SAPBEXheaderText 19 9" xfId="22432"/>
    <cellStyle name="SAPBEXheaderText 2" xfId="22433"/>
    <cellStyle name="SAPBEXheaderText 2 10" xfId="22434"/>
    <cellStyle name="SAPBEXheaderText 2 11" xfId="22435"/>
    <cellStyle name="SAPBEXheaderText 2 12" xfId="22436"/>
    <cellStyle name="SAPBEXheaderText 2 13" xfId="22437"/>
    <cellStyle name="SAPBEXheaderText 2 14" xfId="22438"/>
    <cellStyle name="SAPBEXheaderText 2 15" xfId="22439"/>
    <cellStyle name="SAPBEXheaderText 2 16" xfId="22440"/>
    <cellStyle name="SAPBEXheaderText 2 17" xfId="22441"/>
    <cellStyle name="SAPBEXheaderText 2 18" xfId="22442"/>
    <cellStyle name="SAPBEXheaderText 2 19" xfId="22443"/>
    <cellStyle name="SAPBEXheaderText 2 2" xfId="22444"/>
    <cellStyle name="SAPBEXheaderText 2 2 2" xfId="22445"/>
    <cellStyle name="SAPBEXheaderText 2 20" xfId="22446"/>
    <cellStyle name="SAPBEXheaderText 2 21" xfId="22447"/>
    <cellStyle name="SAPBEXheaderText 2 22" xfId="22448"/>
    <cellStyle name="SAPBEXheaderText 2 23" xfId="22449"/>
    <cellStyle name="SAPBEXheaderText 2 24" xfId="22450"/>
    <cellStyle name="SAPBEXheaderText 2 25" xfId="22451"/>
    <cellStyle name="SAPBEXheaderText 2 26" xfId="22452"/>
    <cellStyle name="SAPBEXheaderText 2 27" xfId="22453"/>
    <cellStyle name="SAPBEXheaderText 2 28" xfId="22454"/>
    <cellStyle name="SAPBEXheaderText 2 29" xfId="22455"/>
    <cellStyle name="SAPBEXheaderText 2 3" xfId="22456"/>
    <cellStyle name="SAPBEXheaderText 2 3 2" xfId="22457"/>
    <cellStyle name="SAPBEXheaderText 2 30" xfId="22458"/>
    <cellStyle name="SAPBEXheaderText 2 31" xfId="22459"/>
    <cellStyle name="SAPBEXheaderText 2 32" xfId="22460"/>
    <cellStyle name="SAPBEXheaderText 2 33" xfId="22461"/>
    <cellStyle name="SAPBEXheaderText 2 34" xfId="22462"/>
    <cellStyle name="SAPBEXheaderText 2 35" xfId="22463"/>
    <cellStyle name="SAPBEXheaderText 2 36" xfId="22464"/>
    <cellStyle name="SAPBEXheaderText 2 37" xfId="22465"/>
    <cellStyle name="SAPBEXheaderText 2 38" xfId="22466"/>
    <cellStyle name="SAPBEXheaderText 2 39" xfId="22467"/>
    <cellStyle name="SAPBEXheaderText 2 4" xfId="22468"/>
    <cellStyle name="SAPBEXheaderText 2 4 2" xfId="22469"/>
    <cellStyle name="SAPBEXheaderText 2 40" xfId="22470"/>
    <cellStyle name="SAPBEXheaderText 2 5" xfId="22471"/>
    <cellStyle name="SAPBEXheaderText 2 5 2" xfId="22472"/>
    <cellStyle name="SAPBEXheaderText 2 6" xfId="22473"/>
    <cellStyle name="SAPBEXheaderText 2 6 2" xfId="22474"/>
    <cellStyle name="SAPBEXheaderText 2 7" xfId="22475"/>
    <cellStyle name="SAPBEXheaderText 2 8" xfId="22476"/>
    <cellStyle name="SAPBEXheaderText 2 9" xfId="22477"/>
    <cellStyle name="SAPBEXheaderText 20" xfId="22478"/>
    <cellStyle name="SAPBEXheaderText 20 2" xfId="22479"/>
    <cellStyle name="SAPBEXheaderText 21" xfId="22480"/>
    <cellStyle name="SAPBEXheaderText 21 2" xfId="22481"/>
    <cellStyle name="SAPBEXheaderText 22" xfId="22482"/>
    <cellStyle name="SAPBEXheaderText 22 2" xfId="22483"/>
    <cellStyle name="SAPBEXheaderText 23" xfId="22484"/>
    <cellStyle name="SAPBEXheaderText 23 10" xfId="22485"/>
    <cellStyle name="SAPBEXheaderText 23 11" xfId="22486"/>
    <cellStyle name="SAPBEXheaderText 23 12" xfId="22487"/>
    <cellStyle name="SAPBEXheaderText 23 13" xfId="22488"/>
    <cellStyle name="SAPBEXheaderText 23 14" xfId="22489"/>
    <cellStyle name="SAPBEXheaderText 23 15" xfId="22490"/>
    <cellStyle name="SAPBEXheaderText 23 16" xfId="22491"/>
    <cellStyle name="SAPBEXheaderText 23 17" xfId="22492"/>
    <cellStyle name="SAPBEXheaderText 23 18" xfId="22493"/>
    <cellStyle name="SAPBEXheaderText 23 19" xfId="22494"/>
    <cellStyle name="SAPBEXheaderText 23 2" xfId="22495"/>
    <cellStyle name="SAPBEXheaderText 23 3" xfId="22496"/>
    <cellStyle name="SAPBEXheaderText 23 4" xfId="22497"/>
    <cellStyle name="SAPBEXheaderText 23 5" xfId="22498"/>
    <cellStyle name="SAPBEXheaderText 23 6" xfId="22499"/>
    <cellStyle name="SAPBEXheaderText 23 7" xfId="22500"/>
    <cellStyle name="SAPBEXheaderText 23 8" xfId="22501"/>
    <cellStyle name="SAPBEXheaderText 23 9" xfId="22502"/>
    <cellStyle name="SAPBEXheaderText 24" xfId="22503"/>
    <cellStyle name="SAPBEXheaderText 24 2" xfId="22504"/>
    <cellStyle name="SAPBEXheaderText 25" xfId="22505"/>
    <cellStyle name="SAPBEXheaderText 25 2" xfId="22506"/>
    <cellStyle name="SAPBEXheaderText 25 2 2" xfId="22507"/>
    <cellStyle name="SAPBEXheaderText 25 2 2 2" xfId="22508"/>
    <cellStyle name="SAPBEXheaderText 25 2 2 2 2" xfId="22509"/>
    <cellStyle name="SAPBEXheaderText 25 2 2 3" xfId="22510"/>
    <cellStyle name="SAPBEXheaderText 25 2 2 4" xfId="22511"/>
    <cellStyle name="SAPBEXheaderText 25 2 2 5" xfId="22512"/>
    <cellStyle name="SAPBEXheaderText 25 2 3" xfId="22513"/>
    <cellStyle name="SAPBEXheaderText 25 2 3 2" xfId="22514"/>
    <cellStyle name="SAPBEXheaderText 25 2 4" xfId="22515"/>
    <cellStyle name="SAPBEXheaderText 25 2 5" xfId="22516"/>
    <cellStyle name="SAPBEXheaderText 25 2 6" xfId="22517"/>
    <cellStyle name="SAPBEXheaderText 25 2 7" xfId="22518"/>
    <cellStyle name="SAPBEXheaderText 25 3" xfId="22519"/>
    <cellStyle name="SAPBEXheaderText 25 3 2" xfId="22520"/>
    <cellStyle name="SAPBEXheaderText 25 4" xfId="22521"/>
    <cellStyle name="SAPBEXheaderText 25 5" xfId="22522"/>
    <cellStyle name="SAPBEXheaderText 25 6" xfId="22523"/>
    <cellStyle name="SAPBEXheaderText 25 7" xfId="22524"/>
    <cellStyle name="SAPBEXheaderText 26" xfId="22525"/>
    <cellStyle name="SAPBEXheaderText 26 2" xfId="22526"/>
    <cellStyle name="SAPBEXheaderText 26 2 2" xfId="22527"/>
    <cellStyle name="SAPBEXheaderText 26 2 2 2" xfId="22528"/>
    <cellStyle name="SAPBEXheaderText 26 2 3" xfId="22529"/>
    <cellStyle name="SAPBEXheaderText 26 2 4" xfId="22530"/>
    <cellStyle name="SAPBEXheaderText 26 2 5" xfId="22531"/>
    <cellStyle name="SAPBEXheaderText 26 2 6" xfId="22532"/>
    <cellStyle name="SAPBEXheaderText 26 2 7" xfId="22533"/>
    <cellStyle name="SAPBEXheaderText 26 3" xfId="22534"/>
    <cellStyle name="SAPBEXheaderText 26 3 2" xfId="22535"/>
    <cellStyle name="SAPBEXheaderText 26 4" xfId="22536"/>
    <cellStyle name="SAPBEXheaderText 26 5" xfId="22537"/>
    <cellStyle name="SAPBEXheaderText 26 6" xfId="22538"/>
    <cellStyle name="SAPBEXheaderText 26 7" xfId="22539"/>
    <cellStyle name="SAPBEXheaderText 26 8" xfId="22540"/>
    <cellStyle name="SAPBEXheaderText 27" xfId="22541"/>
    <cellStyle name="SAPBEXheaderText 27 2" xfId="22542"/>
    <cellStyle name="SAPBEXheaderText 28" xfId="22543"/>
    <cellStyle name="SAPBEXheaderText 28 2" xfId="22544"/>
    <cellStyle name="SAPBEXheaderText 28 2 2" xfId="22545"/>
    <cellStyle name="SAPBEXheaderText 28 3" xfId="22546"/>
    <cellStyle name="SAPBEXheaderText 28 4" xfId="22547"/>
    <cellStyle name="SAPBEXheaderText 29" xfId="22548"/>
    <cellStyle name="SAPBEXheaderText 29 2" xfId="22549"/>
    <cellStyle name="SAPBEXheaderText 29 2 2" xfId="22550"/>
    <cellStyle name="SAPBEXheaderText 29 3" xfId="22551"/>
    <cellStyle name="SAPBEXheaderText 29 4" xfId="22552"/>
    <cellStyle name="SAPBEXheaderText 3" xfId="22553"/>
    <cellStyle name="SAPBEXheaderText 3 10" xfId="22554"/>
    <cellStyle name="SAPBEXheaderText 3 10 10" xfId="22555"/>
    <cellStyle name="SAPBEXheaderText 3 10 11" xfId="22556"/>
    <cellStyle name="SAPBEXheaderText 3 10 12" xfId="22557"/>
    <cellStyle name="SAPBEXheaderText 3 10 13" xfId="22558"/>
    <cellStyle name="SAPBEXheaderText 3 10 14" xfId="22559"/>
    <cellStyle name="SAPBEXheaderText 3 10 15" xfId="22560"/>
    <cellStyle name="SAPBEXheaderText 3 10 16" xfId="22561"/>
    <cellStyle name="SAPBEXheaderText 3 10 17" xfId="22562"/>
    <cellStyle name="SAPBEXheaderText 3 10 18" xfId="22563"/>
    <cellStyle name="SAPBEXheaderText 3 10 19" xfId="22564"/>
    <cellStyle name="SAPBEXheaderText 3 10 2" xfId="22565"/>
    <cellStyle name="SAPBEXheaderText 3 10 3" xfId="22566"/>
    <cellStyle name="SAPBEXheaderText 3 10 4" xfId="22567"/>
    <cellStyle name="SAPBEXheaderText 3 10 5" xfId="22568"/>
    <cellStyle name="SAPBEXheaderText 3 10 6" xfId="22569"/>
    <cellStyle name="SAPBEXheaderText 3 10 7" xfId="22570"/>
    <cellStyle name="SAPBEXheaderText 3 10 8" xfId="22571"/>
    <cellStyle name="SAPBEXheaderText 3 10 9" xfId="22572"/>
    <cellStyle name="SAPBEXheaderText 3 11" xfId="22573"/>
    <cellStyle name="SAPBEXheaderText 3 11 10" xfId="22574"/>
    <cellStyle name="SAPBEXheaderText 3 11 11" xfId="22575"/>
    <cellStyle name="SAPBEXheaderText 3 11 12" xfId="22576"/>
    <cellStyle name="SAPBEXheaderText 3 11 13" xfId="22577"/>
    <cellStyle name="SAPBEXheaderText 3 11 14" xfId="22578"/>
    <cellStyle name="SAPBEXheaderText 3 11 15" xfId="22579"/>
    <cellStyle name="SAPBEXheaderText 3 11 16" xfId="22580"/>
    <cellStyle name="SAPBEXheaderText 3 11 17" xfId="22581"/>
    <cellStyle name="SAPBEXheaderText 3 11 18" xfId="22582"/>
    <cellStyle name="SAPBEXheaderText 3 11 19" xfId="22583"/>
    <cellStyle name="SAPBEXheaderText 3 11 2" xfId="22584"/>
    <cellStyle name="SAPBEXheaderText 3 11 3" xfId="22585"/>
    <cellStyle name="SAPBEXheaderText 3 11 4" xfId="22586"/>
    <cellStyle name="SAPBEXheaderText 3 11 5" xfId="22587"/>
    <cellStyle name="SAPBEXheaderText 3 11 6" xfId="22588"/>
    <cellStyle name="SAPBEXheaderText 3 11 7" xfId="22589"/>
    <cellStyle name="SAPBEXheaderText 3 11 8" xfId="22590"/>
    <cellStyle name="SAPBEXheaderText 3 11 9" xfId="22591"/>
    <cellStyle name="SAPBEXheaderText 3 12" xfId="22592"/>
    <cellStyle name="SAPBEXheaderText 3 12 10" xfId="22593"/>
    <cellStyle name="SAPBEXheaderText 3 12 11" xfId="22594"/>
    <cellStyle name="SAPBEXheaderText 3 12 12" xfId="22595"/>
    <cellStyle name="SAPBEXheaderText 3 12 13" xfId="22596"/>
    <cellStyle name="SAPBEXheaderText 3 12 14" xfId="22597"/>
    <cellStyle name="SAPBEXheaderText 3 12 15" xfId="22598"/>
    <cellStyle name="SAPBEXheaderText 3 12 16" xfId="22599"/>
    <cellStyle name="SAPBEXheaderText 3 12 17" xfId="22600"/>
    <cellStyle name="SAPBEXheaderText 3 12 18" xfId="22601"/>
    <cellStyle name="SAPBEXheaderText 3 12 19" xfId="22602"/>
    <cellStyle name="SAPBEXheaderText 3 12 2" xfId="22603"/>
    <cellStyle name="SAPBEXheaderText 3 12 3" xfId="22604"/>
    <cellStyle name="SAPBEXheaderText 3 12 4" xfId="22605"/>
    <cellStyle name="SAPBEXheaderText 3 12 5" xfId="22606"/>
    <cellStyle name="SAPBEXheaderText 3 12 6" xfId="22607"/>
    <cellStyle name="SAPBEXheaderText 3 12 7" xfId="22608"/>
    <cellStyle name="SAPBEXheaderText 3 12 8" xfId="22609"/>
    <cellStyle name="SAPBEXheaderText 3 12 9" xfId="22610"/>
    <cellStyle name="SAPBEXheaderText 3 13" xfId="22611"/>
    <cellStyle name="SAPBEXheaderText 3 13 10" xfId="22612"/>
    <cellStyle name="SAPBEXheaderText 3 13 11" xfId="22613"/>
    <cellStyle name="SAPBEXheaderText 3 13 12" xfId="22614"/>
    <cellStyle name="SAPBEXheaderText 3 13 13" xfId="22615"/>
    <cellStyle name="SAPBEXheaderText 3 13 14" xfId="22616"/>
    <cellStyle name="SAPBEXheaderText 3 13 15" xfId="22617"/>
    <cellStyle name="SAPBEXheaderText 3 13 16" xfId="22618"/>
    <cellStyle name="SAPBEXheaderText 3 13 17" xfId="22619"/>
    <cellStyle name="SAPBEXheaderText 3 13 18" xfId="22620"/>
    <cellStyle name="SAPBEXheaderText 3 13 19" xfId="22621"/>
    <cellStyle name="SAPBEXheaderText 3 13 2" xfId="22622"/>
    <cellStyle name="SAPBEXheaderText 3 13 3" xfId="22623"/>
    <cellStyle name="SAPBEXheaderText 3 13 4" xfId="22624"/>
    <cellStyle name="SAPBEXheaderText 3 13 5" xfId="22625"/>
    <cellStyle name="SAPBEXheaderText 3 13 6" xfId="22626"/>
    <cellStyle name="SAPBEXheaderText 3 13 7" xfId="22627"/>
    <cellStyle name="SAPBEXheaderText 3 13 8" xfId="22628"/>
    <cellStyle name="SAPBEXheaderText 3 13 9" xfId="22629"/>
    <cellStyle name="SAPBEXheaderText 3 14" xfId="22630"/>
    <cellStyle name="SAPBEXheaderText 3 14 10" xfId="22631"/>
    <cellStyle name="SAPBEXheaderText 3 14 11" xfId="22632"/>
    <cellStyle name="SAPBEXheaderText 3 14 12" xfId="22633"/>
    <cellStyle name="SAPBEXheaderText 3 14 13" xfId="22634"/>
    <cellStyle name="SAPBEXheaderText 3 14 14" xfId="22635"/>
    <cellStyle name="SAPBEXheaderText 3 14 15" xfId="22636"/>
    <cellStyle name="SAPBEXheaderText 3 14 16" xfId="22637"/>
    <cellStyle name="SAPBEXheaderText 3 14 17" xfId="22638"/>
    <cellStyle name="SAPBEXheaderText 3 14 18" xfId="22639"/>
    <cellStyle name="SAPBEXheaderText 3 14 19" xfId="22640"/>
    <cellStyle name="SAPBEXheaderText 3 14 2" xfId="22641"/>
    <cellStyle name="SAPBEXheaderText 3 14 3" xfId="22642"/>
    <cellStyle name="SAPBEXheaderText 3 14 4" xfId="22643"/>
    <cellStyle name="SAPBEXheaderText 3 14 5" xfId="22644"/>
    <cellStyle name="SAPBEXheaderText 3 14 6" xfId="22645"/>
    <cellStyle name="SAPBEXheaderText 3 14 7" xfId="22646"/>
    <cellStyle name="SAPBEXheaderText 3 14 8" xfId="22647"/>
    <cellStyle name="SAPBEXheaderText 3 14 9" xfId="22648"/>
    <cellStyle name="SAPBEXheaderText 3 15" xfId="22649"/>
    <cellStyle name="SAPBEXheaderText 3 15 2" xfId="22650"/>
    <cellStyle name="SAPBEXheaderText 3 16" xfId="22651"/>
    <cellStyle name="SAPBEXheaderText 3 16 2" xfId="22652"/>
    <cellStyle name="SAPBEXheaderText 3 17" xfId="22653"/>
    <cellStyle name="SAPBEXheaderText 3 17 2" xfId="22654"/>
    <cellStyle name="SAPBEXheaderText 3 18" xfId="22655"/>
    <cellStyle name="SAPBEXheaderText 3 18 2" xfId="22656"/>
    <cellStyle name="SAPBEXheaderText 3 19" xfId="22657"/>
    <cellStyle name="SAPBEXheaderText 3 19 2" xfId="22658"/>
    <cellStyle name="SAPBEXheaderText 3 19 3" xfId="22659"/>
    <cellStyle name="SAPBEXheaderText 3 2" xfId="22660"/>
    <cellStyle name="SAPBEXheaderText 3 2 10" xfId="22661"/>
    <cellStyle name="SAPBEXheaderText 3 2 11" xfId="22662"/>
    <cellStyle name="SAPBEXheaderText 3 2 12" xfId="22663"/>
    <cellStyle name="SAPBEXheaderText 3 2 13" xfId="22664"/>
    <cellStyle name="SAPBEXheaderText 3 2 14" xfId="22665"/>
    <cellStyle name="SAPBEXheaderText 3 2 15" xfId="22666"/>
    <cellStyle name="SAPBEXheaderText 3 2 16" xfId="22667"/>
    <cellStyle name="SAPBEXheaderText 3 2 16 2" xfId="22668"/>
    <cellStyle name="SAPBEXheaderText 3 2 17" xfId="22669"/>
    <cellStyle name="SAPBEXheaderText 3 2 18" xfId="22670"/>
    <cellStyle name="SAPBEXheaderText 3 2 19" xfId="22671"/>
    <cellStyle name="SAPBEXheaderText 3 2 2" xfId="22672"/>
    <cellStyle name="SAPBEXheaderText 3 2 2 10" xfId="22673"/>
    <cellStyle name="SAPBEXheaderText 3 2 2 11" xfId="22674"/>
    <cellStyle name="SAPBEXheaderText 3 2 2 12" xfId="22675"/>
    <cellStyle name="SAPBEXheaderText 3 2 2 13" xfId="22676"/>
    <cellStyle name="SAPBEXheaderText 3 2 2 13 2" xfId="22677"/>
    <cellStyle name="SAPBEXheaderText 3 2 2 14" xfId="22678"/>
    <cellStyle name="SAPBEXheaderText 3 2 2 15" xfId="22679"/>
    <cellStyle name="SAPBEXheaderText 3 2 2 16" xfId="22680"/>
    <cellStyle name="SAPBEXheaderText 3 2 2 17" xfId="22681"/>
    <cellStyle name="SAPBEXheaderText 3 2 2 18" xfId="22682"/>
    <cellStyle name="SAPBEXheaderText 3 2 2 2" xfId="22683"/>
    <cellStyle name="SAPBEXheaderText 3 2 2 2 10" xfId="22684"/>
    <cellStyle name="SAPBEXheaderText 3 2 2 2 11" xfId="22685"/>
    <cellStyle name="SAPBEXheaderText 3 2 2 2 12" xfId="22686"/>
    <cellStyle name="SAPBEXheaderText 3 2 2 2 13" xfId="22687"/>
    <cellStyle name="SAPBEXheaderText 3 2 2 2 13 2" xfId="22688"/>
    <cellStyle name="SAPBEXheaderText 3 2 2 2 14" xfId="22689"/>
    <cellStyle name="SAPBEXheaderText 3 2 2 2 15" xfId="22690"/>
    <cellStyle name="SAPBEXheaderText 3 2 2 2 16" xfId="22691"/>
    <cellStyle name="SAPBEXheaderText 3 2 2 2 17" xfId="22692"/>
    <cellStyle name="SAPBEXheaderText 3 2 2 2 18" xfId="22693"/>
    <cellStyle name="SAPBEXheaderText 3 2 2 2 2" xfId="22694"/>
    <cellStyle name="SAPBEXheaderText 3 2 2 2 2 2" xfId="22695"/>
    <cellStyle name="SAPBEXheaderText 3 2 2 2 2 2 2" xfId="22696"/>
    <cellStyle name="SAPBEXheaderText 3 2 2 2 2 2 2 2" xfId="22697"/>
    <cellStyle name="SAPBEXheaderText 3 2 2 2 2 2 3" xfId="22698"/>
    <cellStyle name="SAPBEXheaderText 3 2 2 2 2 2 4" xfId="22699"/>
    <cellStyle name="SAPBEXheaderText 3 2 2 2 2 2 5" xfId="22700"/>
    <cellStyle name="SAPBEXheaderText 3 2 2 2 2 2 6" xfId="22701"/>
    <cellStyle name="SAPBEXheaderText 3 2 2 2 2 2 7" xfId="22702"/>
    <cellStyle name="SAPBEXheaderText 3 2 2 2 2 3" xfId="22703"/>
    <cellStyle name="SAPBEXheaderText 3 2 2 2 2 3 2" xfId="22704"/>
    <cellStyle name="SAPBEXheaderText 3 2 2 2 2 4" xfId="22705"/>
    <cellStyle name="SAPBEXheaderText 3 2 2 2 2 5" xfId="22706"/>
    <cellStyle name="SAPBEXheaderText 3 2 2 2 2 6" xfId="22707"/>
    <cellStyle name="SAPBEXheaderText 3 2 2 2 2 7" xfId="22708"/>
    <cellStyle name="SAPBEXheaderText 3 2 2 2 3" xfId="22709"/>
    <cellStyle name="SAPBEXheaderText 3 2 2 2 4" xfId="22710"/>
    <cellStyle name="SAPBEXheaderText 3 2 2 2 5" xfId="22711"/>
    <cellStyle name="SAPBEXheaderText 3 2 2 2 6" xfId="22712"/>
    <cellStyle name="SAPBEXheaderText 3 2 2 2 7" xfId="22713"/>
    <cellStyle name="SAPBEXheaderText 3 2 2 2 8" xfId="22714"/>
    <cellStyle name="SAPBEXheaderText 3 2 2 2 9" xfId="22715"/>
    <cellStyle name="SAPBEXheaderText 3 2 2 3" xfId="22716"/>
    <cellStyle name="SAPBEXheaderText 3 2 2 3 2" xfId="22717"/>
    <cellStyle name="SAPBEXheaderText 3 2 2 3 2 2" xfId="22718"/>
    <cellStyle name="SAPBEXheaderText 3 2 2 3 2 2 2" xfId="22719"/>
    <cellStyle name="SAPBEXheaderText 3 2 2 3 2 3" xfId="22720"/>
    <cellStyle name="SAPBEXheaderText 3 2 2 3 2 4" xfId="22721"/>
    <cellStyle name="SAPBEXheaderText 3 2 2 3 2 5" xfId="22722"/>
    <cellStyle name="SAPBEXheaderText 3 2 2 3 2 6" xfId="22723"/>
    <cellStyle name="SAPBEXheaderText 3 2 2 3 2 7" xfId="22724"/>
    <cellStyle name="SAPBEXheaderText 3 2 2 3 3" xfId="22725"/>
    <cellStyle name="SAPBEXheaderText 3 2 2 3 3 2" xfId="22726"/>
    <cellStyle name="SAPBEXheaderText 3 2 2 3 4" xfId="22727"/>
    <cellStyle name="SAPBEXheaderText 3 2 2 3 5" xfId="22728"/>
    <cellStyle name="SAPBEXheaderText 3 2 2 3 6" xfId="22729"/>
    <cellStyle name="SAPBEXheaderText 3 2 2 3 7" xfId="22730"/>
    <cellStyle name="SAPBEXheaderText 3 2 2 4" xfId="22731"/>
    <cellStyle name="SAPBEXheaderText 3 2 2 5" xfId="22732"/>
    <cellStyle name="SAPBEXheaderText 3 2 2 6" xfId="22733"/>
    <cellStyle name="SAPBEXheaderText 3 2 2 7" xfId="22734"/>
    <cellStyle name="SAPBEXheaderText 3 2 2 8" xfId="22735"/>
    <cellStyle name="SAPBEXheaderText 3 2 2 9" xfId="22736"/>
    <cellStyle name="SAPBEXheaderText 3 2 20" xfId="22737"/>
    <cellStyle name="SAPBEXheaderText 3 2 21" xfId="22738"/>
    <cellStyle name="SAPBEXheaderText 3 2 22" xfId="22739"/>
    <cellStyle name="SAPBEXheaderText 3 2 3" xfId="22740"/>
    <cellStyle name="SAPBEXheaderText 3 2 4" xfId="22741"/>
    <cellStyle name="SAPBEXheaderText 3 2 5" xfId="22742"/>
    <cellStyle name="SAPBEXheaderText 3 2 5 2" xfId="22743"/>
    <cellStyle name="SAPBEXheaderText 3 2 6" xfId="22744"/>
    <cellStyle name="SAPBEXheaderText 3 2 7" xfId="22745"/>
    <cellStyle name="SAPBEXheaderText 3 2 8" xfId="22746"/>
    <cellStyle name="SAPBEXheaderText 3 2 9" xfId="22747"/>
    <cellStyle name="SAPBEXheaderText 3 20" xfId="22748"/>
    <cellStyle name="SAPBEXheaderText 3 20 2" xfId="22749"/>
    <cellStyle name="SAPBEXheaderText 3 20 2 2" xfId="22750"/>
    <cellStyle name="SAPBEXheaderText 3 20 2 2 2" xfId="22751"/>
    <cellStyle name="SAPBEXheaderText 3 20 2 3" xfId="22752"/>
    <cellStyle name="SAPBEXheaderText 3 20 2 4" xfId="22753"/>
    <cellStyle name="SAPBEXheaderText 3 20 2 5" xfId="22754"/>
    <cellStyle name="SAPBEXheaderText 3 20 2 6" xfId="22755"/>
    <cellStyle name="SAPBEXheaderText 3 20 2 7" xfId="22756"/>
    <cellStyle name="SAPBEXheaderText 3 20 3" xfId="22757"/>
    <cellStyle name="SAPBEXheaderText 3 20 3 2" xfId="22758"/>
    <cellStyle name="SAPBEXheaderText 3 20 4" xfId="22759"/>
    <cellStyle name="SAPBEXheaderText 3 20 5" xfId="22760"/>
    <cellStyle name="SAPBEXheaderText 3 20 6" xfId="22761"/>
    <cellStyle name="SAPBEXheaderText 3 20 7" xfId="22762"/>
    <cellStyle name="SAPBEXheaderText 3 20 8" xfId="22763"/>
    <cellStyle name="SAPBEXheaderText 3 21" xfId="22764"/>
    <cellStyle name="SAPBEXheaderText 3 21 2" xfId="22765"/>
    <cellStyle name="SAPBEXheaderText 3 22" xfId="22766"/>
    <cellStyle name="SAPBEXheaderText 3 22 2" xfId="22767"/>
    <cellStyle name="SAPBEXheaderText 3 23" xfId="22768"/>
    <cellStyle name="SAPBEXheaderText 3 23 2" xfId="22769"/>
    <cellStyle name="SAPBEXheaderText 3 24" xfId="22770"/>
    <cellStyle name="SAPBEXheaderText 3 24 2" xfId="22771"/>
    <cellStyle name="SAPBEXheaderText 3 25" xfId="22772"/>
    <cellStyle name="SAPBEXheaderText 3 25 2" xfId="22773"/>
    <cellStyle name="SAPBEXheaderText 3 26" xfId="22774"/>
    <cellStyle name="SAPBEXheaderText 3 26 2" xfId="22775"/>
    <cellStyle name="SAPBEXheaderText 3 27" xfId="22776"/>
    <cellStyle name="SAPBEXheaderText 3 27 2" xfId="22777"/>
    <cellStyle name="SAPBEXheaderText 3 28" xfId="22778"/>
    <cellStyle name="SAPBEXheaderText 3 28 2" xfId="22779"/>
    <cellStyle name="SAPBEXheaderText 3 29" xfId="22780"/>
    <cellStyle name="SAPBEXheaderText 3 29 2" xfId="22781"/>
    <cellStyle name="SAPBEXheaderText 3 3" xfId="22782"/>
    <cellStyle name="SAPBEXheaderText 3 3 10" xfId="22783"/>
    <cellStyle name="SAPBEXheaderText 3 3 11" xfId="22784"/>
    <cellStyle name="SAPBEXheaderText 3 3 12" xfId="22785"/>
    <cellStyle name="SAPBEXheaderText 3 3 13" xfId="22786"/>
    <cellStyle name="SAPBEXheaderText 3 3 13 2" xfId="22787"/>
    <cellStyle name="SAPBEXheaderText 3 3 14" xfId="22788"/>
    <cellStyle name="SAPBEXheaderText 3 3 15" xfId="22789"/>
    <cellStyle name="SAPBEXheaderText 3 3 16" xfId="22790"/>
    <cellStyle name="SAPBEXheaderText 3 3 17" xfId="22791"/>
    <cellStyle name="SAPBEXheaderText 3 3 18" xfId="22792"/>
    <cellStyle name="SAPBEXheaderText 3 3 19" xfId="22793"/>
    <cellStyle name="SAPBEXheaderText 3 3 2" xfId="22794"/>
    <cellStyle name="SAPBEXheaderText 3 3 2 2" xfId="22795"/>
    <cellStyle name="SAPBEXheaderText 3 3 2 2 2" xfId="22796"/>
    <cellStyle name="SAPBEXheaderText 3 3 2 3" xfId="22797"/>
    <cellStyle name="SAPBEXheaderText 3 3 2 4" xfId="22798"/>
    <cellStyle name="SAPBEXheaderText 3 3 3" xfId="22799"/>
    <cellStyle name="SAPBEXheaderText 3 3 3 2" xfId="22800"/>
    <cellStyle name="SAPBEXheaderText 3 3 3 2 2" xfId="22801"/>
    <cellStyle name="SAPBEXheaderText 3 3 3 2 2 2" xfId="22802"/>
    <cellStyle name="SAPBEXheaderText 3 3 3 2 3" xfId="22803"/>
    <cellStyle name="SAPBEXheaderText 3 3 3 2 4" xfId="22804"/>
    <cellStyle name="SAPBEXheaderText 3 3 3 2 5" xfId="22805"/>
    <cellStyle name="SAPBEXheaderText 3 3 3 2 6" xfId="22806"/>
    <cellStyle name="SAPBEXheaderText 3 3 3 2 7" xfId="22807"/>
    <cellStyle name="SAPBEXheaderText 3 3 3 3" xfId="22808"/>
    <cellStyle name="SAPBEXheaderText 3 3 3 3 2" xfId="22809"/>
    <cellStyle name="SAPBEXheaderText 3 3 3 4" xfId="22810"/>
    <cellStyle name="SAPBEXheaderText 3 3 3 5" xfId="22811"/>
    <cellStyle name="SAPBEXheaderText 3 3 3 6" xfId="22812"/>
    <cellStyle name="SAPBEXheaderText 3 3 3 7" xfId="22813"/>
    <cellStyle name="SAPBEXheaderText 3 3 4" xfId="22814"/>
    <cellStyle name="SAPBEXheaderText 3 3 5" xfId="22815"/>
    <cellStyle name="SAPBEXheaderText 3 3 6" xfId="22816"/>
    <cellStyle name="SAPBEXheaderText 3 3 7" xfId="22817"/>
    <cellStyle name="SAPBEXheaderText 3 3 8" xfId="22818"/>
    <cellStyle name="SAPBEXheaderText 3 3 9" xfId="22819"/>
    <cellStyle name="SAPBEXheaderText 3 30" xfId="22820"/>
    <cellStyle name="SAPBEXheaderText 3 30 2" xfId="22821"/>
    <cellStyle name="SAPBEXheaderText 3 31" xfId="22822"/>
    <cellStyle name="SAPBEXheaderText 3 31 2" xfId="22823"/>
    <cellStyle name="SAPBEXheaderText 3 32" xfId="22824"/>
    <cellStyle name="SAPBEXheaderText 3 32 2" xfId="22825"/>
    <cellStyle name="SAPBEXheaderText 3 32 2 2" xfId="22826"/>
    <cellStyle name="SAPBEXheaderText 3 32 3" xfId="22827"/>
    <cellStyle name="SAPBEXheaderText 3 32 4" xfId="22828"/>
    <cellStyle name="SAPBEXheaderText 3 32 5" xfId="22829"/>
    <cellStyle name="SAPBEXheaderText 3 32 6" xfId="22830"/>
    <cellStyle name="SAPBEXheaderText 3 32 7" xfId="22831"/>
    <cellStyle name="SAPBEXheaderText 3 33" xfId="22832"/>
    <cellStyle name="SAPBEXheaderText 3 33 2" xfId="22833"/>
    <cellStyle name="SAPBEXheaderText 3 33 3" xfId="22834"/>
    <cellStyle name="SAPBEXheaderText 3 34" xfId="22835"/>
    <cellStyle name="SAPBEXheaderText 3 34 2" xfId="22836"/>
    <cellStyle name="SAPBEXheaderText 3 34 3" xfId="22837"/>
    <cellStyle name="SAPBEXheaderText 3 35" xfId="22838"/>
    <cellStyle name="SAPBEXheaderText 3 35 2" xfId="22839"/>
    <cellStyle name="SAPBEXheaderText 3 36" xfId="22840"/>
    <cellStyle name="SAPBEXheaderText 3 36 2" xfId="22841"/>
    <cellStyle name="SAPBEXheaderText 3 37" xfId="22842"/>
    <cellStyle name="SAPBEXheaderText 3 37 2" xfId="22843"/>
    <cellStyle name="SAPBEXheaderText 3 38" xfId="22844"/>
    <cellStyle name="SAPBEXheaderText 3 38 2" xfId="22845"/>
    <cellStyle name="SAPBEXheaderText 3 39" xfId="22846"/>
    <cellStyle name="SAPBEXheaderText 3 39 2" xfId="22847"/>
    <cellStyle name="SAPBEXheaderText 3 4" xfId="22848"/>
    <cellStyle name="SAPBEXheaderText 3 4 10" xfId="22849"/>
    <cellStyle name="SAPBEXheaderText 3 4 11" xfId="22850"/>
    <cellStyle name="SAPBEXheaderText 3 4 12" xfId="22851"/>
    <cellStyle name="SAPBEXheaderText 3 4 13" xfId="22852"/>
    <cellStyle name="SAPBEXheaderText 3 4 14" xfId="22853"/>
    <cellStyle name="SAPBEXheaderText 3 4 15" xfId="22854"/>
    <cellStyle name="SAPBEXheaderText 3 4 16" xfId="22855"/>
    <cellStyle name="SAPBEXheaderText 3 4 17" xfId="22856"/>
    <cellStyle name="SAPBEXheaderText 3 4 18" xfId="22857"/>
    <cellStyle name="SAPBEXheaderText 3 4 19" xfId="22858"/>
    <cellStyle name="SAPBEXheaderText 3 4 2" xfId="22859"/>
    <cellStyle name="SAPBEXheaderText 3 4 3" xfId="22860"/>
    <cellStyle name="SAPBEXheaderText 3 4 4" xfId="22861"/>
    <cellStyle name="SAPBEXheaderText 3 4 5" xfId="22862"/>
    <cellStyle name="SAPBEXheaderText 3 4 6" xfId="22863"/>
    <cellStyle name="SAPBEXheaderText 3 4 7" xfId="22864"/>
    <cellStyle name="SAPBEXheaderText 3 4 8" xfId="22865"/>
    <cellStyle name="SAPBEXheaderText 3 4 9" xfId="22866"/>
    <cellStyle name="SAPBEXheaderText 3 40" xfId="22867"/>
    <cellStyle name="SAPBEXheaderText 3 41" xfId="22868"/>
    <cellStyle name="SAPBEXheaderText 3 42" xfId="22869"/>
    <cellStyle name="SAPBEXheaderText 3 43" xfId="22870"/>
    <cellStyle name="SAPBEXheaderText 3 44" xfId="22871"/>
    <cellStyle name="SAPBEXheaderText 3 45" xfId="22872"/>
    <cellStyle name="SAPBEXheaderText 3 46" xfId="22873"/>
    <cellStyle name="SAPBEXheaderText 3 5" xfId="22874"/>
    <cellStyle name="SAPBEXheaderText 3 5 10" xfId="22875"/>
    <cellStyle name="SAPBEXheaderText 3 5 11" xfId="22876"/>
    <cellStyle name="SAPBEXheaderText 3 5 12" xfId="22877"/>
    <cellStyle name="SAPBEXheaderText 3 5 13" xfId="22878"/>
    <cellStyle name="SAPBEXheaderText 3 5 14" xfId="22879"/>
    <cellStyle name="SAPBEXheaderText 3 5 15" xfId="22880"/>
    <cellStyle name="SAPBEXheaderText 3 5 16" xfId="22881"/>
    <cellStyle name="SAPBEXheaderText 3 5 17" xfId="22882"/>
    <cellStyle name="SAPBEXheaderText 3 5 18" xfId="22883"/>
    <cellStyle name="SAPBEXheaderText 3 5 19" xfId="22884"/>
    <cellStyle name="SAPBEXheaderText 3 5 2" xfId="22885"/>
    <cellStyle name="SAPBEXheaderText 3 5 3" xfId="22886"/>
    <cellStyle name="SAPBEXheaderText 3 5 4" xfId="22887"/>
    <cellStyle name="SAPBEXheaderText 3 5 5" xfId="22888"/>
    <cellStyle name="SAPBEXheaderText 3 5 6" xfId="22889"/>
    <cellStyle name="SAPBEXheaderText 3 5 7" xfId="22890"/>
    <cellStyle name="SAPBEXheaderText 3 5 8" xfId="22891"/>
    <cellStyle name="SAPBEXheaderText 3 5 9" xfId="22892"/>
    <cellStyle name="SAPBEXheaderText 3 6" xfId="22893"/>
    <cellStyle name="SAPBEXheaderText 3 6 10" xfId="22894"/>
    <cellStyle name="SAPBEXheaderText 3 6 11" xfId="22895"/>
    <cellStyle name="SAPBEXheaderText 3 6 12" xfId="22896"/>
    <cellStyle name="SAPBEXheaderText 3 6 13" xfId="22897"/>
    <cellStyle name="SAPBEXheaderText 3 6 14" xfId="22898"/>
    <cellStyle name="SAPBEXheaderText 3 6 15" xfId="22899"/>
    <cellStyle name="SAPBEXheaderText 3 6 16" xfId="22900"/>
    <cellStyle name="SAPBEXheaderText 3 6 17" xfId="22901"/>
    <cellStyle name="SAPBEXheaderText 3 6 18" xfId="22902"/>
    <cellStyle name="SAPBEXheaderText 3 6 19" xfId="22903"/>
    <cellStyle name="SAPBEXheaderText 3 6 2" xfId="22904"/>
    <cellStyle name="SAPBEXheaderText 3 6 3" xfId="22905"/>
    <cellStyle name="SAPBEXheaderText 3 6 4" xfId="22906"/>
    <cellStyle name="SAPBEXheaderText 3 6 5" xfId="22907"/>
    <cellStyle name="SAPBEXheaderText 3 6 6" xfId="22908"/>
    <cellStyle name="SAPBEXheaderText 3 6 7" xfId="22909"/>
    <cellStyle name="SAPBEXheaderText 3 6 8" xfId="22910"/>
    <cellStyle name="SAPBEXheaderText 3 6 9" xfId="22911"/>
    <cellStyle name="SAPBEXheaderText 3 7" xfId="22912"/>
    <cellStyle name="SAPBEXheaderText 3 7 10" xfId="22913"/>
    <cellStyle name="SAPBEXheaderText 3 7 11" xfId="22914"/>
    <cellStyle name="SAPBEXheaderText 3 7 12" xfId="22915"/>
    <cellStyle name="SAPBEXheaderText 3 7 13" xfId="22916"/>
    <cellStyle name="SAPBEXheaderText 3 7 14" xfId="22917"/>
    <cellStyle name="SAPBEXheaderText 3 7 15" xfId="22918"/>
    <cellStyle name="SAPBEXheaderText 3 7 16" xfId="22919"/>
    <cellStyle name="SAPBEXheaderText 3 7 17" xfId="22920"/>
    <cellStyle name="SAPBEXheaderText 3 7 18" xfId="22921"/>
    <cellStyle name="SAPBEXheaderText 3 7 19" xfId="22922"/>
    <cellStyle name="SAPBEXheaderText 3 7 2" xfId="22923"/>
    <cellStyle name="SAPBEXheaderText 3 7 3" xfId="22924"/>
    <cellStyle name="SAPBEXheaderText 3 7 4" xfId="22925"/>
    <cellStyle name="SAPBEXheaderText 3 7 5" xfId="22926"/>
    <cellStyle name="SAPBEXheaderText 3 7 6" xfId="22927"/>
    <cellStyle name="SAPBEXheaderText 3 7 7" xfId="22928"/>
    <cellStyle name="SAPBEXheaderText 3 7 8" xfId="22929"/>
    <cellStyle name="SAPBEXheaderText 3 7 9" xfId="22930"/>
    <cellStyle name="SAPBEXheaderText 3 8" xfId="22931"/>
    <cellStyle name="SAPBEXheaderText 3 8 10" xfId="22932"/>
    <cellStyle name="SAPBEXheaderText 3 8 11" xfId="22933"/>
    <cellStyle name="SAPBEXheaderText 3 8 12" xfId="22934"/>
    <cellStyle name="SAPBEXheaderText 3 8 13" xfId="22935"/>
    <cellStyle name="SAPBEXheaderText 3 8 14" xfId="22936"/>
    <cellStyle name="SAPBEXheaderText 3 8 15" xfId="22937"/>
    <cellStyle name="SAPBEXheaderText 3 8 16" xfId="22938"/>
    <cellStyle name="SAPBEXheaderText 3 8 17" xfId="22939"/>
    <cellStyle name="SAPBEXheaderText 3 8 18" xfId="22940"/>
    <cellStyle name="SAPBEXheaderText 3 8 19" xfId="22941"/>
    <cellStyle name="SAPBEXheaderText 3 8 2" xfId="22942"/>
    <cellStyle name="SAPBEXheaderText 3 8 3" xfId="22943"/>
    <cellStyle name="SAPBEXheaderText 3 8 4" xfId="22944"/>
    <cellStyle name="SAPBEXheaderText 3 8 5" xfId="22945"/>
    <cellStyle name="SAPBEXheaderText 3 8 6" xfId="22946"/>
    <cellStyle name="SAPBEXheaderText 3 8 7" xfId="22947"/>
    <cellStyle name="SAPBEXheaderText 3 8 8" xfId="22948"/>
    <cellStyle name="SAPBEXheaderText 3 8 9" xfId="22949"/>
    <cellStyle name="SAPBEXheaderText 3 9" xfId="22950"/>
    <cellStyle name="SAPBEXheaderText 3 9 10" xfId="22951"/>
    <cellStyle name="SAPBEXheaderText 3 9 11" xfId="22952"/>
    <cellStyle name="SAPBEXheaderText 3 9 12" xfId="22953"/>
    <cellStyle name="SAPBEXheaderText 3 9 13" xfId="22954"/>
    <cellStyle name="SAPBEXheaderText 3 9 14" xfId="22955"/>
    <cellStyle name="SAPBEXheaderText 3 9 15" xfId="22956"/>
    <cellStyle name="SAPBEXheaderText 3 9 16" xfId="22957"/>
    <cellStyle name="SAPBEXheaderText 3 9 17" xfId="22958"/>
    <cellStyle name="SAPBEXheaderText 3 9 18" xfId="22959"/>
    <cellStyle name="SAPBEXheaderText 3 9 19" xfId="22960"/>
    <cellStyle name="SAPBEXheaderText 3 9 2" xfId="22961"/>
    <cellStyle name="SAPBEXheaderText 3 9 3" xfId="22962"/>
    <cellStyle name="SAPBEXheaderText 3 9 4" xfId="22963"/>
    <cellStyle name="SAPBEXheaderText 3 9 5" xfId="22964"/>
    <cellStyle name="SAPBEXheaderText 3 9 6" xfId="22965"/>
    <cellStyle name="SAPBEXheaderText 3 9 7" xfId="22966"/>
    <cellStyle name="SAPBEXheaderText 3 9 8" xfId="22967"/>
    <cellStyle name="SAPBEXheaderText 3 9 9" xfId="22968"/>
    <cellStyle name="SAPBEXheaderText 30" xfId="22969"/>
    <cellStyle name="SAPBEXheaderText 30 2" xfId="22970"/>
    <cellStyle name="SAPBEXheaderText 31" xfId="22971"/>
    <cellStyle name="SAPBEXheaderText 31 2" xfId="22972"/>
    <cellStyle name="SAPBEXheaderText 32" xfId="22973"/>
    <cellStyle name="SAPBEXheaderText 32 2" xfId="22974"/>
    <cellStyle name="SAPBEXheaderText 33" xfId="22975"/>
    <cellStyle name="SAPBEXheaderText 33 2" xfId="22976"/>
    <cellStyle name="SAPBEXheaderText 34" xfId="22977"/>
    <cellStyle name="SAPBEXheaderText 34 2" xfId="22978"/>
    <cellStyle name="SAPBEXheaderText 35" xfId="22979"/>
    <cellStyle name="SAPBEXheaderText 35 2" xfId="22980"/>
    <cellStyle name="SAPBEXheaderText 36" xfId="22981"/>
    <cellStyle name="SAPBEXheaderText 36 2" xfId="22982"/>
    <cellStyle name="SAPBEXheaderText 37" xfId="22983"/>
    <cellStyle name="SAPBEXheaderText 37 2" xfId="22984"/>
    <cellStyle name="SAPBEXheaderText 37 2 2" xfId="22985"/>
    <cellStyle name="SAPBEXheaderText 37 3" xfId="22986"/>
    <cellStyle name="SAPBEXheaderText 37 4" xfId="22987"/>
    <cellStyle name="SAPBEXheaderText 37 5" xfId="22988"/>
    <cellStyle name="SAPBEXheaderText 38" xfId="22989"/>
    <cellStyle name="SAPBEXheaderText 38 2" xfId="22990"/>
    <cellStyle name="SAPBEXheaderText 38 3" xfId="22991"/>
    <cellStyle name="SAPBEXheaderText 39" xfId="22992"/>
    <cellStyle name="SAPBEXheaderText 39 2" xfId="22993"/>
    <cellStyle name="SAPBEXheaderText 39 3" xfId="22994"/>
    <cellStyle name="SAPBEXheaderText 4" xfId="22995"/>
    <cellStyle name="SAPBEXheaderText 4 10" xfId="22996"/>
    <cellStyle name="SAPBEXheaderText 4 10 2" xfId="22997"/>
    <cellStyle name="SAPBEXheaderText 4 11" xfId="22998"/>
    <cellStyle name="SAPBEXheaderText 4 11 2" xfId="22999"/>
    <cellStyle name="SAPBEXheaderText 4 12" xfId="23000"/>
    <cellStyle name="SAPBEXheaderText 4 12 2" xfId="23001"/>
    <cellStyle name="SAPBEXheaderText 4 13" xfId="23002"/>
    <cellStyle name="SAPBEXheaderText 4 13 2" xfId="23003"/>
    <cellStyle name="SAPBEXheaderText 4 14" xfId="23004"/>
    <cellStyle name="SAPBEXheaderText 4 14 2" xfId="23005"/>
    <cellStyle name="SAPBEXheaderText 4 15" xfId="23006"/>
    <cellStyle name="SAPBEXheaderText 4 15 2" xfId="23007"/>
    <cellStyle name="SAPBEXheaderText 4 16" xfId="23008"/>
    <cellStyle name="SAPBEXheaderText 4 16 2" xfId="23009"/>
    <cellStyle name="SAPBEXheaderText 4 17" xfId="23010"/>
    <cellStyle name="SAPBEXheaderText 4 17 2" xfId="23011"/>
    <cellStyle name="SAPBEXheaderText 4 18" xfId="23012"/>
    <cellStyle name="SAPBEXheaderText 4 18 2" xfId="23013"/>
    <cellStyle name="SAPBEXheaderText 4 19" xfId="23014"/>
    <cellStyle name="SAPBEXheaderText 4 19 2" xfId="23015"/>
    <cellStyle name="SAPBEXheaderText 4 19 2 2" xfId="23016"/>
    <cellStyle name="SAPBEXheaderText 4 19 3" xfId="23017"/>
    <cellStyle name="SAPBEXheaderText 4 19 4" xfId="23018"/>
    <cellStyle name="SAPBEXheaderText 4 19 5" xfId="23019"/>
    <cellStyle name="SAPBEXheaderText 4 19 6" xfId="23020"/>
    <cellStyle name="SAPBEXheaderText 4 19 7" xfId="23021"/>
    <cellStyle name="SAPBEXheaderText 4 2" xfId="23022"/>
    <cellStyle name="SAPBEXheaderText 4 2 2" xfId="23023"/>
    <cellStyle name="SAPBEXheaderText 4 20" xfId="23024"/>
    <cellStyle name="SAPBEXheaderText 4 20 2" xfId="23025"/>
    <cellStyle name="SAPBEXheaderText 4 20 3" xfId="23026"/>
    <cellStyle name="SAPBEXheaderText 4 21" xfId="23027"/>
    <cellStyle name="SAPBEXheaderText 4 21 2" xfId="23028"/>
    <cellStyle name="SAPBEXheaderText 4 22" xfId="23029"/>
    <cellStyle name="SAPBEXheaderText 4 22 2" xfId="23030"/>
    <cellStyle name="SAPBEXheaderText 4 23" xfId="23031"/>
    <cellStyle name="SAPBEXheaderText 4 23 2" xfId="23032"/>
    <cellStyle name="SAPBEXheaderText 4 24" xfId="23033"/>
    <cellStyle name="SAPBEXheaderText 4 24 2" xfId="23034"/>
    <cellStyle name="SAPBEXheaderText 4 25" xfId="23035"/>
    <cellStyle name="SAPBEXheaderText 4 25 2" xfId="23036"/>
    <cellStyle name="SAPBEXheaderText 4 26" xfId="23037"/>
    <cellStyle name="SAPBEXheaderText 4 26 2" xfId="23038"/>
    <cellStyle name="SAPBEXheaderText 4 27" xfId="23039"/>
    <cellStyle name="SAPBEXheaderText 4 27 2" xfId="23040"/>
    <cellStyle name="SAPBEXheaderText 4 28" xfId="23041"/>
    <cellStyle name="SAPBEXheaderText 4 28 2" xfId="23042"/>
    <cellStyle name="SAPBEXheaderText 4 29" xfId="23043"/>
    <cellStyle name="SAPBEXheaderText 4 29 2" xfId="23044"/>
    <cellStyle name="SAPBEXheaderText 4 3" xfId="23045"/>
    <cellStyle name="SAPBEXheaderText 4 3 2" xfId="23046"/>
    <cellStyle name="SAPBEXheaderText 4 30" xfId="23047"/>
    <cellStyle name="SAPBEXheaderText 4 30 2" xfId="23048"/>
    <cellStyle name="SAPBEXheaderText 4 31" xfId="23049"/>
    <cellStyle name="SAPBEXheaderText 4 31 2" xfId="23050"/>
    <cellStyle name="SAPBEXheaderText 4 32" xfId="23051"/>
    <cellStyle name="SAPBEXheaderText 4 33" xfId="23052"/>
    <cellStyle name="SAPBEXheaderText 4 34" xfId="23053"/>
    <cellStyle name="SAPBEXheaderText 4 35" xfId="23054"/>
    <cellStyle name="SAPBEXheaderText 4 36" xfId="23055"/>
    <cellStyle name="SAPBEXheaderText 4 37" xfId="23056"/>
    <cellStyle name="SAPBEXheaderText 4 38" xfId="23057"/>
    <cellStyle name="SAPBEXheaderText 4 39" xfId="23058"/>
    <cellStyle name="SAPBEXheaderText 4 4" xfId="23059"/>
    <cellStyle name="SAPBEXheaderText 4 4 2" xfId="23060"/>
    <cellStyle name="SAPBEXheaderText 4 40" xfId="23061"/>
    <cellStyle name="SAPBEXheaderText 4 5" xfId="23062"/>
    <cellStyle name="SAPBEXheaderText 4 5 2" xfId="23063"/>
    <cellStyle name="SAPBEXheaderText 4 6" xfId="23064"/>
    <cellStyle name="SAPBEXheaderText 4 6 2" xfId="23065"/>
    <cellStyle name="SAPBEXheaderText 4 6 2 2" xfId="23066"/>
    <cellStyle name="SAPBEXheaderText 4 6 2 2 2" xfId="23067"/>
    <cellStyle name="SAPBEXheaderText 4 6 2 2 2 2" xfId="23068"/>
    <cellStyle name="SAPBEXheaderText 4 6 2 2 3" xfId="23069"/>
    <cellStyle name="SAPBEXheaderText 4 6 2 2 4" xfId="23070"/>
    <cellStyle name="SAPBEXheaderText 4 6 2 2 5" xfId="23071"/>
    <cellStyle name="SAPBEXheaderText 4 6 2 2 6" xfId="23072"/>
    <cellStyle name="SAPBEXheaderText 4 6 2 2 7" xfId="23073"/>
    <cellStyle name="SAPBEXheaderText 4 6 2 3" xfId="23074"/>
    <cellStyle name="SAPBEXheaderText 4 6 2 3 2" xfId="23075"/>
    <cellStyle name="SAPBEXheaderText 4 6 2 4" xfId="23076"/>
    <cellStyle name="SAPBEXheaderText 4 6 2 5" xfId="23077"/>
    <cellStyle name="SAPBEXheaderText 4 6 2 6" xfId="23078"/>
    <cellStyle name="SAPBEXheaderText 4 6 2 7" xfId="23079"/>
    <cellStyle name="SAPBEXheaderText 4 6 3" xfId="23080"/>
    <cellStyle name="SAPBEXheaderText 4 6 3 2" xfId="23081"/>
    <cellStyle name="SAPBEXheaderText 4 6 4" xfId="23082"/>
    <cellStyle name="SAPBEXheaderText 4 6 5" xfId="23083"/>
    <cellStyle name="SAPBEXheaderText 4 6 6" xfId="23084"/>
    <cellStyle name="SAPBEXheaderText 4 6 7" xfId="23085"/>
    <cellStyle name="SAPBEXheaderText 4 6 8" xfId="23086"/>
    <cellStyle name="SAPBEXheaderText 4 6 9" xfId="23087"/>
    <cellStyle name="SAPBEXheaderText 4 7" xfId="23088"/>
    <cellStyle name="SAPBEXheaderText 4 7 2" xfId="23089"/>
    <cellStyle name="SAPBEXheaderText 4 8" xfId="23090"/>
    <cellStyle name="SAPBEXheaderText 4 8 2" xfId="23091"/>
    <cellStyle name="SAPBEXheaderText 4 9" xfId="23092"/>
    <cellStyle name="SAPBEXheaderText 4 9 2" xfId="23093"/>
    <cellStyle name="SAPBEXheaderText 40" xfId="23094"/>
    <cellStyle name="SAPBEXheaderText 40 2" xfId="23095"/>
    <cellStyle name="SAPBEXheaderText 41" xfId="23096"/>
    <cellStyle name="SAPBEXheaderText 41 2" xfId="23097"/>
    <cellStyle name="SAPBEXheaderText 42" xfId="23098"/>
    <cellStyle name="SAPBEXheaderText 42 2" xfId="23099"/>
    <cellStyle name="SAPBEXheaderText 43" xfId="23100"/>
    <cellStyle name="SAPBEXheaderText 44" xfId="23101"/>
    <cellStyle name="SAPBEXheaderText 45" xfId="23102"/>
    <cellStyle name="SAPBEXheaderText 46" xfId="23103"/>
    <cellStyle name="SAPBEXheaderText 47" xfId="23104"/>
    <cellStyle name="SAPBEXheaderText 48" xfId="23105"/>
    <cellStyle name="SAPBEXheaderText 49" xfId="23106"/>
    <cellStyle name="SAPBEXheaderText 5" xfId="23107"/>
    <cellStyle name="SAPBEXheaderText 5 10" xfId="23108"/>
    <cellStyle name="SAPBEXheaderText 5 11" xfId="23109"/>
    <cellStyle name="SAPBEXheaderText 5 12" xfId="23110"/>
    <cellStyle name="SAPBEXheaderText 5 13" xfId="23111"/>
    <cellStyle name="SAPBEXheaderText 5 14" xfId="23112"/>
    <cellStyle name="SAPBEXheaderText 5 15" xfId="23113"/>
    <cellStyle name="SAPBEXheaderText 5 16" xfId="23114"/>
    <cellStyle name="SAPBEXheaderText 5 17" xfId="23115"/>
    <cellStyle name="SAPBEXheaderText 5 18" xfId="23116"/>
    <cellStyle name="SAPBEXheaderText 5 18 2" xfId="23117"/>
    <cellStyle name="SAPBEXheaderText 5 18 2 2" xfId="23118"/>
    <cellStyle name="SAPBEXheaderText 5 18 3" xfId="23119"/>
    <cellStyle name="SAPBEXheaderText 5 18 4" xfId="23120"/>
    <cellStyle name="SAPBEXheaderText 5 18 5" xfId="23121"/>
    <cellStyle name="SAPBEXheaderText 5 18 6" xfId="23122"/>
    <cellStyle name="SAPBEXheaderText 5 19" xfId="23123"/>
    <cellStyle name="SAPBEXheaderText 5 2" xfId="23124"/>
    <cellStyle name="SAPBEXheaderText 5 20" xfId="23125"/>
    <cellStyle name="SAPBEXheaderText 5 21" xfId="23126"/>
    <cellStyle name="SAPBEXheaderText 5 22" xfId="23127"/>
    <cellStyle name="SAPBEXheaderText 5 23" xfId="23128"/>
    <cellStyle name="SAPBEXheaderText 5 24" xfId="23129"/>
    <cellStyle name="SAPBEXheaderText 5 25" xfId="23130"/>
    <cellStyle name="SAPBEXheaderText 5 3" xfId="23131"/>
    <cellStyle name="SAPBEXheaderText 5 4" xfId="23132"/>
    <cellStyle name="SAPBEXheaderText 5 5" xfId="23133"/>
    <cellStyle name="SAPBEXheaderText 5 6" xfId="23134"/>
    <cellStyle name="SAPBEXheaderText 5 7" xfId="23135"/>
    <cellStyle name="SAPBEXheaderText 5 8" xfId="23136"/>
    <cellStyle name="SAPBEXheaderText 5 9" xfId="23137"/>
    <cellStyle name="SAPBEXheaderText 50" xfId="23138"/>
    <cellStyle name="SAPBEXheaderText 51" xfId="23139"/>
    <cellStyle name="SAPBEXheaderText 52" xfId="23140"/>
    <cellStyle name="SAPBEXheaderText 53" xfId="23141"/>
    <cellStyle name="SAPBEXheaderText 54" xfId="23142"/>
    <cellStyle name="SAPBEXheaderText 55" xfId="23143"/>
    <cellStyle name="SAPBEXheaderText 56" xfId="23144"/>
    <cellStyle name="SAPBEXheaderText 57" xfId="23145"/>
    <cellStyle name="SAPBEXheaderText 6" xfId="23146"/>
    <cellStyle name="SAPBEXheaderText 6 10" xfId="23147"/>
    <cellStyle name="SAPBEXheaderText 6 11" xfId="23148"/>
    <cellStyle name="SAPBEXheaderText 6 12" xfId="23149"/>
    <cellStyle name="SAPBEXheaderText 6 13" xfId="23150"/>
    <cellStyle name="SAPBEXheaderText 6 14" xfId="23151"/>
    <cellStyle name="SAPBEXheaderText 6 15" xfId="23152"/>
    <cellStyle name="SAPBEXheaderText 6 15 2" xfId="23153"/>
    <cellStyle name="SAPBEXheaderText 6 16" xfId="23154"/>
    <cellStyle name="SAPBEXheaderText 6 17" xfId="23155"/>
    <cellStyle name="SAPBEXheaderText 6 18" xfId="23156"/>
    <cellStyle name="SAPBEXheaderText 6 19" xfId="23157"/>
    <cellStyle name="SAPBEXheaderText 6 2" xfId="23158"/>
    <cellStyle name="SAPBEXheaderText 6 2 2" xfId="23159"/>
    <cellStyle name="SAPBEXheaderText 6 2 2 2" xfId="23160"/>
    <cellStyle name="SAPBEXheaderText 6 2 3" xfId="23161"/>
    <cellStyle name="SAPBEXheaderText 6 2 4" xfId="23162"/>
    <cellStyle name="SAPBEXheaderText 6 20" xfId="23163"/>
    <cellStyle name="SAPBEXheaderText 6 21" xfId="23164"/>
    <cellStyle name="SAPBEXheaderText 6 3" xfId="23165"/>
    <cellStyle name="SAPBEXheaderText 6 3 2" xfId="23166"/>
    <cellStyle name="SAPBEXheaderText 6 3 2 2" xfId="23167"/>
    <cellStyle name="SAPBEXheaderText 6 3 2 2 2" xfId="23168"/>
    <cellStyle name="SAPBEXheaderText 6 3 2 3" xfId="23169"/>
    <cellStyle name="SAPBEXheaderText 6 3 2 4" xfId="23170"/>
    <cellStyle name="SAPBEXheaderText 6 3 2 5" xfId="23171"/>
    <cellStyle name="SAPBEXheaderText 6 3 2 6" xfId="23172"/>
    <cellStyle name="SAPBEXheaderText 6 3 2 7" xfId="23173"/>
    <cellStyle name="SAPBEXheaderText 6 3 3" xfId="23174"/>
    <cellStyle name="SAPBEXheaderText 6 3 3 2" xfId="23175"/>
    <cellStyle name="SAPBEXheaderText 6 3 4" xfId="23176"/>
    <cellStyle name="SAPBEXheaderText 6 3 5" xfId="23177"/>
    <cellStyle name="SAPBEXheaderText 6 3 6" xfId="23178"/>
    <cellStyle name="SAPBEXheaderText 6 3 7" xfId="23179"/>
    <cellStyle name="SAPBEXheaderText 6 4" xfId="23180"/>
    <cellStyle name="SAPBEXheaderText 6 5" xfId="23181"/>
    <cellStyle name="SAPBEXheaderText 6 6" xfId="23182"/>
    <cellStyle name="SAPBEXheaderText 6 7" xfId="23183"/>
    <cellStyle name="SAPBEXheaderText 6 8" xfId="23184"/>
    <cellStyle name="SAPBEXheaderText 6 9" xfId="23185"/>
    <cellStyle name="SAPBEXheaderText 7" xfId="23186"/>
    <cellStyle name="SAPBEXheaderText 7 10" xfId="23187"/>
    <cellStyle name="SAPBEXheaderText 7 11" xfId="23188"/>
    <cellStyle name="SAPBEXheaderText 7 12" xfId="23189"/>
    <cellStyle name="SAPBEXheaderText 7 13" xfId="23190"/>
    <cellStyle name="SAPBEXheaderText 7 14" xfId="23191"/>
    <cellStyle name="SAPBEXheaderText 7 15" xfId="23192"/>
    <cellStyle name="SAPBEXheaderText 7 16" xfId="23193"/>
    <cellStyle name="SAPBEXheaderText 7 17" xfId="23194"/>
    <cellStyle name="SAPBEXheaderText 7 18" xfId="23195"/>
    <cellStyle name="SAPBEXheaderText 7 19" xfId="23196"/>
    <cellStyle name="SAPBEXheaderText 7 2" xfId="23197"/>
    <cellStyle name="SAPBEXheaderText 7 3" xfId="23198"/>
    <cellStyle name="SAPBEXheaderText 7 4" xfId="23199"/>
    <cellStyle name="SAPBEXheaderText 7 5" xfId="23200"/>
    <cellStyle name="SAPBEXheaderText 7 6" xfId="23201"/>
    <cellStyle name="SAPBEXheaderText 7 7" xfId="23202"/>
    <cellStyle name="SAPBEXheaderText 7 8" xfId="23203"/>
    <cellStyle name="SAPBEXheaderText 7 9" xfId="23204"/>
    <cellStyle name="SAPBEXheaderText 8" xfId="23205"/>
    <cellStyle name="SAPBEXheaderText 8 10" xfId="23206"/>
    <cellStyle name="SAPBEXheaderText 8 11" xfId="23207"/>
    <cellStyle name="SAPBEXheaderText 8 12" xfId="23208"/>
    <cellStyle name="SAPBEXheaderText 8 13" xfId="23209"/>
    <cellStyle name="SAPBEXheaderText 8 14" xfId="23210"/>
    <cellStyle name="SAPBEXheaderText 8 15" xfId="23211"/>
    <cellStyle name="SAPBEXheaderText 8 16" xfId="23212"/>
    <cellStyle name="SAPBEXheaderText 8 17" xfId="23213"/>
    <cellStyle name="SAPBEXheaderText 8 18" xfId="23214"/>
    <cellStyle name="SAPBEXheaderText 8 19" xfId="23215"/>
    <cellStyle name="SAPBEXheaderText 8 2" xfId="23216"/>
    <cellStyle name="SAPBEXheaderText 8 3" xfId="23217"/>
    <cellStyle name="SAPBEXheaderText 8 4" xfId="23218"/>
    <cellStyle name="SAPBEXheaderText 8 5" xfId="23219"/>
    <cellStyle name="SAPBEXheaderText 8 6" xfId="23220"/>
    <cellStyle name="SAPBEXheaderText 8 7" xfId="23221"/>
    <cellStyle name="SAPBEXheaderText 8 8" xfId="23222"/>
    <cellStyle name="SAPBEXheaderText 8 9" xfId="23223"/>
    <cellStyle name="SAPBEXheaderText 9" xfId="23224"/>
    <cellStyle name="SAPBEXheaderText 9 10" xfId="23225"/>
    <cellStyle name="SAPBEXheaderText 9 11" xfId="23226"/>
    <cellStyle name="SAPBEXheaderText 9 12" xfId="23227"/>
    <cellStyle name="SAPBEXheaderText 9 13" xfId="23228"/>
    <cellStyle name="SAPBEXheaderText 9 14" xfId="23229"/>
    <cellStyle name="SAPBEXheaderText 9 15" xfId="23230"/>
    <cellStyle name="SAPBEXheaderText 9 16" xfId="23231"/>
    <cellStyle name="SAPBEXheaderText 9 17" xfId="23232"/>
    <cellStyle name="SAPBEXheaderText 9 18" xfId="23233"/>
    <cellStyle name="SAPBEXheaderText 9 19" xfId="23234"/>
    <cellStyle name="SAPBEXheaderText 9 2" xfId="23235"/>
    <cellStyle name="SAPBEXheaderText 9 3" xfId="23236"/>
    <cellStyle name="SAPBEXheaderText 9 4" xfId="23237"/>
    <cellStyle name="SAPBEXheaderText 9 5" xfId="23238"/>
    <cellStyle name="SAPBEXheaderText 9 6" xfId="23239"/>
    <cellStyle name="SAPBEXheaderText 9 7" xfId="23240"/>
    <cellStyle name="SAPBEXheaderText 9 8" xfId="23241"/>
    <cellStyle name="SAPBEXheaderText 9 9" xfId="23242"/>
    <cellStyle name="SAPBEXheaderText_Title List" xfId="23243"/>
    <cellStyle name="SAPBEXHLevel0" xfId="23244"/>
    <cellStyle name="SAPBEXHLevel0 10" xfId="23245"/>
    <cellStyle name="SAPBEXHLevel0 10 2" xfId="23246"/>
    <cellStyle name="SAPBEXHLevel0 10 3" xfId="23247"/>
    <cellStyle name="SAPBEXHLevel0 10 4" xfId="23248"/>
    <cellStyle name="SAPBEXHLevel0 10 5" xfId="23249"/>
    <cellStyle name="SAPBEXHLevel0 11" xfId="23250"/>
    <cellStyle name="SAPBEXHLevel0 11 2" xfId="23251"/>
    <cellStyle name="SAPBEXHLevel0 11 3" xfId="23252"/>
    <cellStyle name="SAPBEXHLevel0 11 4" xfId="23253"/>
    <cellStyle name="SAPBEXHLevel0 11 5" xfId="23254"/>
    <cellStyle name="SAPBEXHLevel0 12" xfId="23255"/>
    <cellStyle name="SAPBEXHLevel0 12 2" xfId="23256"/>
    <cellStyle name="SAPBEXHLevel0 12 3" xfId="23257"/>
    <cellStyle name="SAPBEXHLevel0 12 4" xfId="23258"/>
    <cellStyle name="SAPBEXHLevel0 12 5" xfId="23259"/>
    <cellStyle name="SAPBEXHLevel0 13" xfId="23260"/>
    <cellStyle name="SAPBEXHLevel0 13 2" xfId="23261"/>
    <cellStyle name="SAPBEXHLevel0 13 3" xfId="23262"/>
    <cellStyle name="SAPBEXHLevel0 13 4" xfId="23263"/>
    <cellStyle name="SAPBEXHLevel0 13 5" xfId="23264"/>
    <cellStyle name="SAPBEXHLevel0 14" xfId="23265"/>
    <cellStyle name="SAPBEXHLevel0 14 2" xfId="23266"/>
    <cellStyle name="SAPBEXHLevel0 14 3" xfId="23267"/>
    <cellStyle name="SAPBEXHLevel0 14 4" xfId="23268"/>
    <cellStyle name="SAPBEXHLevel0 14 5" xfId="23269"/>
    <cellStyle name="SAPBEXHLevel0 15" xfId="23270"/>
    <cellStyle name="SAPBEXHLevel0 15 10" xfId="23271"/>
    <cellStyle name="SAPBEXHLevel0 15 10 10" xfId="23272"/>
    <cellStyle name="SAPBEXHLevel0 15 10 11" xfId="23273"/>
    <cellStyle name="SAPBEXHLevel0 15 10 12" xfId="23274"/>
    <cellStyle name="SAPBEXHLevel0 15 10 13" xfId="23275"/>
    <cellStyle name="SAPBEXHLevel0 15 10 14" xfId="23276"/>
    <cellStyle name="SAPBEXHLevel0 15 10 15" xfId="23277"/>
    <cellStyle name="SAPBEXHLevel0 15 10 16" xfId="23278"/>
    <cellStyle name="SAPBEXHLevel0 15 10 17" xfId="23279"/>
    <cellStyle name="SAPBEXHLevel0 15 10 18" xfId="23280"/>
    <cellStyle name="SAPBEXHLevel0 15 10 2" xfId="23281"/>
    <cellStyle name="SAPBEXHLevel0 15 10 3" xfId="23282"/>
    <cellStyle name="SAPBEXHLevel0 15 10 4" xfId="23283"/>
    <cellStyle name="SAPBEXHLevel0 15 10 5" xfId="23284"/>
    <cellStyle name="SAPBEXHLevel0 15 10 6" xfId="23285"/>
    <cellStyle name="SAPBEXHLevel0 15 10 7" xfId="23286"/>
    <cellStyle name="SAPBEXHLevel0 15 10 8" xfId="23287"/>
    <cellStyle name="SAPBEXHLevel0 15 10 9" xfId="23288"/>
    <cellStyle name="SAPBEXHLevel0 15 11" xfId="23289"/>
    <cellStyle name="SAPBEXHLevel0 15 11 10" xfId="23290"/>
    <cellStyle name="SAPBEXHLevel0 15 11 11" xfId="23291"/>
    <cellStyle name="SAPBEXHLevel0 15 11 12" xfId="23292"/>
    <cellStyle name="SAPBEXHLevel0 15 11 13" xfId="23293"/>
    <cellStyle name="SAPBEXHLevel0 15 11 14" xfId="23294"/>
    <cellStyle name="SAPBEXHLevel0 15 11 15" xfId="23295"/>
    <cellStyle name="SAPBEXHLevel0 15 11 16" xfId="23296"/>
    <cellStyle name="SAPBEXHLevel0 15 11 17" xfId="23297"/>
    <cellStyle name="SAPBEXHLevel0 15 11 18" xfId="23298"/>
    <cellStyle name="SAPBEXHLevel0 15 11 2" xfId="23299"/>
    <cellStyle name="SAPBEXHLevel0 15 11 3" xfId="23300"/>
    <cellStyle name="SAPBEXHLevel0 15 11 4" xfId="23301"/>
    <cellStyle name="SAPBEXHLevel0 15 11 5" xfId="23302"/>
    <cellStyle name="SAPBEXHLevel0 15 11 6" xfId="23303"/>
    <cellStyle name="SAPBEXHLevel0 15 11 7" xfId="23304"/>
    <cellStyle name="SAPBEXHLevel0 15 11 8" xfId="23305"/>
    <cellStyle name="SAPBEXHLevel0 15 11 9" xfId="23306"/>
    <cellStyle name="SAPBEXHLevel0 15 12" xfId="23307"/>
    <cellStyle name="SAPBEXHLevel0 15 12 10" xfId="23308"/>
    <cellStyle name="SAPBEXHLevel0 15 12 11" xfId="23309"/>
    <cellStyle name="SAPBEXHLevel0 15 12 12" xfId="23310"/>
    <cellStyle name="SAPBEXHLevel0 15 12 13" xfId="23311"/>
    <cellStyle name="SAPBEXHLevel0 15 12 14" xfId="23312"/>
    <cellStyle name="SAPBEXHLevel0 15 12 15" xfId="23313"/>
    <cellStyle name="SAPBEXHLevel0 15 12 16" xfId="23314"/>
    <cellStyle name="SAPBEXHLevel0 15 12 17" xfId="23315"/>
    <cellStyle name="SAPBEXHLevel0 15 12 18" xfId="23316"/>
    <cellStyle name="SAPBEXHLevel0 15 12 2" xfId="23317"/>
    <cellStyle name="SAPBEXHLevel0 15 12 3" xfId="23318"/>
    <cellStyle name="SAPBEXHLevel0 15 12 4" xfId="23319"/>
    <cellStyle name="SAPBEXHLevel0 15 12 5" xfId="23320"/>
    <cellStyle name="SAPBEXHLevel0 15 12 6" xfId="23321"/>
    <cellStyle name="SAPBEXHLevel0 15 12 7" xfId="23322"/>
    <cellStyle name="SAPBEXHLevel0 15 12 8" xfId="23323"/>
    <cellStyle name="SAPBEXHLevel0 15 12 9" xfId="23324"/>
    <cellStyle name="SAPBEXHLevel0 15 13" xfId="23325"/>
    <cellStyle name="SAPBEXHLevel0 15 13 10" xfId="23326"/>
    <cellStyle name="SAPBEXHLevel0 15 13 11" xfId="23327"/>
    <cellStyle name="SAPBEXHLevel0 15 13 12" xfId="23328"/>
    <cellStyle name="SAPBEXHLevel0 15 13 13" xfId="23329"/>
    <cellStyle name="SAPBEXHLevel0 15 13 14" xfId="23330"/>
    <cellStyle name="SAPBEXHLevel0 15 13 15" xfId="23331"/>
    <cellStyle name="SAPBEXHLevel0 15 13 16" xfId="23332"/>
    <cellStyle name="SAPBEXHLevel0 15 13 17" xfId="23333"/>
    <cellStyle name="SAPBEXHLevel0 15 13 18" xfId="23334"/>
    <cellStyle name="SAPBEXHLevel0 15 13 2" xfId="23335"/>
    <cellStyle name="SAPBEXHLevel0 15 13 3" xfId="23336"/>
    <cellStyle name="SAPBEXHLevel0 15 13 4" xfId="23337"/>
    <cellStyle name="SAPBEXHLevel0 15 13 5" xfId="23338"/>
    <cellStyle name="SAPBEXHLevel0 15 13 6" xfId="23339"/>
    <cellStyle name="SAPBEXHLevel0 15 13 7" xfId="23340"/>
    <cellStyle name="SAPBEXHLevel0 15 13 8" xfId="23341"/>
    <cellStyle name="SAPBEXHLevel0 15 13 9" xfId="23342"/>
    <cellStyle name="SAPBEXHLevel0 15 14" xfId="23343"/>
    <cellStyle name="SAPBEXHLevel0 15 14 10" xfId="23344"/>
    <cellStyle name="SAPBEXHLevel0 15 14 11" xfId="23345"/>
    <cellStyle name="SAPBEXHLevel0 15 14 12" xfId="23346"/>
    <cellStyle name="SAPBEXHLevel0 15 14 13" xfId="23347"/>
    <cellStyle name="SAPBEXHLevel0 15 14 14" xfId="23348"/>
    <cellStyle name="SAPBEXHLevel0 15 14 15" xfId="23349"/>
    <cellStyle name="SAPBEXHLevel0 15 14 16" xfId="23350"/>
    <cellStyle name="SAPBEXHLevel0 15 14 17" xfId="23351"/>
    <cellStyle name="SAPBEXHLevel0 15 14 18" xfId="23352"/>
    <cellStyle name="SAPBEXHLevel0 15 14 2" xfId="23353"/>
    <cellStyle name="SAPBEXHLevel0 15 14 3" xfId="23354"/>
    <cellStyle name="SAPBEXHLevel0 15 14 4" xfId="23355"/>
    <cellStyle name="SAPBEXHLevel0 15 14 5" xfId="23356"/>
    <cellStyle name="SAPBEXHLevel0 15 14 6" xfId="23357"/>
    <cellStyle name="SAPBEXHLevel0 15 14 7" xfId="23358"/>
    <cellStyle name="SAPBEXHLevel0 15 14 8" xfId="23359"/>
    <cellStyle name="SAPBEXHLevel0 15 14 9" xfId="23360"/>
    <cellStyle name="SAPBEXHLevel0 15 15" xfId="23361"/>
    <cellStyle name="SAPBEXHLevel0 15 15 10" xfId="23362"/>
    <cellStyle name="SAPBEXHLevel0 15 15 11" xfId="23363"/>
    <cellStyle name="SAPBEXHLevel0 15 15 12" xfId="23364"/>
    <cellStyle name="SAPBEXHLevel0 15 15 13" xfId="23365"/>
    <cellStyle name="SAPBEXHLevel0 15 15 14" xfId="23366"/>
    <cellStyle name="SAPBEXHLevel0 15 15 15" xfId="23367"/>
    <cellStyle name="SAPBEXHLevel0 15 15 16" xfId="23368"/>
    <cellStyle name="SAPBEXHLevel0 15 15 17" xfId="23369"/>
    <cellStyle name="SAPBEXHLevel0 15 15 18" xfId="23370"/>
    <cellStyle name="SAPBEXHLevel0 15 15 2" xfId="23371"/>
    <cellStyle name="SAPBEXHLevel0 15 15 3" xfId="23372"/>
    <cellStyle name="SAPBEXHLevel0 15 15 4" xfId="23373"/>
    <cellStyle name="SAPBEXHLevel0 15 15 5" xfId="23374"/>
    <cellStyle name="SAPBEXHLevel0 15 15 6" xfId="23375"/>
    <cellStyle name="SAPBEXHLevel0 15 15 7" xfId="23376"/>
    <cellStyle name="SAPBEXHLevel0 15 15 8" xfId="23377"/>
    <cellStyle name="SAPBEXHLevel0 15 15 9" xfId="23378"/>
    <cellStyle name="SAPBEXHLevel0 15 16" xfId="23379"/>
    <cellStyle name="SAPBEXHLevel0 15 16 10" xfId="23380"/>
    <cellStyle name="SAPBEXHLevel0 15 16 11" xfId="23381"/>
    <cellStyle name="SAPBEXHLevel0 15 16 12" xfId="23382"/>
    <cellStyle name="SAPBEXHLevel0 15 16 13" xfId="23383"/>
    <cellStyle name="SAPBEXHLevel0 15 16 14" xfId="23384"/>
    <cellStyle name="SAPBEXHLevel0 15 16 15" xfId="23385"/>
    <cellStyle name="SAPBEXHLevel0 15 16 16" xfId="23386"/>
    <cellStyle name="SAPBEXHLevel0 15 16 17" xfId="23387"/>
    <cellStyle name="SAPBEXHLevel0 15 16 18" xfId="23388"/>
    <cellStyle name="SAPBEXHLevel0 15 16 2" xfId="23389"/>
    <cellStyle name="SAPBEXHLevel0 15 16 3" xfId="23390"/>
    <cellStyle name="SAPBEXHLevel0 15 16 4" xfId="23391"/>
    <cellStyle name="SAPBEXHLevel0 15 16 5" xfId="23392"/>
    <cellStyle name="SAPBEXHLevel0 15 16 6" xfId="23393"/>
    <cellStyle name="SAPBEXHLevel0 15 16 7" xfId="23394"/>
    <cellStyle name="SAPBEXHLevel0 15 16 8" xfId="23395"/>
    <cellStyle name="SAPBEXHLevel0 15 16 9" xfId="23396"/>
    <cellStyle name="SAPBEXHLevel0 15 17" xfId="23397"/>
    <cellStyle name="SAPBEXHLevel0 15 18" xfId="23398"/>
    <cellStyle name="SAPBEXHLevel0 15 19" xfId="23399"/>
    <cellStyle name="SAPBEXHLevel0 15 2" xfId="23400"/>
    <cellStyle name="SAPBEXHLevel0 15 2 10" xfId="23401"/>
    <cellStyle name="SAPBEXHLevel0 15 2 11" xfId="23402"/>
    <cellStyle name="SAPBEXHLevel0 15 2 12" xfId="23403"/>
    <cellStyle name="SAPBEXHLevel0 15 2 13" xfId="23404"/>
    <cellStyle name="SAPBEXHLevel0 15 2 14" xfId="23405"/>
    <cellStyle name="SAPBEXHLevel0 15 2 15" xfId="23406"/>
    <cellStyle name="SAPBEXHLevel0 15 2 16" xfId="23407"/>
    <cellStyle name="SAPBEXHLevel0 15 2 17" xfId="23408"/>
    <cellStyle name="SAPBEXHLevel0 15 2 18" xfId="23409"/>
    <cellStyle name="SAPBEXHLevel0 15 2 19" xfId="23410"/>
    <cellStyle name="SAPBEXHLevel0 15 2 2" xfId="23411"/>
    <cellStyle name="SAPBEXHLevel0 15 2 20" xfId="23412"/>
    <cellStyle name="SAPBEXHLevel0 15 2 21" xfId="23413"/>
    <cellStyle name="SAPBEXHLevel0 15 2 3" xfId="23414"/>
    <cellStyle name="SAPBEXHLevel0 15 2 4" xfId="23415"/>
    <cellStyle name="SAPBEXHLevel0 15 2 5" xfId="23416"/>
    <cellStyle name="SAPBEXHLevel0 15 2 6" xfId="23417"/>
    <cellStyle name="SAPBEXHLevel0 15 2 7" xfId="23418"/>
    <cellStyle name="SAPBEXHLevel0 15 2 8" xfId="23419"/>
    <cellStyle name="SAPBEXHLevel0 15 2 9" xfId="23420"/>
    <cellStyle name="SAPBEXHLevel0 15 20" xfId="23421"/>
    <cellStyle name="SAPBEXHLevel0 15 20 2" xfId="23422"/>
    <cellStyle name="SAPBEXHLevel0 15 20 2 2" xfId="23423"/>
    <cellStyle name="SAPBEXHLevel0 15 20 2 2 2" xfId="23424"/>
    <cellStyle name="SAPBEXHLevel0 15 20 2 3" xfId="23425"/>
    <cellStyle name="SAPBEXHLevel0 15 20 2 4" xfId="23426"/>
    <cellStyle name="SAPBEXHLevel0 15 20 2 5" xfId="23427"/>
    <cellStyle name="SAPBEXHLevel0 15 20 2 6" xfId="23428"/>
    <cellStyle name="SAPBEXHLevel0 15 20 2 7" xfId="23429"/>
    <cellStyle name="SAPBEXHLevel0 15 20 3" xfId="23430"/>
    <cellStyle name="SAPBEXHLevel0 15 20 3 2" xfId="23431"/>
    <cellStyle name="SAPBEXHLevel0 15 20 4" xfId="23432"/>
    <cellStyle name="SAPBEXHLevel0 15 20 5" xfId="23433"/>
    <cellStyle name="SAPBEXHLevel0 15 21" xfId="23434"/>
    <cellStyle name="SAPBEXHLevel0 15 22" xfId="23435"/>
    <cellStyle name="SAPBEXHLevel0 15 23" xfId="23436"/>
    <cellStyle name="SAPBEXHLevel0 15 24" xfId="23437"/>
    <cellStyle name="SAPBEXHLevel0 15 25" xfId="23438"/>
    <cellStyle name="SAPBEXHLevel0 15 26" xfId="23439"/>
    <cellStyle name="SAPBEXHLevel0 15 27" xfId="23440"/>
    <cellStyle name="SAPBEXHLevel0 15 28" xfId="23441"/>
    <cellStyle name="SAPBEXHLevel0 15 29" xfId="23442"/>
    <cellStyle name="SAPBEXHLevel0 15 3" xfId="23443"/>
    <cellStyle name="SAPBEXHLevel0 15 3 10" xfId="23444"/>
    <cellStyle name="SAPBEXHLevel0 15 3 11" xfId="23445"/>
    <cellStyle name="SAPBEXHLevel0 15 3 12" xfId="23446"/>
    <cellStyle name="SAPBEXHLevel0 15 3 13" xfId="23447"/>
    <cellStyle name="SAPBEXHLevel0 15 3 14" xfId="23448"/>
    <cellStyle name="SAPBEXHLevel0 15 3 15" xfId="23449"/>
    <cellStyle name="SAPBEXHLevel0 15 3 16" xfId="23450"/>
    <cellStyle name="SAPBEXHLevel0 15 3 17" xfId="23451"/>
    <cellStyle name="SAPBEXHLevel0 15 3 18" xfId="23452"/>
    <cellStyle name="SAPBEXHLevel0 15 3 19" xfId="23453"/>
    <cellStyle name="SAPBEXHLevel0 15 3 2" xfId="23454"/>
    <cellStyle name="SAPBEXHLevel0 15 3 20" xfId="23455"/>
    <cellStyle name="SAPBEXHLevel0 15 3 21" xfId="23456"/>
    <cellStyle name="SAPBEXHLevel0 15 3 3" xfId="23457"/>
    <cellStyle name="SAPBEXHLevel0 15 3 4" xfId="23458"/>
    <cellStyle name="SAPBEXHLevel0 15 3 5" xfId="23459"/>
    <cellStyle name="SAPBEXHLevel0 15 3 6" xfId="23460"/>
    <cellStyle name="SAPBEXHLevel0 15 3 7" xfId="23461"/>
    <cellStyle name="SAPBEXHLevel0 15 3 8" xfId="23462"/>
    <cellStyle name="SAPBEXHLevel0 15 3 9" xfId="23463"/>
    <cellStyle name="SAPBEXHLevel0 15 30" xfId="23464"/>
    <cellStyle name="SAPBEXHLevel0 15 31" xfId="23465"/>
    <cellStyle name="SAPBEXHLevel0 15 31 2" xfId="23466"/>
    <cellStyle name="SAPBEXHLevel0 15 32" xfId="23467"/>
    <cellStyle name="SAPBEXHLevel0 15 33" xfId="23468"/>
    <cellStyle name="SAPBEXHLevel0 15 34" xfId="23469"/>
    <cellStyle name="SAPBEXHLevel0 15 35" xfId="23470"/>
    <cellStyle name="SAPBEXHLevel0 15 36" xfId="23471"/>
    <cellStyle name="SAPBEXHLevel0 15 37" xfId="23472"/>
    <cellStyle name="SAPBEXHLevel0 15 4" xfId="23473"/>
    <cellStyle name="SAPBEXHLevel0 15 4 10" xfId="23474"/>
    <cellStyle name="SAPBEXHLevel0 15 4 11" xfId="23475"/>
    <cellStyle name="SAPBEXHLevel0 15 4 12" xfId="23476"/>
    <cellStyle name="SAPBEXHLevel0 15 4 13" xfId="23477"/>
    <cellStyle name="SAPBEXHLevel0 15 4 14" xfId="23478"/>
    <cellStyle name="SAPBEXHLevel0 15 4 15" xfId="23479"/>
    <cellStyle name="SAPBEXHLevel0 15 4 16" xfId="23480"/>
    <cellStyle name="SAPBEXHLevel0 15 4 17" xfId="23481"/>
    <cellStyle name="SAPBEXHLevel0 15 4 18" xfId="23482"/>
    <cellStyle name="SAPBEXHLevel0 15 4 19" xfId="23483"/>
    <cellStyle name="SAPBEXHLevel0 15 4 2" xfId="23484"/>
    <cellStyle name="SAPBEXHLevel0 15 4 20" xfId="23485"/>
    <cellStyle name="SAPBEXHLevel0 15 4 21" xfId="23486"/>
    <cellStyle name="SAPBEXHLevel0 15 4 3" xfId="23487"/>
    <cellStyle name="SAPBEXHLevel0 15 4 4" xfId="23488"/>
    <cellStyle name="SAPBEXHLevel0 15 4 5" xfId="23489"/>
    <cellStyle name="SAPBEXHLevel0 15 4 6" xfId="23490"/>
    <cellStyle name="SAPBEXHLevel0 15 4 7" xfId="23491"/>
    <cellStyle name="SAPBEXHLevel0 15 4 8" xfId="23492"/>
    <cellStyle name="SAPBEXHLevel0 15 4 9" xfId="23493"/>
    <cellStyle name="SAPBEXHLevel0 15 5" xfId="23494"/>
    <cellStyle name="SAPBEXHLevel0 15 5 10" xfId="23495"/>
    <cellStyle name="SAPBEXHLevel0 15 5 11" xfId="23496"/>
    <cellStyle name="SAPBEXHLevel0 15 5 12" xfId="23497"/>
    <cellStyle name="SAPBEXHLevel0 15 5 13" xfId="23498"/>
    <cellStyle name="SAPBEXHLevel0 15 5 14" xfId="23499"/>
    <cellStyle name="SAPBEXHLevel0 15 5 15" xfId="23500"/>
    <cellStyle name="SAPBEXHLevel0 15 5 16" xfId="23501"/>
    <cellStyle name="SAPBEXHLevel0 15 5 17" xfId="23502"/>
    <cellStyle name="SAPBEXHLevel0 15 5 18" xfId="23503"/>
    <cellStyle name="SAPBEXHLevel0 15 5 2" xfId="23504"/>
    <cellStyle name="SAPBEXHLevel0 15 5 3" xfId="23505"/>
    <cellStyle name="SAPBEXHLevel0 15 5 4" xfId="23506"/>
    <cellStyle name="SAPBEXHLevel0 15 5 5" xfId="23507"/>
    <cellStyle name="SAPBEXHLevel0 15 5 6" xfId="23508"/>
    <cellStyle name="SAPBEXHLevel0 15 5 7" xfId="23509"/>
    <cellStyle name="SAPBEXHLevel0 15 5 8" xfId="23510"/>
    <cellStyle name="SAPBEXHLevel0 15 5 9" xfId="23511"/>
    <cellStyle name="SAPBEXHLevel0 15 6" xfId="23512"/>
    <cellStyle name="SAPBEXHLevel0 15 6 10" xfId="23513"/>
    <cellStyle name="SAPBEXHLevel0 15 6 11" xfId="23514"/>
    <cellStyle name="SAPBEXHLevel0 15 6 12" xfId="23515"/>
    <cellStyle name="SAPBEXHLevel0 15 6 13" xfId="23516"/>
    <cellStyle name="SAPBEXHLevel0 15 6 14" xfId="23517"/>
    <cellStyle name="SAPBEXHLevel0 15 6 15" xfId="23518"/>
    <cellStyle name="SAPBEXHLevel0 15 6 16" xfId="23519"/>
    <cellStyle name="SAPBEXHLevel0 15 6 17" xfId="23520"/>
    <cellStyle name="SAPBEXHLevel0 15 6 18" xfId="23521"/>
    <cellStyle name="SAPBEXHLevel0 15 6 2" xfId="23522"/>
    <cellStyle name="SAPBEXHLevel0 15 6 3" xfId="23523"/>
    <cellStyle name="SAPBEXHLevel0 15 6 4" xfId="23524"/>
    <cellStyle name="SAPBEXHLevel0 15 6 5" xfId="23525"/>
    <cellStyle name="SAPBEXHLevel0 15 6 6" xfId="23526"/>
    <cellStyle name="SAPBEXHLevel0 15 6 7" xfId="23527"/>
    <cellStyle name="SAPBEXHLevel0 15 6 8" xfId="23528"/>
    <cellStyle name="SAPBEXHLevel0 15 6 9" xfId="23529"/>
    <cellStyle name="SAPBEXHLevel0 15 7" xfId="23530"/>
    <cellStyle name="SAPBEXHLevel0 15 7 10" xfId="23531"/>
    <cellStyle name="SAPBEXHLevel0 15 7 11" xfId="23532"/>
    <cellStyle name="SAPBEXHLevel0 15 7 12" xfId="23533"/>
    <cellStyle name="SAPBEXHLevel0 15 7 13" xfId="23534"/>
    <cellStyle name="SAPBEXHLevel0 15 7 14" xfId="23535"/>
    <cellStyle name="SAPBEXHLevel0 15 7 15" xfId="23536"/>
    <cellStyle name="SAPBEXHLevel0 15 7 16" xfId="23537"/>
    <cellStyle name="SAPBEXHLevel0 15 7 17" xfId="23538"/>
    <cellStyle name="SAPBEXHLevel0 15 7 18" xfId="23539"/>
    <cellStyle name="SAPBEXHLevel0 15 7 2" xfId="23540"/>
    <cellStyle name="SAPBEXHLevel0 15 7 3" xfId="23541"/>
    <cellStyle name="SAPBEXHLevel0 15 7 4" xfId="23542"/>
    <cellStyle name="SAPBEXHLevel0 15 7 5" xfId="23543"/>
    <cellStyle name="SAPBEXHLevel0 15 7 6" xfId="23544"/>
    <cellStyle name="SAPBEXHLevel0 15 7 7" xfId="23545"/>
    <cellStyle name="SAPBEXHLevel0 15 7 8" xfId="23546"/>
    <cellStyle name="SAPBEXHLevel0 15 7 9" xfId="23547"/>
    <cellStyle name="SAPBEXHLevel0 15 8" xfId="23548"/>
    <cellStyle name="SAPBEXHLevel0 15 8 10" xfId="23549"/>
    <cellStyle name="SAPBEXHLevel0 15 8 11" xfId="23550"/>
    <cellStyle name="SAPBEXHLevel0 15 8 12" xfId="23551"/>
    <cellStyle name="SAPBEXHLevel0 15 8 13" xfId="23552"/>
    <cellStyle name="SAPBEXHLevel0 15 8 14" xfId="23553"/>
    <cellStyle name="SAPBEXHLevel0 15 8 15" xfId="23554"/>
    <cellStyle name="SAPBEXHLevel0 15 8 16" xfId="23555"/>
    <cellStyle name="SAPBEXHLevel0 15 8 17" xfId="23556"/>
    <cellStyle name="SAPBEXHLevel0 15 8 18" xfId="23557"/>
    <cellStyle name="SAPBEXHLevel0 15 8 2" xfId="23558"/>
    <cellStyle name="SAPBEXHLevel0 15 8 3" xfId="23559"/>
    <cellStyle name="SAPBEXHLevel0 15 8 4" xfId="23560"/>
    <cellStyle name="SAPBEXHLevel0 15 8 5" xfId="23561"/>
    <cellStyle name="SAPBEXHLevel0 15 8 6" xfId="23562"/>
    <cellStyle name="SAPBEXHLevel0 15 8 7" xfId="23563"/>
    <cellStyle name="SAPBEXHLevel0 15 8 8" xfId="23564"/>
    <cellStyle name="SAPBEXHLevel0 15 8 9" xfId="23565"/>
    <cellStyle name="SAPBEXHLevel0 15 9" xfId="23566"/>
    <cellStyle name="SAPBEXHLevel0 15 9 10" xfId="23567"/>
    <cellStyle name="SAPBEXHLevel0 15 9 11" xfId="23568"/>
    <cellStyle name="SAPBEXHLevel0 15 9 12" xfId="23569"/>
    <cellStyle name="SAPBEXHLevel0 15 9 13" xfId="23570"/>
    <cellStyle name="SAPBEXHLevel0 15 9 14" xfId="23571"/>
    <cellStyle name="SAPBEXHLevel0 15 9 15" xfId="23572"/>
    <cellStyle name="SAPBEXHLevel0 15 9 16" xfId="23573"/>
    <cellStyle name="SAPBEXHLevel0 15 9 17" xfId="23574"/>
    <cellStyle name="SAPBEXHLevel0 15 9 18" xfId="23575"/>
    <cellStyle name="SAPBEXHLevel0 15 9 2" xfId="23576"/>
    <cellStyle name="SAPBEXHLevel0 15 9 3" xfId="23577"/>
    <cellStyle name="SAPBEXHLevel0 15 9 4" xfId="23578"/>
    <cellStyle name="SAPBEXHLevel0 15 9 5" xfId="23579"/>
    <cellStyle name="SAPBEXHLevel0 15 9 6" xfId="23580"/>
    <cellStyle name="SAPBEXHLevel0 15 9 7" xfId="23581"/>
    <cellStyle name="SAPBEXHLevel0 15 9 8" xfId="23582"/>
    <cellStyle name="SAPBEXHLevel0 15 9 9" xfId="23583"/>
    <cellStyle name="SAPBEXHLevel0 16" xfId="23584"/>
    <cellStyle name="SAPBEXHLevel0 16 2" xfId="23585"/>
    <cellStyle name="SAPBEXHLevel0 16 3" xfId="23586"/>
    <cellStyle name="SAPBEXHLevel0 16 4" xfId="23587"/>
    <cellStyle name="SAPBEXHLevel0 16 5" xfId="23588"/>
    <cellStyle name="SAPBEXHLevel0 17" xfId="23589"/>
    <cellStyle name="SAPBEXHLevel0 17 10" xfId="23590"/>
    <cellStyle name="SAPBEXHLevel0 17 11" xfId="23591"/>
    <cellStyle name="SAPBEXHLevel0 17 12" xfId="23592"/>
    <cellStyle name="SAPBEXHLevel0 17 13" xfId="23593"/>
    <cellStyle name="SAPBEXHLevel0 17 14" xfId="23594"/>
    <cellStyle name="SAPBEXHLevel0 17 15" xfId="23595"/>
    <cellStyle name="SAPBEXHLevel0 17 16" xfId="23596"/>
    <cellStyle name="SAPBEXHLevel0 17 17" xfId="23597"/>
    <cellStyle name="SAPBEXHLevel0 17 18" xfId="23598"/>
    <cellStyle name="SAPBEXHLevel0 17 19" xfId="23599"/>
    <cellStyle name="SAPBEXHLevel0 17 2" xfId="23600"/>
    <cellStyle name="SAPBEXHLevel0 17 20" xfId="23601"/>
    <cellStyle name="SAPBEXHLevel0 17 21" xfId="23602"/>
    <cellStyle name="SAPBEXHLevel0 17 22" xfId="23603"/>
    <cellStyle name="SAPBEXHLevel0 17 3" xfId="23604"/>
    <cellStyle name="SAPBEXHLevel0 17 4" xfId="23605"/>
    <cellStyle name="SAPBEXHLevel0 17 5" xfId="23606"/>
    <cellStyle name="SAPBEXHLevel0 17 6" xfId="23607"/>
    <cellStyle name="SAPBEXHLevel0 17 7" xfId="23608"/>
    <cellStyle name="SAPBEXHLevel0 17 8" xfId="23609"/>
    <cellStyle name="SAPBEXHLevel0 17 9" xfId="23610"/>
    <cellStyle name="SAPBEXHLevel0 18" xfId="23611"/>
    <cellStyle name="SAPBEXHLevel0 18 10" xfId="23612"/>
    <cellStyle name="SAPBEXHLevel0 18 11" xfId="23613"/>
    <cellStyle name="SAPBEXHLevel0 18 12" xfId="23614"/>
    <cellStyle name="SAPBEXHLevel0 18 13" xfId="23615"/>
    <cellStyle name="SAPBEXHLevel0 18 14" xfId="23616"/>
    <cellStyle name="SAPBEXHLevel0 18 15" xfId="23617"/>
    <cellStyle name="SAPBEXHLevel0 18 16" xfId="23618"/>
    <cellStyle name="SAPBEXHLevel0 18 17" xfId="23619"/>
    <cellStyle name="SAPBEXHLevel0 18 18" xfId="23620"/>
    <cellStyle name="SAPBEXHLevel0 18 19" xfId="23621"/>
    <cellStyle name="SAPBEXHLevel0 18 2" xfId="23622"/>
    <cellStyle name="SAPBEXHLevel0 18 20" xfId="23623"/>
    <cellStyle name="SAPBEXHLevel0 18 21" xfId="23624"/>
    <cellStyle name="SAPBEXHLevel0 18 22" xfId="23625"/>
    <cellStyle name="SAPBEXHLevel0 18 3" xfId="23626"/>
    <cellStyle name="SAPBEXHLevel0 18 4" xfId="23627"/>
    <cellStyle name="SAPBEXHLevel0 18 5" xfId="23628"/>
    <cellStyle name="SAPBEXHLevel0 18 6" xfId="23629"/>
    <cellStyle name="SAPBEXHLevel0 18 7" xfId="23630"/>
    <cellStyle name="SAPBEXHLevel0 18 8" xfId="23631"/>
    <cellStyle name="SAPBEXHLevel0 18 9" xfId="23632"/>
    <cellStyle name="SAPBEXHLevel0 19" xfId="23633"/>
    <cellStyle name="SAPBEXHLevel0 19 10" xfId="23634"/>
    <cellStyle name="SAPBEXHLevel0 19 11" xfId="23635"/>
    <cellStyle name="SAPBEXHLevel0 19 12" xfId="23636"/>
    <cellStyle name="SAPBEXHLevel0 19 13" xfId="23637"/>
    <cellStyle name="SAPBEXHLevel0 19 14" xfId="23638"/>
    <cellStyle name="SAPBEXHLevel0 19 15" xfId="23639"/>
    <cellStyle name="SAPBEXHLevel0 19 16" xfId="23640"/>
    <cellStyle name="SAPBEXHLevel0 19 17" xfId="23641"/>
    <cellStyle name="SAPBEXHLevel0 19 18" xfId="23642"/>
    <cellStyle name="SAPBEXHLevel0 19 19" xfId="23643"/>
    <cellStyle name="SAPBEXHLevel0 19 2" xfId="23644"/>
    <cellStyle name="SAPBEXHLevel0 19 20" xfId="23645"/>
    <cellStyle name="SAPBEXHLevel0 19 21" xfId="23646"/>
    <cellStyle name="SAPBEXHLevel0 19 22" xfId="23647"/>
    <cellStyle name="SAPBEXHLevel0 19 3" xfId="23648"/>
    <cellStyle name="SAPBEXHLevel0 19 4" xfId="23649"/>
    <cellStyle name="SAPBEXHLevel0 19 5" xfId="23650"/>
    <cellStyle name="SAPBEXHLevel0 19 6" xfId="23651"/>
    <cellStyle name="SAPBEXHLevel0 19 7" xfId="23652"/>
    <cellStyle name="SAPBEXHLevel0 19 8" xfId="23653"/>
    <cellStyle name="SAPBEXHLevel0 19 9" xfId="23654"/>
    <cellStyle name="SAPBEXHLevel0 2" xfId="23655"/>
    <cellStyle name="SAPBEXHLevel0 2 10" xfId="23656"/>
    <cellStyle name="SAPBEXHLevel0 2 10 2" xfId="23657"/>
    <cellStyle name="SAPBEXHLevel0 2 11" xfId="23658"/>
    <cellStyle name="SAPBEXHLevel0 2 11 2" xfId="23659"/>
    <cellStyle name="SAPBEXHLevel0 2 11 2 2" xfId="23660"/>
    <cellStyle name="SAPBEXHLevel0 2 11 3" xfId="23661"/>
    <cellStyle name="SAPBEXHLevel0 2 11 4" xfId="23662"/>
    <cellStyle name="SAPBEXHLevel0 2 12" xfId="23663"/>
    <cellStyle name="SAPBEXHLevel0 2 12 2" xfId="23664"/>
    <cellStyle name="SAPBEXHLevel0 2 12 2 2" xfId="23665"/>
    <cellStyle name="SAPBEXHLevel0 2 12 2 2 2" xfId="23666"/>
    <cellStyle name="SAPBEXHLevel0 2 12 2 3" xfId="23667"/>
    <cellStyle name="SAPBEXHLevel0 2 12 2 4" xfId="23668"/>
    <cellStyle name="SAPBEXHLevel0 2 12 2 5" xfId="23669"/>
    <cellStyle name="SAPBEXHLevel0 2 12 3" xfId="23670"/>
    <cellStyle name="SAPBEXHLevel0 2 12 3 2" xfId="23671"/>
    <cellStyle name="SAPBEXHLevel0 2 12 4" xfId="23672"/>
    <cellStyle name="SAPBEXHLevel0 2 12 5" xfId="23673"/>
    <cellStyle name="SAPBEXHLevel0 2 12 6" xfId="23674"/>
    <cellStyle name="SAPBEXHLevel0 2 12 7" xfId="23675"/>
    <cellStyle name="SAPBEXHLevel0 2 12 8" xfId="23676"/>
    <cellStyle name="SAPBEXHLevel0 2 13" xfId="23677"/>
    <cellStyle name="SAPBEXHLevel0 2 13 2" xfId="23678"/>
    <cellStyle name="SAPBEXHLevel0 2 13 2 2" xfId="23679"/>
    <cellStyle name="SAPBEXHLevel0 2 13 3" xfId="23680"/>
    <cellStyle name="SAPBEXHLevel0 2 13 4" xfId="23681"/>
    <cellStyle name="SAPBEXHLevel0 2 14" xfId="23682"/>
    <cellStyle name="SAPBEXHLevel0 2 14 2" xfId="23683"/>
    <cellStyle name="SAPBEXHLevel0 2 14 3" xfId="23684"/>
    <cellStyle name="SAPBEXHLevel0 2 15" xfId="23685"/>
    <cellStyle name="SAPBEXHLevel0 2 15 2" xfId="23686"/>
    <cellStyle name="SAPBEXHLevel0 2 16" xfId="23687"/>
    <cellStyle name="SAPBEXHLevel0 2 16 2" xfId="23688"/>
    <cellStyle name="SAPBEXHLevel0 2 17" xfId="23689"/>
    <cellStyle name="SAPBEXHLevel0 2 17 2" xfId="23690"/>
    <cellStyle name="SAPBEXHLevel0 2 18" xfId="23691"/>
    <cellStyle name="SAPBEXHLevel0 2 18 2" xfId="23692"/>
    <cellStyle name="SAPBEXHLevel0 2 19" xfId="23693"/>
    <cellStyle name="SAPBEXHLevel0 2 19 2" xfId="23694"/>
    <cellStyle name="SAPBEXHLevel0 2 2" xfId="23695"/>
    <cellStyle name="SAPBEXHLevel0 2 2 10" xfId="23696"/>
    <cellStyle name="SAPBEXHLevel0 2 2 11" xfId="23697"/>
    <cellStyle name="SAPBEXHLevel0 2 2 12" xfId="23698"/>
    <cellStyle name="SAPBEXHLevel0 2 2 13" xfId="23699"/>
    <cellStyle name="SAPBEXHLevel0 2 2 14" xfId="23700"/>
    <cellStyle name="SAPBEXHLevel0 2 2 15" xfId="23701"/>
    <cellStyle name="SAPBEXHLevel0 2 2 16" xfId="23702"/>
    <cellStyle name="SAPBEXHLevel0 2 2 17" xfId="23703"/>
    <cellStyle name="SAPBEXHLevel0 2 2 18" xfId="23704"/>
    <cellStyle name="SAPBEXHLevel0 2 2 19" xfId="23705"/>
    <cellStyle name="SAPBEXHLevel0 2 2 2" xfId="23706"/>
    <cellStyle name="SAPBEXHLevel0 2 2 20" xfId="23707"/>
    <cellStyle name="SAPBEXHLevel0 2 2 21" xfId="23708"/>
    <cellStyle name="SAPBEXHLevel0 2 2 22" xfId="23709"/>
    <cellStyle name="SAPBEXHLevel0 2 2 3" xfId="23710"/>
    <cellStyle name="SAPBEXHLevel0 2 2 4" xfId="23711"/>
    <cellStyle name="SAPBEXHLevel0 2 2 5" xfId="23712"/>
    <cellStyle name="SAPBEXHLevel0 2 2 6" xfId="23713"/>
    <cellStyle name="SAPBEXHLevel0 2 2 7" xfId="23714"/>
    <cellStyle name="SAPBEXHLevel0 2 2 8" xfId="23715"/>
    <cellStyle name="SAPBEXHLevel0 2 2 9" xfId="23716"/>
    <cellStyle name="SAPBEXHLevel0 2 20" xfId="23717"/>
    <cellStyle name="SAPBEXHLevel0 2 20 2" xfId="23718"/>
    <cellStyle name="SAPBEXHLevel0 2 21" xfId="23719"/>
    <cellStyle name="SAPBEXHLevel0 2 21 2" xfId="23720"/>
    <cellStyle name="SAPBEXHLevel0 2 22" xfId="23721"/>
    <cellStyle name="SAPBEXHLevel0 2 22 2" xfId="23722"/>
    <cellStyle name="SAPBEXHLevel0 2 23" xfId="23723"/>
    <cellStyle name="SAPBEXHLevel0 2 23 2" xfId="23724"/>
    <cellStyle name="SAPBEXHLevel0 2 24" xfId="23725"/>
    <cellStyle name="SAPBEXHLevel0 2 24 2" xfId="23726"/>
    <cellStyle name="SAPBEXHLevel0 2 25" xfId="23727"/>
    <cellStyle name="SAPBEXHLevel0 2 26" xfId="23728"/>
    <cellStyle name="SAPBEXHLevel0 2 27" xfId="23729"/>
    <cellStyle name="SAPBEXHLevel0 2 28" xfId="23730"/>
    <cellStyle name="SAPBEXHLevel0 2 29" xfId="23731"/>
    <cellStyle name="SAPBEXHLevel0 2 3" xfId="23732"/>
    <cellStyle name="SAPBEXHLevel0 2 3 10" xfId="23733"/>
    <cellStyle name="SAPBEXHLevel0 2 3 11" xfId="23734"/>
    <cellStyle name="SAPBEXHLevel0 2 3 12" xfId="23735"/>
    <cellStyle name="SAPBEXHLevel0 2 3 13" xfId="23736"/>
    <cellStyle name="SAPBEXHLevel0 2 3 14" xfId="23737"/>
    <cellStyle name="SAPBEXHLevel0 2 3 15" xfId="23738"/>
    <cellStyle name="SAPBEXHLevel0 2 3 16" xfId="23739"/>
    <cellStyle name="SAPBEXHLevel0 2 3 17" xfId="23740"/>
    <cellStyle name="SAPBEXHLevel0 2 3 18" xfId="23741"/>
    <cellStyle name="SAPBEXHLevel0 2 3 19" xfId="23742"/>
    <cellStyle name="SAPBEXHLevel0 2 3 2" xfId="23743"/>
    <cellStyle name="SAPBEXHLevel0 2 3 20" xfId="23744"/>
    <cellStyle name="SAPBEXHLevel0 2 3 21" xfId="23745"/>
    <cellStyle name="SAPBEXHLevel0 2 3 22" xfId="23746"/>
    <cellStyle name="SAPBEXHLevel0 2 3 3" xfId="23747"/>
    <cellStyle name="SAPBEXHLevel0 2 3 4" xfId="23748"/>
    <cellStyle name="SAPBEXHLevel0 2 3 5" xfId="23749"/>
    <cellStyle name="SAPBEXHLevel0 2 3 6" xfId="23750"/>
    <cellStyle name="SAPBEXHLevel0 2 3 7" xfId="23751"/>
    <cellStyle name="SAPBEXHLevel0 2 3 8" xfId="23752"/>
    <cellStyle name="SAPBEXHLevel0 2 3 9" xfId="23753"/>
    <cellStyle name="SAPBEXHLevel0 2 30" xfId="23754"/>
    <cellStyle name="SAPBEXHLevel0 2 31" xfId="23755"/>
    <cellStyle name="SAPBEXHLevel0 2 32" xfId="23756"/>
    <cellStyle name="SAPBEXHLevel0 2 33" xfId="23757"/>
    <cellStyle name="SAPBEXHLevel0 2 34" xfId="23758"/>
    <cellStyle name="SAPBEXHLevel0 2 35" xfId="23759"/>
    <cellStyle name="SAPBEXHLevel0 2 36" xfId="23760"/>
    <cellStyle name="SAPBEXHLevel0 2 37" xfId="23761"/>
    <cellStyle name="SAPBEXHLevel0 2 38" xfId="23762"/>
    <cellStyle name="SAPBEXHLevel0 2 39" xfId="23763"/>
    <cellStyle name="SAPBEXHLevel0 2 4" xfId="23764"/>
    <cellStyle name="SAPBEXHLevel0 2 4 10" xfId="23765"/>
    <cellStyle name="SAPBEXHLevel0 2 4 11" xfId="23766"/>
    <cellStyle name="SAPBEXHLevel0 2 4 12" xfId="23767"/>
    <cellStyle name="SAPBEXHLevel0 2 4 13" xfId="23768"/>
    <cellStyle name="SAPBEXHLevel0 2 4 14" xfId="23769"/>
    <cellStyle name="SAPBEXHLevel0 2 4 15" xfId="23770"/>
    <cellStyle name="SAPBEXHLevel0 2 4 16" xfId="23771"/>
    <cellStyle name="SAPBEXHLevel0 2 4 17" xfId="23772"/>
    <cellStyle name="SAPBEXHLevel0 2 4 18" xfId="23773"/>
    <cellStyle name="SAPBEXHLevel0 2 4 19" xfId="23774"/>
    <cellStyle name="SAPBEXHLevel0 2 4 2" xfId="23775"/>
    <cellStyle name="SAPBEXHLevel0 2 4 20" xfId="23776"/>
    <cellStyle name="SAPBEXHLevel0 2 4 21" xfId="23777"/>
    <cellStyle name="SAPBEXHLevel0 2 4 22" xfId="23778"/>
    <cellStyle name="SAPBEXHLevel0 2 4 3" xfId="23779"/>
    <cellStyle name="SAPBEXHLevel0 2 4 4" xfId="23780"/>
    <cellStyle name="SAPBEXHLevel0 2 4 5" xfId="23781"/>
    <cellStyle name="SAPBEXHLevel0 2 4 6" xfId="23782"/>
    <cellStyle name="SAPBEXHLevel0 2 4 7" xfId="23783"/>
    <cellStyle name="SAPBEXHLevel0 2 4 8" xfId="23784"/>
    <cellStyle name="SAPBEXHLevel0 2 4 9" xfId="23785"/>
    <cellStyle name="SAPBEXHLevel0 2 40" xfId="23786"/>
    <cellStyle name="SAPBEXHLevel0 2 5" xfId="23787"/>
    <cellStyle name="SAPBEXHLevel0 2 5 10" xfId="23788"/>
    <cellStyle name="SAPBEXHLevel0 2 5 11" xfId="23789"/>
    <cellStyle name="SAPBEXHLevel0 2 5 12" xfId="23790"/>
    <cellStyle name="SAPBEXHLevel0 2 5 13" xfId="23791"/>
    <cellStyle name="SAPBEXHLevel0 2 5 14" xfId="23792"/>
    <cellStyle name="SAPBEXHLevel0 2 5 15" xfId="23793"/>
    <cellStyle name="SAPBEXHLevel0 2 5 16" xfId="23794"/>
    <cellStyle name="SAPBEXHLevel0 2 5 17" xfId="23795"/>
    <cellStyle name="SAPBEXHLevel0 2 5 18" xfId="23796"/>
    <cellStyle name="SAPBEXHLevel0 2 5 19" xfId="23797"/>
    <cellStyle name="SAPBEXHLevel0 2 5 2" xfId="23798"/>
    <cellStyle name="SAPBEXHLevel0 2 5 20" xfId="23799"/>
    <cellStyle name="SAPBEXHLevel0 2 5 21" xfId="23800"/>
    <cellStyle name="SAPBEXHLevel0 2 5 22" xfId="23801"/>
    <cellStyle name="SAPBEXHLevel0 2 5 3" xfId="23802"/>
    <cellStyle name="SAPBEXHLevel0 2 5 4" xfId="23803"/>
    <cellStyle name="SAPBEXHLevel0 2 5 5" xfId="23804"/>
    <cellStyle name="SAPBEXHLevel0 2 5 6" xfId="23805"/>
    <cellStyle name="SAPBEXHLevel0 2 5 7" xfId="23806"/>
    <cellStyle name="SAPBEXHLevel0 2 5 8" xfId="23807"/>
    <cellStyle name="SAPBEXHLevel0 2 5 9" xfId="23808"/>
    <cellStyle name="SAPBEXHLevel0 2 6" xfId="23809"/>
    <cellStyle name="SAPBEXHLevel0 2 6 10" xfId="23810"/>
    <cellStyle name="SAPBEXHLevel0 2 6 11" xfId="23811"/>
    <cellStyle name="SAPBEXHLevel0 2 6 12" xfId="23812"/>
    <cellStyle name="SAPBEXHLevel0 2 6 13" xfId="23813"/>
    <cellStyle name="SAPBEXHLevel0 2 6 14" xfId="23814"/>
    <cellStyle name="SAPBEXHLevel0 2 6 15" xfId="23815"/>
    <cellStyle name="SAPBEXHLevel0 2 6 16" xfId="23816"/>
    <cellStyle name="SAPBEXHLevel0 2 6 17" xfId="23817"/>
    <cellStyle name="SAPBEXHLevel0 2 6 18" xfId="23818"/>
    <cellStyle name="SAPBEXHLevel0 2 6 19" xfId="23819"/>
    <cellStyle name="SAPBEXHLevel0 2 6 2" xfId="23820"/>
    <cellStyle name="SAPBEXHLevel0 2 6 20" xfId="23821"/>
    <cellStyle name="SAPBEXHLevel0 2 6 21" xfId="23822"/>
    <cellStyle name="SAPBEXHLevel0 2 6 22" xfId="23823"/>
    <cellStyle name="SAPBEXHLevel0 2 6 3" xfId="23824"/>
    <cellStyle name="SAPBEXHLevel0 2 6 4" xfId="23825"/>
    <cellStyle name="SAPBEXHLevel0 2 6 5" xfId="23826"/>
    <cellStyle name="SAPBEXHLevel0 2 6 6" xfId="23827"/>
    <cellStyle name="SAPBEXHLevel0 2 6 7" xfId="23828"/>
    <cellStyle name="SAPBEXHLevel0 2 6 8" xfId="23829"/>
    <cellStyle name="SAPBEXHLevel0 2 6 9" xfId="23830"/>
    <cellStyle name="SAPBEXHLevel0 2 7" xfId="23831"/>
    <cellStyle name="SAPBEXHLevel0 2 7 10" xfId="23832"/>
    <cellStyle name="SAPBEXHLevel0 2 7 11" xfId="23833"/>
    <cellStyle name="SAPBEXHLevel0 2 7 12" xfId="23834"/>
    <cellStyle name="SAPBEXHLevel0 2 7 13" xfId="23835"/>
    <cellStyle name="SAPBEXHLevel0 2 7 14" xfId="23836"/>
    <cellStyle name="SAPBEXHLevel0 2 7 15" xfId="23837"/>
    <cellStyle name="SAPBEXHLevel0 2 7 16" xfId="23838"/>
    <cellStyle name="SAPBEXHLevel0 2 7 17" xfId="23839"/>
    <cellStyle name="SAPBEXHLevel0 2 7 18" xfId="23840"/>
    <cellStyle name="SAPBEXHLevel0 2 7 19" xfId="23841"/>
    <cellStyle name="SAPBEXHLevel0 2 7 2" xfId="23842"/>
    <cellStyle name="SAPBEXHLevel0 2 7 20" xfId="23843"/>
    <cellStyle name="SAPBEXHLevel0 2 7 21" xfId="23844"/>
    <cellStyle name="SAPBEXHLevel0 2 7 22" xfId="23845"/>
    <cellStyle name="SAPBEXHLevel0 2 7 3" xfId="23846"/>
    <cellStyle name="SAPBEXHLevel0 2 7 4" xfId="23847"/>
    <cellStyle name="SAPBEXHLevel0 2 7 5" xfId="23848"/>
    <cellStyle name="SAPBEXHLevel0 2 7 6" xfId="23849"/>
    <cellStyle name="SAPBEXHLevel0 2 7 7" xfId="23850"/>
    <cellStyle name="SAPBEXHLevel0 2 7 8" xfId="23851"/>
    <cellStyle name="SAPBEXHLevel0 2 7 9" xfId="23852"/>
    <cellStyle name="SAPBEXHLevel0 2 8" xfId="23853"/>
    <cellStyle name="SAPBEXHLevel0 2 8 2" xfId="23854"/>
    <cellStyle name="SAPBEXHLevel0 2 8 3" xfId="23855"/>
    <cellStyle name="SAPBEXHLevel0 2 8 4" xfId="23856"/>
    <cellStyle name="SAPBEXHLevel0 2 8 5" xfId="23857"/>
    <cellStyle name="SAPBEXHLevel0 2 9" xfId="23858"/>
    <cellStyle name="SAPBEXHLevel0 2 9 2" xfId="23859"/>
    <cellStyle name="SAPBEXHLevel0 20" xfId="23860"/>
    <cellStyle name="SAPBEXHLevel0 20 10" xfId="23861"/>
    <cellStyle name="SAPBEXHLevel0 20 11" xfId="23862"/>
    <cellStyle name="SAPBEXHLevel0 20 12" xfId="23863"/>
    <cellStyle name="SAPBEXHLevel0 20 13" xfId="23864"/>
    <cellStyle name="SAPBEXHLevel0 20 14" xfId="23865"/>
    <cellStyle name="SAPBEXHLevel0 20 15" xfId="23866"/>
    <cellStyle name="SAPBEXHLevel0 20 16" xfId="23867"/>
    <cellStyle name="SAPBEXHLevel0 20 17" xfId="23868"/>
    <cellStyle name="SAPBEXHLevel0 20 18" xfId="23869"/>
    <cellStyle name="SAPBEXHLevel0 20 19" xfId="23870"/>
    <cellStyle name="SAPBEXHLevel0 20 2" xfId="23871"/>
    <cellStyle name="SAPBEXHLevel0 20 20" xfId="23872"/>
    <cellStyle name="SAPBEXHLevel0 20 21" xfId="23873"/>
    <cellStyle name="SAPBEXHLevel0 20 22" xfId="23874"/>
    <cellStyle name="SAPBEXHLevel0 20 3" xfId="23875"/>
    <cellStyle name="SAPBEXHLevel0 20 4" xfId="23876"/>
    <cellStyle name="SAPBEXHLevel0 20 5" xfId="23877"/>
    <cellStyle name="SAPBEXHLevel0 20 6" xfId="23878"/>
    <cellStyle name="SAPBEXHLevel0 20 7" xfId="23879"/>
    <cellStyle name="SAPBEXHLevel0 20 8" xfId="23880"/>
    <cellStyle name="SAPBEXHLevel0 20 9" xfId="23881"/>
    <cellStyle name="SAPBEXHLevel0 21" xfId="23882"/>
    <cellStyle name="SAPBEXHLevel0 21 10" xfId="23883"/>
    <cellStyle name="SAPBEXHLevel0 21 11" xfId="23884"/>
    <cellStyle name="SAPBEXHLevel0 21 12" xfId="23885"/>
    <cellStyle name="SAPBEXHLevel0 21 13" xfId="23886"/>
    <cellStyle name="SAPBEXHLevel0 21 14" xfId="23887"/>
    <cellStyle name="SAPBEXHLevel0 21 15" xfId="23888"/>
    <cellStyle name="SAPBEXHLevel0 21 16" xfId="23889"/>
    <cellStyle name="SAPBEXHLevel0 21 17" xfId="23890"/>
    <cellStyle name="SAPBEXHLevel0 21 18" xfId="23891"/>
    <cellStyle name="SAPBEXHLevel0 21 19" xfId="23892"/>
    <cellStyle name="SAPBEXHLevel0 21 2" xfId="23893"/>
    <cellStyle name="SAPBEXHLevel0 21 20" xfId="23894"/>
    <cellStyle name="SAPBEXHLevel0 21 21" xfId="23895"/>
    <cellStyle name="SAPBEXHLevel0 21 22" xfId="23896"/>
    <cellStyle name="SAPBEXHLevel0 21 3" xfId="23897"/>
    <cellStyle name="SAPBEXHLevel0 21 4" xfId="23898"/>
    <cellStyle name="SAPBEXHLevel0 21 5" xfId="23899"/>
    <cellStyle name="SAPBEXHLevel0 21 6" xfId="23900"/>
    <cellStyle name="SAPBEXHLevel0 21 7" xfId="23901"/>
    <cellStyle name="SAPBEXHLevel0 21 8" xfId="23902"/>
    <cellStyle name="SAPBEXHLevel0 21 9" xfId="23903"/>
    <cellStyle name="SAPBEXHLevel0 22" xfId="23904"/>
    <cellStyle name="SAPBEXHLevel0 22 10" xfId="23905"/>
    <cellStyle name="SAPBEXHLevel0 22 11" xfId="23906"/>
    <cellStyle name="SAPBEXHLevel0 22 12" xfId="23907"/>
    <cellStyle name="SAPBEXHLevel0 22 13" xfId="23908"/>
    <cellStyle name="SAPBEXHLevel0 22 14" xfId="23909"/>
    <cellStyle name="SAPBEXHLevel0 22 15" xfId="23910"/>
    <cellStyle name="SAPBEXHLevel0 22 16" xfId="23911"/>
    <cellStyle name="SAPBEXHLevel0 22 17" xfId="23912"/>
    <cellStyle name="SAPBEXHLevel0 22 18" xfId="23913"/>
    <cellStyle name="SAPBEXHLevel0 22 19" xfId="23914"/>
    <cellStyle name="SAPBEXHLevel0 22 2" xfId="23915"/>
    <cellStyle name="SAPBEXHLevel0 22 20" xfId="23916"/>
    <cellStyle name="SAPBEXHLevel0 22 21" xfId="23917"/>
    <cellStyle name="SAPBEXHLevel0 22 22" xfId="23918"/>
    <cellStyle name="SAPBEXHLevel0 22 3" xfId="23919"/>
    <cellStyle name="SAPBEXHLevel0 22 4" xfId="23920"/>
    <cellStyle name="SAPBEXHLevel0 22 5" xfId="23921"/>
    <cellStyle name="SAPBEXHLevel0 22 6" xfId="23922"/>
    <cellStyle name="SAPBEXHLevel0 22 7" xfId="23923"/>
    <cellStyle name="SAPBEXHLevel0 22 8" xfId="23924"/>
    <cellStyle name="SAPBEXHLevel0 22 9" xfId="23925"/>
    <cellStyle name="SAPBEXHLevel0 23" xfId="23926"/>
    <cellStyle name="SAPBEXHLevel0 23 10" xfId="23927"/>
    <cellStyle name="SAPBEXHLevel0 23 11" xfId="23928"/>
    <cellStyle name="SAPBEXHLevel0 23 12" xfId="23929"/>
    <cellStyle name="SAPBEXHLevel0 23 13" xfId="23930"/>
    <cellStyle name="SAPBEXHLevel0 23 14" xfId="23931"/>
    <cellStyle name="SAPBEXHLevel0 23 15" xfId="23932"/>
    <cellStyle name="SAPBEXHLevel0 23 16" xfId="23933"/>
    <cellStyle name="SAPBEXHLevel0 23 17" xfId="23934"/>
    <cellStyle name="SAPBEXHLevel0 23 18" xfId="23935"/>
    <cellStyle name="SAPBEXHLevel0 23 19" xfId="23936"/>
    <cellStyle name="SAPBEXHLevel0 23 2" xfId="23937"/>
    <cellStyle name="SAPBEXHLevel0 23 20" xfId="23938"/>
    <cellStyle name="SAPBEXHLevel0 23 21" xfId="23939"/>
    <cellStyle name="SAPBEXHLevel0 23 22" xfId="23940"/>
    <cellStyle name="SAPBEXHLevel0 23 3" xfId="23941"/>
    <cellStyle name="SAPBEXHLevel0 23 4" xfId="23942"/>
    <cellStyle name="SAPBEXHLevel0 23 5" xfId="23943"/>
    <cellStyle name="SAPBEXHLevel0 23 6" xfId="23944"/>
    <cellStyle name="SAPBEXHLevel0 23 7" xfId="23945"/>
    <cellStyle name="SAPBEXHLevel0 23 8" xfId="23946"/>
    <cellStyle name="SAPBEXHLevel0 23 9" xfId="23947"/>
    <cellStyle name="SAPBEXHLevel0 24" xfId="23948"/>
    <cellStyle name="SAPBEXHLevel0 24 10" xfId="23949"/>
    <cellStyle name="SAPBEXHLevel0 24 11" xfId="23950"/>
    <cellStyle name="SAPBEXHLevel0 24 12" xfId="23951"/>
    <cellStyle name="SAPBEXHLevel0 24 13" xfId="23952"/>
    <cellStyle name="SAPBEXHLevel0 24 14" xfId="23953"/>
    <cellStyle name="SAPBEXHLevel0 24 15" xfId="23954"/>
    <cellStyle name="SAPBEXHLevel0 24 16" xfId="23955"/>
    <cellStyle name="SAPBEXHLevel0 24 17" xfId="23956"/>
    <cellStyle name="SAPBEXHLevel0 24 18" xfId="23957"/>
    <cellStyle name="SAPBEXHLevel0 24 19" xfId="23958"/>
    <cellStyle name="SAPBEXHLevel0 24 2" xfId="23959"/>
    <cellStyle name="SAPBEXHLevel0 24 20" xfId="23960"/>
    <cellStyle name="SAPBEXHLevel0 24 21" xfId="23961"/>
    <cellStyle name="SAPBEXHLevel0 24 22" xfId="23962"/>
    <cellStyle name="SAPBEXHLevel0 24 3" xfId="23963"/>
    <cellStyle name="SAPBEXHLevel0 24 4" xfId="23964"/>
    <cellStyle name="SAPBEXHLevel0 24 5" xfId="23965"/>
    <cellStyle name="SAPBEXHLevel0 24 6" xfId="23966"/>
    <cellStyle name="SAPBEXHLevel0 24 7" xfId="23967"/>
    <cellStyle name="SAPBEXHLevel0 24 8" xfId="23968"/>
    <cellStyle name="SAPBEXHLevel0 24 9" xfId="23969"/>
    <cellStyle name="SAPBEXHLevel0 25" xfId="23970"/>
    <cellStyle name="SAPBEXHLevel0 25 10" xfId="23971"/>
    <cellStyle name="SAPBEXHLevel0 25 11" xfId="23972"/>
    <cellStyle name="SAPBEXHLevel0 25 12" xfId="23973"/>
    <cellStyle name="SAPBEXHLevel0 25 13" xfId="23974"/>
    <cellStyle name="SAPBEXHLevel0 25 14" xfId="23975"/>
    <cellStyle name="SAPBEXHLevel0 25 15" xfId="23976"/>
    <cellStyle name="SAPBEXHLevel0 25 16" xfId="23977"/>
    <cellStyle name="SAPBEXHLevel0 25 17" xfId="23978"/>
    <cellStyle name="SAPBEXHLevel0 25 18" xfId="23979"/>
    <cellStyle name="SAPBEXHLevel0 25 19" xfId="23980"/>
    <cellStyle name="SAPBEXHLevel0 25 2" xfId="23981"/>
    <cellStyle name="SAPBEXHLevel0 25 20" xfId="23982"/>
    <cellStyle name="SAPBEXHLevel0 25 21" xfId="23983"/>
    <cellStyle name="SAPBEXHLevel0 25 22" xfId="23984"/>
    <cellStyle name="SAPBEXHLevel0 25 3" xfId="23985"/>
    <cellStyle name="SAPBEXHLevel0 25 4" xfId="23986"/>
    <cellStyle name="SAPBEXHLevel0 25 5" xfId="23987"/>
    <cellStyle name="SAPBEXHLevel0 25 6" xfId="23988"/>
    <cellStyle name="SAPBEXHLevel0 25 7" xfId="23989"/>
    <cellStyle name="SAPBEXHLevel0 25 8" xfId="23990"/>
    <cellStyle name="SAPBEXHLevel0 25 9" xfId="23991"/>
    <cellStyle name="SAPBEXHLevel0 26" xfId="23992"/>
    <cellStyle name="SAPBEXHLevel0 26 10" xfId="23993"/>
    <cellStyle name="SAPBEXHLevel0 26 11" xfId="23994"/>
    <cellStyle name="SAPBEXHLevel0 26 12" xfId="23995"/>
    <cellStyle name="SAPBEXHLevel0 26 13" xfId="23996"/>
    <cellStyle name="SAPBEXHLevel0 26 14" xfId="23997"/>
    <cellStyle name="SAPBEXHLevel0 26 15" xfId="23998"/>
    <cellStyle name="SAPBEXHLevel0 26 16" xfId="23999"/>
    <cellStyle name="SAPBEXHLevel0 26 17" xfId="24000"/>
    <cellStyle name="SAPBEXHLevel0 26 18" xfId="24001"/>
    <cellStyle name="SAPBEXHLevel0 26 19" xfId="24002"/>
    <cellStyle name="SAPBEXHLevel0 26 2" xfId="24003"/>
    <cellStyle name="SAPBEXHLevel0 26 20" xfId="24004"/>
    <cellStyle name="SAPBEXHLevel0 26 21" xfId="24005"/>
    <cellStyle name="SAPBEXHLevel0 26 22" xfId="24006"/>
    <cellStyle name="SAPBEXHLevel0 26 3" xfId="24007"/>
    <cellStyle name="SAPBEXHLevel0 26 4" xfId="24008"/>
    <cellStyle name="SAPBEXHLevel0 26 5" xfId="24009"/>
    <cellStyle name="SAPBEXHLevel0 26 6" xfId="24010"/>
    <cellStyle name="SAPBEXHLevel0 26 7" xfId="24011"/>
    <cellStyle name="SAPBEXHLevel0 26 8" xfId="24012"/>
    <cellStyle name="SAPBEXHLevel0 26 9" xfId="24013"/>
    <cellStyle name="SAPBEXHLevel0 27" xfId="24014"/>
    <cellStyle name="SAPBEXHLevel0 27 10" xfId="24015"/>
    <cellStyle name="SAPBEXHLevel0 27 11" xfId="24016"/>
    <cellStyle name="SAPBEXHLevel0 27 12" xfId="24017"/>
    <cellStyle name="SAPBEXHLevel0 27 13" xfId="24018"/>
    <cellStyle name="SAPBEXHLevel0 27 14" xfId="24019"/>
    <cellStyle name="SAPBEXHLevel0 27 15" xfId="24020"/>
    <cellStyle name="SAPBEXHLevel0 27 16" xfId="24021"/>
    <cellStyle name="SAPBEXHLevel0 27 17" xfId="24022"/>
    <cellStyle name="SAPBEXHLevel0 27 18" xfId="24023"/>
    <cellStyle name="SAPBEXHLevel0 27 19" xfId="24024"/>
    <cellStyle name="SAPBEXHLevel0 27 2" xfId="24025"/>
    <cellStyle name="SAPBEXHLevel0 27 3" xfId="24026"/>
    <cellStyle name="SAPBEXHLevel0 27 4" xfId="24027"/>
    <cellStyle name="SAPBEXHLevel0 27 5" xfId="24028"/>
    <cellStyle name="SAPBEXHLevel0 27 6" xfId="24029"/>
    <cellStyle name="SAPBEXHLevel0 27 7" xfId="24030"/>
    <cellStyle name="SAPBEXHLevel0 27 8" xfId="24031"/>
    <cellStyle name="SAPBEXHLevel0 27 9" xfId="24032"/>
    <cellStyle name="SAPBEXHLevel0 28" xfId="24033"/>
    <cellStyle name="SAPBEXHLevel0 28 10" xfId="24034"/>
    <cellStyle name="SAPBEXHLevel0 28 11" xfId="24035"/>
    <cellStyle name="SAPBEXHLevel0 28 12" xfId="24036"/>
    <cellStyle name="SAPBEXHLevel0 28 13" xfId="24037"/>
    <cellStyle name="SAPBEXHLevel0 28 14" xfId="24038"/>
    <cellStyle name="SAPBEXHLevel0 28 15" xfId="24039"/>
    <cellStyle name="SAPBEXHLevel0 28 16" xfId="24040"/>
    <cellStyle name="SAPBEXHLevel0 28 17" xfId="24041"/>
    <cellStyle name="SAPBEXHLevel0 28 18" xfId="24042"/>
    <cellStyle name="SAPBEXHLevel0 28 19" xfId="24043"/>
    <cellStyle name="SAPBEXHLevel0 28 2" xfId="24044"/>
    <cellStyle name="SAPBEXHLevel0 28 3" xfId="24045"/>
    <cellStyle name="SAPBEXHLevel0 28 4" xfId="24046"/>
    <cellStyle name="SAPBEXHLevel0 28 5" xfId="24047"/>
    <cellStyle name="SAPBEXHLevel0 28 6" xfId="24048"/>
    <cellStyle name="SAPBEXHLevel0 28 7" xfId="24049"/>
    <cellStyle name="SAPBEXHLevel0 28 8" xfId="24050"/>
    <cellStyle name="SAPBEXHLevel0 28 9" xfId="24051"/>
    <cellStyle name="SAPBEXHLevel0 29" xfId="24052"/>
    <cellStyle name="SAPBEXHLevel0 29 10" xfId="24053"/>
    <cellStyle name="SAPBEXHLevel0 29 11" xfId="24054"/>
    <cellStyle name="SAPBEXHLevel0 29 12" xfId="24055"/>
    <cellStyle name="SAPBEXHLevel0 29 13" xfId="24056"/>
    <cellStyle name="SAPBEXHLevel0 29 14" xfId="24057"/>
    <cellStyle name="SAPBEXHLevel0 29 15" xfId="24058"/>
    <cellStyle name="SAPBEXHLevel0 29 16" xfId="24059"/>
    <cellStyle name="SAPBEXHLevel0 29 17" xfId="24060"/>
    <cellStyle name="SAPBEXHLevel0 29 18" xfId="24061"/>
    <cellStyle name="SAPBEXHLevel0 29 19" xfId="24062"/>
    <cellStyle name="SAPBEXHLevel0 29 2" xfId="24063"/>
    <cellStyle name="SAPBEXHLevel0 29 3" xfId="24064"/>
    <cellStyle name="SAPBEXHLevel0 29 4" xfId="24065"/>
    <cellStyle name="SAPBEXHLevel0 29 5" xfId="24066"/>
    <cellStyle name="SAPBEXHLevel0 29 6" xfId="24067"/>
    <cellStyle name="SAPBEXHLevel0 29 7" xfId="24068"/>
    <cellStyle name="SAPBEXHLevel0 29 8" xfId="24069"/>
    <cellStyle name="SAPBEXHLevel0 29 9" xfId="24070"/>
    <cellStyle name="SAPBEXHLevel0 3" xfId="24071"/>
    <cellStyle name="SAPBEXHLevel0 3 10" xfId="24072"/>
    <cellStyle name="SAPBEXHLevel0 3 10 2" xfId="24073"/>
    <cellStyle name="SAPBEXHLevel0 3 10 2 2" xfId="24074"/>
    <cellStyle name="SAPBEXHLevel0 3 10 3" xfId="24075"/>
    <cellStyle name="SAPBEXHLevel0 3 10 4" xfId="24076"/>
    <cellStyle name="SAPBEXHLevel0 3 11" xfId="24077"/>
    <cellStyle name="SAPBEXHLevel0 3 11 2" xfId="24078"/>
    <cellStyle name="SAPBEXHLevel0 3 11 2 2" xfId="24079"/>
    <cellStyle name="SAPBEXHLevel0 3 11 2 2 2" xfId="24080"/>
    <cellStyle name="SAPBEXHLevel0 3 11 2 3" xfId="24081"/>
    <cellStyle name="SAPBEXHLevel0 3 11 2 4" xfId="24082"/>
    <cellStyle name="SAPBEXHLevel0 3 11 2 5" xfId="24083"/>
    <cellStyle name="SAPBEXHLevel0 3 11 3" xfId="24084"/>
    <cellStyle name="SAPBEXHLevel0 3 11 3 2" xfId="24085"/>
    <cellStyle name="SAPBEXHLevel0 3 11 4" xfId="24086"/>
    <cellStyle name="SAPBEXHLevel0 3 11 5" xfId="24087"/>
    <cellStyle name="SAPBEXHLevel0 3 11 6" xfId="24088"/>
    <cellStyle name="SAPBEXHLevel0 3 11 7" xfId="24089"/>
    <cellStyle name="SAPBEXHLevel0 3 11 8" xfId="24090"/>
    <cellStyle name="SAPBEXHLevel0 3 12" xfId="24091"/>
    <cellStyle name="SAPBEXHLevel0 3 12 2" xfId="24092"/>
    <cellStyle name="SAPBEXHLevel0 3 12 2 2" xfId="24093"/>
    <cellStyle name="SAPBEXHLevel0 3 12 3" xfId="24094"/>
    <cellStyle name="SAPBEXHLevel0 3 12 4" xfId="24095"/>
    <cellStyle name="SAPBEXHLevel0 3 13" xfId="24096"/>
    <cellStyle name="SAPBEXHLevel0 3 13 2" xfId="24097"/>
    <cellStyle name="SAPBEXHLevel0 3 13 3" xfId="24098"/>
    <cellStyle name="SAPBEXHLevel0 3 14" xfId="24099"/>
    <cellStyle name="SAPBEXHLevel0 3 14 2" xfId="24100"/>
    <cellStyle name="SAPBEXHLevel0 3 15" xfId="24101"/>
    <cellStyle name="SAPBEXHLevel0 3 15 2" xfId="24102"/>
    <cellStyle name="SAPBEXHLevel0 3 16" xfId="24103"/>
    <cellStyle name="SAPBEXHLevel0 3 16 2" xfId="24104"/>
    <cellStyle name="SAPBEXHLevel0 3 17" xfId="24105"/>
    <cellStyle name="SAPBEXHLevel0 3 17 2" xfId="24106"/>
    <cellStyle name="SAPBEXHLevel0 3 18" xfId="24107"/>
    <cellStyle name="SAPBEXHLevel0 3 18 2" xfId="24108"/>
    <cellStyle name="SAPBEXHLevel0 3 19" xfId="24109"/>
    <cellStyle name="SAPBEXHLevel0 3 19 2" xfId="24110"/>
    <cellStyle name="SAPBEXHLevel0 3 2" xfId="24111"/>
    <cellStyle name="SAPBEXHLevel0 3 2 10" xfId="24112"/>
    <cellStyle name="SAPBEXHLevel0 3 2 11" xfId="24113"/>
    <cellStyle name="SAPBEXHLevel0 3 2 12" xfId="24114"/>
    <cellStyle name="SAPBEXHLevel0 3 2 13" xfId="24115"/>
    <cellStyle name="SAPBEXHLevel0 3 2 14" xfId="24116"/>
    <cellStyle name="SAPBEXHLevel0 3 2 15" xfId="24117"/>
    <cellStyle name="SAPBEXHLevel0 3 2 16" xfId="24118"/>
    <cellStyle name="SAPBEXHLevel0 3 2 17" xfId="24119"/>
    <cellStyle name="SAPBEXHLevel0 3 2 18" xfId="24120"/>
    <cellStyle name="SAPBEXHLevel0 3 2 19" xfId="24121"/>
    <cellStyle name="SAPBEXHLevel0 3 2 2" xfId="24122"/>
    <cellStyle name="SAPBEXHLevel0 3 2 20" xfId="24123"/>
    <cellStyle name="SAPBEXHLevel0 3 2 21" xfId="24124"/>
    <cellStyle name="SAPBEXHLevel0 3 2 22" xfId="24125"/>
    <cellStyle name="SAPBEXHLevel0 3 2 3" xfId="24126"/>
    <cellStyle name="SAPBEXHLevel0 3 2 4" xfId="24127"/>
    <cellStyle name="SAPBEXHLevel0 3 2 5" xfId="24128"/>
    <cellStyle name="SAPBEXHLevel0 3 2 6" xfId="24129"/>
    <cellStyle name="SAPBEXHLevel0 3 2 7" xfId="24130"/>
    <cellStyle name="SAPBEXHLevel0 3 2 8" xfId="24131"/>
    <cellStyle name="SAPBEXHLevel0 3 2 9" xfId="24132"/>
    <cellStyle name="SAPBEXHLevel0 3 20" xfId="24133"/>
    <cellStyle name="SAPBEXHLevel0 3 20 2" xfId="24134"/>
    <cellStyle name="SAPBEXHLevel0 3 21" xfId="24135"/>
    <cellStyle name="SAPBEXHLevel0 3 21 2" xfId="24136"/>
    <cellStyle name="SAPBEXHLevel0 3 22" xfId="24137"/>
    <cellStyle name="SAPBEXHLevel0 3 22 2" xfId="24138"/>
    <cellStyle name="SAPBEXHLevel0 3 23" xfId="24139"/>
    <cellStyle name="SAPBEXHLevel0 3 23 2" xfId="24140"/>
    <cellStyle name="SAPBEXHLevel0 3 24" xfId="24141"/>
    <cellStyle name="SAPBEXHLevel0 3 25" xfId="24142"/>
    <cellStyle name="SAPBEXHLevel0 3 26" xfId="24143"/>
    <cellStyle name="SAPBEXHLevel0 3 27" xfId="24144"/>
    <cellStyle name="SAPBEXHLevel0 3 28" xfId="24145"/>
    <cellStyle name="SAPBEXHLevel0 3 29" xfId="24146"/>
    <cellStyle name="SAPBEXHLevel0 3 3" xfId="24147"/>
    <cellStyle name="SAPBEXHLevel0 3 3 10" xfId="24148"/>
    <cellStyle name="SAPBEXHLevel0 3 3 11" xfId="24149"/>
    <cellStyle name="SAPBEXHLevel0 3 3 12" xfId="24150"/>
    <cellStyle name="SAPBEXHLevel0 3 3 13" xfId="24151"/>
    <cellStyle name="SAPBEXHLevel0 3 3 14" xfId="24152"/>
    <cellStyle name="SAPBEXHLevel0 3 3 15" xfId="24153"/>
    <cellStyle name="SAPBEXHLevel0 3 3 16" xfId="24154"/>
    <cellStyle name="SAPBEXHLevel0 3 3 17" xfId="24155"/>
    <cellStyle name="SAPBEXHLevel0 3 3 18" xfId="24156"/>
    <cellStyle name="SAPBEXHLevel0 3 3 19" xfId="24157"/>
    <cellStyle name="SAPBEXHLevel0 3 3 2" xfId="24158"/>
    <cellStyle name="SAPBEXHLevel0 3 3 20" xfId="24159"/>
    <cellStyle name="SAPBEXHLevel0 3 3 21" xfId="24160"/>
    <cellStyle name="SAPBEXHLevel0 3 3 22" xfId="24161"/>
    <cellStyle name="SAPBEXHLevel0 3 3 3" xfId="24162"/>
    <cellStyle name="SAPBEXHLevel0 3 3 4" xfId="24163"/>
    <cellStyle name="SAPBEXHLevel0 3 3 5" xfId="24164"/>
    <cellStyle name="SAPBEXHLevel0 3 3 6" xfId="24165"/>
    <cellStyle name="SAPBEXHLevel0 3 3 7" xfId="24166"/>
    <cellStyle name="SAPBEXHLevel0 3 3 8" xfId="24167"/>
    <cellStyle name="SAPBEXHLevel0 3 3 9" xfId="24168"/>
    <cellStyle name="SAPBEXHLevel0 3 30" xfId="24169"/>
    <cellStyle name="SAPBEXHLevel0 3 31" xfId="24170"/>
    <cellStyle name="SAPBEXHLevel0 3 32" xfId="24171"/>
    <cellStyle name="SAPBEXHLevel0 3 33" xfId="24172"/>
    <cellStyle name="SAPBEXHLevel0 3 34" xfId="24173"/>
    <cellStyle name="SAPBEXHLevel0 3 35" xfId="24174"/>
    <cellStyle name="SAPBEXHLevel0 3 36" xfId="24175"/>
    <cellStyle name="SAPBEXHLevel0 3 37" xfId="24176"/>
    <cellStyle name="SAPBEXHLevel0 3 38" xfId="24177"/>
    <cellStyle name="SAPBEXHLevel0 3 39" xfId="24178"/>
    <cellStyle name="SAPBEXHLevel0 3 4" xfId="24179"/>
    <cellStyle name="SAPBEXHLevel0 3 4 10" xfId="24180"/>
    <cellStyle name="SAPBEXHLevel0 3 4 11" xfId="24181"/>
    <cellStyle name="SAPBEXHLevel0 3 4 12" xfId="24182"/>
    <cellStyle name="SAPBEXHLevel0 3 4 13" xfId="24183"/>
    <cellStyle name="SAPBEXHLevel0 3 4 14" xfId="24184"/>
    <cellStyle name="SAPBEXHLevel0 3 4 15" xfId="24185"/>
    <cellStyle name="SAPBEXHLevel0 3 4 16" xfId="24186"/>
    <cellStyle name="SAPBEXHLevel0 3 4 17" xfId="24187"/>
    <cellStyle name="SAPBEXHLevel0 3 4 18" xfId="24188"/>
    <cellStyle name="SAPBEXHLevel0 3 4 19" xfId="24189"/>
    <cellStyle name="SAPBEXHLevel0 3 4 2" xfId="24190"/>
    <cellStyle name="SAPBEXHLevel0 3 4 20" xfId="24191"/>
    <cellStyle name="SAPBEXHLevel0 3 4 21" xfId="24192"/>
    <cellStyle name="SAPBEXHLevel0 3 4 22" xfId="24193"/>
    <cellStyle name="SAPBEXHLevel0 3 4 3" xfId="24194"/>
    <cellStyle name="SAPBEXHLevel0 3 4 4" xfId="24195"/>
    <cellStyle name="SAPBEXHLevel0 3 4 5" xfId="24196"/>
    <cellStyle name="SAPBEXHLevel0 3 4 6" xfId="24197"/>
    <cellStyle name="SAPBEXHLevel0 3 4 7" xfId="24198"/>
    <cellStyle name="SAPBEXHLevel0 3 4 8" xfId="24199"/>
    <cellStyle name="SAPBEXHLevel0 3 4 9" xfId="24200"/>
    <cellStyle name="SAPBEXHLevel0 3 40" xfId="24201"/>
    <cellStyle name="SAPBEXHLevel0 3 5" xfId="24202"/>
    <cellStyle name="SAPBEXHLevel0 3 5 10" xfId="24203"/>
    <cellStyle name="SAPBEXHLevel0 3 5 11" xfId="24204"/>
    <cellStyle name="SAPBEXHLevel0 3 5 12" xfId="24205"/>
    <cellStyle name="SAPBEXHLevel0 3 5 13" xfId="24206"/>
    <cellStyle name="SAPBEXHLevel0 3 5 14" xfId="24207"/>
    <cellStyle name="SAPBEXHLevel0 3 5 15" xfId="24208"/>
    <cellStyle name="SAPBEXHLevel0 3 5 16" xfId="24209"/>
    <cellStyle name="SAPBEXHLevel0 3 5 17" xfId="24210"/>
    <cellStyle name="SAPBEXHLevel0 3 5 18" xfId="24211"/>
    <cellStyle name="SAPBEXHLevel0 3 5 19" xfId="24212"/>
    <cellStyle name="SAPBEXHLevel0 3 5 2" xfId="24213"/>
    <cellStyle name="SAPBEXHLevel0 3 5 20" xfId="24214"/>
    <cellStyle name="SAPBEXHLevel0 3 5 21" xfId="24215"/>
    <cellStyle name="SAPBEXHLevel0 3 5 22" xfId="24216"/>
    <cellStyle name="SAPBEXHLevel0 3 5 3" xfId="24217"/>
    <cellStyle name="SAPBEXHLevel0 3 5 4" xfId="24218"/>
    <cellStyle name="SAPBEXHLevel0 3 5 5" xfId="24219"/>
    <cellStyle name="SAPBEXHLevel0 3 5 6" xfId="24220"/>
    <cellStyle name="SAPBEXHLevel0 3 5 7" xfId="24221"/>
    <cellStyle name="SAPBEXHLevel0 3 5 8" xfId="24222"/>
    <cellStyle name="SAPBEXHLevel0 3 5 9" xfId="24223"/>
    <cellStyle name="SAPBEXHLevel0 3 6" xfId="24224"/>
    <cellStyle name="SAPBEXHLevel0 3 6 10" xfId="24225"/>
    <cellStyle name="SAPBEXHLevel0 3 6 11" xfId="24226"/>
    <cellStyle name="SAPBEXHLevel0 3 6 12" xfId="24227"/>
    <cellStyle name="SAPBEXHLevel0 3 6 13" xfId="24228"/>
    <cellStyle name="SAPBEXHLevel0 3 6 14" xfId="24229"/>
    <cellStyle name="SAPBEXHLevel0 3 6 15" xfId="24230"/>
    <cellStyle name="SAPBEXHLevel0 3 6 16" xfId="24231"/>
    <cellStyle name="SAPBEXHLevel0 3 6 17" xfId="24232"/>
    <cellStyle name="SAPBEXHLevel0 3 6 18" xfId="24233"/>
    <cellStyle name="SAPBEXHLevel0 3 6 19" xfId="24234"/>
    <cellStyle name="SAPBEXHLevel0 3 6 2" xfId="24235"/>
    <cellStyle name="SAPBEXHLevel0 3 6 20" xfId="24236"/>
    <cellStyle name="SAPBEXHLevel0 3 6 21" xfId="24237"/>
    <cellStyle name="SAPBEXHLevel0 3 6 22" xfId="24238"/>
    <cellStyle name="SAPBEXHLevel0 3 6 3" xfId="24239"/>
    <cellStyle name="SAPBEXHLevel0 3 6 4" xfId="24240"/>
    <cellStyle name="SAPBEXHLevel0 3 6 5" xfId="24241"/>
    <cellStyle name="SAPBEXHLevel0 3 6 6" xfId="24242"/>
    <cellStyle name="SAPBEXHLevel0 3 6 7" xfId="24243"/>
    <cellStyle name="SAPBEXHLevel0 3 6 8" xfId="24244"/>
    <cellStyle name="SAPBEXHLevel0 3 6 9" xfId="24245"/>
    <cellStyle name="SAPBEXHLevel0 3 7" xfId="24246"/>
    <cellStyle name="SAPBEXHLevel0 3 7 2" xfId="24247"/>
    <cellStyle name="SAPBEXHLevel0 3 7 3" xfId="24248"/>
    <cellStyle name="SAPBEXHLevel0 3 7 4" xfId="24249"/>
    <cellStyle name="SAPBEXHLevel0 3 7 5" xfId="24250"/>
    <cellStyle name="SAPBEXHLevel0 3 8" xfId="24251"/>
    <cellStyle name="SAPBEXHLevel0 3 8 2" xfId="24252"/>
    <cellStyle name="SAPBEXHLevel0 3 9" xfId="24253"/>
    <cellStyle name="SAPBEXHLevel0 3 9 2" xfId="24254"/>
    <cellStyle name="SAPBEXHLevel0 30" xfId="24255"/>
    <cellStyle name="SAPBEXHLevel0 30 10" xfId="24256"/>
    <cellStyle name="SAPBEXHLevel0 30 11" xfId="24257"/>
    <cellStyle name="SAPBEXHLevel0 30 12" xfId="24258"/>
    <cellStyle name="SAPBEXHLevel0 30 13" xfId="24259"/>
    <cellStyle name="SAPBEXHLevel0 30 14" xfId="24260"/>
    <cellStyle name="SAPBEXHLevel0 30 15" xfId="24261"/>
    <cellStyle name="SAPBEXHLevel0 30 16" xfId="24262"/>
    <cellStyle name="SAPBEXHLevel0 30 17" xfId="24263"/>
    <cellStyle name="SAPBEXHLevel0 30 18" xfId="24264"/>
    <cellStyle name="SAPBEXHLevel0 30 19" xfId="24265"/>
    <cellStyle name="SAPBEXHLevel0 30 2" xfId="24266"/>
    <cellStyle name="SAPBEXHLevel0 30 3" xfId="24267"/>
    <cellStyle name="SAPBEXHLevel0 30 4" xfId="24268"/>
    <cellStyle name="SAPBEXHLevel0 30 5" xfId="24269"/>
    <cellStyle name="SAPBEXHLevel0 30 6" xfId="24270"/>
    <cellStyle name="SAPBEXHLevel0 30 7" xfId="24271"/>
    <cellStyle name="SAPBEXHLevel0 30 8" xfId="24272"/>
    <cellStyle name="SAPBEXHLevel0 30 9" xfId="24273"/>
    <cellStyle name="SAPBEXHLevel0 31" xfId="24274"/>
    <cellStyle name="SAPBEXHLevel0 31 10" xfId="24275"/>
    <cellStyle name="SAPBEXHLevel0 31 11" xfId="24276"/>
    <cellStyle name="SAPBEXHLevel0 31 12" xfId="24277"/>
    <cellStyle name="SAPBEXHLevel0 31 13" xfId="24278"/>
    <cellStyle name="SAPBEXHLevel0 31 14" xfId="24279"/>
    <cellStyle name="SAPBEXHLevel0 31 15" xfId="24280"/>
    <cellStyle name="SAPBEXHLevel0 31 16" xfId="24281"/>
    <cellStyle name="SAPBEXHLevel0 31 17" xfId="24282"/>
    <cellStyle name="SAPBEXHLevel0 31 18" xfId="24283"/>
    <cellStyle name="SAPBEXHLevel0 31 19" xfId="24284"/>
    <cellStyle name="SAPBEXHLevel0 31 2" xfId="24285"/>
    <cellStyle name="SAPBEXHLevel0 31 3" xfId="24286"/>
    <cellStyle name="SAPBEXHLevel0 31 4" xfId="24287"/>
    <cellStyle name="SAPBEXHLevel0 31 5" xfId="24288"/>
    <cellStyle name="SAPBEXHLevel0 31 6" xfId="24289"/>
    <cellStyle name="SAPBEXHLevel0 31 7" xfId="24290"/>
    <cellStyle name="SAPBEXHLevel0 31 8" xfId="24291"/>
    <cellStyle name="SAPBEXHLevel0 31 9" xfId="24292"/>
    <cellStyle name="SAPBEXHLevel0 32" xfId="24293"/>
    <cellStyle name="SAPBEXHLevel0 32 10" xfId="24294"/>
    <cellStyle name="SAPBEXHLevel0 32 11" xfId="24295"/>
    <cellStyle name="SAPBEXHLevel0 32 12" xfId="24296"/>
    <cellStyle name="SAPBEXHLevel0 32 13" xfId="24297"/>
    <cellStyle name="SAPBEXHLevel0 32 14" xfId="24298"/>
    <cellStyle name="SAPBEXHLevel0 32 15" xfId="24299"/>
    <cellStyle name="SAPBEXHLevel0 32 16" xfId="24300"/>
    <cellStyle name="SAPBEXHLevel0 32 17" xfId="24301"/>
    <cellStyle name="SAPBEXHLevel0 32 18" xfId="24302"/>
    <cellStyle name="SAPBEXHLevel0 32 19" xfId="24303"/>
    <cellStyle name="SAPBEXHLevel0 32 2" xfId="24304"/>
    <cellStyle name="SAPBEXHLevel0 32 3" xfId="24305"/>
    <cellStyle name="SAPBEXHLevel0 32 4" xfId="24306"/>
    <cellStyle name="SAPBEXHLevel0 32 5" xfId="24307"/>
    <cellStyle name="SAPBEXHLevel0 32 6" xfId="24308"/>
    <cellStyle name="SAPBEXHLevel0 32 7" xfId="24309"/>
    <cellStyle name="SAPBEXHLevel0 32 8" xfId="24310"/>
    <cellStyle name="SAPBEXHLevel0 32 9" xfId="24311"/>
    <cellStyle name="SAPBEXHLevel0 33" xfId="24312"/>
    <cellStyle name="SAPBEXHLevel0 33 10" xfId="24313"/>
    <cellStyle name="SAPBEXHLevel0 33 11" xfId="24314"/>
    <cellStyle name="SAPBEXHLevel0 33 12" xfId="24315"/>
    <cellStyle name="SAPBEXHLevel0 33 13" xfId="24316"/>
    <cellStyle name="SAPBEXHLevel0 33 14" xfId="24317"/>
    <cellStyle name="SAPBEXHLevel0 33 15" xfId="24318"/>
    <cellStyle name="SAPBEXHLevel0 33 16" xfId="24319"/>
    <cellStyle name="SAPBEXHLevel0 33 17" xfId="24320"/>
    <cellStyle name="SAPBEXHLevel0 33 18" xfId="24321"/>
    <cellStyle name="SAPBEXHLevel0 33 19" xfId="24322"/>
    <cellStyle name="SAPBEXHLevel0 33 2" xfId="24323"/>
    <cellStyle name="SAPBEXHLevel0 33 3" xfId="24324"/>
    <cellStyle name="SAPBEXHLevel0 33 4" xfId="24325"/>
    <cellStyle name="SAPBEXHLevel0 33 5" xfId="24326"/>
    <cellStyle name="SAPBEXHLevel0 33 6" xfId="24327"/>
    <cellStyle name="SAPBEXHLevel0 33 7" xfId="24328"/>
    <cellStyle name="SAPBEXHLevel0 33 8" xfId="24329"/>
    <cellStyle name="SAPBEXHLevel0 33 9" xfId="24330"/>
    <cellStyle name="SAPBEXHLevel0 34" xfId="24331"/>
    <cellStyle name="SAPBEXHLevel0 34 2" xfId="24332"/>
    <cellStyle name="SAPBEXHLevel0 35" xfId="24333"/>
    <cellStyle name="SAPBEXHLevel0 35 2" xfId="24334"/>
    <cellStyle name="SAPBEXHLevel0 36" xfId="24335"/>
    <cellStyle name="SAPBEXHLevel0 36 2" xfId="24336"/>
    <cellStyle name="SAPBEXHLevel0 37" xfId="24337"/>
    <cellStyle name="SAPBEXHLevel0 37 10" xfId="24338"/>
    <cellStyle name="SAPBEXHLevel0 37 11" xfId="24339"/>
    <cellStyle name="SAPBEXHLevel0 37 12" xfId="24340"/>
    <cellStyle name="SAPBEXHLevel0 37 13" xfId="24341"/>
    <cellStyle name="SAPBEXHLevel0 37 14" xfId="24342"/>
    <cellStyle name="SAPBEXHLevel0 37 15" xfId="24343"/>
    <cellStyle name="SAPBEXHLevel0 37 16" xfId="24344"/>
    <cellStyle name="SAPBEXHLevel0 37 17" xfId="24345"/>
    <cellStyle name="SAPBEXHLevel0 37 18" xfId="24346"/>
    <cellStyle name="SAPBEXHLevel0 37 19" xfId="24347"/>
    <cellStyle name="SAPBEXHLevel0 37 2" xfId="24348"/>
    <cellStyle name="SAPBEXHLevel0 37 3" xfId="24349"/>
    <cellStyle name="SAPBEXHLevel0 37 4" xfId="24350"/>
    <cellStyle name="SAPBEXHLevel0 37 5" xfId="24351"/>
    <cellStyle name="SAPBEXHLevel0 37 6" xfId="24352"/>
    <cellStyle name="SAPBEXHLevel0 37 7" xfId="24353"/>
    <cellStyle name="SAPBEXHLevel0 37 8" xfId="24354"/>
    <cellStyle name="SAPBEXHLevel0 37 9" xfId="24355"/>
    <cellStyle name="SAPBEXHLevel0 38" xfId="24356"/>
    <cellStyle name="SAPBEXHLevel0 38 10" xfId="24357"/>
    <cellStyle name="SAPBEXHLevel0 38 11" xfId="24358"/>
    <cellStyle name="SAPBEXHLevel0 38 12" xfId="24359"/>
    <cellStyle name="SAPBEXHLevel0 38 13" xfId="24360"/>
    <cellStyle name="SAPBEXHLevel0 38 13 2" xfId="24361"/>
    <cellStyle name="SAPBEXHLevel0 38 14" xfId="24362"/>
    <cellStyle name="SAPBEXHLevel0 38 15" xfId="24363"/>
    <cellStyle name="SAPBEXHLevel0 38 16" xfId="24364"/>
    <cellStyle name="SAPBEXHLevel0 38 17" xfId="24365"/>
    <cellStyle name="SAPBEXHLevel0 38 18" xfId="24366"/>
    <cellStyle name="SAPBEXHLevel0 38 19" xfId="24367"/>
    <cellStyle name="SAPBEXHLevel0 38 2" xfId="24368"/>
    <cellStyle name="SAPBEXHLevel0 38 2 2" xfId="24369"/>
    <cellStyle name="SAPBEXHLevel0 38 2 3" xfId="24370"/>
    <cellStyle name="SAPBEXHLevel0 38 2 3 2" xfId="24371"/>
    <cellStyle name="SAPBEXHLevel0 38 2 4" xfId="24372"/>
    <cellStyle name="SAPBEXHLevel0 38 3" xfId="24373"/>
    <cellStyle name="SAPBEXHLevel0 38 4" xfId="24374"/>
    <cellStyle name="SAPBEXHLevel0 38 5" xfId="24375"/>
    <cellStyle name="SAPBEXHLevel0 38 6" xfId="24376"/>
    <cellStyle name="SAPBEXHLevel0 38 7" xfId="24377"/>
    <cellStyle name="SAPBEXHLevel0 38 8" xfId="24378"/>
    <cellStyle name="SAPBEXHLevel0 38 9" xfId="24379"/>
    <cellStyle name="SAPBEXHLevel0 39" xfId="24380"/>
    <cellStyle name="SAPBEXHLevel0 39 10" xfId="24381"/>
    <cellStyle name="SAPBEXHLevel0 39 11" xfId="24382"/>
    <cellStyle name="SAPBEXHLevel0 39 12" xfId="24383"/>
    <cellStyle name="SAPBEXHLevel0 39 13" xfId="24384"/>
    <cellStyle name="SAPBEXHLevel0 39 13 2" xfId="24385"/>
    <cellStyle name="SAPBEXHLevel0 39 14" xfId="24386"/>
    <cellStyle name="SAPBEXHLevel0 39 15" xfId="24387"/>
    <cellStyle name="SAPBEXHLevel0 39 16" xfId="24388"/>
    <cellStyle name="SAPBEXHLevel0 39 17" xfId="24389"/>
    <cellStyle name="SAPBEXHLevel0 39 18" xfId="24390"/>
    <cellStyle name="SAPBEXHLevel0 39 19" xfId="24391"/>
    <cellStyle name="SAPBEXHLevel0 39 2" xfId="24392"/>
    <cellStyle name="SAPBEXHLevel0 39 2 2" xfId="24393"/>
    <cellStyle name="SAPBEXHLevel0 39 2 3" xfId="24394"/>
    <cellStyle name="SAPBEXHLevel0 39 2 3 2" xfId="24395"/>
    <cellStyle name="SAPBEXHLevel0 39 2 4" xfId="24396"/>
    <cellStyle name="SAPBEXHLevel0 39 3" xfId="24397"/>
    <cellStyle name="SAPBEXHLevel0 39 4" xfId="24398"/>
    <cellStyle name="SAPBEXHLevel0 39 5" xfId="24399"/>
    <cellStyle name="SAPBEXHLevel0 39 6" xfId="24400"/>
    <cellStyle name="SAPBEXHLevel0 39 7" xfId="24401"/>
    <cellStyle name="SAPBEXHLevel0 39 8" xfId="24402"/>
    <cellStyle name="SAPBEXHLevel0 39 9" xfId="24403"/>
    <cellStyle name="SAPBEXHLevel0 4" xfId="24404"/>
    <cellStyle name="SAPBEXHLevel0 4 10" xfId="24405"/>
    <cellStyle name="SAPBEXHLevel0 4 10 2" xfId="24406"/>
    <cellStyle name="SAPBEXHLevel0 4 11" xfId="24407"/>
    <cellStyle name="SAPBEXHLevel0 4 11 2" xfId="24408"/>
    <cellStyle name="SAPBEXHLevel0 4 12" xfId="24409"/>
    <cellStyle name="SAPBEXHLevel0 4 12 2" xfId="24410"/>
    <cellStyle name="SAPBEXHLevel0 4 13" xfId="24411"/>
    <cellStyle name="SAPBEXHLevel0 4 13 2" xfId="24412"/>
    <cellStyle name="SAPBEXHLevel0 4 14" xfId="24413"/>
    <cellStyle name="SAPBEXHLevel0 4 14 2" xfId="24414"/>
    <cellStyle name="SAPBEXHLevel0 4 15" xfId="24415"/>
    <cellStyle name="SAPBEXHLevel0 4 15 2" xfId="24416"/>
    <cellStyle name="SAPBEXHLevel0 4 16" xfId="24417"/>
    <cellStyle name="SAPBEXHLevel0 4 16 2" xfId="24418"/>
    <cellStyle name="SAPBEXHLevel0 4 17" xfId="24419"/>
    <cellStyle name="SAPBEXHLevel0 4 17 2" xfId="24420"/>
    <cellStyle name="SAPBEXHLevel0 4 18" xfId="24421"/>
    <cellStyle name="SAPBEXHLevel0 4 18 2" xfId="24422"/>
    <cellStyle name="SAPBEXHLevel0 4 19" xfId="24423"/>
    <cellStyle name="SAPBEXHLevel0 4 2" xfId="24424"/>
    <cellStyle name="SAPBEXHLevel0 4 2 10" xfId="24425"/>
    <cellStyle name="SAPBEXHLevel0 4 2 11" xfId="24426"/>
    <cellStyle name="SAPBEXHLevel0 4 2 12" xfId="24427"/>
    <cellStyle name="SAPBEXHLevel0 4 2 13" xfId="24428"/>
    <cellStyle name="SAPBEXHLevel0 4 2 14" xfId="24429"/>
    <cellStyle name="SAPBEXHLevel0 4 2 15" xfId="24430"/>
    <cellStyle name="SAPBEXHLevel0 4 2 16" xfId="24431"/>
    <cellStyle name="SAPBEXHLevel0 4 2 17" xfId="24432"/>
    <cellStyle name="SAPBEXHLevel0 4 2 18" xfId="24433"/>
    <cellStyle name="SAPBEXHLevel0 4 2 19" xfId="24434"/>
    <cellStyle name="SAPBEXHLevel0 4 2 2" xfId="24435"/>
    <cellStyle name="SAPBEXHLevel0 4 2 20" xfId="24436"/>
    <cellStyle name="SAPBEXHLevel0 4 2 21" xfId="24437"/>
    <cellStyle name="SAPBEXHLevel0 4 2 22" xfId="24438"/>
    <cellStyle name="SAPBEXHLevel0 4 2 3" xfId="24439"/>
    <cellStyle name="SAPBEXHLevel0 4 2 4" xfId="24440"/>
    <cellStyle name="SAPBEXHLevel0 4 2 5" xfId="24441"/>
    <cellStyle name="SAPBEXHLevel0 4 2 6" xfId="24442"/>
    <cellStyle name="SAPBEXHLevel0 4 2 7" xfId="24443"/>
    <cellStyle name="SAPBEXHLevel0 4 2 8" xfId="24444"/>
    <cellStyle name="SAPBEXHLevel0 4 2 9" xfId="24445"/>
    <cellStyle name="SAPBEXHLevel0 4 20" xfId="24446"/>
    <cellStyle name="SAPBEXHLevel0 4 21" xfId="24447"/>
    <cellStyle name="SAPBEXHLevel0 4 22" xfId="24448"/>
    <cellStyle name="SAPBEXHLevel0 4 23" xfId="24449"/>
    <cellStyle name="SAPBEXHLevel0 4 24" xfId="24450"/>
    <cellStyle name="SAPBEXHLevel0 4 25" xfId="24451"/>
    <cellStyle name="SAPBEXHLevel0 4 26" xfId="24452"/>
    <cellStyle name="SAPBEXHLevel0 4 27" xfId="24453"/>
    <cellStyle name="SAPBEXHLevel0 4 28" xfId="24454"/>
    <cellStyle name="SAPBEXHLevel0 4 29" xfId="24455"/>
    <cellStyle name="SAPBEXHLevel0 4 3" xfId="24456"/>
    <cellStyle name="SAPBEXHLevel0 4 3 10" xfId="24457"/>
    <cellStyle name="SAPBEXHLevel0 4 3 11" xfId="24458"/>
    <cellStyle name="SAPBEXHLevel0 4 3 12" xfId="24459"/>
    <cellStyle name="SAPBEXHLevel0 4 3 13" xfId="24460"/>
    <cellStyle name="SAPBEXHLevel0 4 3 14" xfId="24461"/>
    <cellStyle name="SAPBEXHLevel0 4 3 15" xfId="24462"/>
    <cellStyle name="SAPBEXHLevel0 4 3 16" xfId="24463"/>
    <cellStyle name="SAPBEXHLevel0 4 3 17" xfId="24464"/>
    <cellStyle name="SAPBEXHLevel0 4 3 18" xfId="24465"/>
    <cellStyle name="SAPBEXHLevel0 4 3 19" xfId="24466"/>
    <cellStyle name="SAPBEXHLevel0 4 3 2" xfId="24467"/>
    <cellStyle name="SAPBEXHLevel0 4 3 20" xfId="24468"/>
    <cellStyle name="SAPBEXHLevel0 4 3 21" xfId="24469"/>
    <cellStyle name="SAPBEXHLevel0 4 3 22" xfId="24470"/>
    <cellStyle name="SAPBEXHLevel0 4 3 3" xfId="24471"/>
    <cellStyle name="SAPBEXHLevel0 4 3 4" xfId="24472"/>
    <cellStyle name="SAPBEXHLevel0 4 3 5" xfId="24473"/>
    <cellStyle name="SAPBEXHLevel0 4 3 6" xfId="24474"/>
    <cellStyle name="SAPBEXHLevel0 4 3 7" xfId="24475"/>
    <cellStyle name="SAPBEXHLevel0 4 3 8" xfId="24476"/>
    <cellStyle name="SAPBEXHLevel0 4 3 9" xfId="24477"/>
    <cellStyle name="SAPBEXHLevel0 4 30" xfId="24478"/>
    <cellStyle name="SAPBEXHLevel0 4 31" xfId="24479"/>
    <cellStyle name="SAPBEXHLevel0 4 32" xfId="24480"/>
    <cellStyle name="SAPBEXHLevel0 4 33" xfId="24481"/>
    <cellStyle name="SAPBEXHLevel0 4 34" xfId="24482"/>
    <cellStyle name="SAPBEXHLevel0 4 35" xfId="24483"/>
    <cellStyle name="SAPBEXHLevel0 4 36" xfId="24484"/>
    <cellStyle name="SAPBEXHLevel0 4 37" xfId="24485"/>
    <cellStyle name="SAPBEXHLevel0 4 38" xfId="24486"/>
    <cellStyle name="SAPBEXHLevel0 4 39" xfId="24487"/>
    <cellStyle name="SAPBEXHLevel0 4 4" xfId="24488"/>
    <cellStyle name="SAPBEXHLevel0 4 4 2" xfId="24489"/>
    <cellStyle name="SAPBEXHLevel0 4 40" xfId="24490"/>
    <cellStyle name="SAPBEXHLevel0 4 5" xfId="24491"/>
    <cellStyle name="SAPBEXHLevel0 4 5 2" xfId="24492"/>
    <cellStyle name="SAPBEXHLevel0 4 5 2 2" xfId="24493"/>
    <cellStyle name="SAPBEXHLevel0 4 5 3" xfId="24494"/>
    <cellStyle name="SAPBEXHLevel0 4 5 4" xfId="24495"/>
    <cellStyle name="SAPBEXHLevel0 4 6" xfId="24496"/>
    <cellStyle name="SAPBEXHLevel0 4 6 2" xfId="24497"/>
    <cellStyle name="SAPBEXHLevel0 4 6 2 2" xfId="24498"/>
    <cellStyle name="SAPBEXHLevel0 4 6 2 2 2" xfId="24499"/>
    <cellStyle name="SAPBEXHLevel0 4 6 2 3" xfId="24500"/>
    <cellStyle name="SAPBEXHLevel0 4 6 2 4" xfId="24501"/>
    <cellStyle name="SAPBEXHLevel0 4 6 2 5" xfId="24502"/>
    <cellStyle name="SAPBEXHLevel0 4 6 3" xfId="24503"/>
    <cellStyle name="SAPBEXHLevel0 4 6 3 2" xfId="24504"/>
    <cellStyle name="SAPBEXHLevel0 4 6 4" xfId="24505"/>
    <cellStyle name="SAPBEXHLevel0 4 6 5" xfId="24506"/>
    <cellStyle name="SAPBEXHLevel0 4 6 6" xfId="24507"/>
    <cellStyle name="SAPBEXHLevel0 4 6 7" xfId="24508"/>
    <cellStyle name="SAPBEXHLevel0 4 6 8" xfId="24509"/>
    <cellStyle name="SAPBEXHLevel0 4 7" xfId="24510"/>
    <cellStyle name="SAPBEXHLevel0 4 7 2" xfId="24511"/>
    <cellStyle name="SAPBEXHLevel0 4 7 2 2" xfId="24512"/>
    <cellStyle name="SAPBEXHLevel0 4 7 3" xfId="24513"/>
    <cellStyle name="SAPBEXHLevel0 4 7 4" xfId="24514"/>
    <cellStyle name="SAPBEXHLevel0 4 8" xfId="24515"/>
    <cellStyle name="SAPBEXHLevel0 4 8 2" xfId="24516"/>
    <cellStyle name="SAPBEXHLevel0 4 8 3" xfId="24517"/>
    <cellStyle name="SAPBEXHLevel0 4 9" xfId="24518"/>
    <cellStyle name="SAPBEXHLevel0 4 9 2" xfId="24519"/>
    <cellStyle name="SAPBEXHLevel0 40" xfId="24520"/>
    <cellStyle name="SAPBEXHLevel0 40 2" xfId="24521"/>
    <cellStyle name="SAPBEXHLevel0 40 2 2" xfId="24522"/>
    <cellStyle name="SAPBEXHLevel0 40 2 2 2" xfId="24523"/>
    <cellStyle name="SAPBEXHLevel0 40 2 2 2 2" xfId="24524"/>
    <cellStyle name="SAPBEXHLevel0 40 2 2 3" xfId="24525"/>
    <cellStyle name="SAPBEXHLevel0 40 2 2 4" xfId="24526"/>
    <cellStyle name="SAPBEXHLevel0 40 2 2 5" xfId="24527"/>
    <cellStyle name="SAPBEXHLevel0 40 2 3" xfId="24528"/>
    <cellStyle name="SAPBEXHLevel0 40 2 3 2" xfId="24529"/>
    <cellStyle name="SAPBEXHLevel0 40 2 4" xfId="24530"/>
    <cellStyle name="SAPBEXHLevel0 40 2 5" xfId="24531"/>
    <cellStyle name="SAPBEXHLevel0 40 2 6" xfId="24532"/>
    <cellStyle name="SAPBEXHLevel0 40 2 7" xfId="24533"/>
    <cellStyle name="SAPBEXHLevel0 40 3" xfId="24534"/>
    <cellStyle name="SAPBEXHLevel0 40 3 2" xfId="24535"/>
    <cellStyle name="SAPBEXHLevel0 40 4" xfId="24536"/>
    <cellStyle name="SAPBEXHLevel0 40 5" xfId="24537"/>
    <cellStyle name="SAPBEXHLevel0 40 6" xfId="24538"/>
    <cellStyle name="SAPBEXHLevel0 40 7" xfId="24539"/>
    <cellStyle name="SAPBEXHLevel0 41" xfId="24540"/>
    <cellStyle name="SAPBEXHLevel0 41 2" xfId="24541"/>
    <cellStyle name="SAPBEXHLevel0 41 2 2" xfId="24542"/>
    <cellStyle name="SAPBEXHLevel0 41 2 2 2" xfId="24543"/>
    <cellStyle name="SAPBEXHLevel0 41 2 3" xfId="24544"/>
    <cellStyle name="SAPBEXHLevel0 41 2 4" xfId="24545"/>
    <cellStyle name="SAPBEXHLevel0 41 2 5" xfId="24546"/>
    <cellStyle name="SAPBEXHLevel0 41 2 6" xfId="24547"/>
    <cellStyle name="SAPBEXHLevel0 41 2 7" xfId="24548"/>
    <cellStyle name="SAPBEXHLevel0 41 3" xfId="24549"/>
    <cellStyle name="SAPBEXHLevel0 41 3 2" xfId="24550"/>
    <cellStyle name="SAPBEXHLevel0 41 4" xfId="24551"/>
    <cellStyle name="SAPBEXHLevel0 41 5" xfId="24552"/>
    <cellStyle name="SAPBEXHLevel0 41 6" xfId="24553"/>
    <cellStyle name="SAPBEXHLevel0 42" xfId="24554"/>
    <cellStyle name="SAPBEXHLevel0 42 2" xfId="24555"/>
    <cellStyle name="SAPBEXHLevel0 43" xfId="24556"/>
    <cellStyle name="SAPBEXHLevel0 43 2" xfId="24557"/>
    <cellStyle name="SAPBEXHLevel0 44" xfId="24558"/>
    <cellStyle name="SAPBEXHLevel0 45" xfId="24559"/>
    <cellStyle name="SAPBEXHLevel0 46" xfId="24560"/>
    <cellStyle name="SAPBEXHLevel0 47" xfId="24561"/>
    <cellStyle name="SAPBEXHLevel0 48" xfId="24562"/>
    <cellStyle name="SAPBEXHLevel0 49" xfId="24563"/>
    <cellStyle name="SAPBEXHLevel0 5" xfId="24564"/>
    <cellStyle name="SAPBEXHLevel0 5 10" xfId="24565"/>
    <cellStyle name="SAPBEXHLevel0 5 10 2" xfId="24566"/>
    <cellStyle name="SAPBEXHLevel0 5 11" xfId="24567"/>
    <cellStyle name="SAPBEXHLevel0 5 11 2" xfId="24568"/>
    <cellStyle name="SAPBEXHLevel0 5 12" xfId="24569"/>
    <cellStyle name="SAPBEXHLevel0 5 12 2" xfId="24570"/>
    <cellStyle name="SAPBEXHLevel0 5 13" xfId="24571"/>
    <cellStyle name="SAPBEXHLevel0 5 13 2" xfId="24572"/>
    <cellStyle name="SAPBEXHLevel0 5 14" xfId="24573"/>
    <cellStyle name="SAPBEXHLevel0 5 14 2" xfId="24574"/>
    <cellStyle name="SAPBEXHLevel0 5 15" xfId="24575"/>
    <cellStyle name="SAPBEXHLevel0 5 15 2" xfId="24576"/>
    <cellStyle name="SAPBEXHLevel0 5 16" xfId="24577"/>
    <cellStyle name="SAPBEXHLevel0 5 16 2" xfId="24578"/>
    <cellStyle name="SAPBEXHLevel0 5 17" xfId="24579"/>
    <cellStyle name="SAPBEXHLevel0 5 17 2" xfId="24580"/>
    <cellStyle name="SAPBEXHLevel0 5 18" xfId="24581"/>
    <cellStyle name="SAPBEXHLevel0 5 19" xfId="24582"/>
    <cellStyle name="SAPBEXHLevel0 5 2" xfId="24583"/>
    <cellStyle name="SAPBEXHLevel0 5 2 10" xfId="24584"/>
    <cellStyle name="SAPBEXHLevel0 5 2 11" xfId="24585"/>
    <cellStyle name="SAPBEXHLevel0 5 2 12" xfId="24586"/>
    <cellStyle name="SAPBEXHLevel0 5 2 13" xfId="24587"/>
    <cellStyle name="SAPBEXHLevel0 5 2 14" xfId="24588"/>
    <cellStyle name="SAPBEXHLevel0 5 2 15" xfId="24589"/>
    <cellStyle name="SAPBEXHLevel0 5 2 16" xfId="24590"/>
    <cellStyle name="SAPBEXHLevel0 5 2 17" xfId="24591"/>
    <cellStyle name="SAPBEXHLevel0 5 2 18" xfId="24592"/>
    <cellStyle name="SAPBEXHLevel0 5 2 19" xfId="24593"/>
    <cellStyle name="SAPBEXHLevel0 5 2 2" xfId="24594"/>
    <cellStyle name="SAPBEXHLevel0 5 2 20" xfId="24595"/>
    <cellStyle name="SAPBEXHLevel0 5 2 21" xfId="24596"/>
    <cellStyle name="SAPBEXHLevel0 5 2 22" xfId="24597"/>
    <cellStyle name="SAPBEXHLevel0 5 2 3" xfId="24598"/>
    <cellStyle name="SAPBEXHLevel0 5 2 4" xfId="24599"/>
    <cellStyle name="SAPBEXHLevel0 5 2 5" xfId="24600"/>
    <cellStyle name="SAPBEXHLevel0 5 2 6" xfId="24601"/>
    <cellStyle name="SAPBEXHLevel0 5 2 7" xfId="24602"/>
    <cellStyle name="SAPBEXHLevel0 5 2 8" xfId="24603"/>
    <cellStyle name="SAPBEXHLevel0 5 2 9" xfId="24604"/>
    <cellStyle name="SAPBEXHLevel0 5 20" xfId="24605"/>
    <cellStyle name="SAPBEXHLevel0 5 21" xfId="24606"/>
    <cellStyle name="SAPBEXHLevel0 5 22" xfId="24607"/>
    <cellStyle name="SAPBEXHLevel0 5 23" xfId="24608"/>
    <cellStyle name="SAPBEXHLevel0 5 24" xfId="24609"/>
    <cellStyle name="SAPBEXHLevel0 5 25" xfId="24610"/>
    <cellStyle name="SAPBEXHLevel0 5 26" xfId="24611"/>
    <cellStyle name="SAPBEXHLevel0 5 27" xfId="24612"/>
    <cellStyle name="SAPBEXHLevel0 5 28" xfId="24613"/>
    <cellStyle name="SAPBEXHLevel0 5 29" xfId="24614"/>
    <cellStyle name="SAPBEXHLevel0 5 3" xfId="24615"/>
    <cellStyle name="SAPBEXHLevel0 5 3 2" xfId="24616"/>
    <cellStyle name="SAPBEXHLevel0 5 30" xfId="24617"/>
    <cellStyle name="SAPBEXHLevel0 5 31" xfId="24618"/>
    <cellStyle name="SAPBEXHLevel0 5 32" xfId="24619"/>
    <cellStyle name="SAPBEXHLevel0 5 33" xfId="24620"/>
    <cellStyle name="SAPBEXHLevel0 5 34" xfId="24621"/>
    <cellStyle name="SAPBEXHLevel0 5 35" xfId="24622"/>
    <cellStyle name="SAPBEXHLevel0 5 36" xfId="24623"/>
    <cellStyle name="SAPBEXHLevel0 5 37" xfId="24624"/>
    <cellStyle name="SAPBEXHLevel0 5 38" xfId="24625"/>
    <cellStyle name="SAPBEXHLevel0 5 39" xfId="24626"/>
    <cellStyle name="SAPBEXHLevel0 5 4" xfId="24627"/>
    <cellStyle name="SAPBEXHLevel0 5 4 2" xfId="24628"/>
    <cellStyle name="SAPBEXHLevel0 5 4 2 2" xfId="24629"/>
    <cellStyle name="SAPBEXHLevel0 5 4 3" xfId="24630"/>
    <cellStyle name="SAPBEXHLevel0 5 4 4" xfId="24631"/>
    <cellStyle name="SAPBEXHLevel0 5 40" xfId="24632"/>
    <cellStyle name="SAPBEXHLevel0 5 5" xfId="24633"/>
    <cellStyle name="SAPBEXHLevel0 5 5 2" xfId="24634"/>
    <cellStyle name="SAPBEXHLevel0 5 5 2 2" xfId="24635"/>
    <cellStyle name="SAPBEXHLevel0 5 5 2 2 2" xfId="24636"/>
    <cellStyle name="SAPBEXHLevel0 5 5 2 3" xfId="24637"/>
    <cellStyle name="SAPBEXHLevel0 5 5 2 4" xfId="24638"/>
    <cellStyle name="SAPBEXHLevel0 5 5 2 5" xfId="24639"/>
    <cellStyle name="SAPBEXHLevel0 5 5 3" xfId="24640"/>
    <cellStyle name="SAPBEXHLevel0 5 5 3 2" xfId="24641"/>
    <cellStyle name="SAPBEXHLevel0 5 5 4" xfId="24642"/>
    <cellStyle name="SAPBEXHLevel0 5 5 5" xfId="24643"/>
    <cellStyle name="SAPBEXHLevel0 5 5 6" xfId="24644"/>
    <cellStyle name="SAPBEXHLevel0 5 5 7" xfId="24645"/>
    <cellStyle name="SAPBEXHLevel0 5 5 8" xfId="24646"/>
    <cellStyle name="SAPBEXHLevel0 5 6" xfId="24647"/>
    <cellStyle name="SAPBEXHLevel0 5 6 2" xfId="24648"/>
    <cellStyle name="SAPBEXHLevel0 5 6 2 2" xfId="24649"/>
    <cellStyle name="SAPBEXHLevel0 5 6 3" xfId="24650"/>
    <cellStyle name="SAPBEXHLevel0 5 6 4" xfId="24651"/>
    <cellStyle name="SAPBEXHLevel0 5 7" xfId="24652"/>
    <cellStyle name="SAPBEXHLevel0 5 7 2" xfId="24653"/>
    <cellStyle name="SAPBEXHLevel0 5 7 3" xfId="24654"/>
    <cellStyle name="SAPBEXHLevel0 5 8" xfId="24655"/>
    <cellStyle name="SAPBEXHLevel0 5 8 2" xfId="24656"/>
    <cellStyle name="SAPBEXHLevel0 5 9" xfId="24657"/>
    <cellStyle name="SAPBEXHLevel0 5 9 2" xfId="24658"/>
    <cellStyle name="SAPBEXHLevel0 50" xfId="24659"/>
    <cellStyle name="SAPBEXHLevel0 51" xfId="24660"/>
    <cellStyle name="SAPBEXHLevel0 51 2" xfId="24661"/>
    <cellStyle name="SAPBEXHLevel0 51 2 2" xfId="24662"/>
    <cellStyle name="SAPBEXHLevel0 51 3" xfId="24663"/>
    <cellStyle name="SAPBEXHLevel0 51 4" xfId="24664"/>
    <cellStyle name="SAPBEXHLevel0 52" xfId="24665"/>
    <cellStyle name="SAPBEXHLevel0 52 2" xfId="24666"/>
    <cellStyle name="SAPBEXHLevel0 53" xfId="24667"/>
    <cellStyle name="SAPBEXHLevel0 53 2" xfId="24668"/>
    <cellStyle name="SAPBEXHLevel0 54" xfId="24669"/>
    <cellStyle name="SAPBEXHLevel0 55" xfId="24670"/>
    <cellStyle name="SAPBEXHLevel0 56" xfId="24671"/>
    <cellStyle name="SAPBEXHLevel0 57" xfId="24672"/>
    <cellStyle name="SAPBEXHLevel0 58" xfId="24673"/>
    <cellStyle name="SAPBEXHLevel0 59" xfId="24674"/>
    <cellStyle name="SAPBEXHLevel0 6" xfId="24675"/>
    <cellStyle name="SAPBEXHLevel0 6 2" xfId="24676"/>
    <cellStyle name="SAPBEXHLevel0 6 2 2" xfId="24677"/>
    <cellStyle name="SAPBEXHLevel0 6 3" xfId="24678"/>
    <cellStyle name="SAPBEXHLevel0 6 3 2" xfId="24679"/>
    <cellStyle name="SAPBEXHLevel0 6 4" xfId="24680"/>
    <cellStyle name="SAPBEXHLevel0 6 5" xfId="24681"/>
    <cellStyle name="SAPBEXHLevel0 6 6" xfId="24682"/>
    <cellStyle name="SAPBEXHLevel0 60" xfId="24683"/>
    <cellStyle name="SAPBEXHLevel0 61" xfId="24684"/>
    <cellStyle name="SAPBEXHLevel0 62" xfId="24685"/>
    <cellStyle name="SAPBEXHLevel0 63" xfId="24686"/>
    <cellStyle name="SAPBEXHLevel0 64" xfId="24687"/>
    <cellStyle name="SAPBEXHLevel0 65" xfId="24688"/>
    <cellStyle name="SAPBEXHLevel0 66" xfId="24689"/>
    <cellStyle name="SAPBEXHLevel0 67" xfId="24690"/>
    <cellStyle name="SAPBEXHLevel0 68" xfId="24691"/>
    <cellStyle name="SAPBEXHLevel0 69" xfId="24692"/>
    <cellStyle name="SAPBEXHLevel0 7" xfId="24693"/>
    <cellStyle name="SAPBEXHLevel0 7 2" xfId="24694"/>
    <cellStyle name="SAPBEXHLevel0 7 3" xfId="24695"/>
    <cellStyle name="SAPBEXHLevel0 7 4" xfId="24696"/>
    <cellStyle name="SAPBEXHLevel0 7 5" xfId="24697"/>
    <cellStyle name="SAPBEXHLevel0 70" xfId="24698"/>
    <cellStyle name="SAPBEXHLevel0 71" xfId="24699"/>
    <cellStyle name="SAPBEXHLevel0 8" xfId="24700"/>
    <cellStyle name="SAPBEXHLevel0 8 2" xfId="24701"/>
    <cellStyle name="SAPBEXHLevel0 8 3" xfId="24702"/>
    <cellStyle name="SAPBEXHLevel0 8 4" xfId="24703"/>
    <cellStyle name="SAPBEXHLevel0 8 5" xfId="24704"/>
    <cellStyle name="SAPBEXHLevel0 9" xfId="24705"/>
    <cellStyle name="SAPBEXHLevel0 9 2" xfId="24706"/>
    <cellStyle name="SAPBEXHLevel0 9 3" xfId="24707"/>
    <cellStyle name="SAPBEXHLevel0 9 4" xfId="24708"/>
    <cellStyle name="SAPBEXHLevel0 9 5" xfId="24709"/>
    <cellStyle name="SAPBEXHLevel0X" xfId="24710"/>
    <cellStyle name="SAPBEXHLevel0X 10" xfId="24711"/>
    <cellStyle name="SAPBEXHLevel0X 10 10" xfId="24712"/>
    <cellStyle name="SAPBEXHLevel0X 10 11" xfId="24713"/>
    <cellStyle name="SAPBEXHLevel0X 10 12" xfId="24714"/>
    <cellStyle name="SAPBEXHLevel0X 10 13" xfId="24715"/>
    <cellStyle name="SAPBEXHLevel0X 10 14" xfId="24716"/>
    <cellStyle name="SAPBEXHLevel0X 10 15" xfId="24717"/>
    <cellStyle name="SAPBEXHLevel0X 10 16" xfId="24718"/>
    <cellStyle name="SAPBEXHLevel0X 10 17" xfId="24719"/>
    <cellStyle name="SAPBEXHLevel0X 10 18" xfId="24720"/>
    <cellStyle name="SAPBEXHLevel0X 10 19" xfId="24721"/>
    <cellStyle name="SAPBEXHLevel0X 10 2" xfId="24722"/>
    <cellStyle name="SAPBEXHLevel0X 10 20" xfId="24723"/>
    <cellStyle name="SAPBEXHLevel0X 10 21" xfId="24724"/>
    <cellStyle name="SAPBEXHLevel0X 10 22" xfId="24725"/>
    <cellStyle name="SAPBEXHLevel0X 10 3" xfId="24726"/>
    <cellStyle name="SAPBEXHLevel0X 10 4" xfId="24727"/>
    <cellStyle name="SAPBEXHLevel0X 10 5" xfId="24728"/>
    <cellStyle name="SAPBEXHLevel0X 10 6" xfId="24729"/>
    <cellStyle name="SAPBEXHLevel0X 10 7" xfId="24730"/>
    <cellStyle name="SAPBEXHLevel0X 10 8" xfId="24731"/>
    <cellStyle name="SAPBEXHLevel0X 10 9" xfId="24732"/>
    <cellStyle name="SAPBEXHLevel0X 11" xfId="24733"/>
    <cellStyle name="SAPBEXHLevel0X 11 10" xfId="24734"/>
    <cellStyle name="SAPBEXHLevel0X 11 11" xfId="24735"/>
    <cellStyle name="SAPBEXHLevel0X 11 12" xfId="24736"/>
    <cellStyle name="SAPBEXHLevel0X 11 13" xfId="24737"/>
    <cellStyle name="SAPBEXHLevel0X 11 14" xfId="24738"/>
    <cellStyle name="SAPBEXHLevel0X 11 15" xfId="24739"/>
    <cellStyle name="SAPBEXHLevel0X 11 16" xfId="24740"/>
    <cellStyle name="SAPBEXHLevel0X 11 17" xfId="24741"/>
    <cellStyle name="SAPBEXHLevel0X 11 18" xfId="24742"/>
    <cellStyle name="SAPBEXHLevel0X 11 19" xfId="24743"/>
    <cellStyle name="SAPBEXHLevel0X 11 2" xfId="24744"/>
    <cellStyle name="SAPBEXHLevel0X 11 20" xfId="24745"/>
    <cellStyle name="SAPBEXHLevel0X 11 21" xfId="24746"/>
    <cellStyle name="SAPBEXHLevel0X 11 22" xfId="24747"/>
    <cellStyle name="SAPBEXHLevel0X 11 3" xfId="24748"/>
    <cellStyle name="SAPBEXHLevel0X 11 4" xfId="24749"/>
    <cellStyle name="SAPBEXHLevel0X 11 5" xfId="24750"/>
    <cellStyle name="SAPBEXHLevel0X 11 6" xfId="24751"/>
    <cellStyle name="SAPBEXHLevel0X 11 7" xfId="24752"/>
    <cellStyle name="SAPBEXHLevel0X 11 8" xfId="24753"/>
    <cellStyle name="SAPBEXHLevel0X 11 9" xfId="24754"/>
    <cellStyle name="SAPBEXHLevel0X 12" xfId="24755"/>
    <cellStyle name="SAPBEXHLevel0X 12 10" xfId="24756"/>
    <cellStyle name="SAPBEXHLevel0X 12 11" xfId="24757"/>
    <cellStyle name="SAPBEXHLevel0X 12 12" xfId="24758"/>
    <cellStyle name="SAPBEXHLevel0X 12 13" xfId="24759"/>
    <cellStyle name="SAPBEXHLevel0X 12 14" xfId="24760"/>
    <cellStyle name="SAPBEXHLevel0X 12 15" xfId="24761"/>
    <cellStyle name="SAPBEXHLevel0X 12 16" xfId="24762"/>
    <cellStyle name="SAPBEXHLevel0X 12 17" xfId="24763"/>
    <cellStyle name="SAPBEXHLevel0X 12 18" xfId="24764"/>
    <cellStyle name="SAPBEXHLevel0X 12 19" xfId="24765"/>
    <cellStyle name="SAPBEXHLevel0X 12 2" xfId="24766"/>
    <cellStyle name="SAPBEXHLevel0X 12 20" xfId="24767"/>
    <cellStyle name="SAPBEXHLevel0X 12 21" xfId="24768"/>
    <cellStyle name="SAPBEXHLevel0X 12 22" xfId="24769"/>
    <cellStyle name="SAPBEXHLevel0X 12 3" xfId="24770"/>
    <cellStyle name="SAPBEXHLevel0X 12 4" xfId="24771"/>
    <cellStyle name="SAPBEXHLevel0X 12 5" xfId="24772"/>
    <cellStyle name="SAPBEXHLevel0X 12 6" xfId="24773"/>
    <cellStyle name="SAPBEXHLevel0X 12 7" xfId="24774"/>
    <cellStyle name="SAPBEXHLevel0X 12 8" xfId="24775"/>
    <cellStyle name="SAPBEXHLevel0X 12 9" xfId="24776"/>
    <cellStyle name="SAPBEXHLevel0X 13" xfId="24777"/>
    <cellStyle name="SAPBEXHLevel0X 13 10" xfId="24778"/>
    <cellStyle name="SAPBEXHLevel0X 13 11" xfId="24779"/>
    <cellStyle name="SAPBEXHLevel0X 13 12" xfId="24780"/>
    <cellStyle name="SAPBEXHLevel0X 13 13" xfId="24781"/>
    <cellStyle name="SAPBEXHLevel0X 13 13 2" xfId="24782"/>
    <cellStyle name="SAPBEXHLevel0X 13 14" xfId="24783"/>
    <cellStyle name="SAPBEXHLevel0X 13 15" xfId="24784"/>
    <cellStyle name="SAPBEXHLevel0X 13 16" xfId="24785"/>
    <cellStyle name="SAPBEXHLevel0X 13 17" xfId="24786"/>
    <cellStyle name="SAPBEXHLevel0X 13 18" xfId="24787"/>
    <cellStyle name="SAPBEXHLevel0X 13 19" xfId="24788"/>
    <cellStyle name="SAPBEXHLevel0X 13 2" xfId="24789"/>
    <cellStyle name="SAPBEXHLevel0X 13 2 2" xfId="24790"/>
    <cellStyle name="SAPBEXHLevel0X 13 2 2 2" xfId="24791"/>
    <cellStyle name="SAPBEXHLevel0X 13 2 3" xfId="24792"/>
    <cellStyle name="SAPBEXHLevel0X 13 2 4" xfId="24793"/>
    <cellStyle name="SAPBEXHLevel0X 13 3" xfId="24794"/>
    <cellStyle name="SAPBEXHLevel0X 13 3 2" xfId="24795"/>
    <cellStyle name="SAPBEXHLevel0X 13 3 2 2" xfId="24796"/>
    <cellStyle name="SAPBEXHLevel0X 13 3 2 2 2" xfId="24797"/>
    <cellStyle name="SAPBEXHLevel0X 13 3 2 3" xfId="24798"/>
    <cellStyle name="SAPBEXHLevel0X 13 3 2 4" xfId="24799"/>
    <cellStyle name="SAPBEXHLevel0X 13 3 2 5" xfId="24800"/>
    <cellStyle name="SAPBEXHLevel0X 13 3 2 6" xfId="24801"/>
    <cellStyle name="SAPBEXHLevel0X 13 3 2 7" xfId="24802"/>
    <cellStyle name="SAPBEXHLevel0X 13 3 3" xfId="24803"/>
    <cellStyle name="SAPBEXHLevel0X 13 3 3 2" xfId="24804"/>
    <cellStyle name="SAPBEXHLevel0X 13 3 4" xfId="24805"/>
    <cellStyle name="SAPBEXHLevel0X 13 3 5" xfId="24806"/>
    <cellStyle name="SAPBEXHLevel0X 13 3 6" xfId="24807"/>
    <cellStyle name="SAPBEXHLevel0X 13 3 7" xfId="24808"/>
    <cellStyle name="SAPBEXHLevel0X 13 4" xfId="24809"/>
    <cellStyle name="SAPBEXHLevel0X 13 5" xfId="24810"/>
    <cellStyle name="SAPBEXHLevel0X 13 6" xfId="24811"/>
    <cellStyle name="SAPBEXHLevel0X 13 7" xfId="24812"/>
    <cellStyle name="SAPBEXHLevel0X 13 8" xfId="24813"/>
    <cellStyle name="SAPBEXHLevel0X 13 9" xfId="24814"/>
    <cellStyle name="SAPBEXHLevel0X 14" xfId="24815"/>
    <cellStyle name="SAPBEXHLevel0X 14 10" xfId="24816"/>
    <cellStyle name="SAPBEXHLevel0X 14 11" xfId="24817"/>
    <cellStyle name="SAPBEXHLevel0X 14 12" xfId="24818"/>
    <cellStyle name="SAPBEXHLevel0X 14 13" xfId="24819"/>
    <cellStyle name="SAPBEXHLevel0X 14 14" xfId="24820"/>
    <cellStyle name="SAPBEXHLevel0X 14 15" xfId="24821"/>
    <cellStyle name="SAPBEXHLevel0X 14 16" xfId="24822"/>
    <cellStyle name="SAPBEXHLevel0X 14 17" xfId="24823"/>
    <cellStyle name="SAPBEXHLevel0X 14 18" xfId="24824"/>
    <cellStyle name="SAPBEXHLevel0X 14 19" xfId="24825"/>
    <cellStyle name="SAPBEXHLevel0X 14 2" xfId="24826"/>
    <cellStyle name="SAPBEXHLevel0X 14 3" xfId="24827"/>
    <cellStyle name="SAPBEXHLevel0X 14 4" xfId="24828"/>
    <cellStyle name="SAPBEXHLevel0X 14 5" xfId="24829"/>
    <cellStyle name="SAPBEXHLevel0X 14 6" xfId="24830"/>
    <cellStyle name="SAPBEXHLevel0X 14 7" xfId="24831"/>
    <cellStyle name="SAPBEXHLevel0X 14 8" xfId="24832"/>
    <cellStyle name="SAPBEXHLevel0X 14 9" xfId="24833"/>
    <cellStyle name="SAPBEXHLevel0X 15" xfId="24834"/>
    <cellStyle name="SAPBEXHLevel0X 15 10" xfId="24835"/>
    <cellStyle name="SAPBEXHLevel0X 15 11" xfId="24836"/>
    <cellStyle name="SAPBEXHLevel0X 15 12" xfId="24837"/>
    <cellStyle name="SAPBEXHLevel0X 15 13" xfId="24838"/>
    <cellStyle name="SAPBEXHLevel0X 15 14" xfId="24839"/>
    <cellStyle name="SAPBEXHLevel0X 15 15" xfId="24840"/>
    <cellStyle name="SAPBEXHLevel0X 15 16" xfId="24841"/>
    <cellStyle name="SAPBEXHLevel0X 15 17" xfId="24842"/>
    <cellStyle name="SAPBEXHLevel0X 15 18" xfId="24843"/>
    <cellStyle name="SAPBEXHLevel0X 15 19" xfId="24844"/>
    <cellStyle name="SAPBEXHLevel0X 15 2" xfId="24845"/>
    <cellStyle name="SAPBEXHLevel0X 15 3" xfId="24846"/>
    <cellStyle name="SAPBEXHLevel0X 15 4" xfId="24847"/>
    <cellStyle name="SAPBEXHLevel0X 15 5" xfId="24848"/>
    <cellStyle name="SAPBEXHLevel0X 15 6" xfId="24849"/>
    <cellStyle name="SAPBEXHLevel0X 15 7" xfId="24850"/>
    <cellStyle name="SAPBEXHLevel0X 15 8" xfId="24851"/>
    <cellStyle name="SAPBEXHLevel0X 15 9" xfId="24852"/>
    <cellStyle name="SAPBEXHLevel0X 16" xfId="24853"/>
    <cellStyle name="SAPBEXHLevel0X 16 10" xfId="24854"/>
    <cellStyle name="SAPBEXHLevel0X 16 11" xfId="24855"/>
    <cellStyle name="SAPBEXHLevel0X 16 12" xfId="24856"/>
    <cellStyle name="SAPBEXHLevel0X 16 13" xfId="24857"/>
    <cellStyle name="SAPBEXHLevel0X 16 14" xfId="24858"/>
    <cellStyle name="SAPBEXHLevel0X 16 15" xfId="24859"/>
    <cellStyle name="SAPBEXHLevel0X 16 16" xfId="24860"/>
    <cellStyle name="SAPBEXHLevel0X 16 17" xfId="24861"/>
    <cellStyle name="SAPBEXHLevel0X 16 18" xfId="24862"/>
    <cellStyle name="SAPBEXHLevel0X 16 19" xfId="24863"/>
    <cellStyle name="SAPBEXHLevel0X 16 2" xfId="24864"/>
    <cellStyle name="SAPBEXHLevel0X 16 3" xfId="24865"/>
    <cellStyle name="SAPBEXHLevel0X 16 4" xfId="24866"/>
    <cellStyle name="SAPBEXHLevel0X 16 5" xfId="24867"/>
    <cellStyle name="SAPBEXHLevel0X 16 6" xfId="24868"/>
    <cellStyle name="SAPBEXHLevel0X 16 7" xfId="24869"/>
    <cellStyle name="SAPBEXHLevel0X 16 8" xfId="24870"/>
    <cellStyle name="SAPBEXHLevel0X 16 9" xfId="24871"/>
    <cellStyle name="SAPBEXHLevel0X 17" xfId="24872"/>
    <cellStyle name="SAPBEXHLevel0X 17 10" xfId="24873"/>
    <cellStyle name="SAPBEXHLevel0X 17 11" xfId="24874"/>
    <cellStyle name="SAPBEXHLevel0X 17 12" xfId="24875"/>
    <cellStyle name="SAPBEXHLevel0X 17 13" xfId="24876"/>
    <cellStyle name="SAPBEXHLevel0X 17 14" xfId="24877"/>
    <cellStyle name="SAPBEXHLevel0X 17 15" xfId="24878"/>
    <cellStyle name="SAPBEXHLevel0X 17 16" xfId="24879"/>
    <cellStyle name="SAPBEXHLevel0X 17 17" xfId="24880"/>
    <cellStyle name="SAPBEXHLevel0X 17 18" xfId="24881"/>
    <cellStyle name="SAPBEXHLevel0X 17 19" xfId="24882"/>
    <cellStyle name="SAPBEXHLevel0X 17 2" xfId="24883"/>
    <cellStyle name="SAPBEXHLevel0X 17 3" xfId="24884"/>
    <cellStyle name="SAPBEXHLevel0X 17 4" xfId="24885"/>
    <cellStyle name="SAPBEXHLevel0X 17 5" xfId="24886"/>
    <cellStyle name="SAPBEXHLevel0X 17 6" xfId="24887"/>
    <cellStyle name="SAPBEXHLevel0X 17 7" xfId="24888"/>
    <cellStyle name="SAPBEXHLevel0X 17 8" xfId="24889"/>
    <cellStyle name="SAPBEXHLevel0X 17 9" xfId="24890"/>
    <cellStyle name="SAPBEXHLevel0X 18" xfId="24891"/>
    <cellStyle name="SAPBEXHLevel0X 18 10" xfId="24892"/>
    <cellStyle name="SAPBEXHLevel0X 18 11" xfId="24893"/>
    <cellStyle name="SAPBEXHLevel0X 18 12" xfId="24894"/>
    <cellStyle name="SAPBEXHLevel0X 18 13" xfId="24895"/>
    <cellStyle name="SAPBEXHLevel0X 18 14" xfId="24896"/>
    <cellStyle name="SAPBEXHLevel0X 18 15" xfId="24897"/>
    <cellStyle name="SAPBEXHLevel0X 18 16" xfId="24898"/>
    <cellStyle name="SAPBEXHLevel0X 18 17" xfId="24899"/>
    <cellStyle name="SAPBEXHLevel0X 18 18" xfId="24900"/>
    <cellStyle name="SAPBEXHLevel0X 18 19" xfId="24901"/>
    <cellStyle name="SAPBEXHLevel0X 18 2" xfId="24902"/>
    <cellStyle name="SAPBEXHLevel0X 18 3" xfId="24903"/>
    <cellStyle name="SAPBEXHLevel0X 18 4" xfId="24904"/>
    <cellStyle name="SAPBEXHLevel0X 18 5" xfId="24905"/>
    <cellStyle name="SAPBEXHLevel0X 18 6" xfId="24906"/>
    <cellStyle name="SAPBEXHLevel0X 18 7" xfId="24907"/>
    <cellStyle name="SAPBEXHLevel0X 18 8" xfId="24908"/>
    <cellStyle name="SAPBEXHLevel0X 18 9" xfId="24909"/>
    <cellStyle name="SAPBEXHLevel0X 19" xfId="24910"/>
    <cellStyle name="SAPBEXHLevel0X 19 10" xfId="24911"/>
    <cellStyle name="SAPBEXHLevel0X 19 11" xfId="24912"/>
    <cellStyle name="SAPBEXHLevel0X 19 12" xfId="24913"/>
    <cellStyle name="SAPBEXHLevel0X 19 13" xfId="24914"/>
    <cellStyle name="SAPBEXHLevel0X 19 14" xfId="24915"/>
    <cellStyle name="SAPBEXHLevel0X 19 15" xfId="24916"/>
    <cellStyle name="SAPBEXHLevel0X 19 16" xfId="24917"/>
    <cellStyle name="SAPBEXHLevel0X 19 17" xfId="24918"/>
    <cellStyle name="SAPBEXHLevel0X 19 18" xfId="24919"/>
    <cellStyle name="SAPBEXHLevel0X 19 19" xfId="24920"/>
    <cellStyle name="SAPBEXHLevel0X 19 2" xfId="24921"/>
    <cellStyle name="SAPBEXHLevel0X 19 3" xfId="24922"/>
    <cellStyle name="SAPBEXHLevel0X 19 4" xfId="24923"/>
    <cellStyle name="SAPBEXHLevel0X 19 5" xfId="24924"/>
    <cellStyle name="SAPBEXHLevel0X 19 6" xfId="24925"/>
    <cellStyle name="SAPBEXHLevel0X 19 7" xfId="24926"/>
    <cellStyle name="SAPBEXHLevel0X 19 8" xfId="24927"/>
    <cellStyle name="SAPBEXHLevel0X 19 9" xfId="24928"/>
    <cellStyle name="SAPBEXHLevel0X 2" xfId="24929"/>
    <cellStyle name="SAPBEXHLevel0X 2 10" xfId="24930"/>
    <cellStyle name="SAPBEXHLevel0X 2 10 2" xfId="24931"/>
    <cellStyle name="SAPBEXHLevel0X 2 11" xfId="24932"/>
    <cellStyle name="SAPBEXHLevel0X 2 11 2" xfId="24933"/>
    <cellStyle name="SAPBEXHLevel0X 2 12" xfId="24934"/>
    <cellStyle name="SAPBEXHLevel0X 2 12 2" xfId="24935"/>
    <cellStyle name="SAPBEXHLevel0X 2 13" xfId="24936"/>
    <cellStyle name="SAPBEXHLevel0X 2 13 2" xfId="24937"/>
    <cellStyle name="SAPBEXHLevel0X 2 14" xfId="24938"/>
    <cellStyle name="SAPBEXHLevel0X 2 14 2" xfId="24939"/>
    <cellStyle name="SAPBEXHLevel0X 2 15" xfId="24940"/>
    <cellStyle name="SAPBEXHLevel0X 2 15 2" xfId="24941"/>
    <cellStyle name="SAPBEXHLevel0X 2 16" xfId="24942"/>
    <cellStyle name="SAPBEXHLevel0X 2 16 2" xfId="24943"/>
    <cellStyle name="SAPBEXHLevel0X 2 17" xfId="24944"/>
    <cellStyle name="SAPBEXHLevel0X 2 18" xfId="24945"/>
    <cellStyle name="SAPBEXHLevel0X 2 19" xfId="24946"/>
    <cellStyle name="SAPBEXHLevel0X 2 2" xfId="24947"/>
    <cellStyle name="SAPBEXHLevel0X 2 2 2" xfId="24948"/>
    <cellStyle name="SAPBEXHLevel0X 2 20" xfId="24949"/>
    <cellStyle name="SAPBEXHLevel0X 2 21" xfId="24950"/>
    <cellStyle name="SAPBEXHLevel0X 2 22" xfId="24951"/>
    <cellStyle name="SAPBEXHLevel0X 2 23" xfId="24952"/>
    <cellStyle name="SAPBEXHLevel0X 2 24" xfId="24953"/>
    <cellStyle name="SAPBEXHLevel0X 2 25" xfId="24954"/>
    <cellStyle name="SAPBEXHLevel0X 2 26" xfId="24955"/>
    <cellStyle name="SAPBEXHLevel0X 2 27" xfId="24956"/>
    <cellStyle name="SAPBEXHLevel0X 2 28" xfId="24957"/>
    <cellStyle name="SAPBEXHLevel0X 2 29" xfId="24958"/>
    <cellStyle name="SAPBEXHLevel0X 2 3" xfId="24959"/>
    <cellStyle name="SAPBEXHLevel0X 2 3 2" xfId="24960"/>
    <cellStyle name="SAPBEXHLevel0X 2 3 2 2" xfId="24961"/>
    <cellStyle name="SAPBEXHLevel0X 2 3 3" xfId="24962"/>
    <cellStyle name="SAPBEXHLevel0X 2 3 4" xfId="24963"/>
    <cellStyle name="SAPBEXHLevel0X 2 30" xfId="24964"/>
    <cellStyle name="SAPBEXHLevel0X 2 31" xfId="24965"/>
    <cellStyle name="SAPBEXHLevel0X 2 32" xfId="24966"/>
    <cellStyle name="SAPBEXHLevel0X 2 33" xfId="24967"/>
    <cellStyle name="SAPBEXHLevel0X 2 34" xfId="24968"/>
    <cellStyle name="SAPBEXHLevel0X 2 35" xfId="24969"/>
    <cellStyle name="SAPBEXHLevel0X 2 36" xfId="24970"/>
    <cellStyle name="SAPBEXHLevel0X 2 37" xfId="24971"/>
    <cellStyle name="SAPBEXHLevel0X 2 38" xfId="24972"/>
    <cellStyle name="SAPBEXHLevel0X 2 39" xfId="24973"/>
    <cellStyle name="SAPBEXHLevel0X 2 4" xfId="24974"/>
    <cellStyle name="SAPBEXHLevel0X 2 4 2" xfId="24975"/>
    <cellStyle name="SAPBEXHLevel0X 2 4 2 2" xfId="24976"/>
    <cellStyle name="SAPBEXHLevel0X 2 4 2 2 2" xfId="24977"/>
    <cellStyle name="SAPBEXHLevel0X 2 4 2 3" xfId="24978"/>
    <cellStyle name="SAPBEXHLevel0X 2 4 2 4" xfId="24979"/>
    <cellStyle name="SAPBEXHLevel0X 2 4 2 5" xfId="24980"/>
    <cellStyle name="SAPBEXHLevel0X 2 4 3" xfId="24981"/>
    <cellStyle name="SAPBEXHLevel0X 2 4 3 2" xfId="24982"/>
    <cellStyle name="SAPBEXHLevel0X 2 4 4" xfId="24983"/>
    <cellStyle name="SAPBEXHLevel0X 2 4 5" xfId="24984"/>
    <cellStyle name="SAPBEXHLevel0X 2 4 6" xfId="24985"/>
    <cellStyle name="SAPBEXHLevel0X 2 4 7" xfId="24986"/>
    <cellStyle name="SAPBEXHLevel0X 2 4 8" xfId="24987"/>
    <cellStyle name="SAPBEXHLevel0X 2 40" xfId="24988"/>
    <cellStyle name="SAPBEXHLevel0X 2 5" xfId="24989"/>
    <cellStyle name="SAPBEXHLevel0X 2 5 2" xfId="24990"/>
    <cellStyle name="SAPBEXHLevel0X 2 5 2 2" xfId="24991"/>
    <cellStyle name="SAPBEXHLevel0X 2 5 3" xfId="24992"/>
    <cellStyle name="SAPBEXHLevel0X 2 5 4" xfId="24993"/>
    <cellStyle name="SAPBEXHLevel0X 2 6" xfId="24994"/>
    <cellStyle name="SAPBEXHLevel0X 2 6 2" xfId="24995"/>
    <cellStyle name="SAPBEXHLevel0X 2 6 3" xfId="24996"/>
    <cellStyle name="SAPBEXHLevel0X 2 7" xfId="24997"/>
    <cellStyle name="SAPBEXHLevel0X 2 7 2" xfId="24998"/>
    <cellStyle name="SAPBEXHLevel0X 2 8" xfId="24999"/>
    <cellStyle name="SAPBEXHLevel0X 2 8 2" xfId="25000"/>
    <cellStyle name="SAPBEXHLevel0X 2 9" xfId="25001"/>
    <cellStyle name="SAPBEXHLevel0X 2 9 2" xfId="25002"/>
    <cellStyle name="SAPBEXHLevel0X 20" xfId="25003"/>
    <cellStyle name="SAPBEXHLevel0X 20 2" xfId="25004"/>
    <cellStyle name="SAPBEXHLevel0X 21" xfId="25005"/>
    <cellStyle name="SAPBEXHLevel0X 21 2" xfId="25006"/>
    <cellStyle name="SAPBEXHLevel0X 22" xfId="25007"/>
    <cellStyle name="SAPBEXHLevel0X 22 2" xfId="25008"/>
    <cellStyle name="SAPBEXHLevel0X 23" xfId="25009"/>
    <cellStyle name="SAPBEXHLevel0X 23 10" xfId="25010"/>
    <cellStyle name="SAPBEXHLevel0X 23 11" xfId="25011"/>
    <cellStyle name="SAPBEXHLevel0X 23 12" xfId="25012"/>
    <cellStyle name="SAPBEXHLevel0X 23 13" xfId="25013"/>
    <cellStyle name="SAPBEXHLevel0X 23 14" xfId="25014"/>
    <cellStyle name="SAPBEXHLevel0X 23 15" xfId="25015"/>
    <cellStyle name="SAPBEXHLevel0X 23 16" xfId="25016"/>
    <cellStyle name="SAPBEXHLevel0X 23 17" xfId="25017"/>
    <cellStyle name="SAPBEXHLevel0X 23 18" xfId="25018"/>
    <cellStyle name="SAPBEXHLevel0X 23 19" xfId="25019"/>
    <cellStyle name="SAPBEXHLevel0X 23 2" xfId="25020"/>
    <cellStyle name="SAPBEXHLevel0X 23 3" xfId="25021"/>
    <cellStyle name="SAPBEXHLevel0X 23 4" xfId="25022"/>
    <cellStyle name="SAPBEXHLevel0X 23 5" xfId="25023"/>
    <cellStyle name="SAPBEXHLevel0X 23 6" xfId="25024"/>
    <cellStyle name="SAPBEXHLevel0X 23 7" xfId="25025"/>
    <cellStyle name="SAPBEXHLevel0X 23 8" xfId="25026"/>
    <cellStyle name="SAPBEXHLevel0X 23 9" xfId="25027"/>
    <cellStyle name="SAPBEXHLevel0X 24" xfId="25028"/>
    <cellStyle name="SAPBEXHLevel0X 24 2" xfId="25029"/>
    <cellStyle name="SAPBEXHLevel0X 24 2 2" xfId="25030"/>
    <cellStyle name="SAPBEXHLevel0X 24 2 2 2" xfId="25031"/>
    <cellStyle name="SAPBEXHLevel0X 24 2 2 2 2" xfId="25032"/>
    <cellStyle name="SAPBEXHLevel0X 24 2 2 3" xfId="25033"/>
    <cellStyle name="SAPBEXHLevel0X 24 2 2 4" xfId="25034"/>
    <cellStyle name="SAPBEXHLevel0X 24 2 2 5" xfId="25035"/>
    <cellStyle name="SAPBEXHLevel0X 24 2 3" xfId="25036"/>
    <cellStyle name="SAPBEXHLevel0X 24 2 3 2" xfId="25037"/>
    <cellStyle name="SAPBEXHLevel0X 24 2 4" xfId="25038"/>
    <cellStyle name="SAPBEXHLevel0X 24 2 5" xfId="25039"/>
    <cellStyle name="SAPBEXHLevel0X 24 2 6" xfId="25040"/>
    <cellStyle name="SAPBEXHLevel0X 24 2 7" xfId="25041"/>
    <cellStyle name="SAPBEXHLevel0X 24 3" xfId="25042"/>
    <cellStyle name="SAPBEXHLevel0X 24 3 2" xfId="25043"/>
    <cellStyle name="SAPBEXHLevel0X 24 4" xfId="25044"/>
    <cellStyle name="SAPBEXHLevel0X 24 5" xfId="25045"/>
    <cellStyle name="SAPBEXHLevel0X 24 6" xfId="25046"/>
    <cellStyle name="SAPBEXHLevel0X 24 7" xfId="25047"/>
    <cellStyle name="SAPBEXHLevel0X 25" xfId="25048"/>
    <cellStyle name="SAPBEXHLevel0X 25 2" xfId="25049"/>
    <cellStyle name="SAPBEXHLevel0X 25 2 2" xfId="25050"/>
    <cellStyle name="SAPBEXHLevel0X 25 2 2 2" xfId="25051"/>
    <cellStyle name="SAPBEXHLevel0X 25 2 3" xfId="25052"/>
    <cellStyle name="SAPBEXHLevel0X 25 2 4" xfId="25053"/>
    <cellStyle name="SAPBEXHLevel0X 25 2 5" xfId="25054"/>
    <cellStyle name="SAPBEXHLevel0X 25 2 6" xfId="25055"/>
    <cellStyle name="SAPBEXHLevel0X 25 2 7" xfId="25056"/>
    <cellStyle name="SAPBEXHLevel0X 25 3" xfId="25057"/>
    <cellStyle name="SAPBEXHLevel0X 25 3 2" xfId="25058"/>
    <cellStyle name="SAPBEXHLevel0X 25 4" xfId="25059"/>
    <cellStyle name="SAPBEXHLevel0X 25 5" xfId="25060"/>
    <cellStyle name="SAPBEXHLevel0X 25 6" xfId="25061"/>
    <cellStyle name="SAPBEXHLevel0X 25 7" xfId="25062"/>
    <cellStyle name="SAPBEXHLevel0X 25 8" xfId="25063"/>
    <cellStyle name="SAPBEXHLevel0X 26" xfId="25064"/>
    <cellStyle name="SAPBEXHLevel0X 26 2" xfId="25065"/>
    <cellStyle name="SAPBEXHLevel0X 27" xfId="25066"/>
    <cellStyle name="SAPBEXHLevel0X 27 2" xfId="25067"/>
    <cellStyle name="SAPBEXHLevel0X 28" xfId="25068"/>
    <cellStyle name="SAPBEXHLevel0X 28 2" xfId="25069"/>
    <cellStyle name="SAPBEXHLevel0X 28 2 2" xfId="25070"/>
    <cellStyle name="SAPBEXHLevel0X 28 3" xfId="25071"/>
    <cellStyle name="SAPBEXHLevel0X 28 4" xfId="25072"/>
    <cellStyle name="SAPBEXHLevel0X 29" xfId="25073"/>
    <cellStyle name="SAPBEXHLevel0X 29 2" xfId="25074"/>
    <cellStyle name="SAPBEXHLevel0X 29 2 2" xfId="25075"/>
    <cellStyle name="SAPBEXHLevel0X 29 3" xfId="25076"/>
    <cellStyle name="SAPBEXHLevel0X 29 4" xfId="25077"/>
    <cellStyle name="SAPBEXHLevel0X 3" xfId="25078"/>
    <cellStyle name="SAPBEXHLevel0X 3 10" xfId="25079"/>
    <cellStyle name="SAPBEXHLevel0X 3 10 10" xfId="25080"/>
    <cellStyle name="SAPBEXHLevel0X 3 10 11" xfId="25081"/>
    <cellStyle name="SAPBEXHLevel0X 3 10 12" xfId="25082"/>
    <cellStyle name="SAPBEXHLevel0X 3 10 13" xfId="25083"/>
    <cellStyle name="SAPBEXHLevel0X 3 10 14" xfId="25084"/>
    <cellStyle name="SAPBEXHLevel0X 3 10 15" xfId="25085"/>
    <cellStyle name="SAPBEXHLevel0X 3 10 16" xfId="25086"/>
    <cellStyle name="SAPBEXHLevel0X 3 10 17" xfId="25087"/>
    <cellStyle name="SAPBEXHLevel0X 3 10 18" xfId="25088"/>
    <cellStyle name="SAPBEXHLevel0X 3 10 19" xfId="25089"/>
    <cellStyle name="SAPBEXHLevel0X 3 10 2" xfId="25090"/>
    <cellStyle name="SAPBEXHLevel0X 3 10 3" xfId="25091"/>
    <cellStyle name="SAPBEXHLevel0X 3 10 4" xfId="25092"/>
    <cellStyle name="SAPBEXHLevel0X 3 10 5" xfId="25093"/>
    <cellStyle name="SAPBEXHLevel0X 3 10 6" xfId="25094"/>
    <cellStyle name="SAPBEXHLevel0X 3 10 7" xfId="25095"/>
    <cellStyle name="SAPBEXHLevel0X 3 10 8" xfId="25096"/>
    <cellStyle name="SAPBEXHLevel0X 3 10 9" xfId="25097"/>
    <cellStyle name="SAPBEXHLevel0X 3 11" xfId="25098"/>
    <cellStyle name="SAPBEXHLevel0X 3 11 10" xfId="25099"/>
    <cellStyle name="SAPBEXHLevel0X 3 11 11" xfId="25100"/>
    <cellStyle name="SAPBEXHLevel0X 3 11 12" xfId="25101"/>
    <cellStyle name="SAPBEXHLevel0X 3 11 13" xfId="25102"/>
    <cellStyle name="SAPBEXHLevel0X 3 11 14" xfId="25103"/>
    <cellStyle name="SAPBEXHLevel0X 3 11 15" xfId="25104"/>
    <cellStyle name="SAPBEXHLevel0X 3 11 16" xfId="25105"/>
    <cellStyle name="SAPBEXHLevel0X 3 11 17" xfId="25106"/>
    <cellStyle name="SAPBEXHLevel0X 3 11 18" xfId="25107"/>
    <cellStyle name="SAPBEXHLevel0X 3 11 19" xfId="25108"/>
    <cellStyle name="SAPBEXHLevel0X 3 11 2" xfId="25109"/>
    <cellStyle name="SAPBEXHLevel0X 3 11 3" xfId="25110"/>
    <cellStyle name="SAPBEXHLevel0X 3 11 4" xfId="25111"/>
    <cellStyle name="SAPBEXHLevel0X 3 11 5" xfId="25112"/>
    <cellStyle name="SAPBEXHLevel0X 3 11 6" xfId="25113"/>
    <cellStyle name="SAPBEXHLevel0X 3 11 7" xfId="25114"/>
    <cellStyle name="SAPBEXHLevel0X 3 11 8" xfId="25115"/>
    <cellStyle name="SAPBEXHLevel0X 3 11 9" xfId="25116"/>
    <cellStyle name="SAPBEXHLevel0X 3 12" xfId="25117"/>
    <cellStyle name="SAPBEXHLevel0X 3 12 10" xfId="25118"/>
    <cellStyle name="SAPBEXHLevel0X 3 12 11" xfId="25119"/>
    <cellStyle name="SAPBEXHLevel0X 3 12 12" xfId="25120"/>
    <cellStyle name="SAPBEXHLevel0X 3 12 13" xfId="25121"/>
    <cellStyle name="SAPBEXHLevel0X 3 12 14" xfId="25122"/>
    <cellStyle name="SAPBEXHLevel0X 3 12 15" xfId="25123"/>
    <cellStyle name="SAPBEXHLevel0X 3 12 16" xfId="25124"/>
    <cellStyle name="SAPBEXHLevel0X 3 12 17" xfId="25125"/>
    <cellStyle name="SAPBEXHLevel0X 3 12 18" xfId="25126"/>
    <cellStyle name="SAPBEXHLevel0X 3 12 19" xfId="25127"/>
    <cellStyle name="SAPBEXHLevel0X 3 12 2" xfId="25128"/>
    <cellStyle name="SAPBEXHLevel0X 3 12 3" xfId="25129"/>
    <cellStyle name="SAPBEXHLevel0X 3 12 4" xfId="25130"/>
    <cellStyle name="SAPBEXHLevel0X 3 12 5" xfId="25131"/>
    <cellStyle name="SAPBEXHLevel0X 3 12 6" xfId="25132"/>
    <cellStyle name="SAPBEXHLevel0X 3 12 7" xfId="25133"/>
    <cellStyle name="SAPBEXHLevel0X 3 12 8" xfId="25134"/>
    <cellStyle name="SAPBEXHLevel0X 3 12 9" xfId="25135"/>
    <cellStyle name="SAPBEXHLevel0X 3 13" xfId="25136"/>
    <cellStyle name="SAPBEXHLevel0X 3 13 10" xfId="25137"/>
    <cellStyle name="SAPBEXHLevel0X 3 13 11" xfId="25138"/>
    <cellStyle name="SAPBEXHLevel0X 3 13 12" xfId="25139"/>
    <cellStyle name="SAPBEXHLevel0X 3 13 13" xfId="25140"/>
    <cellStyle name="SAPBEXHLevel0X 3 13 14" xfId="25141"/>
    <cellStyle name="SAPBEXHLevel0X 3 13 15" xfId="25142"/>
    <cellStyle name="SAPBEXHLevel0X 3 13 16" xfId="25143"/>
    <cellStyle name="SAPBEXHLevel0X 3 13 17" xfId="25144"/>
    <cellStyle name="SAPBEXHLevel0X 3 13 18" xfId="25145"/>
    <cellStyle name="SAPBEXHLevel0X 3 13 19" xfId="25146"/>
    <cellStyle name="SAPBEXHLevel0X 3 13 2" xfId="25147"/>
    <cellStyle name="SAPBEXHLevel0X 3 13 3" xfId="25148"/>
    <cellStyle name="SAPBEXHLevel0X 3 13 4" xfId="25149"/>
    <cellStyle name="SAPBEXHLevel0X 3 13 5" xfId="25150"/>
    <cellStyle name="SAPBEXHLevel0X 3 13 6" xfId="25151"/>
    <cellStyle name="SAPBEXHLevel0X 3 13 7" xfId="25152"/>
    <cellStyle name="SAPBEXHLevel0X 3 13 8" xfId="25153"/>
    <cellStyle name="SAPBEXHLevel0X 3 13 9" xfId="25154"/>
    <cellStyle name="SAPBEXHLevel0X 3 14" xfId="25155"/>
    <cellStyle name="SAPBEXHLevel0X 3 14 10" xfId="25156"/>
    <cellStyle name="SAPBEXHLevel0X 3 14 11" xfId="25157"/>
    <cellStyle name="SAPBEXHLevel0X 3 14 12" xfId="25158"/>
    <cellStyle name="SAPBEXHLevel0X 3 14 13" xfId="25159"/>
    <cellStyle name="SAPBEXHLevel0X 3 14 14" xfId="25160"/>
    <cellStyle name="SAPBEXHLevel0X 3 14 15" xfId="25161"/>
    <cellStyle name="SAPBEXHLevel0X 3 14 16" xfId="25162"/>
    <cellStyle name="SAPBEXHLevel0X 3 14 17" xfId="25163"/>
    <cellStyle name="SAPBEXHLevel0X 3 14 18" xfId="25164"/>
    <cellStyle name="SAPBEXHLevel0X 3 14 19" xfId="25165"/>
    <cellStyle name="SAPBEXHLevel0X 3 14 2" xfId="25166"/>
    <cellStyle name="SAPBEXHLevel0X 3 14 3" xfId="25167"/>
    <cellStyle name="SAPBEXHLevel0X 3 14 4" xfId="25168"/>
    <cellStyle name="SAPBEXHLevel0X 3 14 5" xfId="25169"/>
    <cellStyle name="SAPBEXHLevel0X 3 14 6" xfId="25170"/>
    <cellStyle name="SAPBEXHLevel0X 3 14 7" xfId="25171"/>
    <cellStyle name="SAPBEXHLevel0X 3 14 8" xfId="25172"/>
    <cellStyle name="SAPBEXHLevel0X 3 14 9" xfId="25173"/>
    <cellStyle name="SAPBEXHLevel0X 3 15" xfId="25174"/>
    <cellStyle name="SAPBEXHLevel0X 3 15 2" xfId="25175"/>
    <cellStyle name="SAPBEXHLevel0X 3 16" xfId="25176"/>
    <cellStyle name="SAPBEXHLevel0X 3 16 2" xfId="25177"/>
    <cellStyle name="SAPBEXHLevel0X 3 17" xfId="25178"/>
    <cellStyle name="SAPBEXHLevel0X 3 17 2" xfId="25179"/>
    <cellStyle name="SAPBEXHLevel0X 3 18" xfId="25180"/>
    <cellStyle name="SAPBEXHLevel0X 3 18 2" xfId="25181"/>
    <cellStyle name="SAPBEXHLevel0X 3 18 2 2" xfId="25182"/>
    <cellStyle name="SAPBEXHLevel0X 3 18 2 2 2" xfId="25183"/>
    <cellStyle name="SAPBEXHLevel0X 3 18 2 2 2 2" xfId="25184"/>
    <cellStyle name="SAPBEXHLevel0X 3 18 2 2 3" xfId="25185"/>
    <cellStyle name="SAPBEXHLevel0X 3 18 2 2 4" xfId="25186"/>
    <cellStyle name="SAPBEXHLevel0X 3 18 2 2 5" xfId="25187"/>
    <cellStyle name="SAPBEXHLevel0X 3 18 2 2 6" xfId="25188"/>
    <cellStyle name="SAPBEXHLevel0X 3 18 2 2 7" xfId="25189"/>
    <cellStyle name="SAPBEXHLevel0X 3 18 2 3" xfId="25190"/>
    <cellStyle name="SAPBEXHLevel0X 3 18 2 3 2" xfId="25191"/>
    <cellStyle name="SAPBEXHLevel0X 3 18 2 4" xfId="25192"/>
    <cellStyle name="SAPBEXHLevel0X 3 18 2 5" xfId="25193"/>
    <cellStyle name="SAPBEXHLevel0X 3 18 2 6" xfId="25194"/>
    <cellStyle name="SAPBEXHLevel0X 3 18 2 7" xfId="25195"/>
    <cellStyle name="SAPBEXHLevel0X 3 18 3" xfId="25196"/>
    <cellStyle name="SAPBEXHLevel0X 3 18 3 2" xfId="25197"/>
    <cellStyle name="SAPBEXHLevel0X 3 18 3 2 2" xfId="25198"/>
    <cellStyle name="SAPBEXHLevel0X 3 18 3 3" xfId="25199"/>
    <cellStyle name="SAPBEXHLevel0X 3 18 4" xfId="25200"/>
    <cellStyle name="SAPBEXHLevel0X 3 18 4 2" xfId="25201"/>
    <cellStyle name="SAPBEXHLevel0X 3 18 5" xfId="25202"/>
    <cellStyle name="SAPBEXHLevel0X 3 18 6" xfId="25203"/>
    <cellStyle name="SAPBEXHLevel0X 3 18 7" xfId="25204"/>
    <cellStyle name="SAPBEXHLevel0X 3 18 8" xfId="25205"/>
    <cellStyle name="SAPBEXHLevel0X 3 19" xfId="25206"/>
    <cellStyle name="SAPBEXHLevel0X 3 19 2" xfId="25207"/>
    <cellStyle name="SAPBEXHLevel0X 3 19 2 2" xfId="25208"/>
    <cellStyle name="SAPBEXHLevel0X 3 19 2 2 2" xfId="25209"/>
    <cellStyle name="SAPBEXHLevel0X 3 19 2 3" xfId="25210"/>
    <cellStyle name="SAPBEXHLevel0X 3 19 2 4" xfId="25211"/>
    <cellStyle name="SAPBEXHLevel0X 3 19 2 5" xfId="25212"/>
    <cellStyle name="SAPBEXHLevel0X 3 19 2 6" xfId="25213"/>
    <cellStyle name="SAPBEXHLevel0X 3 19 2 7" xfId="25214"/>
    <cellStyle name="SAPBEXHLevel0X 3 19 3" xfId="25215"/>
    <cellStyle name="SAPBEXHLevel0X 3 19 3 2" xfId="25216"/>
    <cellStyle name="SAPBEXHLevel0X 3 19 4" xfId="25217"/>
    <cellStyle name="SAPBEXHLevel0X 3 19 5" xfId="25218"/>
    <cellStyle name="SAPBEXHLevel0X 3 19 6" xfId="25219"/>
    <cellStyle name="SAPBEXHLevel0X 3 19 7" xfId="25220"/>
    <cellStyle name="SAPBEXHLevel0X 3 19 8" xfId="25221"/>
    <cellStyle name="SAPBEXHLevel0X 3 2" xfId="25222"/>
    <cellStyle name="SAPBEXHLevel0X 3 2 10" xfId="25223"/>
    <cellStyle name="SAPBEXHLevel0X 3 2 11" xfId="25224"/>
    <cellStyle name="SAPBEXHLevel0X 3 2 12" xfId="25225"/>
    <cellStyle name="SAPBEXHLevel0X 3 2 13" xfId="25226"/>
    <cellStyle name="SAPBEXHLevel0X 3 2 13 2" xfId="25227"/>
    <cellStyle name="SAPBEXHLevel0X 3 2 14" xfId="25228"/>
    <cellStyle name="SAPBEXHLevel0X 3 2 15" xfId="25229"/>
    <cellStyle name="SAPBEXHLevel0X 3 2 16" xfId="25230"/>
    <cellStyle name="SAPBEXHLevel0X 3 2 17" xfId="25231"/>
    <cellStyle name="SAPBEXHLevel0X 3 2 18" xfId="25232"/>
    <cellStyle name="SAPBEXHLevel0X 3 2 19" xfId="25233"/>
    <cellStyle name="SAPBEXHLevel0X 3 2 2" xfId="25234"/>
    <cellStyle name="SAPBEXHLevel0X 3 2 2 2" xfId="25235"/>
    <cellStyle name="SAPBEXHLevel0X 3 2 2 2 2" xfId="25236"/>
    <cellStyle name="SAPBEXHLevel0X 3 2 2 3" xfId="25237"/>
    <cellStyle name="SAPBEXHLevel0X 3 2 2 4" xfId="25238"/>
    <cellStyle name="SAPBEXHLevel0X 3 2 3" xfId="25239"/>
    <cellStyle name="SAPBEXHLevel0X 3 2 3 2" xfId="25240"/>
    <cellStyle name="SAPBEXHLevel0X 3 2 3 2 2" xfId="25241"/>
    <cellStyle name="SAPBEXHLevel0X 3 2 3 2 2 2" xfId="25242"/>
    <cellStyle name="SAPBEXHLevel0X 3 2 3 2 3" xfId="25243"/>
    <cellStyle name="SAPBEXHLevel0X 3 2 3 2 4" xfId="25244"/>
    <cellStyle name="SAPBEXHLevel0X 3 2 3 2 5" xfId="25245"/>
    <cellStyle name="SAPBEXHLevel0X 3 2 3 2 6" xfId="25246"/>
    <cellStyle name="SAPBEXHLevel0X 3 2 3 2 7" xfId="25247"/>
    <cellStyle name="SAPBEXHLevel0X 3 2 3 3" xfId="25248"/>
    <cellStyle name="SAPBEXHLevel0X 3 2 3 3 2" xfId="25249"/>
    <cellStyle name="SAPBEXHLevel0X 3 2 3 4" xfId="25250"/>
    <cellStyle name="SAPBEXHLevel0X 3 2 3 5" xfId="25251"/>
    <cellStyle name="SAPBEXHLevel0X 3 2 3 6" xfId="25252"/>
    <cellStyle name="SAPBEXHLevel0X 3 2 3 7" xfId="25253"/>
    <cellStyle name="SAPBEXHLevel0X 3 2 4" xfId="25254"/>
    <cellStyle name="SAPBEXHLevel0X 3 2 5" xfId="25255"/>
    <cellStyle name="SAPBEXHLevel0X 3 2 6" xfId="25256"/>
    <cellStyle name="SAPBEXHLevel0X 3 2 7" xfId="25257"/>
    <cellStyle name="SAPBEXHLevel0X 3 2 8" xfId="25258"/>
    <cellStyle name="SAPBEXHLevel0X 3 2 9" xfId="25259"/>
    <cellStyle name="SAPBEXHLevel0X 3 20" xfId="25260"/>
    <cellStyle name="SAPBEXHLevel0X 3 20 2" xfId="25261"/>
    <cellStyle name="SAPBEXHLevel0X 3 21" xfId="25262"/>
    <cellStyle name="SAPBEXHLevel0X 3 21 2" xfId="25263"/>
    <cellStyle name="SAPBEXHLevel0X 3 22" xfId="25264"/>
    <cellStyle name="SAPBEXHLevel0X 3 22 2" xfId="25265"/>
    <cellStyle name="SAPBEXHLevel0X 3 22 2 2" xfId="25266"/>
    <cellStyle name="SAPBEXHLevel0X 3 22 3" xfId="25267"/>
    <cellStyle name="SAPBEXHLevel0X 3 22 4" xfId="25268"/>
    <cellStyle name="SAPBEXHLevel0X 3 23" xfId="25269"/>
    <cellStyle name="SAPBEXHLevel0X 3 23 2" xfId="25270"/>
    <cellStyle name="SAPBEXHLevel0X 3 23 2 2" xfId="25271"/>
    <cellStyle name="SAPBEXHLevel0X 3 23 3" xfId="25272"/>
    <cellStyle name="SAPBEXHLevel0X 3 23 4" xfId="25273"/>
    <cellStyle name="SAPBEXHLevel0X 3 24" xfId="25274"/>
    <cellStyle name="SAPBEXHLevel0X 3 24 2" xfId="25275"/>
    <cellStyle name="SAPBEXHLevel0X 3 25" xfId="25276"/>
    <cellStyle name="SAPBEXHLevel0X 3 25 2" xfId="25277"/>
    <cellStyle name="SAPBEXHLevel0X 3 26" xfId="25278"/>
    <cellStyle name="SAPBEXHLevel0X 3 26 2" xfId="25279"/>
    <cellStyle name="SAPBEXHLevel0X 3 27" xfId="25280"/>
    <cellStyle name="SAPBEXHLevel0X 3 27 2" xfId="25281"/>
    <cellStyle name="SAPBEXHLevel0X 3 28" xfId="25282"/>
    <cellStyle name="SAPBEXHLevel0X 3 28 2" xfId="25283"/>
    <cellStyle name="SAPBEXHLevel0X 3 29" xfId="25284"/>
    <cellStyle name="SAPBEXHLevel0X 3 29 2" xfId="25285"/>
    <cellStyle name="SAPBEXHLevel0X 3 3" xfId="25286"/>
    <cellStyle name="SAPBEXHLevel0X 3 3 10" xfId="25287"/>
    <cellStyle name="SAPBEXHLevel0X 3 3 11" xfId="25288"/>
    <cellStyle name="SAPBEXHLevel0X 3 3 12" xfId="25289"/>
    <cellStyle name="SAPBEXHLevel0X 3 3 13" xfId="25290"/>
    <cellStyle name="SAPBEXHLevel0X 3 3 14" xfId="25291"/>
    <cellStyle name="SAPBEXHLevel0X 3 3 15" xfId="25292"/>
    <cellStyle name="SAPBEXHLevel0X 3 3 16" xfId="25293"/>
    <cellStyle name="SAPBEXHLevel0X 3 3 17" xfId="25294"/>
    <cellStyle name="SAPBEXHLevel0X 3 3 18" xfId="25295"/>
    <cellStyle name="SAPBEXHLevel0X 3 3 19" xfId="25296"/>
    <cellStyle name="SAPBEXHLevel0X 3 3 2" xfId="25297"/>
    <cellStyle name="SAPBEXHLevel0X 3 3 3" xfId="25298"/>
    <cellStyle name="SAPBEXHLevel0X 3 3 4" xfId="25299"/>
    <cellStyle name="SAPBEXHLevel0X 3 3 5" xfId="25300"/>
    <cellStyle name="SAPBEXHLevel0X 3 3 6" xfId="25301"/>
    <cellStyle name="SAPBEXHLevel0X 3 3 7" xfId="25302"/>
    <cellStyle name="SAPBEXHLevel0X 3 3 8" xfId="25303"/>
    <cellStyle name="SAPBEXHLevel0X 3 3 9" xfId="25304"/>
    <cellStyle name="SAPBEXHLevel0X 3 30" xfId="25305"/>
    <cellStyle name="SAPBEXHLevel0X 3 30 2" xfId="25306"/>
    <cellStyle name="SAPBEXHLevel0X 3 31" xfId="25307"/>
    <cellStyle name="SAPBEXHLevel0X 3 31 2" xfId="25308"/>
    <cellStyle name="SAPBEXHLevel0X 3 31 2 2" xfId="25309"/>
    <cellStyle name="SAPBEXHLevel0X 3 31 3" xfId="25310"/>
    <cellStyle name="SAPBEXHLevel0X 3 31 4" xfId="25311"/>
    <cellStyle name="SAPBEXHLevel0X 3 31 5" xfId="25312"/>
    <cellStyle name="SAPBEXHLevel0X 3 31 6" xfId="25313"/>
    <cellStyle name="SAPBEXHLevel0X 3 31 7" xfId="25314"/>
    <cellStyle name="SAPBEXHLevel0X 3 32" xfId="25315"/>
    <cellStyle name="SAPBEXHLevel0X 3 32 2" xfId="25316"/>
    <cellStyle name="SAPBEXHLevel0X 3 32 3" xfId="25317"/>
    <cellStyle name="SAPBEXHLevel0X 3 33" xfId="25318"/>
    <cellStyle name="SAPBEXHLevel0X 3 33 2" xfId="25319"/>
    <cellStyle name="SAPBEXHLevel0X 3 33 3" xfId="25320"/>
    <cellStyle name="SAPBEXHLevel0X 3 34" xfId="25321"/>
    <cellStyle name="SAPBEXHLevel0X 3 34 2" xfId="25322"/>
    <cellStyle name="SAPBEXHLevel0X 3 35" xfId="25323"/>
    <cellStyle name="SAPBEXHLevel0X 3 35 2" xfId="25324"/>
    <cellStyle name="SAPBEXHLevel0X 3 36" xfId="25325"/>
    <cellStyle name="SAPBEXHLevel0X 3 36 2" xfId="25326"/>
    <cellStyle name="SAPBEXHLevel0X 3 37" xfId="25327"/>
    <cellStyle name="SAPBEXHLevel0X 3 37 2" xfId="25328"/>
    <cellStyle name="SAPBEXHLevel0X 3 38" xfId="25329"/>
    <cellStyle name="SAPBEXHLevel0X 3 38 2" xfId="25330"/>
    <cellStyle name="SAPBEXHLevel0X 3 39" xfId="25331"/>
    <cellStyle name="SAPBEXHLevel0X 3 39 2" xfId="25332"/>
    <cellStyle name="SAPBEXHLevel0X 3 4" xfId="25333"/>
    <cellStyle name="SAPBEXHLevel0X 3 4 10" xfId="25334"/>
    <cellStyle name="SAPBEXHLevel0X 3 4 11" xfId="25335"/>
    <cellStyle name="SAPBEXHLevel0X 3 4 12" xfId="25336"/>
    <cellStyle name="SAPBEXHLevel0X 3 4 13" xfId="25337"/>
    <cellStyle name="SAPBEXHLevel0X 3 4 14" xfId="25338"/>
    <cellStyle name="SAPBEXHLevel0X 3 4 15" xfId="25339"/>
    <cellStyle name="SAPBEXHLevel0X 3 4 16" xfId="25340"/>
    <cellStyle name="SAPBEXHLevel0X 3 4 17" xfId="25341"/>
    <cellStyle name="SAPBEXHLevel0X 3 4 18" xfId="25342"/>
    <cellStyle name="SAPBEXHLevel0X 3 4 19" xfId="25343"/>
    <cellStyle name="SAPBEXHLevel0X 3 4 2" xfId="25344"/>
    <cellStyle name="SAPBEXHLevel0X 3 4 3" xfId="25345"/>
    <cellStyle name="SAPBEXHLevel0X 3 4 4" xfId="25346"/>
    <cellStyle name="SAPBEXHLevel0X 3 4 5" xfId="25347"/>
    <cellStyle name="SAPBEXHLevel0X 3 4 6" xfId="25348"/>
    <cellStyle name="SAPBEXHLevel0X 3 4 7" xfId="25349"/>
    <cellStyle name="SAPBEXHLevel0X 3 4 8" xfId="25350"/>
    <cellStyle name="SAPBEXHLevel0X 3 4 9" xfId="25351"/>
    <cellStyle name="SAPBEXHLevel0X 3 40" xfId="25352"/>
    <cellStyle name="SAPBEXHLevel0X 3 41" xfId="25353"/>
    <cellStyle name="SAPBEXHLevel0X 3 42" xfId="25354"/>
    <cellStyle name="SAPBEXHLevel0X 3 43" xfId="25355"/>
    <cellStyle name="SAPBEXHLevel0X 3 44" xfId="25356"/>
    <cellStyle name="SAPBEXHLevel0X 3 45" xfId="25357"/>
    <cellStyle name="SAPBEXHLevel0X 3 46" xfId="25358"/>
    <cellStyle name="SAPBEXHLevel0X 3 47" xfId="25359"/>
    <cellStyle name="SAPBEXHLevel0X 3 48" xfId="25360"/>
    <cellStyle name="SAPBEXHLevel0X 3 49" xfId="25361"/>
    <cellStyle name="SAPBEXHLevel0X 3 5" xfId="25362"/>
    <cellStyle name="SAPBEXHLevel0X 3 5 10" xfId="25363"/>
    <cellStyle name="SAPBEXHLevel0X 3 5 11" xfId="25364"/>
    <cellStyle name="SAPBEXHLevel0X 3 5 12" xfId="25365"/>
    <cellStyle name="SAPBEXHLevel0X 3 5 13" xfId="25366"/>
    <cellStyle name="SAPBEXHLevel0X 3 5 14" xfId="25367"/>
    <cellStyle name="SAPBEXHLevel0X 3 5 15" xfId="25368"/>
    <cellStyle name="SAPBEXHLevel0X 3 5 16" xfId="25369"/>
    <cellStyle name="SAPBEXHLevel0X 3 5 17" xfId="25370"/>
    <cellStyle name="SAPBEXHLevel0X 3 5 18" xfId="25371"/>
    <cellStyle name="SAPBEXHLevel0X 3 5 19" xfId="25372"/>
    <cellStyle name="SAPBEXHLevel0X 3 5 2" xfId="25373"/>
    <cellStyle name="SAPBEXHLevel0X 3 5 3" xfId="25374"/>
    <cellStyle name="SAPBEXHLevel0X 3 5 4" xfId="25375"/>
    <cellStyle name="SAPBEXHLevel0X 3 5 5" xfId="25376"/>
    <cellStyle name="SAPBEXHLevel0X 3 5 6" xfId="25377"/>
    <cellStyle name="SAPBEXHLevel0X 3 5 7" xfId="25378"/>
    <cellStyle name="SAPBEXHLevel0X 3 5 8" xfId="25379"/>
    <cellStyle name="SAPBEXHLevel0X 3 5 9" xfId="25380"/>
    <cellStyle name="SAPBEXHLevel0X 3 6" xfId="25381"/>
    <cellStyle name="SAPBEXHLevel0X 3 6 10" xfId="25382"/>
    <cellStyle name="SAPBEXHLevel0X 3 6 11" xfId="25383"/>
    <cellStyle name="SAPBEXHLevel0X 3 6 12" xfId="25384"/>
    <cellStyle name="SAPBEXHLevel0X 3 6 13" xfId="25385"/>
    <cellStyle name="SAPBEXHLevel0X 3 6 14" xfId="25386"/>
    <cellStyle name="SAPBEXHLevel0X 3 6 15" xfId="25387"/>
    <cellStyle name="SAPBEXHLevel0X 3 6 16" xfId="25388"/>
    <cellStyle name="SAPBEXHLevel0X 3 6 17" xfId="25389"/>
    <cellStyle name="SAPBEXHLevel0X 3 6 18" xfId="25390"/>
    <cellStyle name="SAPBEXHLevel0X 3 6 19" xfId="25391"/>
    <cellStyle name="SAPBEXHLevel0X 3 6 2" xfId="25392"/>
    <cellStyle name="SAPBEXHLevel0X 3 6 3" xfId="25393"/>
    <cellStyle name="SAPBEXHLevel0X 3 6 4" xfId="25394"/>
    <cellStyle name="SAPBEXHLevel0X 3 6 5" xfId="25395"/>
    <cellStyle name="SAPBEXHLevel0X 3 6 6" xfId="25396"/>
    <cellStyle name="SAPBEXHLevel0X 3 6 7" xfId="25397"/>
    <cellStyle name="SAPBEXHLevel0X 3 6 8" xfId="25398"/>
    <cellStyle name="SAPBEXHLevel0X 3 6 9" xfId="25399"/>
    <cellStyle name="SAPBEXHLevel0X 3 7" xfId="25400"/>
    <cellStyle name="SAPBEXHLevel0X 3 7 10" xfId="25401"/>
    <cellStyle name="SAPBEXHLevel0X 3 7 11" xfId="25402"/>
    <cellStyle name="SAPBEXHLevel0X 3 7 12" xfId="25403"/>
    <cellStyle name="SAPBEXHLevel0X 3 7 13" xfId="25404"/>
    <cellStyle name="SAPBEXHLevel0X 3 7 14" xfId="25405"/>
    <cellStyle name="SAPBEXHLevel0X 3 7 15" xfId="25406"/>
    <cellStyle name="SAPBEXHLevel0X 3 7 16" xfId="25407"/>
    <cellStyle name="SAPBEXHLevel0X 3 7 17" xfId="25408"/>
    <cellStyle name="SAPBEXHLevel0X 3 7 18" xfId="25409"/>
    <cellStyle name="SAPBEXHLevel0X 3 7 19" xfId="25410"/>
    <cellStyle name="SAPBEXHLevel0X 3 7 2" xfId="25411"/>
    <cellStyle name="SAPBEXHLevel0X 3 7 3" xfId="25412"/>
    <cellStyle name="SAPBEXHLevel0X 3 7 4" xfId="25413"/>
    <cellStyle name="SAPBEXHLevel0X 3 7 5" xfId="25414"/>
    <cellStyle name="SAPBEXHLevel0X 3 7 6" xfId="25415"/>
    <cellStyle name="SAPBEXHLevel0X 3 7 7" xfId="25416"/>
    <cellStyle name="SAPBEXHLevel0X 3 7 8" xfId="25417"/>
    <cellStyle name="SAPBEXHLevel0X 3 7 9" xfId="25418"/>
    <cellStyle name="SAPBEXHLevel0X 3 8" xfId="25419"/>
    <cellStyle name="SAPBEXHLevel0X 3 8 10" xfId="25420"/>
    <cellStyle name="SAPBEXHLevel0X 3 8 11" xfId="25421"/>
    <cellStyle name="SAPBEXHLevel0X 3 8 12" xfId="25422"/>
    <cellStyle name="SAPBEXHLevel0X 3 8 13" xfId="25423"/>
    <cellStyle name="SAPBEXHLevel0X 3 8 14" xfId="25424"/>
    <cellStyle name="SAPBEXHLevel0X 3 8 15" xfId="25425"/>
    <cellStyle name="SAPBEXHLevel0X 3 8 16" xfId="25426"/>
    <cellStyle name="SAPBEXHLevel0X 3 8 17" xfId="25427"/>
    <cellStyle name="SAPBEXHLevel0X 3 8 18" xfId="25428"/>
    <cellStyle name="SAPBEXHLevel0X 3 8 19" xfId="25429"/>
    <cellStyle name="SAPBEXHLevel0X 3 8 2" xfId="25430"/>
    <cellStyle name="SAPBEXHLevel0X 3 8 3" xfId="25431"/>
    <cellStyle name="SAPBEXHLevel0X 3 8 4" xfId="25432"/>
    <cellStyle name="SAPBEXHLevel0X 3 8 5" xfId="25433"/>
    <cellStyle name="SAPBEXHLevel0X 3 8 6" xfId="25434"/>
    <cellStyle name="SAPBEXHLevel0X 3 8 7" xfId="25435"/>
    <cellStyle name="SAPBEXHLevel0X 3 8 8" xfId="25436"/>
    <cellStyle name="SAPBEXHLevel0X 3 8 9" xfId="25437"/>
    <cellStyle name="SAPBEXHLevel0X 3 9" xfId="25438"/>
    <cellStyle name="SAPBEXHLevel0X 3 9 10" xfId="25439"/>
    <cellStyle name="SAPBEXHLevel0X 3 9 11" xfId="25440"/>
    <cellStyle name="SAPBEXHLevel0X 3 9 12" xfId="25441"/>
    <cellStyle name="SAPBEXHLevel0X 3 9 13" xfId="25442"/>
    <cellStyle name="SAPBEXHLevel0X 3 9 14" xfId="25443"/>
    <cellStyle name="SAPBEXHLevel0X 3 9 15" xfId="25444"/>
    <cellStyle name="SAPBEXHLevel0X 3 9 16" xfId="25445"/>
    <cellStyle name="SAPBEXHLevel0X 3 9 17" xfId="25446"/>
    <cellStyle name="SAPBEXHLevel0X 3 9 18" xfId="25447"/>
    <cellStyle name="SAPBEXHLevel0X 3 9 19" xfId="25448"/>
    <cellStyle name="SAPBEXHLevel0X 3 9 2" xfId="25449"/>
    <cellStyle name="SAPBEXHLevel0X 3 9 3" xfId="25450"/>
    <cellStyle name="SAPBEXHLevel0X 3 9 4" xfId="25451"/>
    <cellStyle name="SAPBEXHLevel0X 3 9 5" xfId="25452"/>
    <cellStyle name="SAPBEXHLevel0X 3 9 6" xfId="25453"/>
    <cellStyle name="SAPBEXHLevel0X 3 9 7" xfId="25454"/>
    <cellStyle name="SAPBEXHLevel0X 3 9 8" xfId="25455"/>
    <cellStyle name="SAPBEXHLevel0X 3 9 9" xfId="25456"/>
    <cellStyle name="SAPBEXHLevel0X 30" xfId="25457"/>
    <cellStyle name="SAPBEXHLevel0X 30 2" xfId="25458"/>
    <cellStyle name="SAPBEXHLevel0X 31" xfId="25459"/>
    <cellStyle name="SAPBEXHLevel0X 31 2" xfId="25460"/>
    <cellStyle name="SAPBEXHLevel0X 32" xfId="25461"/>
    <cellStyle name="SAPBEXHLevel0X 32 2" xfId="25462"/>
    <cellStyle name="SAPBEXHLevel0X 33" xfId="25463"/>
    <cellStyle name="SAPBEXHLevel0X 33 2" xfId="25464"/>
    <cellStyle name="SAPBEXHLevel0X 34" xfId="25465"/>
    <cellStyle name="SAPBEXHLevel0X 34 2" xfId="25466"/>
    <cellStyle name="SAPBEXHLevel0X 35" xfId="25467"/>
    <cellStyle name="SAPBEXHLevel0X 35 2" xfId="25468"/>
    <cellStyle name="SAPBEXHLevel0X 36" xfId="25469"/>
    <cellStyle name="SAPBEXHLevel0X 36 2" xfId="25470"/>
    <cellStyle name="SAPBEXHLevel0X 37" xfId="25471"/>
    <cellStyle name="SAPBEXHLevel0X 37 2" xfId="25472"/>
    <cellStyle name="SAPBEXHLevel0X 37 2 2" xfId="25473"/>
    <cellStyle name="SAPBEXHLevel0X 37 3" xfId="25474"/>
    <cellStyle name="SAPBEXHLevel0X 37 4" xfId="25475"/>
    <cellStyle name="SAPBEXHLevel0X 37 5" xfId="25476"/>
    <cellStyle name="SAPBEXHLevel0X 38" xfId="25477"/>
    <cellStyle name="SAPBEXHLevel0X 38 2" xfId="25478"/>
    <cellStyle name="SAPBEXHLevel0X 38 3" xfId="25479"/>
    <cellStyle name="SAPBEXHLevel0X 39" xfId="25480"/>
    <cellStyle name="SAPBEXHLevel0X 39 2" xfId="25481"/>
    <cellStyle name="SAPBEXHLevel0X 39 3" xfId="25482"/>
    <cellStyle name="SAPBEXHLevel0X 4" xfId="25483"/>
    <cellStyle name="SAPBEXHLevel0X 4 10" xfId="25484"/>
    <cellStyle name="SAPBEXHLevel0X 4 11" xfId="25485"/>
    <cellStyle name="SAPBEXHLevel0X 4 12" xfId="25486"/>
    <cellStyle name="SAPBEXHLevel0X 4 13" xfId="25487"/>
    <cellStyle name="SAPBEXHLevel0X 4 14" xfId="25488"/>
    <cellStyle name="SAPBEXHLevel0X 4 15" xfId="25489"/>
    <cellStyle name="SAPBEXHLevel0X 4 16" xfId="25490"/>
    <cellStyle name="SAPBEXHLevel0X 4 17" xfId="25491"/>
    <cellStyle name="SAPBEXHLevel0X 4 18" xfId="25492"/>
    <cellStyle name="SAPBEXHLevel0X 4 19" xfId="25493"/>
    <cellStyle name="SAPBEXHLevel0X 4 2" xfId="25494"/>
    <cellStyle name="SAPBEXHLevel0X 4 2 2" xfId="25495"/>
    <cellStyle name="SAPBEXHLevel0X 4 20" xfId="25496"/>
    <cellStyle name="SAPBEXHLevel0X 4 21" xfId="25497"/>
    <cellStyle name="SAPBEXHLevel0X 4 22" xfId="25498"/>
    <cellStyle name="SAPBEXHLevel0X 4 23" xfId="25499"/>
    <cellStyle name="SAPBEXHLevel0X 4 24" xfId="25500"/>
    <cellStyle name="SAPBEXHLevel0X 4 25" xfId="25501"/>
    <cellStyle name="SAPBEXHLevel0X 4 26" xfId="25502"/>
    <cellStyle name="SAPBEXHLevel0X 4 3" xfId="25503"/>
    <cellStyle name="SAPBEXHLevel0X 4 3 2" xfId="25504"/>
    <cellStyle name="SAPBEXHLevel0X 4 4" xfId="25505"/>
    <cellStyle name="SAPBEXHLevel0X 4 5" xfId="25506"/>
    <cellStyle name="SAPBEXHLevel0X 4 6" xfId="25507"/>
    <cellStyle name="SAPBEXHLevel0X 4 7" xfId="25508"/>
    <cellStyle name="SAPBEXHLevel0X 4 8" xfId="25509"/>
    <cellStyle name="SAPBEXHLevel0X 4 9" xfId="25510"/>
    <cellStyle name="SAPBEXHLevel0X 40" xfId="25511"/>
    <cellStyle name="SAPBEXHLevel0X 40 2" xfId="25512"/>
    <cellStyle name="SAPBEXHLevel0X 41" xfId="25513"/>
    <cellStyle name="SAPBEXHLevel0X 41 2" xfId="25514"/>
    <cellStyle name="SAPBEXHLevel0X 42" xfId="25515"/>
    <cellStyle name="SAPBEXHLevel0X 43" xfId="25516"/>
    <cellStyle name="SAPBEXHLevel0X 44" xfId="25517"/>
    <cellStyle name="SAPBEXHLevel0X 45" xfId="25518"/>
    <cellStyle name="SAPBEXHLevel0X 46" xfId="25519"/>
    <cellStyle name="SAPBEXHLevel0X 47" xfId="25520"/>
    <cellStyle name="SAPBEXHLevel0X 48" xfId="25521"/>
    <cellStyle name="SAPBEXHLevel0X 49" xfId="25522"/>
    <cellStyle name="SAPBEXHLevel0X 5" xfId="25523"/>
    <cellStyle name="SAPBEXHLevel0X 5 10" xfId="25524"/>
    <cellStyle name="SAPBEXHLevel0X 5 11" xfId="25525"/>
    <cellStyle name="SAPBEXHLevel0X 5 12" xfId="25526"/>
    <cellStyle name="SAPBEXHLevel0X 5 13" xfId="25527"/>
    <cellStyle name="SAPBEXHLevel0X 5 14" xfId="25528"/>
    <cellStyle name="SAPBEXHLevel0X 5 15" xfId="25529"/>
    <cellStyle name="SAPBEXHLevel0X 5 16" xfId="25530"/>
    <cellStyle name="SAPBEXHLevel0X 5 17" xfId="25531"/>
    <cellStyle name="SAPBEXHLevel0X 5 18" xfId="25532"/>
    <cellStyle name="SAPBEXHLevel0X 5 19" xfId="25533"/>
    <cellStyle name="SAPBEXHLevel0X 5 2" xfId="25534"/>
    <cellStyle name="SAPBEXHLevel0X 5 20" xfId="25535"/>
    <cellStyle name="SAPBEXHLevel0X 5 21" xfId="25536"/>
    <cellStyle name="SAPBEXHLevel0X 5 22" xfId="25537"/>
    <cellStyle name="SAPBEXHLevel0X 5 23" xfId="25538"/>
    <cellStyle name="SAPBEXHLevel0X 5 24" xfId="25539"/>
    <cellStyle name="SAPBEXHLevel0X 5 3" xfId="25540"/>
    <cellStyle name="SAPBEXHLevel0X 5 4" xfId="25541"/>
    <cellStyle name="SAPBEXHLevel0X 5 5" xfId="25542"/>
    <cellStyle name="SAPBEXHLevel0X 5 6" xfId="25543"/>
    <cellStyle name="SAPBEXHLevel0X 5 7" xfId="25544"/>
    <cellStyle name="SAPBEXHLevel0X 5 8" xfId="25545"/>
    <cellStyle name="SAPBEXHLevel0X 5 9" xfId="25546"/>
    <cellStyle name="SAPBEXHLevel0X 50" xfId="25547"/>
    <cellStyle name="SAPBEXHLevel0X 51" xfId="25548"/>
    <cellStyle name="SAPBEXHLevel0X 52" xfId="25549"/>
    <cellStyle name="SAPBEXHLevel0X 53" xfId="25550"/>
    <cellStyle name="SAPBEXHLevel0X 54" xfId="25551"/>
    <cellStyle name="SAPBEXHLevel0X 55" xfId="25552"/>
    <cellStyle name="SAPBEXHLevel0X 56" xfId="25553"/>
    <cellStyle name="SAPBEXHLevel0X 57" xfId="25554"/>
    <cellStyle name="SAPBEXHLevel0X 58" xfId="25555"/>
    <cellStyle name="SAPBEXHLevel0X 6" xfId="25556"/>
    <cellStyle name="SAPBEXHLevel0X 6 10" xfId="25557"/>
    <cellStyle name="SAPBEXHLevel0X 6 11" xfId="25558"/>
    <cellStyle name="SAPBEXHLevel0X 6 12" xfId="25559"/>
    <cellStyle name="SAPBEXHLevel0X 6 13" xfId="25560"/>
    <cellStyle name="SAPBEXHLevel0X 6 14" xfId="25561"/>
    <cellStyle name="SAPBEXHLevel0X 6 15" xfId="25562"/>
    <cellStyle name="SAPBEXHLevel0X 6 16" xfId="25563"/>
    <cellStyle name="SAPBEXHLevel0X 6 17" xfId="25564"/>
    <cellStyle name="SAPBEXHLevel0X 6 18" xfId="25565"/>
    <cellStyle name="SAPBEXHLevel0X 6 19" xfId="25566"/>
    <cellStyle name="SAPBEXHLevel0X 6 2" xfId="25567"/>
    <cellStyle name="SAPBEXHLevel0X 6 20" xfId="25568"/>
    <cellStyle name="SAPBEXHLevel0X 6 21" xfId="25569"/>
    <cellStyle name="SAPBEXHLevel0X 6 22" xfId="25570"/>
    <cellStyle name="SAPBEXHLevel0X 6 3" xfId="25571"/>
    <cellStyle name="SAPBEXHLevel0X 6 4" xfId="25572"/>
    <cellStyle name="SAPBEXHLevel0X 6 5" xfId="25573"/>
    <cellStyle name="SAPBEXHLevel0X 6 6" xfId="25574"/>
    <cellStyle name="SAPBEXHLevel0X 6 7" xfId="25575"/>
    <cellStyle name="SAPBEXHLevel0X 6 8" xfId="25576"/>
    <cellStyle name="SAPBEXHLevel0X 6 9" xfId="25577"/>
    <cellStyle name="SAPBEXHLevel0X 7" xfId="25578"/>
    <cellStyle name="SAPBEXHLevel0X 7 10" xfId="25579"/>
    <cellStyle name="SAPBEXHLevel0X 7 11" xfId="25580"/>
    <cellStyle name="SAPBEXHLevel0X 7 12" xfId="25581"/>
    <cellStyle name="SAPBEXHLevel0X 7 13" xfId="25582"/>
    <cellStyle name="SAPBEXHLevel0X 7 14" xfId="25583"/>
    <cellStyle name="SAPBEXHLevel0X 7 15" xfId="25584"/>
    <cellStyle name="SAPBEXHLevel0X 7 16" xfId="25585"/>
    <cellStyle name="SAPBEXHLevel0X 7 17" xfId="25586"/>
    <cellStyle name="SAPBEXHLevel0X 7 18" xfId="25587"/>
    <cellStyle name="SAPBEXHLevel0X 7 19" xfId="25588"/>
    <cellStyle name="SAPBEXHLevel0X 7 2" xfId="25589"/>
    <cellStyle name="SAPBEXHLevel0X 7 20" xfId="25590"/>
    <cellStyle name="SAPBEXHLevel0X 7 21" xfId="25591"/>
    <cellStyle name="SAPBEXHLevel0X 7 22" xfId="25592"/>
    <cellStyle name="SAPBEXHLevel0X 7 3" xfId="25593"/>
    <cellStyle name="SAPBEXHLevel0X 7 4" xfId="25594"/>
    <cellStyle name="SAPBEXHLevel0X 7 5" xfId="25595"/>
    <cellStyle name="SAPBEXHLevel0X 7 6" xfId="25596"/>
    <cellStyle name="SAPBEXHLevel0X 7 7" xfId="25597"/>
    <cellStyle name="SAPBEXHLevel0X 7 8" xfId="25598"/>
    <cellStyle name="SAPBEXHLevel0X 7 9" xfId="25599"/>
    <cellStyle name="SAPBEXHLevel0X 8" xfId="25600"/>
    <cellStyle name="SAPBEXHLevel0X 8 10" xfId="25601"/>
    <cellStyle name="SAPBEXHLevel0X 8 11" xfId="25602"/>
    <cellStyle name="SAPBEXHLevel0X 8 12" xfId="25603"/>
    <cellStyle name="SAPBEXHLevel0X 8 13" xfId="25604"/>
    <cellStyle name="SAPBEXHLevel0X 8 14" xfId="25605"/>
    <cellStyle name="SAPBEXHLevel0X 8 15" xfId="25606"/>
    <cellStyle name="SAPBEXHLevel0X 8 16" xfId="25607"/>
    <cellStyle name="SAPBEXHLevel0X 8 17" xfId="25608"/>
    <cellStyle name="SAPBEXHLevel0X 8 18" xfId="25609"/>
    <cellStyle name="SAPBEXHLevel0X 8 19" xfId="25610"/>
    <cellStyle name="SAPBEXHLevel0X 8 2" xfId="25611"/>
    <cellStyle name="SAPBEXHLevel0X 8 20" xfId="25612"/>
    <cellStyle name="SAPBEXHLevel0X 8 21" xfId="25613"/>
    <cellStyle name="SAPBEXHLevel0X 8 22" xfId="25614"/>
    <cellStyle name="SAPBEXHLevel0X 8 3" xfId="25615"/>
    <cellStyle name="SAPBEXHLevel0X 8 4" xfId="25616"/>
    <cellStyle name="SAPBEXHLevel0X 8 5" xfId="25617"/>
    <cellStyle name="SAPBEXHLevel0X 8 6" xfId="25618"/>
    <cellStyle name="SAPBEXHLevel0X 8 7" xfId="25619"/>
    <cellStyle name="SAPBEXHLevel0X 8 8" xfId="25620"/>
    <cellStyle name="SAPBEXHLevel0X 8 9" xfId="25621"/>
    <cellStyle name="SAPBEXHLevel0X 9" xfId="25622"/>
    <cellStyle name="SAPBEXHLevel0X 9 10" xfId="25623"/>
    <cellStyle name="SAPBEXHLevel0X 9 11" xfId="25624"/>
    <cellStyle name="SAPBEXHLevel0X 9 12" xfId="25625"/>
    <cellStyle name="SAPBEXHLevel0X 9 13" xfId="25626"/>
    <cellStyle name="SAPBEXHLevel0X 9 14" xfId="25627"/>
    <cellStyle name="SAPBEXHLevel0X 9 15" xfId="25628"/>
    <cellStyle name="SAPBEXHLevel0X 9 16" xfId="25629"/>
    <cellStyle name="SAPBEXHLevel0X 9 17" xfId="25630"/>
    <cellStyle name="SAPBEXHLevel0X 9 18" xfId="25631"/>
    <cellStyle name="SAPBEXHLevel0X 9 19" xfId="25632"/>
    <cellStyle name="SAPBEXHLevel0X 9 2" xfId="25633"/>
    <cellStyle name="SAPBEXHLevel0X 9 20" xfId="25634"/>
    <cellStyle name="SAPBEXHLevel0X 9 21" xfId="25635"/>
    <cellStyle name="SAPBEXHLevel0X 9 22" xfId="25636"/>
    <cellStyle name="SAPBEXHLevel0X 9 3" xfId="25637"/>
    <cellStyle name="SAPBEXHLevel0X 9 4" xfId="25638"/>
    <cellStyle name="SAPBEXHLevel0X 9 5" xfId="25639"/>
    <cellStyle name="SAPBEXHLevel0X 9 6" xfId="25640"/>
    <cellStyle name="SAPBEXHLevel0X 9 7" xfId="25641"/>
    <cellStyle name="SAPBEXHLevel0X 9 8" xfId="25642"/>
    <cellStyle name="SAPBEXHLevel0X 9 9" xfId="25643"/>
    <cellStyle name="SAPBEXHLevel0X_Titles" xfId="25644"/>
    <cellStyle name="SAPBEXHLevel1" xfId="25645"/>
    <cellStyle name="SAPBEXHLevel1 10" xfId="25646"/>
    <cellStyle name="SAPBEXHLevel1 10 2" xfId="25647"/>
    <cellStyle name="SAPBEXHLevel1 10 3" xfId="25648"/>
    <cellStyle name="SAPBEXHLevel1 10 4" xfId="25649"/>
    <cellStyle name="SAPBEXHLevel1 10 5" xfId="25650"/>
    <cellStyle name="SAPBEXHLevel1 11" xfId="25651"/>
    <cellStyle name="SAPBEXHLevel1 11 2" xfId="25652"/>
    <cellStyle name="SAPBEXHLevel1 11 3" xfId="25653"/>
    <cellStyle name="SAPBEXHLevel1 11 4" xfId="25654"/>
    <cellStyle name="SAPBEXHLevel1 11 5" xfId="25655"/>
    <cellStyle name="SAPBEXHLevel1 12" xfId="25656"/>
    <cellStyle name="SAPBEXHLevel1 12 2" xfId="25657"/>
    <cellStyle name="SAPBEXHLevel1 12 3" xfId="25658"/>
    <cellStyle name="SAPBEXHLevel1 12 4" xfId="25659"/>
    <cellStyle name="SAPBEXHLevel1 12 5" xfId="25660"/>
    <cellStyle name="SAPBEXHLevel1 13" xfId="25661"/>
    <cellStyle name="SAPBEXHLevel1 13 2" xfId="25662"/>
    <cellStyle name="SAPBEXHLevel1 13 3" xfId="25663"/>
    <cellStyle name="SAPBEXHLevel1 13 4" xfId="25664"/>
    <cellStyle name="SAPBEXHLevel1 13 5" xfId="25665"/>
    <cellStyle name="SAPBEXHLevel1 14" xfId="25666"/>
    <cellStyle name="SAPBEXHLevel1 14 2" xfId="25667"/>
    <cellStyle name="SAPBEXHLevel1 14 3" xfId="25668"/>
    <cellStyle name="SAPBEXHLevel1 14 4" xfId="25669"/>
    <cellStyle name="SAPBEXHLevel1 14 5" xfId="25670"/>
    <cellStyle name="SAPBEXHLevel1 15" xfId="25671"/>
    <cellStyle name="SAPBEXHLevel1 15 10" xfId="25672"/>
    <cellStyle name="SAPBEXHLevel1 15 10 10" xfId="25673"/>
    <cellStyle name="SAPBEXHLevel1 15 10 11" xfId="25674"/>
    <cellStyle name="SAPBEXHLevel1 15 10 12" xfId="25675"/>
    <cellStyle name="SAPBEXHLevel1 15 10 13" xfId="25676"/>
    <cellStyle name="SAPBEXHLevel1 15 10 14" xfId="25677"/>
    <cellStyle name="SAPBEXHLevel1 15 10 15" xfId="25678"/>
    <cellStyle name="SAPBEXHLevel1 15 10 16" xfId="25679"/>
    <cellStyle name="SAPBEXHLevel1 15 10 17" xfId="25680"/>
    <cellStyle name="SAPBEXHLevel1 15 10 18" xfId="25681"/>
    <cellStyle name="SAPBEXHLevel1 15 10 2" xfId="25682"/>
    <cellStyle name="SAPBEXHLevel1 15 10 3" xfId="25683"/>
    <cellStyle name="SAPBEXHLevel1 15 10 4" xfId="25684"/>
    <cellStyle name="SAPBEXHLevel1 15 10 5" xfId="25685"/>
    <cellStyle name="SAPBEXHLevel1 15 10 6" xfId="25686"/>
    <cellStyle name="SAPBEXHLevel1 15 10 7" xfId="25687"/>
    <cellStyle name="SAPBEXHLevel1 15 10 8" xfId="25688"/>
    <cellStyle name="SAPBEXHLevel1 15 10 9" xfId="25689"/>
    <cellStyle name="SAPBEXHLevel1 15 11" xfId="25690"/>
    <cellStyle name="SAPBEXHLevel1 15 11 10" xfId="25691"/>
    <cellStyle name="SAPBEXHLevel1 15 11 11" xfId="25692"/>
    <cellStyle name="SAPBEXHLevel1 15 11 12" xfId="25693"/>
    <cellStyle name="SAPBEXHLevel1 15 11 13" xfId="25694"/>
    <cellStyle name="SAPBEXHLevel1 15 11 14" xfId="25695"/>
    <cellStyle name="SAPBEXHLevel1 15 11 15" xfId="25696"/>
    <cellStyle name="SAPBEXHLevel1 15 11 16" xfId="25697"/>
    <cellStyle name="SAPBEXHLevel1 15 11 17" xfId="25698"/>
    <cellStyle name="SAPBEXHLevel1 15 11 18" xfId="25699"/>
    <cellStyle name="SAPBEXHLevel1 15 11 2" xfId="25700"/>
    <cellStyle name="SAPBEXHLevel1 15 11 3" xfId="25701"/>
    <cellStyle name="SAPBEXHLevel1 15 11 4" xfId="25702"/>
    <cellStyle name="SAPBEXHLevel1 15 11 5" xfId="25703"/>
    <cellStyle name="SAPBEXHLevel1 15 11 6" xfId="25704"/>
    <cellStyle name="SAPBEXHLevel1 15 11 7" xfId="25705"/>
    <cellStyle name="SAPBEXHLevel1 15 11 8" xfId="25706"/>
    <cellStyle name="SAPBEXHLevel1 15 11 9" xfId="25707"/>
    <cellStyle name="SAPBEXHLevel1 15 12" xfId="25708"/>
    <cellStyle name="SAPBEXHLevel1 15 12 10" xfId="25709"/>
    <cellStyle name="SAPBEXHLevel1 15 12 11" xfId="25710"/>
    <cellStyle name="SAPBEXHLevel1 15 12 12" xfId="25711"/>
    <cellStyle name="SAPBEXHLevel1 15 12 13" xfId="25712"/>
    <cellStyle name="SAPBEXHLevel1 15 12 14" xfId="25713"/>
    <cellStyle name="SAPBEXHLevel1 15 12 15" xfId="25714"/>
    <cellStyle name="SAPBEXHLevel1 15 12 16" xfId="25715"/>
    <cellStyle name="SAPBEXHLevel1 15 12 17" xfId="25716"/>
    <cellStyle name="SAPBEXHLevel1 15 12 18" xfId="25717"/>
    <cellStyle name="SAPBEXHLevel1 15 12 2" xfId="25718"/>
    <cellStyle name="SAPBEXHLevel1 15 12 3" xfId="25719"/>
    <cellStyle name="SAPBEXHLevel1 15 12 4" xfId="25720"/>
    <cellStyle name="SAPBEXHLevel1 15 12 5" xfId="25721"/>
    <cellStyle name="SAPBEXHLevel1 15 12 6" xfId="25722"/>
    <cellStyle name="SAPBEXHLevel1 15 12 7" xfId="25723"/>
    <cellStyle name="SAPBEXHLevel1 15 12 8" xfId="25724"/>
    <cellStyle name="SAPBEXHLevel1 15 12 9" xfId="25725"/>
    <cellStyle name="SAPBEXHLevel1 15 13" xfId="25726"/>
    <cellStyle name="SAPBEXHLevel1 15 13 10" xfId="25727"/>
    <cellStyle name="SAPBEXHLevel1 15 13 11" xfId="25728"/>
    <cellStyle name="SAPBEXHLevel1 15 13 12" xfId="25729"/>
    <cellStyle name="SAPBEXHLevel1 15 13 13" xfId="25730"/>
    <cellStyle name="SAPBEXHLevel1 15 13 14" xfId="25731"/>
    <cellStyle name="SAPBEXHLevel1 15 13 15" xfId="25732"/>
    <cellStyle name="SAPBEXHLevel1 15 13 16" xfId="25733"/>
    <cellStyle name="SAPBEXHLevel1 15 13 17" xfId="25734"/>
    <cellStyle name="SAPBEXHLevel1 15 13 18" xfId="25735"/>
    <cellStyle name="SAPBEXHLevel1 15 13 2" xfId="25736"/>
    <cellStyle name="SAPBEXHLevel1 15 13 3" xfId="25737"/>
    <cellStyle name="SAPBEXHLevel1 15 13 4" xfId="25738"/>
    <cellStyle name="SAPBEXHLevel1 15 13 5" xfId="25739"/>
    <cellStyle name="SAPBEXHLevel1 15 13 6" xfId="25740"/>
    <cellStyle name="SAPBEXHLevel1 15 13 7" xfId="25741"/>
    <cellStyle name="SAPBEXHLevel1 15 13 8" xfId="25742"/>
    <cellStyle name="SAPBEXHLevel1 15 13 9" xfId="25743"/>
    <cellStyle name="SAPBEXHLevel1 15 14" xfId="25744"/>
    <cellStyle name="SAPBEXHLevel1 15 14 10" xfId="25745"/>
    <cellStyle name="SAPBEXHLevel1 15 14 11" xfId="25746"/>
    <cellStyle name="SAPBEXHLevel1 15 14 12" xfId="25747"/>
    <cellStyle name="SAPBEXHLevel1 15 14 13" xfId="25748"/>
    <cellStyle name="SAPBEXHLevel1 15 14 14" xfId="25749"/>
    <cellStyle name="SAPBEXHLevel1 15 14 15" xfId="25750"/>
    <cellStyle name="SAPBEXHLevel1 15 14 16" xfId="25751"/>
    <cellStyle name="SAPBEXHLevel1 15 14 17" xfId="25752"/>
    <cellStyle name="SAPBEXHLevel1 15 14 18" xfId="25753"/>
    <cellStyle name="SAPBEXHLevel1 15 14 2" xfId="25754"/>
    <cellStyle name="SAPBEXHLevel1 15 14 3" xfId="25755"/>
    <cellStyle name="SAPBEXHLevel1 15 14 4" xfId="25756"/>
    <cellStyle name="SAPBEXHLevel1 15 14 5" xfId="25757"/>
    <cellStyle name="SAPBEXHLevel1 15 14 6" xfId="25758"/>
    <cellStyle name="SAPBEXHLevel1 15 14 7" xfId="25759"/>
    <cellStyle name="SAPBEXHLevel1 15 14 8" xfId="25760"/>
    <cellStyle name="SAPBEXHLevel1 15 14 9" xfId="25761"/>
    <cellStyle name="SAPBEXHLevel1 15 15" xfId="25762"/>
    <cellStyle name="SAPBEXHLevel1 15 15 10" xfId="25763"/>
    <cellStyle name="SAPBEXHLevel1 15 15 11" xfId="25764"/>
    <cellStyle name="SAPBEXHLevel1 15 15 12" xfId="25765"/>
    <cellStyle name="SAPBEXHLevel1 15 15 13" xfId="25766"/>
    <cellStyle name="SAPBEXHLevel1 15 15 14" xfId="25767"/>
    <cellStyle name="SAPBEXHLevel1 15 15 15" xfId="25768"/>
    <cellStyle name="SAPBEXHLevel1 15 15 16" xfId="25769"/>
    <cellStyle name="SAPBEXHLevel1 15 15 17" xfId="25770"/>
    <cellStyle name="SAPBEXHLevel1 15 15 18" xfId="25771"/>
    <cellStyle name="SAPBEXHLevel1 15 15 2" xfId="25772"/>
    <cellStyle name="SAPBEXHLevel1 15 15 3" xfId="25773"/>
    <cellStyle name="SAPBEXHLevel1 15 15 4" xfId="25774"/>
    <cellStyle name="SAPBEXHLevel1 15 15 5" xfId="25775"/>
    <cellStyle name="SAPBEXHLevel1 15 15 6" xfId="25776"/>
    <cellStyle name="SAPBEXHLevel1 15 15 7" xfId="25777"/>
    <cellStyle name="SAPBEXHLevel1 15 15 8" xfId="25778"/>
    <cellStyle name="SAPBEXHLevel1 15 15 9" xfId="25779"/>
    <cellStyle name="SAPBEXHLevel1 15 16" xfId="25780"/>
    <cellStyle name="SAPBEXHLevel1 15 16 10" xfId="25781"/>
    <cellStyle name="SAPBEXHLevel1 15 16 11" xfId="25782"/>
    <cellStyle name="SAPBEXHLevel1 15 16 12" xfId="25783"/>
    <cellStyle name="SAPBEXHLevel1 15 16 13" xfId="25784"/>
    <cellStyle name="SAPBEXHLevel1 15 16 14" xfId="25785"/>
    <cellStyle name="SAPBEXHLevel1 15 16 15" xfId="25786"/>
    <cellStyle name="SAPBEXHLevel1 15 16 16" xfId="25787"/>
    <cellStyle name="SAPBEXHLevel1 15 16 17" xfId="25788"/>
    <cellStyle name="SAPBEXHLevel1 15 16 18" xfId="25789"/>
    <cellStyle name="SAPBEXHLevel1 15 16 2" xfId="25790"/>
    <cellStyle name="SAPBEXHLevel1 15 16 3" xfId="25791"/>
    <cellStyle name="SAPBEXHLevel1 15 16 4" xfId="25792"/>
    <cellStyle name="SAPBEXHLevel1 15 16 5" xfId="25793"/>
    <cellStyle name="SAPBEXHLevel1 15 16 6" xfId="25794"/>
    <cellStyle name="SAPBEXHLevel1 15 16 7" xfId="25795"/>
    <cellStyle name="SAPBEXHLevel1 15 16 8" xfId="25796"/>
    <cellStyle name="SAPBEXHLevel1 15 16 9" xfId="25797"/>
    <cellStyle name="SAPBEXHLevel1 15 17" xfId="25798"/>
    <cellStyle name="SAPBEXHLevel1 15 18" xfId="25799"/>
    <cellStyle name="SAPBEXHLevel1 15 19" xfId="25800"/>
    <cellStyle name="SAPBEXHLevel1 15 2" xfId="25801"/>
    <cellStyle name="SAPBEXHLevel1 15 2 10" xfId="25802"/>
    <cellStyle name="SAPBEXHLevel1 15 2 11" xfId="25803"/>
    <cellStyle name="SAPBEXHLevel1 15 2 12" xfId="25804"/>
    <cellStyle name="SAPBEXHLevel1 15 2 13" xfId="25805"/>
    <cellStyle name="SAPBEXHLevel1 15 2 14" xfId="25806"/>
    <cellStyle name="SAPBEXHLevel1 15 2 15" xfId="25807"/>
    <cellStyle name="SAPBEXHLevel1 15 2 16" xfId="25808"/>
    <cellStyle name="SAPBEXHLevel1 15 2 17" xfId="25809"/>
    <cellStyle name="SAPBEXHLevel1 15 2 18" xfId="25810"/>
    <cellStyle name="SAPBEXHLevel1 15 2 19" xfId="25811"/>
    <cellStyle name="SAPBEXHLevel1 15 2 2" xfId="25812"/>
    <cellStyle name="SAPBEXHLevel1 15 2 20" xfId="25813"/>
    <cellStyle name="SAPBEXHLevel1 15 2 21" xfId="25814"/>
    <cellStyle name="SAPBEXHLevel1 15 2 3" xfId="25815"/>
    <cellStyle name="SAPBEXHLevel1 15 2 4" xfId="25816"/>
    <cellStyle name="SAPBEXHLevel1 15 2 5" xfId="25817"/>
    <cellStyle name="SAPBEXHLevel1 15 2 6" xfId="25818"/>
    <cellStyle name="SAPBEXHLevel1 15 2 7" xfId="25819"/>
    <cellStyle name="SAPBEXHLevel1 15 2 8" xfId="25820"/>
    <cellStyle name="SAPBEXHLevel1 15 2 9" xfId="25821"/>
    <cellStyle name="SAPBEXHLevel1 15 20" xfId="25822"/>
    <cellStyle name="SAPBEXHLevel1 15 20 2" xfId="25823"/>
    <cellStyle name="SAPBEXHLevel1 15 20 2 2" xfId="25824"/>
    <cellStyle name="SAPBEXHLevel1 15 20 2 2 2" xfId="25825"/>
    <cellStyle name="SAPBEXHLevel1 15 20 2 3" xfId="25826"/>
    <cellStyle name="SAPBEXHLevel1 15 20 2 4" xfId="25827"/>
    <cellStyle name="SAPBEXHLevel1 15 20 2 5" xfId="25828"/>
    <cellStyle name="SAPBEXHLevel1 15 20 2 6" xfId="25829"/>
    <cellStyle name="SAPBEXHLevel1 15 20 2 7" xfId="25830"/>
    <cellStyle name="SAPBEXHLevel1 15 20 3" xfId="25831"/>
    <cellStyle name="SAPBEXHLevel1 15 20 3 2" xfId="25832"/>
    <cellStyle name="SAPBEXHLevel1 15 20 4" xfId="25833"/>
    <cellStyle name="SAPBEXHLevel1 15 20 5" xfId="25834"/>
    <cellStyle name="SAPBEXHLevel1 15 21" xfId="25835"/>
    <cellStyle name="SAPBEXHLevel1 15 22" xfId="25836"/>
    <cellStyle name="SAPBEXHLevel1 15 23" xfId="25837"/>
    <cellStyle name="SAPBEXHLevel1 15 24" xfId="25838"/>
    <cellStyle name="SAPBEXHLevel1 15 25" xfId="25839"/>
    <cellStyle name="SAPBEXHLevel1 15 26" xfId="25840"/>
    <cellStyle name="SAPBEXHLevel1 15 27" xfId="25841"/>
    <cellStyle name="SAPBEXHLevel1 15 28" xfId="25842"/>
    <cellStyle name="SAPBEXHLevel1 15 29" xfId="25843"/>
    <cellStyle name="SAPBEXHLevel1 15 3" xfId="25844"/>
    <cellStyle name="SAPBEXHLevel1 15 3 10" xfId="25845"/>
    <cellStyle name="SAPBEXHLevel1 15 3 11" xfId="25846"/>
    <cellStyle name="SAPBEXHLevel1 15 3 12" xfId="25847"/>
    <cellStyle name="SAPBEXHLevel1 15 3 13" xfId="25848"/>
    <cellStyle name="SAPBEXHLevel1 15 3 14" xfId="25849"/>
    <cellStyle name="SAPBEXHLevel1 15 3 15" xfId="25850"/>
    <cellStyle name="SAPBEXHLevel1 15 3 16" xfId="25851"/>
    <cellStyle name="SAPBEXHLevel1 15 3 17" xfId="25852"/>
    <cellStyle name="SAPBEXHLevel1 15 3 18" xfId="25853"/>
    <cellStyle name="SAPBEXHLevel1 15 3 19" xfId="25854"/>
    <cellStyle name="SAPBEXHLevel1 15 3 2" xfId="25855"/>
    <cellStyle name="SAPBEXHLevel1 15 3 20" xfId="25856"/>
    <cellStyle name="SAPBEXHLevel1 15 3 21" xfId="25857"/>
    <cellStyle name="SAPBEXHLevel1 15 3 3" xfId="25858"/>
    <cellStyle name="SAPBEXHLevel1 15 3 4" xfId="25859"/>
    <cellStyle name="SAPBEXHLevel1 15 3 5" xfId="25860"/>
    <cellStyle name="SAPBEXHLevel1 15 3 6" xfId="25861"/>
    <cellStyle name="SAPBEXHLevel1 15 3 7" xfId="25862"/>
    <cellStyle name="SAPBEXHLevel1 15 3 8" xfId="25863"/>
    <cellStyle name="SAPBEXHLevel1 15 3 9" xfId="25864"/>
    <cellStyle name="SAPBEXHLevel1 15 30" xfId="25865"/>
    <cellStyle name="SAPBEXHLevel1 15 31" xfId="25866"/>
    <cellStyle name="SAPBEXHLevel1 15 31 2" xfId="25867"/>
    <cellStyle name="SAPBEXHLevel1 15 32" xfId="25868"/>
    <cellStyle name="SAPBEXHLevel1 15 33" xfId="25869"/>
    <cellStyle name="SAPBEXHLevel1 15 34" xfId="25870"/>
    <cellStyle name="SAPBEXHLevel1 15 35" xfId="25871"/>
    <cellStyle name="SAPBEXHLevel1 15 36" xfId="25872"/>
    <cellStyle name="SAPBEXHLevel1 15 37" xfId="25873"/>
    <cellStyle name="SAPBEXHLevel1 15 4" xfId="25874"/>
    <cellStyle name="SAPBEXHLevel1 15 4 10" xfId="25875"/>
    <cellStyle name="SAPBEXHLevel1 15 4 11" xfId="25876"/>
    <cellStyle name="SAPBEXHLevel1 15 4 12" xfId="25877"/>
    <cellStyle name="SAPBEXHLevel1 15 4 13" xfId="25878"/>
    <cellStyle name="SAPBEXHLevel1 15 4 14" xfId="25879"/>
    <cellStyle name="SAPBEXHLevel1 15 4 15" xfId="25880"/>
    <cellStyle name="SAPBEXHLevel1 15 4 16" xfId="25881"/>
    <cellStyle name="SAPBEXHLevel1 15 4 17" xfId="25882"/>
    <cellStyle name="SAPBEXHLevel1 15 4 18" xfId="25883"/>
    <cellStyle name="SAPBEXHLevel1 15 4 19" xfId="25884"/>
    <cellStyle name="SAPBEXHLevel1 15 4 2" xfId="25885"/>
    <cellStyle name="SAPBEXHLevel1 15 4 20" xfId="25886"/>
    <cellStyle name="SAPBEXHLevel1 15 4 21" xfId="25887"/>
    <cellStyle name="SAPBEXHLevel1 15 4 3" xfId="25888"/>
    <cellStyle name="SAPBEXHLevel1 15 4 4" xfId="25889"/>
    <cellStyle name="SAPBEXHLevel1 15 4 5" xfId="25890"/>
    <cellStyle name="SAPBEXHLevel1 15 4 6" xfId="25891"/>
    <cellStyle name="SAPBEXHLevel1 15 4 7" xfId="25892"/>
    <cellStyle name="SAPBEXHLevel1 15 4 8" xfId="25893"/>
    <cellStyle name="SAPBEXHLevel1 15 4 9" xfId="25894"/>
    <cellStyle name="SAPBEXHLevel1 15 5" xfId="25895"/>
    <cellStyle name="SAPBEXHLevel1 15 5 10" xfId="25896"/>
    <cellStyle name="SAPBEXHLevel1 15 5 11" xfId="25897"/>
    <cellStyle name="SAPBEXHLevel1 15 5 12" xfId="25898"/>
    <cellStyle name="SAPBEXHLevel1 15 5 13" xfId="25899"/>
    <cellStyle name="SAPBEXHLevel1 15 5 14" xfId="25900"/>
    <cellStyle name="SAPBEXHLevel1 15 5 15" xfId="25901"/>
    <cellStyle name="SAPBEXHLevel1 15 5 16" xfId="25902"/>
    <cellStyle name="SAPBEXHLevel1 15 5 17" xfId="25903"/>
    <cellStyle name="SAPBEXHLevel1 15 5 18" xfId="25904"/>
    <cellStyle name="SAPBEXHLevel1 15 5 2" xfId="25905"/>
    <cellStyle name="SAPBEXHLevel1 15 5 3" xfId="25906"/>
    <cellStyle name="SAPBEXHLevel1 15 5 4" xfId="25907"/>
    <cellStyle name="SAPBEXHLevel1 15 5 5" xfId="25908"/>
    <cellStyle name="SAPBEXHLevel1 15 5 6" xfId="25909"/>
    <cellStyle name="SAPBEXHLevel1 15 5 7" xfId="25910"/>
    <cellStyle name="SAPBEXHLevel1 15 5 8" xfId="25911"/>
    <cellStyle name="SAPBEXHLevel1 15 5 9" xfId="25912"/>
    <cellStyle name="SAPBEXHLevel1 15 6" xfId="25913"/>
    <cellStyle name="SAPBEXHLevel1 15 6 10" xfId="25914"/>
    <cellStyle name="SAPBEXHLevel1 15 6 11" xfId="25915"/>
    <cellStyle name="SAPBEXHLevel1 15 6 12" xfId="25916"/>
    <cellStyle name="SAPBEXHLevel1 15 6 13" xfId="25917"/>
    <cellStyle name="SAPBEXHLevel1 15 6 14" xfId="25918"/>
    <cellStyle name="SAPBEXHLevel1 15 6 15" xfId="25919"/>
    <cellStyle name="SAPBEXHLevel1 15 6 16" xfId="25920"/>
    <cellStyle name="SAPBEXHLevel1 15 6 17" xfId="25921"/>
    <cellStyle name="SAPBEXHLevel1 15 6 18" xfId="25922"/>
    <cellStyle name="SAPBEXHLevel1 15 6 2" xfId="25923"/>
    <cellStyle name="SAPBEXHLevel1 15 6 3" xfId="25924"/>
    <cellStyle name="SAPBEXHLevel1 15 6 4" xfId="25925"/>
    <cellStyle name="SAPBEXHLevel1 15 6 5" xfId="25926"/>
    <cellStyle name="SAPBEXHLevel1 15 6 6" xfId="25927"/>
    <cellStyle name="SAPBEXHLevel1 15 6 7" xfId="25928"/>
    <cellStyle name="SAPBEXHLevel1 15 6 8" xfId="25929"/>
    <cellStyle name="SAPBEXHLevel1 15 6 9" xfId="25930"/>
    <cellStyle name="SAPBEXHLevel1 15 7" xfId="25931"/>
    <cellStyle name="SAPBEXHLevel1 15 7 10" xfId="25932"/>
    <cellStyle name="SAPBEXHLevel1 15 7 11" xfId="25933"/>
    <cellStyle name="SAPBEXHLevel1 15 7 12" xfId="25934"/>
    <cellStyle name="SAPBEXHLevel1 15 7 13" xfId="25935"/>
    <cellStyle name="SAPBEXHLevel1 15 7 14" xfId="25936"/>
    <cellStyle name="SAPBEXHLevel1 15 7 15" xfId="25937"/>
    <cellStyle name="SAPBEXHLevel1 15 7 16" xfId="25938"/>
    <cellStyle name="SAPBEXHLevel1 15 7 17" xfId="25939"/>
    <cellStyle name="SAPBEXHLevel1 15 7 18" xfId="25940"/>
    <cellStyle name="SAPBEXHLevel1 15 7 2" xfId="25941"/>
    <cellStyle name="SAPBEXHLevel1 15 7 3" xfId="25942"/>
    <cellStyle name="SAPBEXHLevel1 15 7 4" xfId="25943"/>
    <cellStyle name="SAPBEXHLevel1 15 7 5" xfId="25944"/>
    <cellStyle name="SAPBEXHLevel1 15 7 6" xfId="25945"/>
    <cellStyle name="SAPBEXHLevel1 15 7 7" xfId="25946"/>
    <cellStyle name="SAPBEXHLevel1 15 7 8" xfId="25947"/>
    <cellStyle name="SAPBEXHLevel1 15 7 9" xfId="25948"/>
    <cellStyle name="SAPBEXHLevel1 15 8" xfId="25949"/>
    <cellStyle name="SAPBEXHLevel1 15 8 10" xfId="25950"/>
    <cellStyle name="SAPBEXHLevel1 15 8 11" xfId="25951"/>
    <cellStyle name="SAPBEXHLevel1 15 8 12" xfId="25952"/>
    <cellStyle name="SAPBEXHLevel1 15 8 13" xfId="25953"/>
    <cellStyle name="SAPBEXHLevel1 15 8 14" xfId="25954"/>
    <cellStyle name="SAPBEXHLevel1 15 8 15" xfId="25955"/>
    <cellStyle name="SAPBEXHLevel1 15 8 16" xfId="25956"/>
    <cellStyle name="SAPBEXHLevel1 15 8 17" xfId="25957"/>
    <cellStyle name="SAPBEXHLevel1 15 8 18" xfId="25958"/>
    <cellStyle name="SAPBEXHLevel1 15 8 2" xfId="25959"/>
    <cellStyle name="SAPBEXHLevel1 15 8 3" xfId="25960"/>
    <cellStyle name="SAPBEXHLevel1 15 8 4" xfId="25961"/>
    <cellStyle name="SAPBEXHLevel1 15 8 5" xfId="25962"/>
    <cellStyle name="SAPBEXHLevel1 15 8 6" xfId="25963"/>
    <cellStyle name="SAPBEXHLevel1 15 8 7" xfId="25964"/>
    <cellStyle name="SAPBEXHLevel1 15 8 8" xfId="25965"/>
    <cellStyle name="SAPBEXHLevel1 15 8 9" xfId="25966"/>
    <cellStyle name="SAPBEXHLevel1 15 9" xfId="25967"/>
    <cellStyle name="SAPBEXHLevel1 15 9 10" xfId="25968"/>
    <cellStyle name="SAPBEXHLevel1 15 9 11" xfId="25969"/>
    <cellStyle name="SAPBEXHLevel1 15 9 12" xfId="25970"/>
    <cellStyle name="SAPBEXHLevel1 15 9 13" xfId="25971"/>
    <cellStyle name="SAPBEXHLevel1 15 9 14" xfId="25972"/>
    <cellStyle name="SAPBEXHLevel1 15 9 15" xfId="25973"/>
    <cellStyle name="SAPBEXHLevel1 15 9 16" xfId="25974"/>
    <cellStyle name="SAPBEXHLevel1 15 9 17" xfId="25975"/>
    <cellStyle name="SAPBEXHLevel1 15 9 18" xfId="25976"/>
    <cellStyle name="SAPBEXHLevel1 15 9 2" xfId="25977"/>
    <cellStyle name="SAPBEXHLevel1 15 9 3" xfId="25978"/>
    <cellStyle name="SAPBEXHLevel1 15 9 4" xfId="25979"/>
    <cellStyle name="SAPBEXHLevel1 15 9 5" xfId="25980"/>
    <cellStyle name="SAPBEXHLevel1 15 9 6" xfId="25981"/>
    <cellStyle name="SAPBEXHLevel1 15 9 7" xfId="25982"/>
    <cellStyle name="SAPBEXHLevel1 15 9 8" xfId="25983"/>
    <cellStyle name="SAPBEXHLevel1 15 9 9" xfId="25984"/>
    <cellStyle name="SAPBEXHLevel1 16" xfId="25985"/>
    <cellStyle name="SAPBEXHLevel1 16 2" xfId="25986"/>
    <cellStyle name="SAPBEXHLevel1 16 3" xfId="25987"/>
    <cellStyle name="SAPBEXHLevel1 16 4" xfId="25988"/>
    <cellStyle name="SAPBEXHLevel1 16 5" xfId="25989"/>
    <cellStyle name="SAPBEXHLevel1 17" xfId="25990"/>
    <cellStyle name="SAPBEXHLevel1 17 10" xfId="25991"/>
    <cellStyle name="SAPBEXHLevel1 17 11" xfId="25992"/>
    <cellStyle name="SAPBEXHLevel1 17 12" xfId="25993"/>
    <cellStyle name="SAPBEXHLevel1 17 13" xfId="25994"/>
    <cellStyle name="SAPBEXHLevel1 17 14" xfId="25995"/>
    <cellStyle name="SAPBEXHLevel1 17 15" xfId="25996"/>
    <cellStyle name="SAPBEXHLevel1 17 16" xfId="25997"/>
    <cellStyle name="SAPBEXHLevel1 17 17" xfId="25998"/>
    <cellStyle name="SAPBEXHLevel1 17 18" xfId="25999"/>
    <cellStyle name="SAPBEXHLevel1 17 19" xfId="26000"/>
    <cellStyle name="SAPBEXHLevel1 17 2" xfId="26001"/>
    <cellStyle name="SAPBEXHLevel1 17 20" xfId="26002"/>
    <cellStyle name="SAPBEXHLevel1 17 21" xfId="26003"/>
    <cellStyle name="SAPBEXHLevel1 17 22" xfId="26004"/>
    <cellStyle name="SAPBEXHLevel1 17 3" xfId="26005"/>
    <cellStyle name="SAPBEXHLevel1 17 4" xfId="26006"/>
    <cellStyle name="SAPBEXHLevel1 17 5" xfId="26007"/>
    <cellStyle name="SAPBEXHLevel1 17 6" xfId="26008"/>
    <cellStyle name="SAPBEXHLevel1 17 7" xfId="26009"/>
    <cellStyle name="SAPBEXHLevel1 17 8" xfId="26010"/>
    <cellStyle name="SAPBEXHLevel1 17 9" xfId="26011"/>
    <cellStyle name="SAPBEXHLevel1 18" xfId="26012"/>
    <cellStyle name="SAPBEXHLevel1 18 10" xfId="26013"/>
    <cellStyle name="SAPBEXHLevel1 18 11" xfId="26014"/>
    <cellStyle name="SAPBEXHLevel1 18 12" xfId="26015"/>
    <cellStyle name="SAPBEXHLevel1 18 13" xfId="26016"/>
    <cellStyle name="SAPBEXHLevel1 18 14" xfId="26017"/>
    <cellStyle name="SAPBEXHLevel1 18 15" xfId="26018"/>
    <cellStyle name="SAPBEXHLevel1 18 16" xfId="26019"/>
    <cellStyle name="SAPBEXHLevel1 18 17" xfId="26020"/>
    <cellStyle name="SAPBEXHLevel1 18 18" xfId="26021"/>
    <cellStyle name="SAPBEXHLevel1 18 19" xfId="26022"/>
    <cellStyle name="SAPBEXHLevel1 18 2" xfId="26023"/>
    <cellStyle name="SAPBEXHLevel1 18 20" xfId="26024"/>
    <cellStyle name="SAPBEXHLevel1 18 21" xfId="26025"/>
    <cellStyle name="SAPBEXHLevel1 18 22" xfId="26026"/>
    <cellStyle name="SAPBEXHLevel1 18 3" xfId="26027"/>
    <cellStyle name="SAPBEXHLevel1 18 4" xfId="26028"/>
    <cellStyle name="SAPBEXHLevel1 18 5" xfId="26029"/>
    <cellStyle name="SAPBEXHLevel1 18 6" xfId="26030"/>
    <cellStyle name="SAPBEXHLevel1 18 7" xfId="26031"/>
    <cellStyle name="SAPBEXHLevel1 18 8" xfId="26032"/>
    <cellStyle name="SAPBEXHLevel1 18 9" xfId="26033"/>
    <cellStyle name="SAPBEXHLevel1 19" xfId="26034"/>
    <cellStyle name="SAPBEXHLevel1 19 10" xfId="26035"/>
    <cellStyle name="SAPBEXHLevel1 19 11" xfId="26036"/>
    <cellStyle name="SAPBEXHLevel1 19 12" xfId="26037"/>
    <cellStyle name="SAPBEXHLevel1 19 13" xfId="26038"/>
    <cellStyle name="SAPBEXHLevel1 19 14" xfId="26039"/>
    <cellStyle name="SAPBEXHLevel1 19 15" xfId="26040"/>
    <cellStyle name="SAPBEXHLevel1 19 16" xfId="26041"/>
    <cellStyle name="SAPBEXHLevel1 19 17" xfId="26042"/>
    <cellStyle name="SAPBEXHLevel1 19 18" xfId="26043"/>
    <cellStyle name="SAPBEXHLevel1 19 19" xfId="26044"/>
    <cellStyle name="SAPBEXHLevel1 19 2" xfId="26045"/>
    <cellStyle name="SAPBEXHLevel1 19 20" xfId="26046"/>
    <cellStyle name="SAPBEXHLevel1 19 21" xfId="26047"/>
    <cellStyle name="SAPBEXHLevel1 19 22" xfId="26048"/>
    <cellStyle name="SAPBEXHLevel1 19 3" xfId="26049"/>
    <cellStyle name="SAPBEXHLevel1 19 4" xfId="26050"/>
    <cellStyle name="SAPBEXHLevel1 19 5" xfId="26051"/>
    <cellStyle name="SAPBEXHLevel1 19 6" xfId="26052"/>
    <cellStyle name="SAPBEXHLevel1 19 7" xfId="26053"/>
    <cellStyle name="SAPBEXHLevel1 19 8" xfId="26054"/>
    <cellStyle name="SAPBEXHLevel1 19 9" xfId="26055"/>
    <cellStyle name="SAPBEXHLevel1 2" xfId="26056"/>
    <cellStyle name="SAPBEXHLevel1 2 10" xfId="26057"/>
    <cellStyle name="SAPBEXHLevel1 2 10 2" xfId="26058"/>
    <cellStyle name="SAPBEXHLevel1 2 11" xfId="26059"/>
    <cellStyle name="SAPBEXHLevel1 2 11 2" xfId="26060"/>
    <cellStyle name="SAPBEXHLevel1 2 11 2 2" xfId="26061"/>
    <cellStyle name="SAPBEXHLevel1 2 11 3" xfId="26062"/>
    <cellStyle name="SAPBEXHLevel1 2 11 4" xfId="26063"/>
    <cellStyle name="SAPBEXHLevel1 2 12" xfId="26064"/>
    <cellStyle name="SAPBEXHLevel1 2 12 2" xfId="26065"/>
    <cellStyle name="SAPBEXHLevel1 2 12 2 2" xfId="26066"/>
    <cellStyle name="SAPBEXHLevel1 2 12 2 2 2" xfId="26067"/>
    <cellStyle name="SAPBEXHLevel1 2 12 2 3" xfId="26068"/>
    <cellStyle name="SAPBEXHLevel1 2 12 2 4" xfId="26069"/>
    <cellStyle name="SAPBEXHLevel1 2 12 2 5" xfId="26070"/>
    <cellStyle name="SAPBEXHLevel1 2 12 3" xfId="26071"/>
    <cellStyle name="SAPBEXHLevel1 2 12 3 2" xfId="26072"/>
    <cellStyle name="SAPBEXHLevel1 2 12 4" xfId="26073"/>
    <cellStyle name="SAPBEXHLevel1 2 12 5" xfId="26074"/>
    <cellStyle name="SAPBEXHLevel1 2 12 6" xfId="26075"/>
    <cellStyle name="SAPBEXHLevel1 2 12 7" xfId="26076"/>
    <cellStyle name="SAPBEXHLevel1 2 12 8" xfId="26077"/>
    <cellStyle name="SAPBEXHLevel1 2 13" xfId="26078"/>
    <cellStyle name="SAPBEXHLevel1 2 13 2" xfId="26079"/>
    <cellStyle name="SAPBEXHLevel1 2 13 2 2" xfId="26080"/>
    <cellStyle name="SAPBEXHLevel1 2 13 3" xfId="26081"/>
    <cellStyle name="SAPBEXHLevel1 2 13 4" xfId="26082"/>
    <cellStyle name="SAPBEXHLevel1 2 14" xfId="26083"/>
    <cellStyle name="SAPBEXHLevel1 2 14 2" xfId="26084"/>
    <cellStyle name="SAPBEXHLevel1 2 14 3" xfId="26085"/>
    <cellStyle name="SAPBEXHLevel1 2 15" xfId="26086"/>
    <cellStyle name="SAPBEXHLevel1 2 15 2" xfId="26087"/>
    <cellStyle name="SAPBEXHLevel1 2 16" xfId="26088"/>
    <cellStyle name="SAPBEXHLevel1 2 16 2" xfId="26089"/>
    <cellStyle name="SAPBEXHLevel1 2 17" xfId="26090"/>
    <cellStyle name="SAPBEXHLevel1 2 17 2" xfId="26091"/>
    <cellStyle name="SAPBEXHLevel1 2 18" xfId="26092"/>
    <cellStyle name="SAPBEXHLevel1 2 18 2" xfId="26093"/>
    <cellStyle name="SAPBEXHLevel1 2 19" xfId="26094"/>
    <cellStyle name="SAPBEXHLevel1 2 19 2" xfId="26095"/>
    <cellStyle name="SAPBEXHLevel1 2 2" xfId="26096"/>
    <cellStyle name="SAPBEXHLevel1 2 2 10" xfId="26097"/>
    <cellStyle name="SAPBEXHLevel1 2 2 11" xfId="26098"/>
    <cellStyle name="SAPBEXHLevel1 2 2 12" xfId="26099"/>
    <cellStyle name="SAPBEXHLevel1 2 2 13" xfId="26100"/>
    <cellStyle name="SAPBEXHLevel1 2 2 14" xfId="26101"/>
    <cellStyle name="SAPBEXHLevel1 2 2 15" xfId="26102"/>
    <cellStyle name="SAPBEXHLevel1 2 2 16" xfId="26103"/>
    <cellStyle name="SAPBEXHLevel1 2 2 17" xfId="26104"/>
    <cellStyle name="SAPBEXHLevel1 2 2 18" xfId="26105"/>
    <cellStyle name="SAPBEXHLevel1 2 2 19" xfId="26106"/>
    <cellStyle name="SAPBEXHLevel1 2 2 2" xfId="26107"/>
    <cellStyle name="SAPBEXHLevel1 2 2 20" xfId="26108"/>
    <cellStyle name="SAPBEXHLevel1 2 2 21" xfId="26109"/>
    <cellStyle name="SAPBEXHLevel1 2 2 22" xfId="26110"/>
    <cellStyle name="SAPBEXHLevel1 2 2 3" xfId="26111"/>
    <cellStyle name="SAPBEXHLevel1 2 2 4" xfId="26112"/>
    <cellStyle name="SAPBEXHLevel1 2 2 5" xfId="26113"/>
    <cellStyle name="SAPBEXHLevel1 2 2 6" xfId="26114"/>
    <cellStyle name="SAPBEXHLevel1 2 2 7" xfId="26115"/>
    <cellStyle name="SAPBEXHLevel1 2 2 8" xfId="26116"/>
    <cellStyle name="SAPBEXHLevel1 2 2 9" xfId="26117"/>
    <cellStyle name="SAPBEXHLevel1 2 20" xfId="26118"/>
    <cellStyle name="SAPBEXHLevel1 2 20 2" xfId="26119"/>
    <cellStyle name="SAPBEXHLevel1 2 21" xfId="26120"/>
    <cellStyle name="SAPBEXHLevel1 2 21 2" xfId="26121"/>
    <cellStyle name="SAPBEXHLevel1 2 22" xfId="26122"/>
    <cellStyle name="SAPBEXHLevel1 2 22 2" xfId="26123"/>
    <cellStyle name="SAPBEXHLevel1 2 23" xfId="26124"/>
    <cellStyle name="SAPBEXHLevel1 2 23 2" xfId="26125"/>
    <cellStyle name="SAPBEXHLevel1 2 24" xfId="26126"/>
    <cellStyle name="SAPBEXHLevel1 2 24 2" xfId="26127"/>
    <cellStyle name="SAPBEXHLevel1 2 25" xfId="26128"/>
    <cellStyle name="SAPBEXHLevel1 2 26" xfId="26129"/>
    <cellStyle name="SAPBEXHLevel1 2 27" xfId="26130"/>
    <cellStyle name="SAPBEXHLevel1 2 28" xfId="26131"/>
    <cellStyle name="SAPBEXHLevel1 2 29" xfId="26132"/>
    <cellStyle name="SAPBEXHLevel1 2 3" xfId="26133"/>
    <cellStyle name="SAPBEXHLevel1 2 3 10" xfId="26134"/>
    <cellStyle name="SAPBEXHLevel1 2 3 11" xfId="26135"/>
    <cellStyle name="SAPBEXHLevel1 2 3 12" xfId="26136"/>
    <cellStyle name="SAPBEXHLevel1 2 3 13" xfId="26137"/>
    <cellStyle name="SAPBEXHLevel1 2 3 14" xfId="26138"/>
    <cellStyle name="SAPBEXHLevel1 2 3 15" xfId="26139"/>
    <cellStyle name="SAPBEXHLevel1 2 3 16" xfId="26140"/>
    <cellStyle name="SAPBEXHLevel1 2 3 17" xfId="26141"/>
    <cellStyle name="SAPBEXHLevel1 2 3 18" xfId="26142"/>
    <cellStyle name="SAPBEXHLevel1 2 3 19" xfId="26143"/>
    <cellStyle name="SAPBEXHLevel1 2 3 2" xfId="26144"/>
    <cellStyle name="SAPBEXHLevel1 2 3 20" xfId="26145"/>
    <cellStyle name="SAPBEXHLevel1 2 3 21" xfId="26146"/>
    <cellStyle name="SAPBEXHLevel1 2 3 22" xfId="26147"/>
    <cellStyle name="SAPBEXHLevel1 2 3 3" xfId="26148"/>
    <cellStyle name="SAPBEXHLevel1 2 3 4" xfId="26149"/>
    <cellStyle name="SAPBEXHLevel1 2 3 5" xfId="26150"/>
    <cellStyle name="SAPBEXHLevel1 2 3 6" xfId="26151"/>
    <cellStyle name="SAPBEXHLevel1 2 3 7" xfId="26152"/>
    <cellStyle name="SAPBEXHLevel1 2 3 8" xfId="26153"/>
    <cellStyle name="SAPBEXHLevel1 2 3 9" xfId="26154"/>
    <cellStyle name="SAPBEXHLevel1 2 30" xfId="26155"/>
    <cellStyle name="SAPBEXHLevel1 2 31" xfId="26156"/>
    <cellStyle name="SAPBEXHLevel1 2 32" xfId="26157"/>
    <cellStyle name="SAPBEXHLevel1 2 33" xfId="26158"/>
    <cellStyle name="SAPBEXHLevel1 2 34" xfId="26159"/>
    <cellStyle name="SAPBEXHLevel1 2 35" xfId="26160"/>
    <cellStyle name="SAPBEXHLevel1 2 36" xfId="26161"/>
    <cellStyle name="SAPBEXHLevel1 2 37" xfId="26162"/>
    <cellStyle name="SAPBEXHLevel1 2 38" xfId="26163"/>
    <cellStyle name="SAPBEXHLevel1 2 39" xfId="26164"/>
    <cellStyle name="SAPBEXHLevel1 2 4" xfId="26165"/>
    <cellStyle name="SAPBEXHLevel1 2 4 10" xfId="26166"/>
    <cellStyle name="SAPBEXHLevel1 2 4 11" xfId="26167"/>
    <cellStyle name="SAPBEXHLevel1 2 4 12" xfId="26168"/>
    <cellStyle name="SAPBEXHLevel1 2 4 13" xfId="26169"/>
    <cellStyle name="SAPBEXHLevel1 2 4 14" xfId="26170"/>
    <cellStyle name="SAPBEXHLevel1 2 4 15" xfId="26171"/>
    <cellStyle name="SAPBEXHLevel1 2 4 16" xfId="26172"/>
    <cellStyle name="SAPBEXHLevel1 2 4 17" xfId="26173"/>
    <cellStyle name="SAPBEXHLevel1 2 4 18" xfId="26174"/>
    <cellStyle name="SAPBEXHLevel1 2 4 19" xfId="26175"/>
    <cellStyle name="SAPBEXHLevel1 2 4 2" xfId="26176"/>
    <cellStyle name="SAPBEXHLevel1 2 4 20" xfId="26177"/>
    <cellStyle name="SAPBEXHLevel1 2 4 21" xfId="26178"/>
    <cellStyle name="SAPBEXHLevel1 2 4 22" xfId="26179"/>
    <cellStyle name="SAPBEXHLevel1 2 4 3" xfId="26180"/>
    <cellStyle name="SAPBEXHLevel1 2 4 4" xfId="26181"/>
    <cellStyle name="SAPBEXHLevel1 2 4 5" xfId="26182"/>
    <cellStyle name="SAPBEXHLevel1 2 4 6" xfId="26183"/>
    <cellStyle name="SAPBEXHLevel1 2 4 7" xfId="26184"/>
    <cellStyle name="SAPBEXHLevel1 2 4 8" xfId="26185"/>
    <cellStyle name="SAPBEXHLevel1 2 4 9" xfId="26186"/>
    <cellStyle name="SAPBEXHLevel1 2 40" xfId="26187"/>
    <cellStyle name="SAPBEXHLevel1 2 5" xfId="26188"/>
    <cellStyle name="SAPBEXHLevel1 2 5 10" xfId="26189"/>
    <cellStyle name="SAPBEXHLevel1 2 5 11" xfId="26190"/>
    <cellStyle name="SAPBEXHLevel1 2 5 12" xfId="26191"/>
    <cellStyle name="SAPBEXHLevel1 2 5 13" xfId="26192"/>
    <cellStyle name="SAPBEXHLevel1 2 5 14" xfId="26193"/>
    <cellStyle name="SAPBEXHLevel1 2 5 15" xfId="26194"/>
    <cellStyle name="SAPBEXHLevel1 2 5 16" xfId="26195"/>
    <cellStyle name="SAPBEXHLevel1 2 5 17" xfId="26196"/>
    <cellStyle name="SAPBEXHLevel1 2 5 18" xfId="26197"/>
    <cellStyle name="SAPBEXHLevel1 2 5 19" xfId="26198"/>
    <cellStyle name="SAPBEXHLevel1 2 5 2" xfId="26199"/>
    <cellStyle name="SAPBEXHLevel1 2 5 20" xfId="26200"/>
    <cellStyle name="SAPBEXHLevel1 2 5 21" xfId="26201"/>
    <cellStyle name="SAPBEXHLevel1 2 5 22" xfId="26202"/>
    <cellStyle name="SAPBEXHLevel1 2 5 3" xfId="26203"/>
    <cellStyle name="SAPBEXHLevel1 2 5 4" xfId="26204"/>
    <cellStyle name="SAPBEXHLevel1 2 5 5" xfId="26205"/>
    <cellStyle name="SAPBEXHLevel1 2 5 6" xfId="26206"/>
    <cellStyle name="SAPBEXHLevel1 2 5 7" xfId="26207"/>
    <cellStyle name="SAPBEXHLevel1 2 5 8" xfId="26208"/>
    <cellStyle name="SAPBEXHLevel1 2 5 9" xfId="26209"/>
    <cellStyle name="SAPBEXHLevel1 2 6" xfId="26210"/>
    <cellStyle name="SAPBEXHLevel1 2 6 10" xfId="26211"/>
    <cellStyle name="SAPBEXHLevel1 2 6 11" xfId="26212"/>
    <cellStyle name="SAPBEXHLevel1 2 6 12" xfId="26213"/>
    <cellStyle name="SAPBEXHLevel1 2 6 13" xfId="26214"/>
    <cellStyle name="SAPBEXHLevel1 2 6 14" xfId="26215"/>
    <cellStyle name="SAPBEXHLevel1 2 6 15" xfId="26216"/>
    <cellStyle name="SAPBEXHLevel1 2 6 16" xfId="26217"/>
    <cellStyle name="SAPBEXHLevel1 2 6 17" xfId="26218"/>
    <cellStyle name="SAPBEXHLevel1 2 6 18" xfId="26219"/>
    <cellStyle name="SAPBEXHLevel1 2 6 19" xfId="26220"/>
    <cellStyle name="SAPBEXHLevel1 2 6 2" xfId="26221"/>
    <cellStyle name="SAPBEXHLevel1 2 6 20" xfId="26222"/>
    <cellStyle name="SAPBEXHLevel1 2 6 21" xfId="26223"/>
    <cellStyle name="SAPBEXHLevel1 2 6 22" xfId="26224"/>
    <cellStyle name="SAPBEXHLevel1 2 6 3" xfId="26225"/>
    <cellStyle name="SAPBEXHLevel1 2 6 4" xfId="26226"/>
    <cellStyle name="SAPBEXHLevel1 2 6 5" xfId="26227"/>
    <cellStyle name="SAPBEXHLevel1 2 6 6" xfId="26228"/>
    <cellStyle name="SAPBEXHLevel1 2 6 7" xfId="26229"/>
    <cellStyle name="SAPBEXHLevel1 2 6 8" xfId="26230"/>
    <cellStyle name="SAPBEXHLevel1 2 6 9" xfId="26231"/>
    <cellStyle name="SAPBEXHLevel1 2 7" xfId="26232"/>
    <cellStyle name="SAPBEXHLevel1 2 7 10" xfId="26233"/>
    <cellStyle name="SAPBEXHLevel1 2 7 11" xfId="26234"/>
    <cellStyle name="SAPBEXHLevel1 2 7 12" xfId="26235"/>
    <cellStyle name="SAPBEXHLevel1 2 7 13" xfId="26236"/>
    <cellStyle name="SAPBEXHLevel1 2 7 14" xfId="26237"/>
    <cellStyle name="SAPBEXHLevel1 2 7 15" xfId="26238"/>
    <cellStyle name="SAPBEXHLevel1 2 7 16" xfId="26239"/>
    <cellStyle name="SAPBEXHLevel1 2 7 17" xfId="26240"/>
    <cellStyle name="SAPBEXHLevel1 2 7 18" xfId="26241"/>
    <cellStyle name="SAPBEXHLevel1 2 7 19" xfId="26242"/>
    <cellStyle name="SAPBEXHLevel1 2 7 2" xfId="26243"/>
    <cellStyle name="SAPBEXHLevel1 2 7 20" xfId="26244"/>
    <cellStyle name="SAPBEXHLevel1 2 7 21" xfId="26245"/>
    <cellStyle name="SAPBEXHLevel1 2 7 22" xfId="26246"/>
    <cellStyle name="SAPBEXHLevel1 2 7 3" xfId="26247"/>
    <cellStyle name="SAPBEXHLevel1 2 7 4" xfId="26248"/>
    <cellStyle name="SAPBEXHLevel1 2 7 5" xfId="26249"/>
    <cellStyle name="SAPBEXHLevel1 2 7 6" xfId="26250"/>
    <cellStyle name="SAPBEXHLevel1 2 7 7" xfId="26251"/>
    <cellStyle name="SAPBEXHLevel1 2 7 8" xfId="26252"/>
    <cellStyle name="SAPBEXHLevel1 2 7 9" xfId="26253"/>
    <cellStyle name="SAPBEXHLevel1 2 8" xfId="26254"/>
    <cellStyle name="SAPBEXHLevel1 2 8 2" xfId="26255"/>
    <cellStyle name="SAPBEXHLevel1 2 8 3" xfId="26256"/>
    <cellStyle name="SAPBEXHLevel1 2 8 4" xfId="26257"/>
    <cellStyle name="SAPBEXHLevel1 2 8 5" xfId="26258"/>
    <cellStyle name="SAPBEXHLevel1 2 9" xfId="26259"/>
    <cellStyle name="SAPBEXHLevel1 2 9 2" xfId="26260"/>
    <cellStyle name="SAPBEXHLevel1 20" xfId="26261"/>
    <cellStyle name="SAPBEXHLevel1 20 10" xfId="26262"/>
    <cellStyle name="SAPBEXHLevel1 20 11" xfId="26263"/>
    <cellStyle name="SAPBEXHLevel1 20 12" xfId="26264"/>
    <cellStyle name="SAPBEXHLevel1 20 13" xfId="26265"/>
    <cellStyle name="SAPBEXHLevel1 20 14" xfId="26266"/>
    <cellStyle name="SAPBEXHLevel1 20 15" xfId="26267"/>
    <cellStyle name="SAPBEXHLevel1 20 16" xfId="26268"/>
    <cellStyle name="SAPBEXHLevel1 20 17" xfId="26269"/>
    <cellStyle name="SAPBEXHLevel1 20 18" xfId="26270"/>
    <cellStyle name="SAPBEXHLevel1 20 19" xfId="26271"/>
    <cellStyle name="SAPBEXHLevel1 20 2" xfId="26272"/>
    <cellStyle name="SAPBEXHLevel1 20 20" xfId="26273"/>
    <cellStyle name="SAPBEXHLevel1 20 21" xfId="26274"/>
    <cellStyle name="SAPBEXHLevel1 20 22" xfId="26275"/>
    <cellStyle name="SAPBEXHLevel1 20 3" xfId="26276"/>
    <cellStyle name="SAPBEXHLevel1 20 4" xfId="26277"/>
    <cellStyle name="SAPBEXHLevel1 20 5" xfId="26278"/>
    <cellStyle name="SAPBEXHLevel1 20 6" xfId="26279"/>
    <cellStyle name="SAPBEXHLevel1 20 7" xfId="26280"/>
    <cellStyle name="SAPBEXHLevel1 20 8" xfId="26281"/>
    <cellStyle name="SAPBEXHLevel1 20 9" xfId="26282"/>
    <cellStyle name="SAPBEXHLevel1 21" xfId="26283"/>
    <cellStyle name="SAPBEXHLevel1 21 10" xfId="26284"/>
    <cellStyle name="SAPBEXHLevel1 21 11" xfId="26285"/>
    <cellStyle name="SAPBEXHLevel1 21 12" xfId="26286"/>
    <cellStyle name="SAPBEXHLevel1 21 13" xfId="26287"/>
    <cellStyle name="SAPBEXHLevel1 21 14" xfId="26288"/>
    <cellStyle name="SAPBEXHLevel1 21 15" xfId="26289"/>
    <cellStyle name="SAPBEXHLevel1 21 16" xfId="26290"/>
    <cellStyle name="SAPBEXHLevel1 21 17" xfId="26291"/>
    <cellStyle name="SAPBEXHLevel1 21 18" xfId="26292"/>
    <cellStyle name="SAPBEXHLevel1 21 19" xfId="26293"/>
    <cellStyle name="SAPBEXHLevel1 21 2" xfId="26294"/>
    <cellStyle name="SAPBEXHLevel1 21 20" xfId="26295"/>
    <cellStyle name="SAPBEXHLevel1 21 21" xfId="26296"/>
    <cellStyle name="SAPBEXHLevel1 21 22" xfId="26297"/>
    <cellStyle name="SAPBEXHLevel1 21 3" xfId="26298"/>
    <cellStyle name="SAPBEXHLevel1 21 4" xfId="26299"/>
    <cellStyle name="SAPBEXHLevel1 21 5" xfId="26300"/>
    <cellStyle name="SAPBEXHLevel1 21 6" xfId="26301"/>
    <cellStyle name="SAPBEXHLevel1 21 7" xfId="26302"/>
    <cellStyle name="SAPBEXHLevel1 21 8" xfId="26303"/>
    <cellStyle name="SAPBEXHLevel1 21 9" xfId="26304"/>
    <cellStyle name="SAPBEXHLevel1 22" xfId="26305"/>
    <cellStyle name="SAPBEXHLevel1 22 10" xfId="26306"/>
    <cellStyle name="SAPBEXHLevel1 22 11" xfId="26307"/>
    <cellStyle name="SAPBEXHLevel1 22 12" xfId="26308"/>
    <cellStyle name="SAPBEXHLevel1 22 13" xfId="26309"/>
    <cellStyle name="SAPBEXHLevel1 22 14" xfId="26310"/>
    <cellStyle name="SAPBEXHLevel1 22 15" xfId="26311"/>
    <cellStyle name="SAPBEXHLevel1 22 16" xfId="26312"/>
    <cellStyle name="SAPBEXHLevel1 22 17" xfId="26313"/>
    <cellStyle name="SAPBEXHLevel1 22 18" xfId="26314"/>
    <cellStyle name="SAPBEXHLevel1 22 19" xfId="26315"/>
    <cellStyle name="SAPBEXHLevel1 22 2" xfId="26316"/>
    <cellStyle name="SAPBEXHLevel1 22 20" xfId="26317"/>
    <cellStyle name="SAPBEXHLevel1 22 21" xfId="26318"/>
    <cellStyle name="SAPBEXHLevel1 22 22" xfId="26319"/>
    <cellStyle name="SAPBEXHLevel1 22 3" xfId="26320"/>
    <cellStyle name="SAPBEXHLevel1 22 4" xfId="26321"/>
    <cellStyle name="SAPBEXHLevel1 22 5" xfId="26322"/>
    <cellStyle name="SAPBEXHLevel1 22 6" xfId="26323"/>
    <cellStyle name="SAPBEXHLevel1 22 7" xfId="26324"/>
    <cellStyle name="SAPBEXHLevel1 22 8" xfId="26325"/>
    <cellStyle name="SAPBEXHLevel1 22 9" xfId="26326"/>
    <cellStyle name="SAPBEXHLevel1 23" xfId="26327"/>
    <cellStyle name="SAPBEXHLevel1 23 10" xfId="26328"/>
    <cellStyle name="SAPBEXHLevel1 23 11" xfId="26329"/>
    <cellStyle name="SAPBEXHLevel1 23 12" xfId="26330"/>
    <cellStyle name="SAPBEXHLevel1 23 13" xfId="26331"/>
    <cellStyle name="SAPBEXHLevel1 23 14" xfId="26332"/>
    <cellStyle name="SAPBEXHLevel1 23 15" xfId="26333"/>
    <cellStyle name="SAPBEXHLevel1 23 16" xfId="26334"/>
    <cellStyle name="SAPBEXHLevel1 23 17" xfId="26335"/>
    <cellStyle name="SAPBEXHLevel1 23 18" xfId="26336"/>
    <cellStyle name="SAPBEXHLevel1 23 19" xfId="26337"/>
    <cellStyle name="SAPBEXHLevel1 23 2" xfId="26338"/>
    <cellStyle name="SAPBEXHLevel1 23 20" xfId="26339"/>
    <cellStyle name="SAPBEXHLevel1 23 21" xfId="26340"/>
    <cellStyle name="SAPBEXHLevel1 23 22" xfId="26341"/>
    <cellStyle name="SAPBEXHLevel1 23 3" xfId="26342"/>
    <cellStyle name="SAPBEXHLevel1 23 4" xfId="26343"/>
    <cellStyle name="SAPBEXHLevel1 23 5" xfId="26344"/>
    <cellStyle name="SAPBEXHLevel1 23 6" xfId="26345"/>
    <cellStyle name="SAPBEXHLevel1 23 7" xfId="26346"/>
    <cellStyle name="SAPBEXHLevel1 23 8" xfId="26347"/>
    <cellStyle name="SAPBEXHLevel1 23 9" xfId="26348"/>
    <cellStyle name="SAPBEXHLevel1 24" xfId="26349"/>
    <cellStyle name="SAPBEXHLevel1 24 10" xfId="26350"/>
    <cellStyle name="SAPBEXHLevel1 24 11" xfId="26351"/>
    <cellStyle name="SAPBEXHLevel1 24 12" xfId="26352"/>
    <cellStyle name="SAPBEXHLevel1 24 13" xfId="26353"/>
    <cellStyle name="SAPBEXHLevel1 24 14" xfId="26354"/>
    <cellStyle name="SAPBEXHLevel1 24 15" xfId="26355"/>
    <cellStyle name="SAPBEXHLevel1 24 16" xfId="26356"/>
    <cellStyle name="SAPBEXHLevel1 24 17" xfId="26357"/>
    <cellStyle name="SAPBEXHLevel1 24 18" xfId="26358"/>
    <cellStyle name="SAPBEXHLevel1 24 19" xfId="26359"/>
    <cellStyle name="SAPBEXHLevel1 24 2" xfId="26360"/>
    <cellStyle name="SAPBEXHLevel1 24 20" xfId="26361"/>
    <cellStyle name="SAPBEXHLevel1 24 21" xfId="26362"/>
    <cellStyle name="SAPBEXHLevel1 24 22" xfId="26363"/>
    <cellStyle name="SAPBEXHLevel1 24 3" xfId="26364"/>
    <cellStyle name="SAPBEXHLevel1 24 4" xfId="26365"/>
    <cellStyle name="SAPBEXHLevel1 24 5" xfId="26366"/>
    <cellStyle name="SAPBEXHLevel1 24 6" xfId="26367"/>
    <cellStyle name="SAPBEXHLevel1 24 7" xfId="26368"/>
    <cellStyle name="SAPBEXHLevel1 24 8" xfId="26369"/>
    <cellStyle name="SAPBEXHLevel1 24 9" xfId="26370"/>
    <cellStyle name="SAPBEXHLevel1 25" xfId="26371"/>
    <cellStyle name="SAPBEXHLevel1 25 10" xfId="26372"/>
    <cellStyle name="SAPBEXHLevel1 25 11" xfId="26373"/>
    <cellStyle name="SAPBEXHLevel1 25 12" xfId="26374"/>
    <cellStyle name="SAPBEXHLevel1 25 13" xfId="26375"/>
    <cellStyle name="SAPBEXHLevel1 25 14" xfId="26376"/>
    <cellStyle name="SAPBEXHLevel1 25 15" xfId="26377"/>
    <cellStyle name="SAPBEXHLevel1 25 16" xfId="26378"/>
    <cellStyle name="SAPBEXHLevel1 25 17" xfId="26379"/>
    <cellStyle name="SAPBEXHLevel1 25 18" xfId="26380"/>
    <cellStyle name="SAPBEXHLevel1 25 19" xfId="26381"/>
    <cellStyle name="SAPBEXHLevel1 25 2" xfId="26382"/>
    <cellStyle name="SAPBEXHLevel1 25 20" xfId="26383"/>
    <cellStyle name="SAPBEXHLevel1 25 21" xfId="26384"/>
    <cellStyle name="SAPBEXHLevel1 25 22" xfId="26385"/>
    <cellStyle name="SAPBEXHLevel1 25 3" xfId="26386"/>
    <cellStyle name="SAPBEXHLevel1 25 4" xfId="26387"/>
    <cellStyle name="SAPBEXHLevel1 25 5" xfId="26388"/>
    <cellStyle name="SAPBEXHLevel1 25 6" xfId="26389"/>
    <cellStyle name="SAPBEXHLevel1 25 7" xfId="26390"/>
    <cellStyle name="SAPBEXHLevel1 25 8" xfId="26391"/>
    <cellStyle name="SAPBEXHLevel1 25 9" xfId="26392"/>
    <cellStyle name="SAPBEXHLevel1 26" xfId="26393"/>
    <cellStyle name="SAPBEXHLevel1 26 10" xfId="26394"/>
    <cellStyle name="SAPBEXHLevel1 26 11" xfId="26395"/>
    <cellStyle name="SAPBEXHLevel1 26 12" xfId="26396"/>
    <cellStyle name="SAPBEXHLevel1 26 13" xfId="26397"/>
    <cellStyle name="SAPBEXHLevel1 26 14" xfId="26398"/>
    <cellStyle name="SAPBEXHLevel1 26 15" xfId="26399"/>
    <cellStyle name="SAPBEXHLevel1 26 16" xfId="26400"/>
    <cellStyle name="SAPBEXHLevel1 26 17" xfId="26401"/>
    <cellStyle name="SAPBEXHLevel1 26 18" xfId="26402"/>
    <cellStyle name="SAPBEXHLevel1 26 19" xfId="26403"/>
    <cellStyle name="SAPBEXHLevel1 26 2" xfId="26404"/>
    <cellStyle name="SAPBEXHLevel1 26 20" xfId="26405"/>
    <cellStyle name="SAPBEXHLevel1 26 21" xfId="26406"/>
    <cellStyle name="SAPBEXHLevel1 26 22" xfId="26407"/>
    <cellStyle name="SAPBEXHLevel1 26 3" xfId="26408"/>
    <cellStyle name="SAPBEXHLevel1 26 4" xfId="26409"/>
    <cellStyle name="SAPBEXHLevel1 26 5" xfId="26410"/>
    <cellStyle name="SAPBEXHLevel1 26 6" xfId="26411"/>
    <cellStyle name="SAPBEXHLevel1 26 7" xfId="26412"/>
    <cellStyle name="SAPBEXHLevel1 26 8" xfId="26413"/>
    <cellStyle name="SAPBEXHLevel1 26 9" xfId="26414"/>
    <cellStyle name="SAPBEXHLevel1 27" xfId="26415"/>
    <cellStyle name="SAPBEXHLevel1 27 10" xfId="26416"/>
    <cellStyle name="SAPBEXHLevel1 27 11" xfId="26417"/>
    <cellStyle name="SAPBEXHLevel1 27 12" xfId="26418"/>
    <cellStyle name="SAPBEXHLevel1 27 13" xfId="26419"/>
    <cellStyle name="SAPBEXHLevel1 27 14" xfId="26420"/>
    <cellStyle name="SAPBEXHLevel1 27 15" xfId="26421"/>
    <cellStyle name="SAPBEXHLevel1 27 16" xfId="26422"/>
    <cellStyle name="SAPBEXHLevel1 27 17" xfId="26423"/>
    <cellStyle name="SAPBEXHLevel1 27 18" xfId="26424"/>
    <cellStyle name="SAPBEXHLevel1 27 19" xfId="26425"/>
    <cellStyle name="SAPBEXHLevel1 27 2" xfId="26426"/>
    <cellStyle name="SAPBEXHLevel1 27 3" xfId="26427"/>
    <cellStyle name="SAPBEXHLevel1 27 4" xfId="26428"/>
    <cellStyle name="SAPBEXHLevel1 27 5" xfId="26429"/>
    <cellStyle name="SAPBEXHLevel1 27 6" xfId="26430"/>
    <cellStyle name="SAPBEXHLevel1 27 7" xfId="26431"/>
    <cellStyle name="SAPBEXHLevel1 27 8" xfId="26432"/>
    <cellStyle name="SAPBEXHLevel1 27 9" xfId="26433"/>
    <cellStyle name="SAPBEXHLevel1 28" xfId="26434"/>
    <cellStyle name="SAPBEXHLevel1 28 10" xfId="26435"/>
    <cellStyle name="SAPBEXHLevel1 28 11" xfId="26436"/>
    <cellStyle name="SAPBEXHLevel1 28 12" xfId="26437"/>
    <cellStyle name="SAPBEXHLevel1 28 13" xfId="26438"/>
    <cellStyle name="SAPBEXHLevel1 28 14" xfId="26439"/>
    <cellStyle name="SAPBEXHLevel1 28 15" xfId="26440"/>
    <cellStyle name="SAPBEXHLevel1 28 16" xfId="26441"/>
    <cellStyle name="SAPBEXHLevel1 28 17" xfId="26442"/>
    <cellStyle name="SAPBEXHLevel1 28 18" xfId="26443"/>
    <cellStyle name="SAPBEXHLevel1 28 19" xfId="26444"/>
    <cellStyle name="SAPBEXHLevel1 28 2" xfId="26445"/>
    <cellStyle name="SAPBEXHLevel1 28 3" xfId="26446"/>
    <cellStyle name="SAPBEXHLevel1 28 4" xfId="26447"/>
    <cellStyle name="SAPBEXHLevel1 28 5" xfId="26448"/>
    <cellStyle name="SAPBEXHLevel1 28 6" xfId="26449"/>
    <cellStyle name="SAPBEXHLevel1 28 7" xfId="26450"/>
    <cellStyle name="SAPBEXHLevel1 28 8" xfId="26451"/>
    <cellStyle name="SAPBEXHLevel1 28 9" xfId="26452"/>
    <cellStyle name="SAPBEXHLevel1 29" xfId="26453"/>
    <cellStyle name="SAPBEXHLevel1 29 10" xfId="26454"/>
    <cellStyle name="SAPBEXHLevel1 29 11" xfId="26455"/>
    <cellStyle name="SAPBEXHLevel1 29 12" xfId="26456"/>
    <cellStyle name="SAPBEXHLevel1 29 13" xfId="26457"/>
    <cellStyle name="SAPBEXHLevel1 29 14" xfId="26458"/>
    <cellStyle name="SAPBEXHLevel1 29 15" xfId="26459"/>
    <cellStyle name="SAPBEXHLevel1 29 16" xfId="26460"/>
    <cellStyle name="SAPBEXHLevel1 29 17" xfId="26461"/>
    <cellStyle name="SAPBEXHLevel1 29 18" xfId="26462"/>
    <cellStyle name="SAPBEXHLevel1 29 19" xfId="26463"/>
    <cellStyle name="SAPBEXHLevel1 29 2" xfId="26464"/>
    <cellStyle name="SAPBEXHLevel1 29 3" xfId="26465"/>
    <cellStyle name="SAPBEXHLevel1 29 4" xfId="26466"/>
    <cellStyle name="SAPBEXHLevel1 29 5" xfId="26467"/>
    <cellStyle name="SAPBEXHLevel1 29 6" xfId="26468"/>
    <cellStyle name="SAPBEXHLevel1 29 7" xfId="26469"/>
    <cellStyle name="SAPBEXHLevel1 29 8" xfId="26470"/>
    <cellStyle name="SAPBEXHLevel1 29 9" xfId="26471"/>
    <cellStyle name="SAPBEXHLevel1 3" xfId="26472"/>
    <cellStyle name="SAPBEXHLevel1 3 10" xfId="26473"/>
    <cellStyle name="SAPBEXHLevel1 3 10 2" xfId="26474"/>
    <cellStyle name="SAPBEXHLevel1 3 10 2 2" xfId="26475"/>
    <cellStyle name="SAPBEXHLevel1 3 10 3" xfId="26476"/>
    <cellStyle name="SAPBEXHLevel1 3 10 4" xfId="26477"/>
    <cellStyle name="SAPBEXHLevel1 3 11" xfId="26478"/>
    <cellStyle name="SAPBEXHLevel1 3 11 2" xfId="26479"/>
    <cellStyle name="SAPBEXHLevel1 3 11 2 2" xfId="26480"/>
    <cellStyle name="SAPBEXHLevel1 3 11 2 2 2" xfId="26481"/>
    <cellStyle name="SAPBEXHLevel1 3 11 2 3" xfId="26482"/>
    <cellStyle name="SAPBEXHLevel1 3 11 2 4" xfId="26483"/>
    <cellStyle name="SAPBEXHLevel1 3 11 2 5" xfId="26484"/>
    <cellStyle name="SAPBEXHLevel1 3 11 3" xfId="26485"/>
    <cellStyle name="SAPBEXHLevel1 3 11 3 2" xfId="26486"/>
    <cellStyle name="SAPBEXHLevel1 3 11 4" xfId="26487"/>
    <cellStyle name="SAPBEXHLevel1 3 11 5" xfId="26488"/>
    <cellStyle name="SAPBEXHLevel1 3 11 6" xfId="26489"/>
    <cellStyle name="SAPBEXHLevel1 3 11 7" xfId="26490"/>
    <cellStyle name="SAPBEXHLevel1 3 11 8" xfId="26491"/>
    <cellStyle name="SAPBEXHLevel1 3 12" xfId="26492"/>
    <cellStyle name="SAPBEXHLevel1 3 12 2" xfId="26493"/>
    <cellStyle name="SAPBEXHLevel1 3 12 2 2" xfId="26494"/>
    <cellStyle name="SAPBEXHLevel1 3 12 3" xfId="26495"/>
    <cellStyle name="SAPBEXHLevel1 3 12 4" xfId="26496"/>
    <cellStyle name="SAPBEXHLevel1 3 13" xfId="26497"/>
    <cellStyle name="SAPBEXHLevel1 3 13 2" xfId="26498"/>
    <cellStyle name="SAPBEXHLevel1 3 13 3" xfId="26499"/>
    <cellStyle name="SAPBEXHLevel1 3 14" xfId="26500"/>
    <cellStyle name="SAPBEXHLevel1 3 14 2" xfId="26501"/>
    <cellStyle name="SAPBEXHLevel1 3 15" xfId="26502"/>
    <cellStyle name="SAPBEXHLevel1 3 15 2" xfId="26503"/>
    <cellStyle name="SAPBEXHLevel1 3 16" xfId="26504"/>
    <cellStyle name="SAPBEXHLevel1 3 16 2" xfId="26505"/>
    <cellStyle name="SAPBEXHLevel1 3 17" xfId="26506"/>
    <cellStyle name="SAPBEXHLevel1 3 17 2" xfId="26507"/>
    <cellStyle name="SAPBEXHLevel1 3 18" xfId="26508"/>
    <cellStyle name="SAPBEXHLevel1 3 18 2" xfId="26509"/>
    <cellStyle name="SAPBEXHLevel1 3 19" xfId="26510"/>
    <cellStyle name="SAPBEXHLevel1 3 19 2" xfId="26511"/>
    <cellStyle name="SAPBEXHLevel1 3 2" xfId="26512"/>
    <cellStyle name="SAPBEXHLevel1 3 2 10" xfId="26513"/>
    <cellStyle name="SAPBEXHLevel1 3 2 11" xfId="26514"/>
    <cellStyle name="SAPBEXHLevel1 3 2 12" xfId="26515"/>
    <cellStyle name="SAPBEXHLevel1 3 2 13" xfId="26516"/>
    <cellStyle name="SAPBEXHLevel1 3 2 14" xfId="26517"/>
    <cellStyle name="SAPBEXHLevel1 3 2 15" xfId="26518"/>
    <cellStyle name="SAPBEXHLevel1 3 2 16" xfId="26519"/>
    <cellStyle name="SAPBEXHLevel1 3 2 17" xfId="26520"/>
    <cellStyle name="SAPBEXHLevel1 3 2 18" xfId="26521"/>
    <cellStyle name="SAPBEXHLevel1 3 2 19" xfId="26522"/>
    <cellStyle name="SAPBEXHLevel1 3 2 2" xfId="26523"/>
    <cellStyle name="SAPBEXHLevel1 3 2 20" xfId="26524"/>
    <cellStyle name="SAPBEXHLevel1 3 2 21" xfId="26525"/>
    <cellStyle name="SAPBEXHLevel1 3 2 22" xfId="26526"/>
    <cellStyle name="SAPBEXHLevel1 3 2 3" xfId="26527"/>
    <cellStyle name="SAPBEXHLevel1 3 2 4" xfId="26528"/>
    <cellStyle name="SAPBEXHLevel1 3 2 5" xfId="26529"/>
    <cellStyle name="SAPBEXHLevel1 3 2 6" xfId="26530"/>
    <cellStyle name="SAPBEXHLevel1 3 2 7" xfId="26531"/>
    <cellStyle name="SAPBEXHLevel1 3 2 8" xfId="26532"/>
    <cellStyle name="SAPBEXHLevel1 3 2 9" xfId="26533"/>
    <cellStyle name="SAPBEXHLevel1 3 20" xfId="26534"/>
    <cellStyle name="SAPBEXHLevel1 3 20 2" xfId="26535"/>
    <cellStyle name="SAPBEXHLevel1 3 21" xfId="26536"/>
    <cellStyle name="SAPBEXHLevel1 3 21 2" xfId="26537"/>
    <cellStyle name="SAPBEXHLevel1 3 22" xfId="26538"/>
    <cellStyle name="SAPBEXHLevel1 3 22 2" xfId="26539"/>
    <cellStyle name="SAPBEXHLevel1 3 23" xfId="26540"/>
    <cellStyle name="SAPBEXHLevel1 3 23 2" xfId="26541"/>
    <cellStyle name="SAPBEXHLevel1 3 24" xfId="26542"/>
    <cellStyle name="SAPBEXHLevel1 3 25" xfId="26543"/>
    <cellStyle name="SAPBEXHLevel1 3 26" xfId="26544"/>
    <cellStyle name="SAPBEXHLevel1 3 27" xfId="26545"/>
    <cellStyle name="SAPBEXHLevel1 3 28" xfId="26546"/>
    <cellStyle name="SAPBEXHLevel1 3 29" xfId="26547"/>
    <cellStyle name="SAPBEXHLevel1 3 3" xfId="26548"/>
    <cellStyle name="SAPBEXHLevel1 3 3 10" xfId="26549"/>
    <cellStyle name="SAPBEXHLevel1 3 3 11" xfId="26550"/>
    <cellStyle name="SAPBEXHLevel1 3 3 12" xfId="26551"/>
    <cellStyle name="SAPBEXHLevel1 3 3 13" xfId="26552"/>
    <cellStyle name="SAPBEXHLevel1 3 3 14" xfId="26553"/>
    <cellStyle name="SAPBEXHLevel1 3 3 15" xfId="26554"/>
    <cellStyle name="SAPBEXHLevel1 3 3 16" xfId="26555"/>
    <cellStyle name="SAPBEXHLevel1 3 3 17" xfId="26556"/>
    <cellStyle name="SAPBEXHLevel1 3 3 18" xfId="26557"/>
    <cellStyle name="SAPBEXHLevel1 3 3 19" xfId="26558"/>
    <cellStyle name="SAPBEXHLevel1 3 3 2" xfId="26559"/>
    <cellStyle name="SAPBEXHLevel1 3 3 20" xfId="26560"/>
    <cellStyle name="SAPBEXHLevel1 3 3 21" xfId="26561"/>
    <cellStyle name="SAPBEXHLevel1 3 3 22" xfId="26562"/>
    <cellStyle name="SAPBEXHLevel1 3 3 3" xfId="26563"/>
    <cellStyle name="SAPBEXHLevel1 3 3 4" xfId="26564"/>
    <cellStyle name="SAPBEXHLevel1 3 3 5" xfId="26565"/>
    <cellStyle name="SAPBEXHLevel1 3 3 6" xfId="26566"/>
    <cellStyle name="SAPBEXHLevel1 3 3 7" xfId="26567"/>
    <cellStyle name="SAPBEXHLevel1 3 3 8" xfId="26568"/>
    <cellStyle name="SAPBEXHLevel1 3 3 9" xfId="26569"/>
    <cellStyle name="SAPBEXHLevel1 3 30" xfId="26570"/>
    <cellStyle name="SAPBEXHLevel1 3 31" xfId="26571"/>
    <cellStyle name="SAPBEXHLevel1 3 32" xfId="26572"/>
    <cellStyle name="SAPBEXHLevel1 3 33" xfId="26573"/>
    <cellStyle name="SAPBEXHLevel1 3 34" xfId="26574"/>
    <cellStyle name="SAPBEXHLevel1 3 35" xfId="26575"/>
    <cellStyle name="SAPBEXHLevel1 3 36" xfId="26576"/>
    <cellStyle name="SAPBEXHLevel1 3 37" xfId="26577"/>
    <cellStyle name="SAPBEXHLevel1 3 38" xfId="26578"/>
    <cellStyle name="SAPBEXHLevel1 3 39" xfId="26579"/>
    <cellStyle name="SAPBEXHLevel1 3 4" xfId="26580"/>
    <cellStyle name="SAPBEXHLevel1 3 4 10" xfId="26581"/>
    <cellStyle name="SAPBEXHLevel1 3 4 11" xfId="26582"/>
    <cellStyle name="SAPBEXHLevel1 3 4 12" xfId="26583"/>
    <cellStyle name="SAPBEXHLevel1 3 4 13" xfId="26584"/>
    <cellStyle name="SAPBEXHLevel1 3 4 14" xfId="26585"/>
    <cellStyle name="SAPBEXHLevel1 3 4 15" xfId="26586"/>
    <cellStyle name="SAPBEXHLevel1 3 4 16" xfId="26587"/>
    <cellStyle name="SAPBEXHLevel1 3 4 17" xfId="26588"/>
    <cellStyle name="SAPBEXHLevel1 3 4 18" xfId="26589"/>
    <cellStyle name="SAPBEXHLevel1 3 4 19" xfId="26590"/>
    <cellStyle name="SAPBEXHLevel1 3 4 2" xfId="26591"/>
    <cellStyle name="SAPBEXHLevel1 3 4 20" xfId="26592"/>
    <cellStyle name="SAPBEXHLevel1 3 4 21" xfId="26593"/>
    <cellStyle name="SAPBEXHLevel1 3 4 22" xfId="26594"/>
    <cellStyle name="SAPBEXHLevel1 3 4 3" xfId="26595"/>
    <cellStyle name="SAPBEXHLevel1 3 4 4" xfId="26596"/>
    <cellStyle name="SAPBEXHLevel1 3 4 5" xfId="26597"/>
    <cellStyle name="SAPBEXHLevel1 3 4 6" xfId="26598"/>
    <cellStyle name="SAPBEXHLevel1 3 4 7" xfId="26599"/>
    <cellStyle name="SAPBEXHLevel1 3 4 8" xfId="26600"/>
    <cellStyle name="SAPBEXHLevel1 3 4 9" xfId="26601"/>
    <cellStyle name="SAPBEXHLevel1 3 40" xfId="26602"/>
    <cellStyle name="SAPBEXHLevel1 3 5" xfId="26603"/>
    <cellStyle name="SAPBEXHLevel1 3 5 10" xfId="26604"/>
    <cellStyle name="SAPBEXHLevel1 3 5 11" xfId="26605"/>
    <cellStyle name="SAPBEXHLevel1 3 5 12" xfId="26606"/>
    <cellStyle name="SAPBEXHLevel1 3 5 13" xfId="26607"/>
    <cellStyle name="SAPBEXHLevel1 3 5 14" xfId="26608"/>
    <cellStyle name="SAPBEXHLevel1 3 5 15" xfId="26609"/>
    <cellStyle name="SAPBEXHLevel1 3 5 16" xfId="26610"/>
    <cellStyle name="SAPBEXHLevel1 3 5 17" xfId="26611"/>
    <cellStyle name="SAPBEXHLevel1 3 5 18" xfId="26612"/>
    <cellStyle name="SAPBEXHLevel1 3 5 19" xfId="26613"/>
    <cellStyle name="SAPBEXHLevel1 3 5 2" xfId="26614"/>
    <cellStyle name="SAPBEXHLevel1 3 5 20" xfId="26615"/>
    <cellStyle name="SAPBEXHLevel1 3 5 21" xfId="26616"/>
    <cellStyle name="SAPBEXHLevel1 3 5 22" xfId="26617"/>
    <cellStyle name="SAPBEXHLevel1 3 5 3" xfId="26618"/>
    <cellStyle name="SAPBEXHLevel1 3 5 4" xfId="26619"/>
    <cellStyle name="SAPBEXHLevel1 3 5 5" xfId="26620"/>
    <cellStyle name="SAPBEXHLevel1 3 5 6" xfId="26621"/>
    <cellStyle name="SAPBEXHLevel1 3 5 7" xfId="26622"/>
    <cellStyle name="SAPBEXHLevel1 3 5 8" xfId="26623"/>
    <cellStyle name="SAPBEXHLevel1 3 5 9" xfId="26624"/>
    <cellStyle name="SAPBEXHLevel1 3 6" xfId="26625"/>
    <cellStyle name="SAPBEXHLevel1 3 6 10" xfId="26626"/>
    <cellStyle name="SAPBEXHLevel1 3 6 11" xfId="26627"/>
    <cellStyle name="SAPBEXHLevel1 3 6 12" xfId="26628"/>
    <cellStyle name="SAPBEXHLevel1 3 6 13" xfId="26629"/>
    <cellStyle name="SAPBEXHLevel1 3 6 14" xfId="26630"/>
    <cellStyle name="SAPBEXHLevel1 3 6 15" xfId="26631"/>
    <cellStyle name="SAPBEXHLevel1 3 6 16" xfId="26632"/>
    <cellStyle name="SAPBEXHLevel1 3 6 17" xfId="26633"/>
    <cellStyle name="SAPBEXHLevel1 3 6 18" xfId="26634"/>
    <cellStyle name="SAPBEXHLevel1 3 6 19" xfId="26635"/>
    <cellStyle name="SAPBEXHLevel1 3 6 2" xfId="26636"/>
    <cellStyle name="SAPBEXHLevel1 3 6 20" xfId="26637"/>
    <cellStyle name="SAPBEXHLevel1 3 6 21" xfId="26638"/>
    <cellStyle name="SAPBEXHLevel1 3 6 22" xfId="26639"/>
    <cellStyle name="SAPBEXHLevel1 3 6 3" xfId="26640"/>
    <cellStyle name="SAPBEXHLevel1 3 6 4" xfId="26641"/>
    <cellStyle name="SAPBEXHLevel1 3 6 5" xfId="26642"/>
    <cellStyle name="SAPBEXHLevel1 3 6 6" xfId="26643"/>
    <cellStyle name="SAPBEXHLevel1 3 6 7" xfId="26644"/>
    <cellStyle name="SAPBEXHLevel1 3 6 8" xfId="26645"/>
    <cellStyle name="SAPBEXHLevel1 3 6 9" xfId="26646"/>
    <cellStyle name="SAPBEXHLevel1 3 7" xfId="26647"/>
    <cellStyle name="SAPBEXHLevel1 3 7 2" xfId="26648"/>
    <cellStyle name="SAPBEXHLevel1 3 7 3" xfId="26649"/>
    <cellStyle name="SAPBEXHLevel1 3 7 4" xfId="26650"/>
    <cellStyle name="SAPBEXHLevel1 3 7 5" xfId="26651"/>
    <cellStyle name="SAPBEXHLevel1 3 8" xfId="26652"/>
    <cellStyle name="SAPBEXHLevel1 3 8 2" xfId="26653"/>
    <cellStyle name="SAPBEXHLevel1 3 9" xfId="26654"/>
    <cellStyle name="SAPBEXHLevel1 3 9 2" xfId="26655"/>
    <cellStyle name="SAPBEXHLevel1 30" xfId="26656"/>
    <cellStyle name="SAPBEXHLevel1 30 10" xfId="26657"/>
    <cellStyle name="SAPBEXHLevel1 30 11" xfId="26658"/>
    <cellStyle name="SAPBEXHLevel1 30 12" xfId="26659"/>
    <cellStyle name="SAPBEXHLevel1 30 13" xfId="26660"/>
    <cellStyle name="SAPBEXHLevel1 30 14" xfId="26661"/>
    <cellStyle name="SAPBEXHLevel1 30 15" xfId="26662"/>
    <cellStyle name="SAPBEXHLevel1 30 16" xfId="26663"/>
    <cellStyle name="SAPBEXHLevel1 30 17" xfId="26664"/>
    <cellStyle name="SAPBEXHLevel1 30 18" xfId="26665"/>
    <cellStyle name="SAPBEXHLevel1 30 19" xfId="26666"/>
    <cellStyle name="SAPBEXHLevel1 30 2" xfId="26667"/>
    <cellStyle name="SAPBEXHLevel1 30 3" xfId="26668"/>
    <cellStyle name="SAPBEXHLevel1 30 4" xfId="26669"/>
    <cellStyle name="SAPBEXHLevel1 30 5" xfId="26670"/>
    <cellStyle name="SAPBEXHLevel1 30 6" xfId="26671"/>
    <cellStyle name="SAPBEXHLevel1 30 7" xfId="26672"/>
    <cellStyle name="SAPBEXHLevel1 30 8" xfId="26673"/>
    <cellStyle name="SAPBEXHLevel1 30 9" xfId="26674"/>
    <cellStyle name="SAPBEXHLevel1 31" xfId="26675"/>
    <cellStyle name="SAPBEXHLevel1 31 10" xfId="26676"/>
    <cellStyle name="SAPBEXHLevel1 31 11" xfId="26677"/>
    <cellStyle name="SAPBEXHLevel1 31 12" xfId="26678"/>
    <cellStyle name="SAPBEXHLevel1 31 13" xfId="26679"/>
    <cellStyle name="SAPBEXHLevel1 31 14" xfId="26680"/>
    <cellStyle name="SAPBEXHLevel1 31 15" xfId="26681"/>
    <cellStyle name="SAPBEXHLevel1 31 16" xfId="26682"/>
    <cellStyle name="SAPBEXHLevel1 31 17" xfId="26683"/>
    <cellStyle name="SAPBEXHLevel1 31 18" xfId="26684"/>
    <cellStyle name="SAPBEXHLevel1 31 19" xfId="26685"/>
    <cellStyle name="SAPBEXHLevel1 31 2" xfId="26686"/>
    <cellStyle name="SAPBEXHLevel1 31 3" xfId="26687"/>
    <cellStyle name="SAPBEXHLevel1 31 4" xfId="26688"/>
    <cellStyle name="SAPBEXHLevel1 31 5" xfId="26689"/>
    <cellStyle name="SAPBEXHLevel1 31 6" xfId="26690"/>
    <cellStyle name="SAPBEXHLevel1 31 7" xfId="26691"/>
    <cellStyle name="SAPBEXHLevel1 31 8" xfId="26692"/>
    <cellStyle name="SAPBEXHLevel1 31 9" xfId="26693"/>
    <cellStyle name="SAPBEXHLevel1 32" xfId="26694"/>
    <cellStyle name="SAPBEXHLevel1 32 10" xfId="26695"/>
    <cellStyle name="SAPBEXHLevel1 32 11" xfId="26696"/>
    <cellStyle name="SAPBEXHLevel1 32 12" xfId="26697"/>
    <cellStyle name="SAPBEXHLevel1 32 13" xfId="26698"/>
    <cellStyle name="SAPBEXHLevel1 32 14" xfId="26699"/>
    <cellStyle name="SAPBEXHLevel1 32 15" xfId="26700"/>
    <cellStyle name="SAPBEXHLevel1 32 16" xfId="26701"/>
    <cellStyle name="SAPBEXHLevel1 32 17" xfId="26702"/>
    <cellStyle name="SAPBEXHLevel1 32 18" xfId="26703"/>
    <cellStyle name="SAPBEXHLevel1 32 19" xfId="26704"/>
    <cellStyle name="SAPBEXHLevel1 32 2" xfId="26705"/>
    <cellStyle name="SAPBEXHLevel1 32 3" xfId="26706"/>
    <cellStyle name="SAPBEXHLevel1 32 4" xfId="26707"/>
    <cellStyle name="SAPBEXHLevel1 32 5" xfId="26708"/>
    <cellStyle name="SAPBEXHLevel1 32 6" xfId="26709"/>
    <cellStyle name="SAPBEXHLevel1 32 7" xfId="26710"/>
    <cellStyle name="SAPBEXHLevel1 32 8" xfId="26711"/>
    <cellStyle name="SAPBEXHLevel1 32 9" xfId="26712"/>
    <cellStyle name="SAPBEXHLevel1 33" xfId="26713"/>
    <cellStyle name="SAPBEXHLevel1 33 10" xfId="26714"/>
    <cellStyle name="SAPBEXHLevel1 33 11" xfId="26715"/>
    <cellStyle name="SAPBEXHLevel1 33 12" xfId="26716"/>
    <cellStyle name="SAPBEXHLevel1 33 13" xfId="26717"/>
    <cellStyle name="SAPBEXHLevel1 33 14" xfId="26718"/>
    <cellStyle name="SAPBEXHLevel1 33 15" xfId="26719"/>
    <cellStyle name="SAPBEXHLevel1 33 16" xfId="26720"/>
    <cellStyle name="SAPBEXHLevel1 33 17" xfId="26721"/>
    <cellStyle name="SAPBEXHLevel1 33 18" xfId="26722"/>
    <cellStyle name="SAPBEXHLevel1 33 19" xfId="26723"/>
    <cellStyle name="SAPBEXHLevel1 33 2" xfId="26724"/>
    <cellStyle name="SAPBEXHLevel1 33 3" xfId="26725"/>
    <cellStyle name="SAPBEXHLevel1 33 4" xfId="26726"/>
    <cellStyle name="SAPBEXHLevel1 33 5" xfId="26727"/>
    <cellStyle name="SAPBEXHLevel1 33 6" xfId="26728"/>
    <cellStyle name="SAPBEXHLevel1 33 7" xfId="26729"/>
    <cellStyle name="SAPBEXHLevel1 33 8" xfId="26730"/>
    <cellStyle name="SAPBEXHLevel1 33 9" xfId="26731"/>
    <cellStyle name="SAPBEXHLevel1 34" xfId="26732"/>
    <cellStyle name="SAPBEXHLevel1 34 2" xfId="26733"/>
    <cellStyle name="SAPBEXHLevel1 35" xfId="26734"/>
    <cellStyle name="SAPBEXHLevel1 35 2" xfId="26735"/>
    <cellStyle name="SAPBEXHLevel1 36" xfId="26736"/>
    <cellStyle name="SAPBEXHLevel1 36 2" xfId="26737"/>
    <cellStyle name="SAPBEXHLevel1 37" xfId="26738"/>
    <cellStyle name="SAPBEXHLevel1 37 10" xfId="26739"/>
    <cellStyle name="SAPBEXHLevel1 37 11" xfId="26740"/>
    <cellStyle name="SAPBEXHLevel1 37 12" xfId="26741"/>
    <cellStyle name="SAPBEXHLevel1 37 13" xfId="26742"/>
    <cellStyle name="SAPBEXHLevel1 37 14" xfId="26743"/>
    <cellStyle name="SAPBEXHLevel1 37 15" xfId="26744"/>
    <cellStyle name="SAPBEXHLevel1 37 16" xfId="26745"/>
    <cellStyle name="SAPBEXHLevel1 37 17" xfId="26746"/>
    <cellStyle name="SAPBEXHLevel1 37 18" xfId="26747"/>
    <cellStyle name="SAPBEXHLevel1 37 19" xfId="26748"/>
    <cellStyle name="SAPBEXHLevel1 37 2" xfId="26749"/>
    <cellStyle name="SAPBEXHLevel1 37 3" xfId="26750"/>
    <cellStyle name="SAPBEXHLevel1 37 4" xfId="26751"/>
    <cellStyle name="SAPBEXHLevel1 37 5" xfId="26752"/>
    <cellStyle name="SAPBEXHLevel1 37 6" xfId="26753"/>
    <cellStyle name="SAPBEXHLevel1 37 7" xfId="26754"/>
    <cellStyle name="SAPBEXHLevel1 37 8" xfId="26755"/>
    <cellStyle name="SAPBEXHLevel1 37 9" xfId="26756"/>
    <cellStyle name="SAPBEXHLevel1 38" xfId="26757"/>
    <cellStyle name="SAPBEXHLevel1 38 10" xfId="26758"/>
    <cellStyle name="SAPBEXHLevel1 38 11" xfId="26759"/>
    <cellStyle name="SAPBEXHLevel1 38 12" xfId="26760"/>
    <cellStyle name="SAPBEXHLevel1 38 13" xfId="26761"/>
    <cellStyle name="SAPBEXHLevel1 38 13 2" xfId="26762"/>
    <cellStyle name="SAPBEXHLevel1 38 14" xfId="26763"/>
    <cellStyle name="SAPBEXHLevel1 38 15" xfId="26764"/>
    <cellStyle name="SAPBEXHLevel1 38 16" xfId="26765"/>
    <cellStyle name="SAPBEXHLevel1 38 17" xfId="26766"/>
    <cellStyle name="SAPBEXHLevel1 38 18" xfId="26767"/>
    <cellStyle name="SAPBEXHLevel1 38 19" xfId="26768"/>
    <cellStyle name="SAPBEXHLevel1 38 2" xfId="26769"/>
    <cellStyle name="SAPBEXHLevel1 38 2 2" xfId="26770"/>
    <cellStyle name="SAPBEXHLevel1 38 2 3" xfId="26771"/>
    <cellStyle name="SAPBEXHLevel1 38 2 3 2" xfId="26772"/>
    <cellStyle name="SAPBEXHLevel1 38 2 4" xfId="26773"/>
    <cellStyle name="SAPBEXHLevel1 38 3" xfId="26774"/>
    <cellStyle name="SAPBEXHLevel1 38 4" xfId="26775"/>
    <cellStyle name="SAPBEXHLevel1 38 5" xfId="26776"/>
    <cellStyle name="SAPBEXHLevel1 38 6" xfId="26777"/>
    <cellStyle name="SAPBEXHLevel1 38 7" xfId="26778"/>
    <cellStyle name="SAPBEXHLevel1 38 8" xfId="26779"/>
    <cellStyle name="SAPBEXHLevel1 38 9" xfId="26780"/>
    <cellStyle name="SAPBEXHLevel1 39" xfId="26781"/>
    <cellStyle name="SAPBEXHLevel1 39 10" xfId="26782"/>
    <cellStyle name="SAPBEXHLevel1 39 11" xfId="26783"/>
    <cellStyle name="SAPBEXHLevel1 39 12" xfId="26784"/>
    <cellStyle name="SAPBEXHLevel1 39 13" xfId="26785"/>
    <cellStyle name="SAPBEXHLevel1 39 13 2" xfId="26786"/>
    <cellStyle name="SAPBEXHLevel1 39 14" xfId="26787"/>
    <cellStyle name="SAPBEXHLevel1 39 15" xfId="26788"/>
    <cellStyle name="SAPBEXHLevel1 39 16" xfId="26789"/>
    <cellStyle name="SAPBEXHLevel1 39 17" xfId="26790"/>
    <cellStyle name="SAPBEXHLevel1 39 18" xfId="26791"/>
    <cellStyle name="SAPBEXHLevel1 39 19" xfId="26792"/>
    <cellStyle name="SAPBEXHLevel1 39 2" xfId="26793"/>
    <cellStyle name="SAPBEXHLevel1 39 2 2" xfId="26794"/>
    <cellStyle name="SAPBEXHLevel1 39 2 3" xfId="26795"/>
    <cellStyle name="SAPBEXHLevel1 39 2 3 2" xfId="26796"/>
    <cellStyle name="SAPBEXHLevel1 39 2 4" xfId="26797"/>
    <cellStyle name="SAPBEXHLevel1 39 3" xfId="26798"/>
    <cellStyle name="SAPBEXHLevel1 39 4" xfId="26799"/>
    <cellStyle name="SAPBEXHLevel1 39 5" xfId="26800"/>
    <cellStyle name="SAPBEXHLevel1 39 6" xfId="26801"/>
    <cellStyle name="SAPBEXHLevel1 39 7" xfId="26802"/>
    <cellStyle name="SAPBEXHLevel1 39 8" xfId="26803"/>
    <cellStyle name="SAPBEXHLevel1 39 9" xfId="26804"/>
    <cellStyle name="SAPBEXHLevel1 4" xfId="26805"/>
    <cellStyle name="SAPBEXHLevel1 4 10" xfId="26806"/>
    <cellStyle name="SAPBEXHLevel1 4 10 2" xfId="26807"/>
    <cellStyle name="SAPBEXHLevel1 4 11" xfId="26808"/>
    <cellStyle name="SAPBEXHLevel1 4 11 2" xfId="26809"/>
    <cellStyle name="SAPBEXHLevel1 4 12" xfId="26810"/>
    <cellStyle name="SAPBEXHLevel1 4 12 2" xfId="26811"/>
    <cellStyle name="SAPBEXHLevel1 4 13" xfId="26812"/>
    <cellStyle name="SAPBEXHLevel1 4 13 2" xfId="26813"/>
    <cellStyle name="SAPBEXHLevel1 4 14" xfId="26814"/>
    <cellStyle name="SAPBEXHLevel1 4 14 2" xfId="26815"/>
    <cellStyle name="SAPBEXHLevel1 4 15" xfId="26816"/>
    <cellStyle name="SAPBEXHLevel1 4 15 2" xfId="26817"/>
    <cellStyle name="SAPBEXHLevel1 4 16" xfId="26818"/>
    <cellStyle name="SAPBEXHLevel1 4 16 2" xfId="26819"/>
    <cellStyle name="SAPBEXHLevel1 4 17" xfId="26820"/>
    <cellStyle name="SAPBEXHLevel1 4 17 2" xfId="26821"/>
    <cellStyle name="SAPBEXHLevel1 4 18" xfId="26822"/>
    <cellStyle name="SAPBEXHLevel1 4 18 2" xfId="26823"/>
    <cellStyle name="SAPBEXHLevel1 4 19" xfId="26824"/>
    <cellStyle name="SAPBEXHLevel1 4 2" xfId="26825"/>
    <cellStyle name="SAPBEXHLevel1 4 2 10" xfId="26826"/>
    <cellStyle name="SAPBEXHLevel1 4 2 11" xfId="26827"/>
    <cellStyle name="SAPBEXHLevel1 4 2 12" xfId="26828"/>
    <cellStyle name="SAPBEXHLevel1 4 2 13" xfId="26829"/>
    <cellStyle name="SAPBEXHLevel1 4 2 14" xfId="26830"/>
    <cellStyle name="SAPBEXHLevel1 4 2 15" xfId="26831"/>
    <cellStyle name="SAPBEXHLevel1 4 2 16" xfId="26832"/>
    <cellStyle name="SAPBEXHLevel1 4 2 17" xfId="26833"/>
    <cellStyle name="SAPBEXHLevel1 4 2 18" xfId="26834"/>
    <cellStyle name="SAPBEXHLevel1 4 2 19" xfId="26835"/>
    <cellStyle name="SAPBEXHLevel1 4 2 2" xfId="26836"/>
    <cellStyle name="SAPBEXHLevel1 4 2 20" xfId="26837"/>
    <cellStyle name="SAPBEXHLevel1 4 2 21" xfId="26838"/>
    <cellStyle name="SAPBEXHLevel1 4 2 22" xfId="26839"/>
    <cellStyle name="SAPBEXHLevel1 4 2 3" xfId="26840"/>
    <cellStyle name="SAPBEXHLevel1 4 2 4" xfId="26841"/>
    <cellStyle name="SAPBEXHLevel1 4 2 5" xfId="26842"/>
    <cellStyle name="SAPBEXHLevel1 4 2 6" xfId="26843"/>
    <cellStyle name="SAPBEXHLevel1 4 2 7" xfId="26844"/>
    <cellStyle name="SAPBEXHLevel1 4 2 8" xfId="26845"/>
    <cellStyle name="SAPBEXHLevel1 4 2 9" xfId="26846"/>
    <cellStyle name="SAPBEXHLevel1 4 20" xfId="26847"/>
    <cellStyle name="SAPBEXHLevel1 4 21" xfId="26848"/>
    <cellStyle name="SAPBEXHLevel1 4 22" xfId="26849"/>
    <cellStyle name="SAPBEXHLevel1 4 23" xfId="26850"/>
    <cellStyle name="SAPBEXHLevel1 4 24" xfId="26851"/>
    <cellStyle name="SAPBEXHLevel1 4 25" xfId="26852"/>
    <cellStyle name="SAPBEXHLevel1 4 26" xfId="26853"/>
    <cellStyle name="SAPBEXHLevel1 4 27" xfId="26854"/>
    <cellStyle name="SAPBEXHLevel1 4 28" xfId="26855"/>
    <cellStyle name="SAPBEXHLevel1 4 29" xfId="26856"/>
    <cellStyle name="SAPBEXHLevel1 4 3" xfId="26857"/>
    <cellStyle name="SAPBEXHLevel1 4 3 10" xfId="26858"/>
    <cellStyle name="SAPBEXHLevel1 4 3 11" xfId="26859"/>
    <cellStyle name="SAPBEXHLevel1 4 3 12" xfId="26860"/>
    <cellStyle name="SAPBEXHLevel1 4 3 13" xfId="26861"/>
    <cellStyle name="SAPBEXHLevel1 4 3 14" xfId="26862"/>
    <cellStyle name="SAPBEXHLevel1 4 3 15" xfId="26863"/>
    <cellStyle name="SAPBEXHLevel1 4 3 16" xfId="26864"/>
    <cellStyle name="SAPBEXHLevel1 4 3 17" xfId="26865"/>
    <cellStyle name="SAPBEXHLevel1 4 3 18" xfId="26866"/>
    <cellStyle name="SAPBEXHLevel1 4 3 19" xfId="26867"/>
    <cellStyle name="SAPBEXHLevel1 4 3 2" xfId="26868"/>
    <cellStyle name="SAPBEXHLevel1 4 3 20" xfId="26869"/>
    <cellStyle name="SAPBEXHLevel1 4 3 21" xfId="26870"/>
    <cellStyle name="SAPBEXHLevel1 4 3 22" xfId="26871"/>
    <cellStyle name="SAPBEXHLevel1 4 3 3" xfId="26872"/>
    <cellStyle name="SAPBEXHLevel1 4 3 4" xfId="26873"/>
    <cellStyle name="SAPBEXHLevel1 4 3 5" xfId="26874"/>
    <cellStyle name="SAPBEXHLevel1 4 3 6" xfId="26875"/>
    <cellStyle name="SAPBEXHLevel1 4 3 7" xfId="26876"/>
    <cellStyle name="SAPBEXHLevel1 4 3 8" xfId="26877"/>
    <cellStyle name="SAPBEXHLevel1 4 3 9" xfId="26878"/>
    <cellStyle name="SAPBEXHLevel1 4 30" xfId="26879"/>
    <cellStyle name="SAPBEXHLevel1 4 31" xfId="26880"/>
    <cellStyle name="SAPBEXHLevel1 4 32" xfId="26881"/>
    <cellStyle name="SAPBEXHLevel1 4 33" xfId="26882"/>
    <cellStyle name="SAPBEXHLevel1 4 34" xfId="26883"/>
    <cellStyle name="SAPBEXHLevel1 4 35" xfId="26884"/>
    <cellStyle name="SAPBEXHLevel1 4 36" xfId="26885"/>
    <cellStyle name="SAPBEXHLevel1 4 37" xfId="26886"/>
    <cellStyle name="SAPBEXHLevel1 4 38" xfId="26887"/>
    <cellStyle name="SAPBEXHLevel1 4 39" xfId="26888"/>
    <cellStyle name="SAPBEXHLevel1 4 4" xfId="26889"/>
    <cellStyle name="SAPBEXHLevel1 4 4 2" xfId="26890"/>
    <cellStyle name="SAPBEXHLevel1 4 40" xfId="26891"/>
    <cellStyle name="SAPBEXHLevel1 4 5" xfId="26892"/>
    <cellStyle name="SAPBEXHLevel1 4 5 2" xfId="26893"/>
    <cellStyle name="SAPBEXHLevel1 4 5 2 2" xfId="26894"/>
    <cellStyle name="SAPBEXHLevel1 4 5 3" xfId="26895"/>
    <cellStyle name="SAPBEXHLevel1 4 5 4" xfId="26896"/>
    <cellStyle name="SAPBEXHLevel1 4 6" xfId="26897"/>
    <cellStyle name="SAPBEXHLevel1 4 6 2" xfId="26898"/>
    <cellStyle name="SAPBEXHLevel1 4 6 2 2" xfId="26899"/>
    <cellStyle name="SAPBEXHLevel1 4 6 2 2 2" xfId="26900"/>
    <cellStyle name="SAPBEXHLevel1 4 6 2 3" xfId="26901"/>
    <cellStyle name="SAPBEXHLevel1 4 6 2 4" xfId="26902"/>
    <cellStyle name="SAPBEXHLevel1 4 6 2 5" xfId="26903"/>
    <cellStyle name="SAPBEXHLevel1 4 6 3" xfId="26904"/>
    <cellStyle name="SAPBEXHLevel1 4 6 3 2" xfId="26905"/>
    <cellStyle name="SAPBEXHLevel1 4 6 4" xfId="26906"/>
    <cellStyle name="SAPBEXHLevel1 4 6 5" xfId="26907"/>
    <cellStyle name="SAPBEXHLevel1 4 6 6" xfId="26908"/>
    <cellStyle name="SAPBEXHLevel1 4 6 7" xfId="26909"/>
    <cellStyle name="SAPBEXHLevel1 4 6 8" xfId="26910"/>
    <cellStyle name="SAPBEXHLevel1 4 7" xfId="26911"/>
    <cellStyle name="SAPBEXHLevel1 4 7 2" xfId="26912"/>
    <cellStyle name="SAPBEXHLevel1 4 7 2 2" xfId="26913"/>
    <cellStyle name="SAPBEXHLevel1 4 7 3" xfId="26914"/>
    <cellStyle name="SAPBEXHLevel1 4 7 4" xfId="26915"/>
    <cellStyle name="SAPBEXHLevel1 4 8" xfId="26916"/>
    <cellStyle name="SAPBEXHLevel1 4 8 2" xfId="26917"/>
    <cellStyle name="SAPBEXHLevel1 4 8 3" xfId="26918"/>
    <cellStyle name="SAPBEXHLevel1 4 9" xfId="26919"/>
    <cellStyle name="SAPBEXHLevel1 4 9 2" xfId="26920"/>
    <cellStyle name="SAPBEXHLevel1 40" xfId="26921"/>
    <cellStyle name="SAPBEXHLevel1 40 2" xfId="26922"/>
    <cellStyle name="SAPBEXHLevel1 40 2 2" xfId="26923"/>
    <cellStyle name="SAPBEXHLevel1 40 2 2 2" xfId="26924"/>
    <cellStyle name="SAPBEXHLevel1 40 2 2 2 2" xfId="26925"/>
    <cellStyle name="SAPBEXHLevel1 40 2 2 3" xfId="26926"/>
    <cellStyle name="SAPBEXHLevel1 40 2 2 4" xfId="26927"/>
    <cellStyle name="SAPBEXHLevel1 40 2 2 5" xfId="26928"/>
    <cellStyle name="SAPBEXHLevel1 40 2 3" xfId="26929"/>
    <cellStyle name="SAPBEXHLevel1 40 2 3 2" xfId="26930"/>
    <cellStyle name="SAPBEXHLevel1 40 2 4" xfId="26931"/>
    <cellStyle name="SAPBEXHLevel1 40 2 5" xfId="26932"/>
    <cellStyle name="SAPBEXHLevel1 40 2 6" xfId="26933"/>
    <cellStyle name="SAPBEXHLevel1 40 2 7" xfId="26934"/>
    <cellStyle name="SAPBEXHLevel1 40 3" xfId="26935"/>
    <cellStyle name="SAPBEXHLevel1 40 3 2" xfId="26936"/>
    <cellStyle name="SAPBEXHLevel1 40 4" xfId="26937"/>
    <cellStyle name="SAPBEXHLevel1 40 5" xfId="26938"/>
    <cellStyle name="SAPBEXHLevel1 40 6" xfId="26939"/>
    <cellStyle name="SAPBEXHLevel1 40 7" xfId="26940"/>
    <cellStyle name="SAPBEXHLevel1 41" xfId="26941"/>
    <cellStyle name="SAPBEXHLevel1 41 2" xfId="26942"/>
    <cellStyle name="SAPBEXHLevel1 41 2 2" xfId="26943"/>
    <cellStyle name="SAPBEXHLevel1 41 2 2 2" xfId="26944"/>
    <cellStyle name="SAPBEXHLevel1 41 2 3" xfId="26945"/>
    <cellStyle name="SAPBEXHLevel1 41 2 4" xfId="26946"/>
    <cellStyle name="SAPBEXHLevel1 41 2 5" xfId="26947"/>
    <cellStyle name="SAPBEXHLevel1 41 2 6" xfId="26948"/>
    <cellStyle name="SAPBEXHLevel1 41 2 7" xfId="26949"/>
    <cellStyle name="SAPBEXHLevel1 41 3" xfId="26950"/>
    <cellStyle name="SAPBEXHLevel1 41 3 2" xfId="26951"/>
    <cellStyle name="SAPBEXHLevel1 41 4" xfId="26952"/>
    <cellStyle name="SAPBEXHLevel1 41 5" xfId="26953"/>
    <cellStyle name="SAPBEXHLevel1 41 6" xfId="26954"/>
    <cellStyle name="SAPBEXHLevel1 42" xfId="26955"/>
    <cellStyle name="SAPBEXHLevel1 42 2" xfId="26956"/>
    <cellStyle name="SAPBEXHLevel1 43" xfId="26957"/>
    <cellStyle name="SAPBEXHLevel1 43 2" xfId="26958"/>
    <cellStyle name="SAPBEXHLevel1 44" xfId="26959"/>
    <cellStyle name="SAPBEXHLevel1 45" xfId="26960"/>
    <cellStyle name="SAPBEXHLevel1 46" xfId="26961"/>
    <cellStyle name="SAPBEXHLevel1 47" xfId="26962"/>
    <cellStyle name="SAPBEXHLevel1 48" xfId="26963"/>
    <cellStyle name="SAPBEXHLevel1 49" xfId="26964"/>
    <cellStyle name="SAPBEXHLevel1 5" xfId="26965"/>
    <cellStyle name="SAPBEXHLevel1 5 10" xfId="26966"/>
    <cellStyle name="SAPBEXHLevel1 5 10 2" xfId="26967"/>
    <cellStyle name="SAPBEXHLevel1 5 11" xfId="26968"/>
    <cellStyle name="SAPBEXHLevel1 5 11 2" xfId="26969"/>
    <cellStyle name="SAPBEXHLevel1 5 12" xfId="26970"/>
    <cellStyle name="SAPBEXHLevel1 5 12 2" xfId="26971"/>
    <cellStyle name="SAPBEXHLevel1 5 13" xfId="26972"/>
    <cellStyle name="SAPBEXHLevel1 5 13 2" xfId="26973"/>
    <cellStyle name="SAPBEXHLevel1 5 14" xfId="26974"/>
    <cellStyle name="SAPBEXHLevel1 5 14 2" xfId="26975"/>
    <cellStyle name="SAPBEXHLevel1 5 15" xfId="26976"/>
    <cellStyle name="SAPBEXHLevel1 5 15 2" xfId="26977"/>
    <cellStyle name="SAPBEXHLevel1 5 16" xfId="26978"/>
    <cellStyle name="SAPBEXHLevel1 5 16 2" xfId="26979"/>
    <cellStyle name="SAPBEXHLevel1 5 17" xfId="26980"/>
    <cellStyle name="SAPBEXHLevel1 5 17 2" xfId="26981"/>
    <cellStyle name="SAPBEXHLevel1 5 18" xfId="26982"/>
    <cellStyle name="SAPBEXHLevel1 5 19" xfId="26983"/>
    <cellStyle name="SAPBEXHLevel1 5 2" xfId="26984"/>
    <cellStyle name="SAPBEXHLevel1 5 2 10" xfId="26985"/>
    <cellStyle name="SAPBEXHLevel1 5 2 11" xfId="26986"/>
    <cellStyle name="SAPBEXHLevel1 5 2 12" xfId="26987"/>
    <cellStyle name="SAPBEXHLevel1 5 2 13" xfId="26988"/>
    <cellStyle name="SAPBEXHLevel1 5 2 14" xfId="26989"/>
    <cellStyle name="SAPBEXHLevel1 5 2 15" xfId="26990"/>
    <cellStyle name="SAPBEXHLevel1 5 2 16" xfId="26991"/>
    <cellStyle name="SAPBEXHLevel1 5 2 17" xfId="26992"/>
    <cellStyle name="SAPBEXHLevel1 5 2 18" xfId="26993"/>
    <cellStyle name="SAPBEXHLevel1 5 2 19" xfId="26994"/>
    <cellStyle name="SAPBEXHLevel1 5 2 2" xfId="26995"/>
    <cellStyle name="SAPBEXHLevel1 5 2 20" xfId="26996"/>
    <cellStyle name="SAPBEXHLevel1 5 2 21" xfId="26997"/>
    <cellStyle name="SAPBEXHLevel1 5 2 22" xfId="26998"/>
    <cellStyle name="SAPBEXHLevel1 5 2 3" xfId="26999"/>
    <cellStyle name="SAPBEXHLevel1 5 2 4" xfId="27000"/>
    <cellStyle name="SAPBEXHLevel1 5 2 5" xfId="27001"/>
    <cellStyle name="SAPBEXHLevel1 5 2 6" xfId="27002"/>
    <cellStyle name="SAPBEXHLevel1 5 2 7" xfId="27003"/>
    <cellStyle name="SAPBEXHLevel1 5 2 8" xfId="27004"/>
    <cellStyle name="SAPBEXHLevel1 5 2 9" xfId="27005"/>
    <cellStyle name="SAPBEXHLevel1 5 20" xfId="27006"/>
    <cellStyle name="SAPBEXHLevel1 5 21" xfId="27007"/>
    <cellStyle name="SAPBEXHLevel1 5 22" xfId="27008"/>
    <cellStyle name="SAPBEXHLevel1 5 23" xfId="27009"/>
    <cellStyle name="SAPBEXHLevel1 5 24" xfId="27010"/>
    <cellStyle name="SAPBEXHLevel1 5 25" xfId="27011"/>
    <cellStyle name="SAPBEXHLevel1 5 26" xfId="27012"/>
    <cellStyle name="SAPBEXHLevel1 5 27" xfId="27013"/>
    <cellStyle name="SAPBEXHLevel1 5 28" xfId="27014"/>
    <cellStyle name="SAPBEXHLevel1 5 29" xfId="27015"/>
    <cellStyle name="SAPBEXHLevel1 5 3" xfId="27016"/>
    <cellStyle name="SAPBEXHLevel1 5 3 2" xfId="27017"/>
    <cellStyle name="SAPBEXHLevel1 5 30" xfId="27018"/>
    <cellStyle name="SAPBEXHLevel1 5 31" xfId="27019"/>
    <cellStyle name="SAPBEXHLevel1 5 32" xfId="27020"/>
    <cellStyle name="SAPBEXHLevel1 5 33" xfId="27021"/>
    <cellStyle name="SAPBEXHLevel1 5 34" xfId="27022"/>
    <cellStyle name="SAPBEXHLevel1 5 35" xfId="27023"/>
    <cellStyle name="SAPBEXHLevel1 5 36" xfId="27024"/>
    <cellStyle name="SAPBEXHLevel1 5 37" xfId="27025"/>
    <cellStyle name="SAPBEXHLevel1 5 38" xfId="27026"/>
    <cellStyle name="SAPBEXHLevel1 5 39" xfId="27027"/>
    <cellStyle name="SAPBEXHLevel1 5 4" xfId="27028"/>
    <cellStyle name="SAPBEXHLevel1 5 4 2" xfId="27029"/>
    <cellStyle name="SAPBEXHLevel1 5 4 2 2" xfId="27030"/>
    <cellStyle name="SAPBEXHLevel1 5 4 3" xfId="27031"/>
    <cellStyle name="SAPBEXHLevel1 5 4 4" xfId="27032"/>
    <cellStyle name="SAPBEXHLevel1 5 40" xfId="27033"/>
    <cellStyle name="SAPBEXHLevel1 5 5" xfId="27034"/>
    <cellStyle name="SAPBEXHLevel1 5 5 2" xfId="27035"/>
    <cellStyle name="SAPBEXHLevel1 5 5 2 2" xfId="27036"/>
    <cellStyle name="SAPBEXHLevel1 5 5 2 2 2" xfId="27037"/>
    <cellStyle name="SAPBEXHLevel1 5 5 2 3" xfId="27038"/>
    <cellStyle name="SAPBEXHLevel1 5 5 2 4" xfId="27039"/>
    <cellStyle name="SAPBEXHLevel1 5 5 2 5" xfId="27040"/>
    <cellStyle name="SAPBEXHLevel1 5 5 3" xfId="27041"/>
    <cellStyle name="SAPBEXHLevel1 5 5 3 2" xfId="27042"/>
    <cellStyle name="SAPBEXHLevel1 5 5 4" xfId="27043"/>
    <cellStyle name="SAPBEXHLevel1 5 5 5" xfId="27044"/>
    <cellStyle name="SAPBEXHLevel1 5 5 6" xfId="27045"/>
    <cellStyle name="SAPBEXHLevel1 5 5 7" xfId="27046"/>
    <cellStyle name="SAPBEXHLevel1 5 5 8" xfId="27047"/>
    <cellStyle name="SAPBEXHLevel1 5 6" xfId="27048"/>
    <cellStyle name="SAPBEXHLevel1 5 6 2" xfId="27049"/>
    <cellStyle name="SAPBEXHLevel1 5 6 2 2" xfId="27050"/>
    <cellStyle name="SAPBEXHLevel1 5 6 3" xfId="27051"/>
    <cellStyle name="SAPBEXHLevel1 5 6 4" xfId="27052"/>
    <cellStyle name="SAPBEXHLevel1 5 7" xfId="27053"/>
    <cellStyle name="SAPBEXHLevel1 5 7 2" xfId="27054"/>
    <cellStyle name="SAPBEXHLevel1 5 7 3" xfId="27055"/>
    <cellStyle name="SAPBEXHLevel1 5 8" xfId="27056"/>
    <cellStyle name="SAPBEXHLevel1 5 8 2" xfId="27057"/>
    <cellStyle name="SAPBEXHLevel1 5 9" xfId="27058"/>
    <cellStyle name="SAPBEXHLevel1 5 9 2" xfId="27059"/>
    <cellStyle name="SAPBEXHLevel1 50" xfId="27060"/>
    <cellStyle name="SAPBEXHLevel1 51" xfId="27061"/>
    <cellStyle name="SAPBEXHLevel1 51 2" xfId="27062"/>
    <cellStyle name="SAPBEXHLevel1 51 2 2" xfId="27063"/>
    <cellStyle name="SAPBEXHLevel1 51 3" xfId="27064"/>
    <cellStyle name="SAPBEXHLevel1 51 4" xfId="27065"/>
    <cellStyle name="SAPBEXHLevel1 52" xfId="27066"/>
    <cellStyle name="SAPBEXHLevel1 52 2" xfId="27067"/>
    <cellStyle name="SAPBEXHLevel1 53" xfId="27068"/>
    <cellStyle name="SAPBEXHLevel1 53 2" xfId="27069"/>
    <cellStyle name="SAPBEXHLevel1 54" xfId="27070"/>
    <cellStyle name="SAPBEXHLevel1 55" xfId="27071"/>
    <cellStyle name="SAPBEXHLevel1 56" xfId="27072"/>
    <cellStyle name="SAPBEXHLevel1 57" xfId="27073"/>
    <cellStyle name="SAPBEXHLevel1 58" xfId="27074"/>
    <cellStyle name="SAPBEXHLevel1 59" xfId="27075"/>
    <cellStyle name="SAPBEXHLevel1 6" xfId="27076"/>
    <cellStyle name="SAPBEXHLevel1 6 2" xfId="27077"/>
    <cellStyle name="SAPBEXHLevel1 6 2 2" xfId="27078"/>
    <cellStyle name="SAPBEXHLevel1 6 3" xfId="27079"/>
    <cellStyle name="SAPBEXHLevel1 6 3 2" xfId="27080"/>
    <cellStyle name="SAPBEXHLevel1 6 4" xfId="27081"/>
    <cellStyle name="SAPBEXHLevel1 6 5" xfId="27082"/>
    <cellStyle name="SAPBEXHLevel1 6 6" xfId="27083"/>
    <cellStyle name="SAPBEXHLevel1 60" xfId="27084"/>
    <cellStyle name="SAPBEXHLevel1 61" xfId="27085"/>
    <cellStyle name="SAPBEXHLevel1 62" xfId="27086"/>
    <cellStyle name="SAPBEXHLevel1 63" xfId="27087"/>
    <cellStyle name="SAPBEXHLevel1 64" xfId="27088"/>
    <cellStyle name="SAPBEXHLevel1 65" xfId="27089"/>
    <cellStyle name="SAPBEXHLevel1 66" xfId="27090"/>
    <cellStyle name="SAPBEXHLevel1 67" xfId="27091"/>
    <cellStyle name="SAPBEXHLevel1 68" xfId="27092"/>
    <cellStyle name="SAPBEXHLevel1 69" xfId="27093"/>
    <cellStyle name="SAPBEXHLevel1 7" xfId="27094"/>
    <cellStyle name="SAPBEXHLevel1 7 2" xfId="27095"/>
    <cellStyle name="SAPBEXHLevel1 7 3" xfId="27096"/>
    <cellStyle name="SAPBEXHLevel1 7 4" xfId="27097"/>
    <cellStyle name="SAPBEXHLevel1 7 5" xfId="27098"/>
    <cellStyle name="SAPBEXHLevel1 70" xfId="27099"/>
    <cellStyle name="SAPBEXHLevel1 71" xfId="27100"/>
    <cellStyle name="SAPBEXHLevel1 8" xfId="27101"/>
    <cellStyle name="SAPBEXHLevel1 8 2" xfId="27102"/>
    <cellStyle name="SAPBEXHLevel1 8 3" xfId="27103"/>
    <cellStyle name="SAPBEXHLevel1 8 4" xfId="27104"/>
    <cellStyle name="SAPBEXHLevel1 8 5" xfId="27105"/>
    <cellStyle name="SAPBEXHLevel1 9" xfId="27106"/>
    <cellStyle name="SAPBEXHLevel1 9 2" xfId="27107"/>
    <cellStyle name="SAPBEXHLevel1 9 3" xfId="27108"/>
    <cellStyle name="SAPBEXHLevel1 9 4" xfId="27109"/>
    <cellStyle name="SAPBEXHLevel1 9 5" xfId="27110"/>
    <cellStyle name="SAPBEXHLevel1X" xfId="27111"/>
    <cellStyle name="SAPBEXHLevel1X 10" xfId="27112"/>
    <cellStyle name="SAPBEXHLevel1X 10 10" xfId="27113"/>
    <cellStyle name="SAPBEXHLevel1X 10 11" xfId="27114"/>
    <cellStyle name="SAPBEXHLevel1X 10 12" xfId="27115"/>
    <cellStyle name="SAPBEXHLevel1X 10 13" xfId="27116"/>
    <cellStyle name="SAPBEXHLevel1X 10 14" xfId="27117"/>
    <cellStyle name="SAPBEXHLevel1X 10 15" xfId="27118"/>
    <cellStyle name="SAPBEXHLevel1X 10 16" xfId="27119"/>
    <cellStyle name="SAPBEXHLevel1X 10 17" xfId="27120"/>
    <cellStyle name="SAPBEXHLevel1X 10 18" xfId="27121"/>
    <cellStyle name="SAPBEXHLevel1X 10 19" xfId="27122"/>
    <cellStyle name="SAPBEXHLevel1X 10 2" xfId="27123"/>
    <cellStyle name="SAPBEXHLevel1X 10 20" xfId="27124"/>
    <cellStyle name="SAPBEXHLevel1X 10 21" xfId="27125"/>
    <cellStyle name="SAPBEXHLevel1X 10 22" xfId="27126"/>
    <cellStyle name="SAPBEXHLevel1X 10 3" xfId="27127"/>
    <cellStyle name="SAPBEXHLevel1X 10 4" xfId="27128"/>
    <cellStyle name="SAPBEXHLevel1X 10 5" xfId="27129"/>
    <cellStyle name="SAPBEXHLevel1X 10 6" xfId="27130"/>
    <cellStyle name="SAPBEXHLevel1X 10 7" xfId="27131"/>
    <cellStyle name="SAPBEXHLevel1X 10 8" xfId="27132"/>
    <cellStyle name="SAPBEXHLevel1X 10 9" xfId="27133"/>
    <cellStyle name="SAPBEXHLevel1X 11" xfId="27134"/>
    <cellStyle name="SAPBEXHLevel1X 11 10" xfId="27135"/>
    <cellStyle name="SAPBEXHLevel1X 11 11" xfId="27136"/>
    <cellStyle name="SAPBEXHLevel1X 11 12" xfId="27137"/>
    <cellStyle name="SAPBEXHLevel1X 11 13" xfId="27138"/>
    <cellStyle name="SAPBEXHLevel1X 11 14" xfId="27139"/>
    <cellStyle name="SAPBEXHLevel1X 11 15" xfId="27140"/>
    <cellStyle name="SAPBEXHLevel1X 11 16" xfId="27141"/>
    <cellStyle name="SAPBEXHLevel1X 11 17" xfId="27142"/>
    <cellStyle name="SAPBEXHLevel1X 11 18" xfId="27143"/>
    <cellStyle name="SAPBEXHLevel1X 11 19" xfId="27144"/>
    <cellStyle name="SAPBEXHLevel1X 11 2" xfId="27145"/>
    <cellStyle name="SAPBEXHLevel1X 11 20" xfId="27146"/>
    <cellStyle name="SAPBEXHLevel1X 11 21" xfId="27147"/>
    <cellStyle name="SAPBEXHLevel1X 11 22" xfId="27148"/>
    <cellStyle name="SAPBEXHLevel1X 11 3" xfId="27149"/>
    <cellStyle name="SAPBEXHLevel1X 11 4" xfId="27150"/>
    <cellStyle name="SAPBEXHLevel1X 11 5" xfId="27151"/>
    <cellStyle name="SAPBEXHLevel1X 11 6" xfId="27152"/>
    <cellStyle name="SAPBEXHLevel1X 11 7" xfId="27153"/>
    <cellStyle name="SAPBEXHLevel1X 11 8" xfId="27154"/>
    <cellStyle name="SAPBEXHLevel1X 11 9" xfId="27155"/>
    <cellStyle name="SAPBEXHLevel1X 12" xfId="27156"/>
    <cellStyle name="SAPBEXHLevel1X 12 10" xfId="27157"/>
    <cellStyle name="SAPBEXHLevel1X 12 11" xfId="27158"/>
    <cellStyle name="SAPBEXHLevel1X 12 12" xfId="27159"/>
    <cellStyle name="SAPBEXHLevel1X 12 13" xfId="27160"/>
    <cellStyle name="SAPBEXHLevel1X 12 14" xfId="27161"/>
    <cellStyle name="SAPBEXHLevel1X 12 15" xfId="27162"/>
    <cellStyle name="SAPBEXHLevel1X 12 16" xfId="27163"/>
    <cellStyle name="SAPBEXHLevel1X 12 17" xfId="27164"/>
    <cellStyle name="SAPBEXHLevel1X 12 18" xfId="27165"/>
    <cellStyle name="SAPBEXHLevel1X 12 19" xfId="27166"/>
    <cellStyle name="SAPBEXHLevel1X 12 2" xfId="27167"/>
    <cellStyle name="SAPBEXHLevel1X 12 20" xfId="27168"/>
    <cellStyle name="SAPBEXHLevel1X 12 21" xfId="27169"/>
    <cellStyle name="SAPBEXHLevel1X 12 22" xfId="27170"/>
    <cellStyle name="SAPBEXHLevel1X 12 3" xfId="27171"/>
    <cellStyle name="SAPBEXHLevel1X 12 4" xfId="27172"/>
    <cellStyle name="SAPBEXHLevel1X 12 5" xfId="27173"/>
    <cellStyle name="SAPBEXHLevel1X 12 6" xfId="27174"/>
    <cellStyle name="SAPBEXHLevel1X 12 7" xfId="27175"/>
    <cellStyle name="SAPBEXHLevel1X 12 8" xfId="27176"/>
    <cellStyle name="SAPBEXHLevel1X 12 9" xfId="27177"/>
    <cellStyle name="SAPBEXHLevel1X 13" xfId="27178"/>
    <cellStyle name="SAPBEXHLevel1X 13 10" xfId="27179"/>
    <cellStyle name="SAPBEXHLevel1X 13 11" xfId="27180"/>
    <cellStyle name="SAPBEXHLevel1X 13 12" xfId="27181"/>
    <cellStyle name="SAPBEXHLevel1X 13 13" xfId="27182"/>
    <cellStyle name="SAPBEXHLevel1X 13 13 2" xfId="27183"/>
    <cellStyle name="SAPBEXHLevel1X 13 14" xfId="27184"/>
    <cellStyle name="SAPBEXHLevel1X 13 15" xfId="27185"/>
    <cellStyle name="SAPBEXHLevel1X 13 16" xfId="27186"/>
    <cellStyle name="SAPBEXHLevel1X 13 17" xfId="27187"/>
    <cellStyle name="SAPBEXHLevel1X 13 18" xfId="27188"/>
    <cellStyle name="SAPBEXHLevel1X 13 19" xfId="27189"/>
    <cellStyle name="SAPBEXHLevel1X 13 2" xfId="27190"/>
    <cellStyle name="SAPBEXHLevel1X 13 2 2" xfId="27191"/>
    <cellStyle name="SAPBEXHLevel1X 13 2 2 2" xfId="27192"/>
    <cellStyle name="SAPBEXHLevel1X 13 2 3" xfId="27193"/>
    <cellStyle name="SAPBEXHLevel1X 13 2 4" xfId="27194"/>
    <cellStyle name="SAPBEXHLevel1X 13 3" xfId="27195"/>
    <cellStyle name="SAPBEXHLevel1X 13 3 2" xfId="27196"/>
    <cellStyle name="SAPBEXHLevel1X 13 3 2 2" xfId="27197"/>
    <cellStyle name="SAPBEXHLevel1X 13 3 2 2 2" xfId="27198"/>
    <cellStyle name="SAPBEXHLevel1X 13 3 2 3" xfId="27199"/>
    <cellStyle name="SAPBEXHLevel1X 13 3 2 4" xfId="27200"/>
    <cellStyle name="SAPBEXHLevel1X 13 3 2 5" xfId="27201"/>
    <cellStyle name="SAPBEXHLevel1X 13 3 2 6" xfId="27202"/>
    <cellStyle name="SAPBEXHLevel1X 13 3 2 7" xfId="27203"/>
    <cellStyle name="SAPBEXHLevel1X 13 3 3" xfId="27204"/>
    <cellStyle name="SAPBEXHLevel1X 13 3 3 2" xfId="27205"/>
    <cellStyle name="SAPBEXHLevel1X 13 3 4" xfId="27206"/>
    <cellStyle name="SAPBEXHLevel1X 13 3 5" xfId="27207"/>
    <cellStyle name="SAPBEXHLevel1X 13 3 6" xfId="27208"/>
    <cellStyle name="SAPBEXHLevel1X 13 3 7" xfId="27209"/>
    <cellStyle name="SAPBEXHLevel1X 13 4" xfId="27210"/>
    <cellStyle name="SAPBEXHLevel1X 13 5" xfId="27211"/>
    <cellStyle name="SAPBEXHLevel1X 13 6" xfId="27212"/>
    <cellStyle name="SAPBEXHLevel1X 13 7" xfId="27213"/>
    <cellStyle name="SAPBEXHLevel1X 13 8" xfId="27214"/>
    <cellStyle name="SAPBEXHLevel1X 13 9" xfId="27215"/>
    <cellStyle name="SAPBEXHLevel1X 14" xfId="27216"/>
    <cellStyle name="SAPBEXHLevel1X 14 10" xfId="27217"/>
    <cellStyle name="SAPBEXHLevel1X 14 11" xfId="27218"/>
    <cellStyle name="SAPBEXHLevel1X 14 12" xfId="27219"/>
    <cellStyle name="SAPBEXHLevel1X 14 13" xfId="27220"/>
    <cellStyle name="SAPBEXHLevel1X 14 14" xfId="27221"/>
    <cellStyle name="SAPBEXHLevel1X 14 15" xfId="27222"/>
    <cellStyle name="SAPBEXHLevel1X 14 16" xfId="27223"/>
    <cellStyle name="SAPBEXHLevel1X 14 17" xfId="27224"/>
    <cellStyle name="SAPBEXHLevel1X 14 18" xfId="27225"/>
    <cellStyle name="SAPBEXHLevel1X 14 19" xfId="27226"/>
    <cellStyle name="SAPBEXHLevel1X 14 2" xfId="27227"/>
    <cellStyle name="SAPBEXHLevel1X 14 3" xfId="27228"/>
    <cellStyle name="SAPBEXHLevel1X 14 4" xfId="27229"/>
    <cellStyle name="SAPBEXHLevel1X 14 5" xfId="27230"/>
    <cellStyle name="SAPBEXHLevel1X 14 6" xfId="27231"/>
    <cellStyle name="SAPBEXHLevel1X 14 7" xfId="27232"/>
    <cellStyle name="SAPBEXHLevel1X 14 8" xfId="27233"/>
    <cellStyle name="SAPBEXHLevel1X 14 9" xfId="27234"/>
    <cellStyle name="SAPBEXHLevel1X 15" xfId="27235"/>
    <cellStyle name="SAPBEXHLevel1X 15 10" xfId="27236"/>
    <cellStyle name="SAPBEXHLevel1X 15 11" xfId="27237"/>
    <cellStyle name="SAPBEXHLevel1X 15 12" xfId="27238"/>
    <cellStyle name="SAPBEXHLevel1X 15 13" xfId="27239"/>
    <cellStyle name="SAPBEXHLevel1X 15 14" xfId="27240"/>
    <cellStyle name="SAPBEXHLevel1X 15 15" xfId="27241"/>
    <cellStyle name="SAPBEXHLevel1X 15 16" xfId="27242"/>
    <cellStyle name="SAPBEXHLevel1X 15 17" xfId="27243"/>
    <cellStyle name="SAPBEXHLevel1X 15 18" xfId="27244"/>
    <cellStyle name="SAPBEXHLevel1X 15 19" xfId="27245"/>
    <cellStyle name="SAPBEXHLevel1X 15 2" xfId="27246"/>
    <cellStyle name="SAPBEXHLevel1X 15 3" xfId="27247"/>
    <cellStyle name="SAPBEXHLevel1X 15 4" xfId="27248"/>
    <cellStyle name="SAPBEXHLevel1X 15 5" xfId="27249"/>
    <cellStyle name="SAPBEXHLevel1X 15 6" xfId="27250"/>
    <cellStyle name="SAPBEXHLevel1X 15 7" xfId="27251"/>
    <cellStyle name="SAPBEXHLevel1X 15 8" xfId="27252"/>
    <cellStyle name="SAPBEXHLevel1X 15 9" xfId="27253"/>
    <cellStyle name="SAPBEXHLevel1X 16" xfId="27254"/>
    <cellStyle name="SAPBEXHLevel1X 16 10" xfId="27255"/>
    <cellStyle name="SAPBEXHLevel1X 16 11" xfId="27256"/>
    <cellStyle name="SAPBEXHLevel1X 16 12" xfId="27257"/>
    <cellStyle name="SAPBEXHLevel1X 16 13" xfId="27258"/>
    <cellStyle name="SAPBEXHLevel1X 16 14" xfId="27259"/>
    <cellStyle name="SAPBEXHLevel1X 16 15" xfId="27260"/>
    <cellStyle name="SAPBEXHLevel1X 16 16" xfId="27261"/>
    <cellStyle name="SAPBEXHLevel1X 16 17" xfId="27262"/>
    <cellStyle name="SAPBEXHLevel1X 16 18" xfId="27263"/>
    <cellStyle name="SAPBEXHLevel1X 16 19" xfId="27264"/>
    <cellStyle name="SAPBEXHLevel1X 16 2" xfId="27265"/>
    <cellStyle name="SAPBEXHLevel1X 16 3" xfId="27266"/>
    <cellStyle name="SAPBEXHLevel1X 16 4" xfId="27267"/>
    <cellStyle name="SAPBEXHLevel1X 16 5" xfId="27268"/>
    <cellStyle name="SAPBEXHLevel1X 16 6" xfId="27269"/>
    <cellStyle name="SAPBEXHLevel1X 16 7" xfId="27270"/>
    <cellStyle name="SAPBEXHLevel1X 16 8" xfId="27271"/>
    <cellStyle name="SAPBEXHLevel1X 16 9" xfId="27272"/>
    <cellStyle name="SAPBEXHLevel1X 17" xfId="27273"/>
    <cellStyle name="SAPBEXHLevel1X 17 10" xfId="27274"/>
    <cellStyle name="SAPBEXHLevel1X 17 11" xfId="27275"/>
    <cellStyle name="SAPBEXHLevel1X 17 12" xfId="27276"/>
    <cellStyle name="SAPBEXHLevel1X 17 13" xfId="27277"/>
    <cellStyle name="SAPBEXHLevel1X 17 14" xfId="27278"/>
    <cellStyle name="SAPBEXHLevel1X 17 15" xfId="27279"/>
    <cellStyle name="SAPBEXHLevel1X 17 16" xfId="27280"/>
    <cellStyle name="SAPBEXHLevel1X 17 17" xfId="27281"/>
    <cellStyle name="SAPBEXHLevel1X 17 18" xfId="27282"/>
    <cellStyle name="SAPBEXHLevel1X 17 19" xfId="27283"/>
    <cellStyle name="SAPBEXHLevel1X 17 2" xfId="27284"/>
    <cellStyle name="SAPBEXHLevel1X 17 3" xfId="27285"/>
    <cellStyle name="SAPBEXHLevel1X 17 4" xfId="27286"/>
    <cellStyle name="SAPBEXHLevel1X 17 5" xfId="27287"/>
    <cellStyle name="SAPBEXHLevel1X 17 6" xfId="27288"/>
    <cellStyle name="SAPBEXHLevel1X 17 7" xfId="27289"/>
    <cellStyle name="SAPBEXHLevel1X 17 8" xfId="27290"/>
    <cellStyle name="SAPBEXHLevel1X 17 9" xfId="27291"/>
    <cellStyle name="SAPBEXHLevel1X 18" xfId="27292"/>
    <cellStyle name="SAPBEXHLevel1X 18 10" xfId="27293"/>
    <cellStyle name="SAPBEXHLevel1X 18 11" xfId="27294"/>
    <cellStyle name="SAPBEXHLevel1X 18 12" xfId="27295"/>
    <cellStyle name="SAPBEXHLevel1X 18 13" xfId="27296"/>
    <cellStyle name="SAPBEXHLevel1X 18 14" xfId="27297"/>
    <cellStyle name="SAPBEXHLevel1X 18 15" xfId="27298"/>
    <cellStyle name="SAPBEXHLevel1X 18 16" xfId="27299"/>
    <cellStyle name="SAPBEXHLevel1X 18 17" xfId="27300"/>
    <cellStyle name="SAPBEXHLevel1X 18 18" xfId="27301"/>
    <cellStyle name="SAPBEXHLevel1X 18 19" xfId="27302"/>
    <cellStyle name="SAPBEXHLevel1X 18 2" xfId="27303"/>
    <cellStyle name="SAPBEXHLevel1X 18 3" xfId="27304"/>
    <cellStyle name="SAPBEXHLevel1X 18 4" xfId="27305"/>
    <cellStyle name="SAPBEXHLevel1X 18 5" xfId="27306"/>
    <cellStyle name="SAPBEXHLevel1X 18 6" xfId="27307"/>
    <cellStyle name="SAPBEXHLevel1X 18 7" xfId="27308"/>
    <cellStyle name="SAPBEXHLevel1X 18 8" xfId="27309"/>
    <cellStyle name="SAPBEXHLevel1X 18 9" xfId="27310"/>
    <cellStyle name="SAPBEXHLevel1X 19" xfId="27311"/>
    <cellStyle name="SAPBEXHLevel1X 19 10" xfId="27312"/>
    <cellStyle name="SAPBEXHLevel1X 19 11" xfId="27313"/>
    <cellStyle name="SAPBEXHLevel1X 19 12" xfId="27314"/>
    <cellStyle name="SAPBEXHLevel1X 19 13" xfId="27315"/>
    <cellStyle name="SAPBEXHLevel1X 19 14" xfId="27316"/>
    <cellStyle name="SAPBEXHLevel1X 19 15" xfId="27317"/>
    <cellStyle name="SAPBEXHLevel1X 19 16" xfId="27318"/>
    <cellStyle name="SAPBEXHLevel1X 19 17" xfId="27319"/>
    <cellStyle name="SAPBEXHLevel1X 19 18" xfId="27320"/>
    <cellStyle name="SAPBEXHLevel1X 19 19" xfId="27321"/>
    <cellStyle name="SAPBEXHLevel1X 19 2" xfId="27322"/>
    <cellStyle name="SAPBEXHLevel1X 19 3" xfId="27323"/>
    <cellStyle name="SAPBEXHLevel1X 19 4" xfId="27324"/>
    <cellStyle name="SAPBEXHLevel1X 19 5" xfId="27325"/>
    <cellStyle name="SAPBEXHLevel1X 19 6" xfId="27326"/>
    <cellStyle name="SAPBEXHLevel1X 19 7" xfId="27327"/>
    <cellStyle name="SAPBEXHLevel1X 19 8" xfId="27328"/>
    <cellStyle name="SAPBEXHLevel1X 19 9" xfId="27329"/>
    <cellStyle name="SAPBEXHLevel1X 2" xfId="27330"/>
    <cellStyle name="SAPBEXHLevel1X 2 10" xfId="27331"/>
    <cellStyle name="SAPBEXHLevel1X 2 10 2" xfId="27332"/>
    <cellStyle name="SAPBEXHLevel1X 2 11" xfId="27333"/>
    <cellStyle name="SAPBEXHLevel1X 2 11 2" xfId="27334"/>
    <cellStyle name="SAPBEXHLevel1X 2 12" xfId="27335"/>
    <cellStyle name="SAPBEXHLevel1X 2 12 2" xfId="27336"/>
    <cellStyle name="SAPBEXHLevel1X 2 13" xfId="27337"/>
    <cellStyle name="SAPBEXHLevel1X 2 13 2" xfId="27338"/>
    <cellStyle name="SAPBEXHLevel1X 2 14" xfId="27339"/>
    <cellStyle name="SAPBEXHLevel1X 2 14 2" xfId="27340"/>
    <cellStyle name="SAPBEXHLevel1X 2 15" xfId="27341"/>
    <cellStyle name="SAPBEXHLevel1X 2 15 2" xfId="27342"/>
    <cellStyle name="SAPBEXHLevel1X 2 16" xfId="27343"/>
    <cellStyle name="SAPBEXHLevel1X 2 16 2" xfId="27344"/>
    <cellStyle name="SAPBEXHLevel1X 2 17" xfId="27345"/>
    <cellStyle name="SAPBEXHLevel1X 2 18" xfId="27346"/>
    <cellStyle name="SAPBEXHLevel1X 2 19" xfId="27347"/>
    <cellStyle name="SAPBEXHLevel1X 2 2" xfId="27348"/>
    <cellStyle name="SAPBEXHLevel1X 2 2 2" xfId="27349"/>
    <cellStyle name="SAPBEXHLevel1X 2 20" xfId="27350"/>
    <cellStyle name="SAPBEXHLevel1X 2 21" xfId="27351"/>
    <cellStyle name="SAPBEXHLevel1X 2 22" xfId="27352"/>
    <cellStyle name="SAPBEXHLevel1X 2 23" xfId="27353"/>
    <cellStyle name="SAPBEXHLevel1X 2 24" xfId="27354"/>
    <cellStyle name="SAPBEXHLevel1X 2 25" xfId="27355"/>
    <cellStyle name="SAPBEXHLevel1X 2 26" xfId="27356"/>
    <cellStyle name="SAPBEXHLevel1X 2 27" xfId="27357"/>
    <cellStyle name="SAPBEXHLevel1X 2 28" xfId="27358"/>
    <cellStyle name="SAPBEXHLevel1X 2 29" xfId="27359"/>
    <cellStyle name="SAPBEXHLevel1X 2 3" xfId="27360"/>
    <cellStyle name="SAPBEXHLevel1X 2 3 2" xfId="27361"/>
    <cellStyle name="SAPBEXHLevel1X 2 3 2 2" xfId="27362"/>
    <cellStyle name="SAPBEXHLevel1X 2 3 3" xfId="27363"/>
    <cellStyle name="SAPBEXHLevel1X 2 3 4" xfId="27364"/>
    <cellStyle name="SAPBEXHLevel1X 2 30" xfId="27365"/>
    <cellStyle name="SAPBEXHLevel1X 2 31" xfId="27366"/>
    <cellStyle name="SAPBEXHLevel1X 2 32" xfId="27367"/>
    <cellStyle name="SAPBEXHLevel1X 2 33" xfId="27368"/>
    <cellStyle name="SAPBEXHLevel1X 2 34" xfId="27369"/>
    <cellStyle name="SAPBEXHLevel1X 2 35" xfId="27370"/>
    <cellStyle name="SAPBEXHLevel1X 2 36" xfId="27371"/>
    <cellStyle name="SAPBEXHLevel1X 2 37" xfId="27372"/>
    <cellStyle name="SAPBEXHLevel1X 2 38" xfId="27373"/>
    <cellStyle name="SAPBEXHLevel1X 2 39" xfId="27374"/>
    <cellStyle name="SAPBEXHLevel1X 2 4" xfId="27375"/>
    <cellStyle name="SAPBEXHLevel1X 2 4 2" xfId="27376"/>
    <cellStyle name="SAPBEXHLevel1X 2 4 2 2" xfId="27377"/>
    <cellStyle name="SAPBEXHLevel1X 2 4 2 2 2" xfId="27378"/>
    <cellStyle name="SAPBEXHLevel1X 2 4 2 3" xfId="27379"/>
    <cellStyle name="SAPBEXHLevel1X 2 4 2 4" xfId="27380"/>
    <cellStyle name="SAPBEXHLevel1X 2 4 2 5" xfId="27381"/>
    <cellStyle name="SAPBEXHLevel1X 2 4 3" xfId="27382"/>
    <cellStyle name="SAPBEXHLevel1X 2 4 3 2" xfId="27383"/>
    <cellStyle name="SAPBEXHLevel1X 2 4 4" xfId="27384"/>
    <cellStyle name="SAPBEXHLevel1X 2 4 5" xfId="27385"/>
    <cellStyle name="SAPBEXHLevel1X 2 4 6" xfId="27386"/>
    <cellStyle name="SAPBEXHLevel1X 2 4 7" xfId="27387"/>
    <cellStyle name="SAPBEXHLevel1X 2 4 8" xfId="27388"/>
    <cellStyle name="SAPBEXHLevel1X 2 40" xfId="27389"/>
    <cellStyle name="SAPBEXHLevel1X 2 5" xfId="27390"/>
    <cellStyle name="SAPBEXHLevel1X 2 5 2" xfId="27391"/>
    <cellStyle name="SAPBEXHLevel1X 2 5 2 2" xfId="27392"/>
    <cellStyle name="SAPBEXHLevel1X 2 5 3" xfId="27393"/>
    <cellStyle name="SAPBEXHLevel1X 2 5 4" xfId="27394"/>
    <cellStyle name="SAPBEXHLevel1X 2 6" xfId="27395"/>
    <cellStyle name="SAPBEXHLevel1X 2 6 2" xfId="27396"/>
    <cellStyle name="SAPBEXHLevel1X 2 6 3" xfId="27397"/>
    <cellStyle name="SAPBEXHLevel1X 2 7" xfId="27398"/>
    <cellStyle name="SAPBEXHLevel1X 2 7 2" xfId="27399"/>
    <cellStyle name="SAPBEXHLevel1X 2 8" xfId="27400"/>
    <cellStyle name="SAPBEXHLevel1X 2 8 2" xfId="27401"/>
    <cellStyle name="SAPBEXHLevel1X 2 9" xfId="27402"/>
    <cellStyle name="SAPBEXHLevel1X 2 9 2" xfId="27403"/>
    <cellStyle name="SAPBEXHLevel1X 20" xfId="27404"/>
    <cellStyle name="SAPBEXHLevel1X 20 2" xfId="27405"/>
    <cellStyle name="SAPBEXHLevel1X 21" xfId="27406"/>
    <cellStyle name="SAPBEXHLevel1X 21 2" xfId="27407"/>
    <cellStyle name="SAPBEXHLevel1X 22" xfId="27408"/>
    <cellStyle name="SAPBEXHLevel1X 22 2" xfId="27409"/>
    <cellStyle name="SAPBEXHLevel1X 23" xfId="27410"/>
    <cellStyle name="SAPBEXHLevel1X 23 10" xfId="27411"/>
    <cellStyle name="SAPBEXHLevel1X 23 11" xfId="27412"/>
    <cellStyle name="SAPBEXHLevel1X 23 12" xfId="27413"/>
    <cellStyle name="SAPBEXHLevel1X 23 13" xfId="27414"/>
    <cellStyle name="SAPBEXHLevel1X 23 14" xfId="27415"/>
    <cellStyle name="SAPBEXHLevel1X 23 15" xfId="27416"/>
    <cellStyle name="SAPBEXHLevel1X 23 16" xfId="27417"/>
    <cellStyle name="SAPBEXHLevel1X 23 17" xfId="27418"/>
    <cellStyle name="SAPBEXHLevel1X 23 18" xfId="27419"/>
    <cellStyle name="SAPBEXHLevel1X 23 19" xfId="27420"/>
    <cellStyle name="SAPBEXHLevel1X 23 2" xfId="27421"/>
    <cellStyle name="SAPBEXHLevel1X 23 3" xfId="27422"/>
    <cellStyle name="SAPBEXHLevel1X 23 4" xfId="27423"/>
    <cellStyle name="SAPBEXHLevel1X 23 5" xfId="27424"/>
    <cellStyle name="SAPBEXHLevel1X 23 6" xfId="27425"/>
    <cellStyle name="SAPBEXHLevel1X 23 7" xfId="27426"/>
    <cellStyle name="SAPBEXHLevel1X 23 8" xfId="27427"/>
    <cellStyle name="SAPBEXHLevel1X 23 9" xfId="27428"/>
    <cellStyle name="SAPBEXHLevel1X 24" xfId="27429"/>
    <cellStyle name="SAPBEXHLevel1X 24 2" xfId="27430"/>
    <cellStyle name="SAPBEXHLevel1X 24 2 2" xfId="27431"/>
    <cellStyle name="SAPBEXHLevel1X 24 2 2 2" xfId="27432"/>
    <cellStyle name="SAPBEXHLevel1X 24 2 2 2 2" xfId="27433"/>
    <cellStyle name="SAPBEXHLevel1X 24 2 2 3" xfId="27434"/>
    <cellStyle name="SAPBEXHLevel1X 24 2 2 4" xfId="27435"/>
    <cellStyle name="SAPBEXHLevel1X 24 2 2 5" xfId="27436"/>
    <cellStyle name="SAPBEXHLevel1X 24 2 3" xfId="27437"/>
    <cellStyle name="SAPBEXHLevel1X 24 2 3 2" xfId="27438"/>
    <cellStyle name="SAPBEXHLevel1X 24 2 4" xfId="27439"/>
    <cellStyle name="SAPBEXHLevel1X 24 2 5" xfId="27440"/>
    <cellStyle name="SAPBEXHLevel1X 24 2 6" xfId="27441"/>
    <cellStyle name="SAPBEXHLevel1X 24 2 7" xfId="27442"/>
    <cellStyle name="SAPBEXHLevel1X 24 3" xfId="27443"/>
    <cellStyle name="SAPBEXHLevel1X 24 3 2" xfId="27444"/>
    <cellStyle name="SAPBEXHLevel1X 24 4" xfId="27445"/>
    <cellStyle name="SAPBEXHLevel1X 24 5" xfId="27446"/>
    <cellStyle name="SAPBEXHLevel1X 24 6" xfId="27447"/>
    <cellStyle name="SAPBEXHLevel1X 24 7" xfId="27448"/>
    <cellStyle name="SAPBEXHLevel1X 25" xfId="27449"/>
    <cellStyle name="SAPBEXHLevel1X 25 2" xfId="27450"/>
    <cellStyle name="SAPBEXHLevel1X 25 2 2" xfId="27451"/>
    <cellStyle name="SAPBEXHLevel1X 25 2 2 2" xfId="27452"/>
    <cellStyle name="SAPBEXHLevel1X 25 2 3" xfId="27453"/>
    <cellStyle name="SAPBEXHLevel1X 25 2 4" xfId="27454"/>
    <cellStyle name="SAPBEXHLevel1X 25 2 5" xfId="27455"/>
    <cellStyle name="SAPBEXHLevel1X 25 2 6" xfId="27456"/>
    <cellStyle name="SAPBEXHLevel1X 25 2 7" xfId="27457"/>
    <cellStyle name="SAPBEXHLevel1X 25 3" xfId="27458"/>
    <cellStyle name="SAPBEXHLevel1X 25 3 2" xfId="27459"/>
    <cellStyle name="SAPBEXHLevel1X 25 4" xfId="27460"/>
    <cellStyle name="SAPBEXHLevel1X 25 5" xfId="27461"/>
    <cellStyle name="SAPBEXHLevel1X 25 6" xfId="27462"/>
    <cellStyle name="SAPBEXHLevel1X 25 7" xfId="27463"/>
    <cellStyle name="SAPBEXHLevel1X 25 8" xfId="27464"/>
    <cellStyle name="SAPBEXHLevel1X 26" xfId="27465"/>
    <cellStyle name="SAPBEXHLevel1X 26 2" xfId="27466"/>
    <cellStyle name="SAPBEXHLevel1X 27" xfId="27467"/>
    <cellStyle name="SAPBEXHLevel1X 27 2" xfId="27468"/>
    <cellStyle name="SAPBEXHLevel1X 28" xfId="27469"/>
    <cellStyle name="SAPBEXHLevel1X 28 2" xfId="27470"/>
    <cellStyle name="SAPBEXHLevel1X 28 2 2" xfId="27471"/>
    <cellStyle name="SAPBEXHLevel1X 28 3" xfId="27472"/>
    <cellStyle name="SAPBEXHLevel1X 28 4" xfId="27473"/>
    <cellStyle name="SAPBEXHLevel1X 29" xfId="27474"/>
    <cellStyle name="SAPBEXHLevel1X 29 2" xfId="27475"/>
    <cellStyle name="SAPBEXHLevel1X 29 2 2" xfId="27476"/>
    <cellStyle name="SAPBEXHLevel1X 29 3" xfId="27477"/>
    <cellStyle name="SAPBEXHLevel1X 29 4" xfId="27478"/>
    <cellStyle name="SAPBEXHLevel1X 3" xfId="27479"/>
    <cellStyle name="SAPBEXHLevel1X 3 10" xfId="27480"/>
    <cellStyle name="SAPBEXHLevel1X 3 10 10" xfId="27481"/>
    <cellStyle name="SAPBEXHLevel1X 3 10 11" xfId="27482"/>
    <cellStyle name="SAPBEXHLevel1X 3 10 12" xfId="27483"/>
    <cellStyle name="SAPBEXHLevel1X 3 10 13" xfId="27484"/>
    <cellStyle name="SAPBEXHLevel1X 3 10 14" xfId="27485"/>
    <cellStyle name="SAPBEXHLevel1X 3 10 15" xfId="27486"/>
    <cellStyle name="SAPBEXHLevel1X 3 10 16" xfId="27487"/>
    <cellStyle name="SAPBEXHLevel1X 3 10 17" xfId="27488"/>
    <cellStyle name="SAPBEXHLevel1X 3 10 18" xfId="27489"/>
    <cellStyle name="SAPBEXHLevel1X 3 10 19" xfId="27490"/>
    <cellStyle name="SAPBEXHLevel1X 3 10 2" xfId="27491"/>
    <cellStyle name="SAPBEXHLevel1X 3 10 3" xfId="27492"/>
    <cellStyle name="SAPBEXHLevel1X 3 10 4" xfId="27493"/>
    <cellStyle name="SAPBEXHLevel1X 3 10 5" xfId="27494"/>
    <cellStyle name="SAPBEXHLevel1X 3 10 6" xfId="27495"/>
    <cellStyle name="SAPBEXHLevel1X 3 10 7" xfId="27496"/>
    <cellStyle name="SAPBEXHLevel1X 3 10 8" xfId="27497"/>
    <cellStyle name="SAPBEXHLevel1X 3 10 9" xfId="27498"/>
    <cellStyle name="SAPBEXHLevel1X 3 11" xfId="27499"/>
    <cellStyle name="SAPBEXHLevel1X 3 11 10" xfId="27500"/>
    <cellStyle name="SAPBEXHLevel1X 3 11 11" xfId="27501"/>
    <cellStyle name="SAPBEXHLevel1X 3 11 12" xfId="27502"/>
    <cellStyle name="SAPBEXHLevel1X 3 11 13" xfId="27503"/>
    <cellStyle name="SAPBEXHLevel1X 3 11 14" xfId="27504"/>
    <cellStyle name="SAPBEXHLevel1X 3 11 15" xfId="27505"/>
    <cellStyle name="SAPBEXHLevel1X 3 11 16" xfId="27506"/>
    <cellStyle name="SAPBEXHLevel1X 3 11 17" xfId="27507"/>
    <cellStyle name="SAPBEXHLevel1X 3 11 18" xfId="27508"/>
    <cellStyle name="SAPBEXHLevel1X 3 11 19" xfId="27509"/>
    <cellStyle name="SAPBEXHLevel1X 3 11 2" xfId="27510"/>
    <cellStyle name="SAPBEXHLevel1X 3 11 3" xfId="27511"/>
    <cellStyle name="SAPBEXHLevel1X 3 11 4" xfId="27512"/>
    <cellStyle name="SAPBEXHLevel1X 3 11 5" xfId="27513"/>
    <cellStyle name="SAPBEXHLevel1X 3 11 6" xfId="27514"/>
    <cellStyle name="SAPBEXHLevel1X 3 11 7" xfId="27515"/>
    <cellStyle name="SAPBEXHLevel1X 3 11 8" xfId="27516"/>
    <cellStyle name="SAPBEXHLevel1X 3 11 9" xfId="27517"/>
    <cellStyle name="SAPBEXHLevel1X 3 12" xfId="27518"/>
    <cellStyle name="SAPBEXHLevel1X 3 12 10" xfId="27519"/>
    <cellStyle name="SAPBEXHLevel1X 3 12 11" xfId="27520"/>
    <cellStyle name="SAPBEXHLevel1X 3 12 12" xfId="27521"/>
    <cellStyle name="SAPBEXHLevel1X 3 12 13" xfId="27522"/>
    <cellStyle name="SAPBEXHLevel1X 3 12 14" xfId="27523"/>
    <cellStyle name="SAPBEXHLevel1X 3 12 15" xfId="27524"/>
    <cellStyle name="SAPBEXHLevel1X 3 12 16" xfId="27525"/>
    <cellStyle name="SAPBEXHLevel1X 3 12 17" xfId="27526"/>
    <cellStyle name="SAPBEXHLevel1X 3 12 18" xfId="27527"/>
    <cellStyle name="SAPBEXHLevel1X 3 12 19" xfId="27528"/>
    <cellStyle name="SAPBEXHLevel1X 3 12 2" xfId="27529"/>
    <cellStyle name="SAPBEXHLevel1X 3 12 3" xfId="27530"/>
    <cellStyle name="SAPBEXHLevel1X 3 12 4" xfId="27531"/>
    <cellStyle name="SAPBEXHLevel1X 3 12 5" xfId="27532"/>
    <cellStyle name="SAPBEXHLevel1X 3 12 6" xfId="27533"/>
    <cellStyle name="SAPBEXHLevel1X 3 12 7" xfId="27534"/>
    <cellStyle name="SAPBEXHLevel1X 3 12 8" xfId="27535"/>
    <cellStyle name="SAPBEXHLevel1X 3 12 9" xfId="27536"/>
    <cellStyle name="SAPBEXHLevel1X 3 13" xfId="27537"/>
    <cellStyle name="SAPBEXHLevel1X 3 13 10" xfId="27538"/>
    <cellStyle name="SAPBEXHLevel1X 3 13 11" xfId="27539"/>
    <cellStyle name="SAPBEXHLevel1X 3 13 12" xfId="27540"/>
    <cellStyle name="SAPBEXHLevel1X 3 13 13" xfId="27541"/>
    <cellStyle name="SAPBEXHLevel1X 3 13 14" xfId="27542"/>
    <cellStyle name="SAPBEXHLevel1X 3 13 15" xfId="27543"/>
    <cellStyle name="SAPBEXHLevel1X 3 13 16" xfId="27544"/>
    <cellStyle name="SAPBEXHLevel1X 3 13 17" xfId="27545"/>
    <cellStyle name="SAPBEXHLevel1X 3 13 18" xfId="27546"/>
    <cellStyle name="SAPBEXHLevel1X 3 13 19" xfId="27547"/>
    <cellStyle name="SAPBEXHLevel1X 3 13 2" xfId="27548"/>
    <cellStyle name="SAPBEXHLevel1X 3 13 3" xfId="27549"/>
    <cellStyle name="SAPBEXHLevel1X 3 13 4" xfId="27550"/>
    <cellStyle name="SAPBEXHLevel1X 3 13 5" xfId="27551"/>
    <cellStyle name="SAPBEXHLevel1X 3 13 6" xfId="27552"/>
    <cellStyle name="SAPBEXHLevel1X 3 13 7" xfId="27553"/>
    <cellStyle name="SAPBEXHLevel1X 3 13 8" xfId="27554"/>
    <cellStyle name="SAPBEXHLevel1X 3 13 9" xfId="27555"/>
    <cellStyle name="SAPBEXHLevel1X 3 14" xfId="27556"/>
    <cellStyle name="SAPBEXHLevel1X 3 14 10" xfId="27557"/>
    <cellStyle name="SAPBEXHLevel1X 3 14 11" xfId="27558"/>
    <cellStyle name="SAPBEXHLevel1X 3 14 12" xfId="27559"/>
    <cellStyle name="SAPBEXHLevel1X 3 14 13" xfId="27560"/>
    <cellStyle name="SAPBEXHLevel1X 3 14 14" xfId="27561"/>
    <cellStyle name="SAPBEXHLevel1X 3 14 15" xfId="27562"/>
    <cellStyle name="SAPBEXHLevel1X 3 14 16" xfId="27563"/>
    <cellStyle name="SAPBEXHLevel1X 3 14 17" xfId="27564"/>
    <cellStyle name="SAPBEXHLevel1X 3 14 18" xfId="27565"/>
    <cellStyle name="SAPBEXHLevel1X 3 14 19" xfId="27566"/>
    <cellStyle name="SAPBEXHLevel1X 3 14 2" xfId="27567"/>
    <cellStyle name="SAPBEXHLevel1X 3 14 3" xfId="27568"/>
    <cellStyle name="SAPBEXHLevel1X 3 14 4" xfId="27569"/>
    <cellStyle name="SAPBEXHLevel1X 3 14 5" xfId="27570"/>
    <cellStyle name="SAPBEXHLevel1X 3 14 6" xfId="27571"/>
    <cellStyle name="SAPBEXHLevel1X 3 14 7" xfId="27572"/>
    <cellStyle name="SAPBEXHLevel1X 3 14 8" xfId="27573"/>
    <cellStyle name="SAPBEXHLevel1X 3 14 9" xfId="27574"/>
    <cellStyle name="SAPBEXHLevel1X 3 15" xfId="27575"/>
    <cellStyle name="SAPBEXHLevel1X 3 15 2" xfId="27576"/>
    <cellStyle name="SAPBEXHLevel1X 3 16" xfId="27577"/>
    <cellStyle name="SAPBEXHLevel1X 3 16 2" xfId="27578"/>
    <cellStyle name="SAPBEXHLevel1X 3 17" xfId="27579"/>
    <cellStyle name="SAPBEXHLevel1X 3 17 2" xfId="27580"/>
    <cellStyle name="SAPBEXHLevel1X 3 18" xfId="27581"/>
    <cellStyle name="SAPBEXHLevel1X 3 18 2" xfId="27582"/>
    <cellStyle name="SAPBEXHLevel1X 3 18 2 2" xfId="27583"/>
    <cellStyle name="SAPBEXHLevel1X 3 18 2 2 2" xfId="27584"/>
    <cellStyle name="SAPBEXHLevel1X 3 18 2 2 2 2" xfId="27585"/>
    <cellStyle name="SAPBEXHLevel1X 3 18 2 2 3" xfId="27586"/>
    <cellStyle name="SAPBEXHLevel1X 3 18 2 2 4" xfId="27587"/>
    <cellStyle name="SAPBEXHLevel1X 3 18 2 2 5" xfId="27588"/>
    <cellStyle name="SAPBEXHLevel1X 3 18 2 2 6" xfId="27589"/>
    <cellStyle name="SAPBEXHLevel1X 3 18 2 2 7" xfId="27590"/>
    <cellStyle name="SAPBEXHLevel1X 3 18 2 3" xfId="27591"/>
    <cellStyle name="SAPBEXHLevel1X 3 18 2 3 2" xfId="27592"/>
    <cellStyle name="SAPBEXHLevel1X 3 18 2 4" xfId="27593"/>
    <cellStyle name="SAPBEXHLevel1X 3 18 2 5" xfId="27594"/>
    <cellStyle name="SAPBEXHLevel1X 3 18 2 6" xfId="27595"/>
    <cellStyle name="SAPBEXHLevel1X 3 18 2 7" xfId="27596"/>
    <cellStyle name="SAPBEXHLevel1X 3 18 3" xfId="27597"/>
    <cellStyle name="SAPBEXHLevel1X 3 18 3 2" xfId="27598"/>
    <cellStyle name="SAPBEXHLevel1X 3 18 3 2 2" xfId="27599"/>
    <cellStyle name="SAPBEXHLevel1X 3 18 3 3" xfId="27600"/>
    <cellStyle name="SAPBEXHLevel1X 3 18 4" xfId="27601"/>
    <cellStyle name="SAPBEXHLevel1X 3 18 4 2" xfId="27602"/>
    <cellStyle name="SAPBEXHLevel1X 3 18 5" xfId="27603"/>
    <cellStyle name="SAPBEXHLevel1X 3 18 6" xfId="27604"/>
    <cellStyle name="SAPBEXHLevel1X 3 18 7" xfId="27605"/>
    <cellStyle name="SAPBEXHLevel1X 3 18 8" xfId="27606"/>
    <cellStyle name="SAPBEXHLevel1X 3 19" xfId="27607"/>
    <cellStyle name="SAPBEXHLevel1X 3 19 2" xfId="27608"/>
    <cellStyle name="SAPBEXHLevel1X 3 19 2 2" xfId="27609"/>
    <cellStyle name="SAPBEXHLevel1X 3 19 2 2 2" xfId="27610"/>
    <cellStyle name="SAPBEXHLevel1X 3 19 2 3" xfId="27611"/>
    <cellStyle name="SAPBEXHLevel1X 3 19 2 4" xfId="27612"/>
    <cellStyle name="SAPBEXHLevel1X 3 19 2 5" xfId="27613"/>
    <cellStyle name="SAPBEXHLevel1X 3 19 2 6" xfId="27614"/>
    <cellStyle name="SAPBEXHLevel1X 3 19 2 7" xfId="27615"/>
    <cellStyle name="SAPBEXHLevel1X 3 19 3" xfId="27616"/>
    <cellStyle name="SAPBEXHLevel1X 3 19 3 2" xfId="27617"/>
    <cellStyle name="SAPBEXHLevel1X 3 19 4" xfId="27618"/>
    <cellStyle name="SAPBEXHLevel1X 3 19 5" xfId="27619"/>
    <cellStyle name="SAPBEXHLevel1X 3 19 6" xfId="27620"/>
    <cellStyle name="SAPBEXHLevel1X 3 19 7" xfId="27621"/>
    <cellStyle name="SAPBEXHLevel1X 3 19 8" xfId="27622"/>
    <cellStyle name="SAPBEXHLevel1X 3 2" xfId="27623"/>
    <cellStyle name="SAPBEXHLevel1X 3 2 10" xfId="27624"/>
    <cellStyle name="SAPBEXHLevel1X 3 2 11" xfId="27625"/>
    <cellStyle name="SAPBEXHLevel1X 3 2 12" xfId="27626"/>
    <cellStyle name="SAPBEXHLevel1X 3 2 13" xfId="27627"/>
    <cellStyle name="SAPBEXHLevel1X 3 2 13 2" xfId="27628"/>
    <cellStyle name="SAPBEXHLevel1X 3 2 14" xfId="27629"/>
    <cellStyle name="SAPBEXHLevel1X 3 2 15" xfId="27630"/>
    <cellStyle name="SAPBEXHLevel1X 3 2 16" xfId="27631"/>
    <cellStyle name="SAPBEXHLevel1X 3 2 17" xfId="27632"/>
    <cellStyle name="SAPBEXHLevel1X 3 2 18" xfId="27633"/>
    <cellStyle name="SAPBEXHLevel1X 3 2 19" xfId="27634"/>
    <cellStyle name="SAPBEXHLevel1X 3 2 2" xfId="27635"/>
    <cellStyle name="SAPBEXHLevel1X 3 2 2 2" xfId="27636"/>
    <cellStyle name="SAPBEXHLevel1X 3 2 2 2 2" xfId="27637"/>
    <cellStyle name="SAPBEXHLevel1X 3 2 2 3" xfId="27638"/>
    <cellStyle name="SAPBEXHLevel1X 3 2 2 4" xfId="27639"/>
    <cellStyle name="SAPBEXHLevel1X 3 2 3" xfId="27640"/>
    <cellStyle name="SAPBEXHLevel1X 3 2 3 2" xfId="27641"/>
    <cellStyle name="SAPBEXHLevel1X 3 2 3 2 2" xfId="27642"/>
    <cellStyle name="SAPBEXHLevel1X 3 2 3 2 2 2" xfId="27643"/>
    <cellStyle name="SAPBEXHLevel1X 3 2 3 2 3" xfId="27644"/>
    <cellStyle name="SAPBEXHLevel1X 3 2 3 2 4" xfId="27645"/>
    <cellStyle name="SAPBEXHLevel1X 3 2 3 2 5" xfId="27646"/>
    <cellStyle name="SAPBEXHLevel1X 3 2 3 2 6" xfId="27647"/>
    <cellStyle name="SAPBEXHLevel1X 3 2 3 2 7" xfId="27648"/>
    <cellStyle name="SAPBEXHLevel1X 3 2 3 3" xfId="27649"/>
    <cellStyle name="SAPBEXHLevel1X 3 2 3 3 2" xfId="27650"/>
    <cellStyle name="SAPBEXHLevel1X 3 2 3 4" xfId="27651"/>
    <cellStyle name="SAPBEXHLevel1X 3 2 3 5" xfId="27652"/>
    <cellStyle name="SAPBEXHLevel1X 3 2 3 6" xfId="27653"/>
    <cellStyle name="SAPBEXHLevel1X 3 2 3 7" xfId="27654"/>
    <cellStyle name="SAPBEXHLevel1X 3 2 4" xfId="27655"/>
    <cellStyle name="SAPBEXHLevel1X 3 2 5" xfId="27656"/>
    <cellStyle name="SAPBEXHLevel1X 3 2 6" xfId="27657"/>
    <cellStyle name="SAPBEXHLevel1X 3 2 7" xfId="27658"/>
    <cellStyle name="SAPBEXHLevel1X 3 2 8" xfId="27659"/>
    <cellStyle name="SAPBEXHLevel1X 3 2 9" xfId="27660"/>
    <cellStyle name="SAPBEXHLevel1X 3 20" xfId="27661"/>
    <cellStyle name="SAPBEXHLevel1X 3 20 2" xfId="27662"/>
    <cellStyle name="SAPBEXHLevel1X 3 21" xfId="27663"/>
    <cellStyle name="SAPBEXHLevel1X 3 21 2" xfId="27664"/>
    <cellStyle name="SAPBEXHLevel1X 3 22" xfId="27665"/>
    <cellStyle name="SAPBEXHLevel1X 3 22 2" xfId="27666"/>
    <cellStyle name="SAPBEXHLevel1X 3 22 2 2" xfId="27667"/>
    <cellStyle name="SAPBEXHLevel1X 3 22 3" xfId="27668"/>
    <cellStyle name="SAPBEXHLevel1X 3 22 4" xfId="27669"/>
    <cellStyle name="SAPBEXHLevel1X 3 23" xfId="27670"/>
    <cellStyle name="SAPBEXHLevel1X 3 23 2" xfId="27671"/>
    <cellStyle name="SAPBEXHLevel1X 3 23 2 2" xfId="27672"/>
    <cellStyle name="SAPBEXHLevel1X 3 23 3" xfId="27673"/>
    <cellStyle name="SAPBEXHLevel1X 3 23 4" xfId="27674"/>
    <cellStyle name="SAPBEXHLevel1X 3 24" xfId="27675"/>
    <cellStyle name="SAPBEXHLevel1X 3 24 2" xfId="27676"/>
    <cellStyle name="SAPBEXHLevel1X 3 25" xfId="27677"/>
    <cellStyle name="SAPBEXHLevel1X 3 25 2" xfId="27678"/>
    <cellStyle name="SAPBEXHLevel1X 3 26" xfId="27679"/>
    <cellStyle name="SAPBEXHLevel1X 3 26 2" xfId="27680"/>
    <cellStyle name="SAPBEXHLevel1X 3 27" xfId="27681"/>
    <cellStyle name="SAPBEXHLevel1X 3 27 2" xfId="27682"/>
    <cellStyle name="SAPBEXHLevel1X 3 28" xfId="27683"/>
    <cellStyle name="SAPBEXHLevel1X 3 28 2" xfId="27684"/>
    <cellStyle name="SAPBEXHLevel1X 3 29" xfId="27685"/>
    <cellStyle name="SAPBEXHLevel1X 3 29 2" xfId="27686"/>
    <cellStyle name="SAPBEXHLevel1X 3 3" xfId="27687"/>
    <cellStyle name="SAPBEXHLevel1X 3 3 10" xfId="27688"/>
    <cellStyle name="SAPBEXHLevel1X 3 3 11" xfId="27689"/>
    <cellStyle name="SAPBEXHLevel1X 3 3 12" xfId="27690"/>
    <cellStyle name="SAPBEXHLevel1X 3 3 13" xfId="27691"/>
    <cellStyle name="SAPBEXHLevel1X 3 3 14" xfId="27692"/>
    <cellStyle name="SAPBEXHLevel1X 3 3 15" xfId="27693"/>
    <cellStyle name="SAPBEXHLevel1X 3 3 16" xfId="27694"/>
    <cellStyle name="SAPBEXHLevel1X 3 3 17" xfId="27695"/>
    <cellStyle name="SAPBEXHLevel1X 3 3 18" xfId="27696"/>
    <cellStyle name="SAPBEXHLevel1X 3 3 19" xfId="27697"/>
    <cellStyle name="SAPBEXHLevel1X 3 3 2" xfId="27698"/>
    <cellStyle name="SAPBEXHLevel1X 3 3 3" xfId="27699"/>
    <cellStyle name="SAPBEXHLevel1X 3 3 4" xfId="27700"/>
    <cellStyle name="SAPBEXHLevel1X 3 3 5" xfId="27701"/>
    <cellStyle name="SAPBEXHLevel1X 3 3 6" xfId="27702"/>
    <cellStyle name="SAPBEXHLevel1X 3 3 7" xfId="27703"/>
    <cellStyle name="SAPBEXHLevel1X 3 3 8" xfId="27704"/>
    <cellStyle name="SAPBEXHLevel1X 3 3 9" xfId="27705"/>
    <cellStyle name="SAPBEXHLevel1X 3 30" xfId="27706"/>
    <cellStyle name="SAPBEXHLevel1X 3 30 2" xfId="27707"/>
    <cellStyle name="SAPBEXHLevel1X 3 31" xfId="27708"/>
    <cellStyle name="SAPBEXHLevel1X 3 31 2" xfId="27709"/>
    <cellStyle name="SAPBEXHLevel1X 3 31 2 2" xfId="27710"/>
    <cellStyle name="SAPBEXHLevel1X 3 31 3" xfId="27711"/>
    <cellStyle name="SAPBEXHLevel1X 3 31 4" xfId="27712"/>
    <cellStyle name="SAPBEXHLevel1X 3 31 5" xfId="27713"/>
    <cellStyle name="SAPBEXHLevel1X 3 31 6" xfId="27714"/>
    <cellStyle name="SAPBEXHLevel1X 3 31 7" xfId="27715"/>
    <cellStyle name="SAPBEXHLevel1X 3 32" xfId="27716"/>
    <cellStyle name="SAPBEXHLevel1X 3 32 2" xfId="27717"/>
    <cellStyle name="SAPBEXHLevel1X 3 32 3" xfId="27718"/>
    <cellStyle name="SAPBEXHLevel1X 3 33" xfId="27719"/>
    <cellStyle name="SAPBEXHLevel1X 3 33 2" xfId="27720"/>
    <cellStyle name="SAPBEXHLevel1X 3 33 3" xfId="27721"/>
    <cellStyle name="SAPBEXHLevel1X 3 34" xfId="27722"/>
    <cellStyle name="SAPBEXHLevel1X 3 34 2" xfId="27723"/>
    <cellStyle name="SAPBEXHLevel1X 3 35" xfId="27724"/>
    <cellStyle name="SAPBEXHLevel1X 3 35 2" xfId="27725"/>
    <cellStyle name="SAPBEXHLevel1X 3 36" xfId="27726"/>
    <cellStyle name="SAPBEXHLevel1X 3 36 2" xfId="27727"/>
    <cellStyle name="SAPBEXHLevel1X 3 37" xfId="27728"/>
    <cellStyle name="SAPBEXHLevel1X 3 37 2" xfId="27729"/>
    <cellStyle name="SAPBEXHLevel1X 3 38" xfId="27730"/>
    <cellStyle name="SAPBEXHLevel1X 3 38 2" xfId="27731"/>
    <cellStyle name="SAPBEXHLevel1X 3 39" xfId="27732"/>
    <cellStyle name="SAPBEXHLevel1X 3 39 2" xfId="27733"/>
    <cellStyle name="SAPBEXHLevel1X 3 4" xfId="27734"/>
    <cellStyle name="SAPBEXHLevel1X 3 4 10" xfId="27735"/>
    <cellStyle name="SAPBEXHLevel1X 3 4 11" xfId="27736"/>
    <cellStyle name="SAPBEXHLevel1X 3 4 12" xfId="27737"/>
    <cellStyle name="SAPBEXHLevel1X 3 4 13" xfId="27738"/>
    <cellStyle name="SAPBEXHLevel1X 3 4 14" xfId="27739"/>
    <cellStyle name="SAPBEXHLevel1X 3 4 15" xfId="27740"/>
    <cellStyle name="SAPBEXHLevel1X 3 4 16" xfId="27741"/>
    <cellStyle name="SAPBEXHLevel1X 3 4 17" xfId="27742"/>
    <cellStyle name="SAPBEXHLevel1X 3 4 18" xfId="27743"/>
    <cellStyle name="SAPBEXHLevel1X 3 4 19" xfId="27744"/>
    <cellStyle name="SAPBEXHLevel1X 3 4 2" xfId="27745"/>
    <cellStyle name="SAPBEXHLevel1X 3 4 3" xfId="27746"/>
    <cellStyle name="SAPBEXHLevel1X 3 4 4" xfId="27747"/>
    <cellStyle name="SAPBEXHLevel1X 3 4 5" xfId="27748"/>
    <cellStyle name="SAPBEXHLevel1X 3 4 6" xfId="27749"/>
    <cellStyle name="SAPBEXHLevel1X 3 4 7" xfId="27750"/>
    <cellStyle name="SAPBEXHLevel1X 3 4 8" xfId="27751"/>
    <cellStyle name="SAPBEXHLevel1X 3 4 9" xfId="27752"/>
    <cellStyle name="SAPBEXHLevel1X 3 40" xfId="27753"/>
    <cellStyle name="SAPBEXHLevel1X 3 41" xfId="27754"/>
    <cellStyle name="SAPBEXHLevel1X 3 42" xfId="27755"/>
    <cellStyle name="SAPBEXHLevel1X 3 43" xfId="27756"/>
    <cellStyle name="SAPBEXHLevel1X 3 44" xfId="27757"/>
    <cellStyle name="SAPBEXHLevel1X 3 45" xfId="27758"/>
    <cellStyle name="SAPBEXHLevel1X 3 46" xfId="27759"/>
    <cellStyle name="SAPBEXHLevel1X 3 47" xfId="27760"/>
    <cellStyle name="SAPBEXHLevel1X 3 48" xfId="27761"/>
    <cellStyle name="SAPBEXHLevel1X 3 49" xfId="27762"/>
    <cellStyle name="SAPBEXHLevel1X 3 5" xfId="27763"/>
    <cellStyle name="SAPBEXHLevel1X 3 5 10" xfId="27764"/>
    <cellStyle name="SAPBEXHLevel1X 3 5 11" xfId="27765"/>
    <cellStyle name="SAPBEXHLevel1X 3 5 12" xfId="27766"/>
    <cellStyle name="SAPBEXHLevel1X 3 5 13" xfId="27767"/>
    <cellStyle name="SAPBEXHLevel1X 3 5 14" xfId="27768"/>
    <cellStyle name="SAPBEXHLevel1X 3 5 15" xfId="27769"/>
    <cellStyle name="SAPBEXHLevel1X 3 5 16" xfId="27770"/>
    <cellStyle name="SAPBEXHLevel1X 3 5 17" xfId="27771"/>
    <cellStyle name="SAPBEXHLevel1X 3 5 18" xfId="27772"/>
    <cellStyle name="SAPBEXHLevel1X 3 5 19" xfId="27773"/>
    <cellStyle name="SAPBEXHLevel1X 3 5 2" xfId="27774"/>
    <cellStyle name="SAPBEXHLevel1X 3 5 3" xfId="27775"/>
    <cellStyle name="SAPBEXHLevel1X 3 5 4" xfId="27776"/>
    <cellStyle name="SAPBEXHLevel1X 3 5 5" xfId="27777"/>
    <cellStyle name="SAPBEXHLevel1X 3 5 6" xfId="27778"/>
    <cellStyle name="SAPBEXHLevel1X 3 5 7" xfId="27779"/>
    <cellStyle name="SAPBEXHLevel1X 3 5 8" xfId="27780"/>
    <cellStyle name="SAPBEXHLevel1X 3 5 9" xfId="27781"/>
    <cellStyle name="SAPBEXHLevel1X 3 6" xfId="27782"/>
    <cellStyle name="SAPBEXHLevel1X 3 6 10" xfId="27783"/>
    <cellStyle name="SAPBEXHLevel1X 3 6 11" xfId="27784"/>
    <cellStyle name="SAPBEXHLevel1X 3 6 12" xfId="27785"/>
    <cellStyle name="SAPBEXHLevel1X 3 6 13" xfId="27786"/>
    <cellStyle name="SAPBEXHLevel1X 3 6 14" xfId="27787"/>
    <cellStyle name="SAPBEXHLevel1X 3 6 15" xfId="27788"/>
    <cellStyle name="SAPBEXHLevel1X 3 6 16" xfId="27789"/>
    <cellStyle name="SAPBEXHLevel1X 3 6 17" xfId="27790"/>
    <cellStyle name="SAPBEXHLevel1X 3 6 18" xfId="27791"/>
    <cellStyle name="SAPBEXHLevel1X 3 6 19" xfId="27792"/>
    <cellStyle name="SAPBEXHLevel1X 3 6 2" xfId="27793"/>
    <cellStyle name="SAPBEXHLevel1X 3 6 3" xfId="27794"/>
    <cellStyle name="SAPBEXHLevel1X 3 6 4" xfId="27795"/>
    <cellStyle name="SAPBEXHLevel1X 3 6 5" xfId="27796"/>
    <cellStyle name="SAPBEXHLevel1X 3 6 6" xfId="27797"/>
    <cellStyle name="SAPBEXHLevel1X 3 6 7" xfId="27798"/>
    <cellStyle name="SAPBEXHLevel1X 3 6 8" xfId="27799"/>
    <cellStyle name="SAPBEXHLevel1X 3 6 9" xfId="27800"/>
    <cellStyle name="SAPBEXHLevel1X 3 7" xfId="27801"/>
    <cellStyle name="SAPBEXHLevel1X 3 7 10" xfId="27802"/>
    <cellStyle name="SAPBEXHLevel1X 3 7 11" xfId="27803"/>
    <cellStyle name="SAPBEXHLevel1X 3 7 12" xfId="27804"/>
    <cellStyle name="SAPBEXHLevel1X 3 7 13" xfId="27805"/>
    <cellStyle name="SAPBEXHLevel1X 3 7 14" xfId="27806"/>
    <cellStyle name="SAPBEXHLevel1X 3 7 15" xfId="27807"/>
    <cellStyle name="SAPBEXHLevel1X 3 7 16" xfId="27808"/>
    <cellStyle name="SAPBEXHLevel1X 3 7 17" xfId="27809"/>
    <cellStyle name="SAPBEXHLevel1X 3 7 18" xfId="27810"/>
    <cellStyle name="SAPBEXHLevel1X 3 7 19" xfId="27811"/>
    <cellStyle name="SAPBEXHLevel1X 3 7 2" xfId="27812"/>
    <cellStyle name="SAPBEXHLevel1X 3 7 3" xfId="27813"/>
    <cellStyle name="SAPBEXHLevel1X 3 7 4" xfId="27814"/>
    <cellStyle name="SAPBEXHLevel1X 3 7 5" xfId="27815"/>
    <cellStyle name="SAPBEXHLevel1X 3 7 6" xfId="27816"/>
    <cellStyle name="SAPBEXHLevel1X 3 7 7" xfId="27817"/>
    <cellStyle name="SAPBEXHLevel1X 3 7 8" xfId="27818"/>
    <cellStyle name="SAPBEXHLevel1X 3 7 9" xfId="27819"/>
    <cellStyle name="SAPBEXHLevel1X 3 8" xfId="27820"/>
    <cellStyle name="SAPBEXHLevel1X 3 8 10" xfId="27821"/>
    <cellStyle name="SAPBEXHLevel1X 3 8 11" xfId="27822"/>
    <cellStyle name="SAPBEXHLevel1X 3 8 12" xfId="27823"/>
    <cellStyle name="SAPBEXHLevel1X 3 8 13" xfId="27824"/>
    <cellStyle name="SAPBEXHLevel1X 3 8 14" xfId="27825"/>
    <cellStyle name="SAPBEXHLevel1X 3 8 15" xfId="27826"/>
    <cellStyle name="SAPBEXHLevel1X 3 8 16" xfId="27827"/>
    <cellStyle name="SAPBEXHLevel1X 3 8 17" xfId="27828"/>
    <cellStyle name="SAPBEXHLevel1X 3 8 18" xfId="27829"/>
    <cellStyle name="SAPBEXHLevel1X 3 8 19" xfId="27830"/>
    <cellStyle name="SAPBEXHLevel1X 3 8 2" xfId="27831"/>
    <cellStyle name="SAPBEXHLevel1X 3 8 3" xfId="27832"/>
    <cellStyle name="SAPBEXHLevel1X 3 8 4" xfId="27833"/>
    <cellStyle name="SAPBEXHLevel1X 3 8 5" xfId="27834"/>
    <cellStyle name="SAPBEXHLevel1X 3 8 6" xfId="27835"/>
    <cellStyle name="SAPBEXHLevel1X 3 8 7" xfId="27836"/>
    <cellStyle name="SAPBEXHLevel1X 3 8 8" xfId="27837"/>
    <cellStyle name="SAPBEXHLevel1X 3 8 9" xfId="27838"/>
    <cellStyle name="SAPBEXHLevel1X 3 9" xfId="27839"/>
    <cellStyle name="SAPBEXHLevel1X 3 9 10" xfId="27840"/>
    <cellStyle name="SAPBEXHLevel1X 3 9 11" xfId="27841"/>
    <cellStyle name="SAPBEXHLevel1X 3 9 12" xfId="27842"/>
    <cellStyle name="SAPBEXHLevel1X 3 9 13" xfId="27843"/>
    <cellStyle name="SAPBEXHLevel1X 3 9 14" xfId="27844"/>
    <cellStyle name="SAPBEXHLevel1X 3 9 15" xfId="27845"/>
    <cellStyle name="SAPBEXHLevel1X 3 9 16" xfId="27846"/>
    <cellStyle name="SAPBEXHLevel1X 3 9 17" xfId="27847"/>
    <cellStyle name="SAPBEXHLevel1X 3 9 18" xfId="27848"/>
    <cellStyle name="SAPBEXHLevel1X 3 9 19" xfId="27849"/>
    <cellStyle name="SAPBEXHLevel1X 3 9 2" xfId="27850"/>
    <cellStyle name="SAPBEXHLevel1X 3 9 3" xfId="27851"/>
    <cellStyle name="SAPBEXHLevel1X 3 9 4" xfId="27852"/>
    <cellStyle name="SAPBEXHLevel1X 3 9 5" xfId="27853"/>
    <cellStyle name="SAPBEXHLevel1X 3 9 6" xfId="27854"/>
    <cellStyle name="SAPBEXHLevel1X 3 9 7" xfId="27855"/>
    <cellStyle name="SAPBEXHLevel1X 3 9 8" xfId="27856"/>
    <cellStyle name="SAPBEXHLevel1X 3 9 9" xfId="27857"/>
    <cellStyle name="SAPBEXHLevel1X 30" xfId="27858"/>
    <cellStyle name="SAPBEXHLevel1X 30 2" xfId="27859"/>
    <cellStyle name="SAPBEXHLevel1X 31" xfId="27860"/>
    <cellStyle name="SAPBEXHLevel1X 31 2" xfId="27861"/>
    <cellStyle name="SAPBEXHLevel1X 32" xfId="27862"/>
    <cellStyle name="SAPBEXHLevel1X 32 2" xfId="27863"/>
    <cellStyle name="SAPBEXHLevel1X 33" xfId="27864"/>
    <cellStyle name="SAPBEXHLevel1X 33 2" xfId="27865"/>
    <cellStyle name="SAPBEXHLevel1X 34" xfId="27866"/>
    <cellStyle name="SAPBEXHLevel1X 34 2" xfId="27867"/>
    <cellStyle name="SAPBEXHLevel1X 35" xfId="27868"/>
    <cellStyle name="SAPBEXHLevel1X 35 2" xfId="27869"/>
    <cellStyle name="SAPBEXHLevel1X 36" xfId="27870"/>
    <cellStyle name="SAPBEXHLevel1X 36 2" xfId="27871"/>
    <cellStyle name="SAPBEXHLevel1X 37" xfId="27872"/>
    <cellStyle name="SAPBEXHLevel1X 37 2" xfId="27873"/>
    <cellStyle name="SAPBEXHLevel1X 37 2 2" xfId="27874"/>
    <cellStyle name="SAPBEXHLevel1X 37 3" xfId="27875"/>
    <cellStyle name="SAPBEXHLevel1X 37 4" xfId="27876"/>
    <cellStyle name="SAPBEXHLevel1X 37 5" xfId="27877"/>
    <cellStyle name="SAPBEXHLevel1X 38" xfId="27878"/>
    <cellStyle name="SAPBEXHLevel1X 38 2" xfId="27879"/>
    <cellStyle name="SAPBEXHLevel1X 38 3" xfId="27880"/>
    <cellStyle name="SAPBEXHLevel1X 39" xfId="27881"/>
    <cellStyle name="SAPBEXHLevel1X 39 2" xfId="27882"/>
    <cellStyle name="SAPBEXHLevel1X 39 3" xfId="27883"/>
    <cellStyle name="SAPBEXHLevel1X 4" xfId="27884"/>
    <cellStyle name="SAPBEXHLevel1X 4 10" xfId="27885"/>
    <cellStyle name="SAPBEXHLevel1X 4 11" xfId="27886"/>
    <cellStyle name="SAPBEXHLevel1X 4 12" xfId="27887"/>
    <cellStyle name="SAPBEXHLevel1X 4 13" xfId="27888"/>
    <cellStyle name="SAPBEXHLevel1X 4 14" xfId="27889"/>
    <cellStyle name="SAPBEXHLevel1X 4 15" xfId="27890"/>
    <cellStyle name="SAPBEXHLevel1X 4 16" xfId="27891"/>
    <cellStyle name="SAPBEXHLevel1X 4 17" xfId="27892"/>
    <cellStyle name="SAPBEXHLevel1X 4 18" xfId="27893"/>
    <cellStyle name="SAPBEXHLevel1X 4 19" xfId="27894"/>
    <cellStyle name="SAPBEXHLevel1X 4 2" xfId="27895"/>
    <cellStyle name="SAPBEXHLevel1X 4 2 2" xfId="27896"/>
    <cellStyle name="SAPBEXHLevel1X 4 20" xfId="27897"/>
    <cellStyle name="SAPBEXHLevel1X 4 21" xfId="27898"/>
    <cellStyle name="SAPBEXHLevel1X 4 22" xfId="27899"/>
    <cellStyle name="SAPBEXHLevel1X 4 23" xfId="27900"/>
    <cellStyle name="SAPBEXHLevel1X 4 24" xfId="27901"/>
    <cellStyle name="SAPBEXHLevel1X 4 25" xfId="27902"/>
    <cellStyle name="SAPBEXHLevel1X 4 26" xfId="27903"/>
    <cellStyle name="SAPBEXHLevel1X 4 3" xfId="27904"/>
    <cellStyle name="SAPBEXHLevel1X 4 3 2" xfId="27905"/>
    <cellStyle name="SAPBEXHLevel1X 4 4" xfId="27906"/>
    <cellStyle name="SAPBEXHLevel1X 4 5" xfId="27907"/>
    <cellStyle name="SAPBEXHLevel1X 4 6" xfId="27908"/>
    <cellStyle name="SAPBEXHLevel1X 4 7" xfId="27909"/>
    <cellStyle name="SAPBEXHLevel1X 4 8" xfId="27910"/>
    <cellStyle name="SAPBEXHLevel1X 4 9" xfId="27911"/>
    <cellStyle name="SAPBEXHLevel1X 40" xfId="27912"/>
    <cellStyle name="SAPBEXHLevel1X 40 2" xfId="27913"/>
    <cellStyle name="SAPBEXHLevel1X 41" xfId="27914"/>
    <cellStyle name="SAPBEXHLevel1X 41 2" xfId="27915"/>
    <cellStyle name="SAPBEXHLevel1X 42" xfId="27916"/>
    <cellStyle name="SAPBEXHLevel1X 43" xfId="27917"/>
    <cellStyle name="SAPBEXHLevel1X 44" xfId="27918"/>
    <cellStyle name="SAPBEXHLevel1X 45" xfId="27919"/>
    <cellStyle name="SAPBEXHLevel1X 46" xfId="27920"/>
    <cellStyle name="SAPBEXHLevel1X 47" xfId="27921"/>
    <cellStyle name="SAPBEXHLevel1X 48" xfId="27922"/>
    <cellStyle name="SAPBEXHLevel1X 49" xfId="27923"/>
    <cellStyle name="SAPBEXHLevel1X 5" xfId="27924"/>
    <cellStyle name="SAPBEXHLevel1X 5 10" xfId="27925"/>
    <cellStyle name="SAPBEXHLevel1X 5 11" xfId="27926"/>
    <cellStyle name="SAPBEXHLevel1X 5 12" xfId="27927"/>
    <cellStyle name="SAPBEXHLevel1X 5 13" xfId="27928"/>
    <cellStyle name="SAPBEXHLevel1X 5 14" xfId="27929"/>
    <cellStyle name="SAPBEXHLevel1X 5 15" xfId="27930"/>
    <cellStyle name="SAPBEXHLevel1X 5 16" xfId="27931"/>
    <cellStyle name="SAPBEXHLevel1X 5 17" xfId="27932"/>
    <cellStyle name="SAPBEXHLevel1X 5 18" xfId="27933"/>
    <cellStyle name="SAPBEXHLevel1X 5 19" xfId="27934"/>
    <cellStyle name="SAPBEXHLevel1X 5 2" xfId="27935"/>
    <cellStyle name="SAPBEXHLevel1X 5 20" xfId="27936"/>
    <cellStyle name="SAPBEXHLevel1X 5 21" xfId="27937"/>
    <cellStyle name="SAPBEXHLevel1X 5 22" xfId="27938"/>
    <cellStyle name="SAPBEXHLevel1X 5 23" xfId="27939"/>
    <cellStyle name="SAPBEXHLevel1X 5 24" xfId="27940"/>
    <cellStyle name="SAPBEXHLevel1X 5 3" xfId="27941"/>
    <cellStyle name="SAPBEXHLevel1X 5 4" xfId="27942"/>
    <cellStyle name="SAPBEXHLevel1X 5 5" xfId="27943"/>
    <cellStyle name="SAPBEXHLevel1X 5 6" xfId="27944"/>
    <cellStyle name="SAPBEXHLevel1X 5 7" xfId="27945"/>
    <cellStyle name="SAPBEXHLevel1X 5 8" xfId="27946"/>
    <cellStyle name="SAPBEXHLevel1X 5 9" xfId="27947"/>
    <cellStyle name="SAPBEXHLevel1X 50" xfId="27948"/>
    <cellStyle name="SAPBEXHLevel1X 51" xfId="27949"/>
    <cellStyle name="SAPBEXHLevel1X 52" xfId="27950"/>
    <cellStyle name="SAPBEXHLevel1X 53" xfId="27951"/>
    <cellStyle name="SAPBEXHLevel1X 54" xfId="27952"/>
    <cellStyle name="SAPBEXHLevel1X 55" xfId="27953"/>
    <cellStyle name="SAPBEXHLevel1X 56" xfId="27954"/>
    <cellStyle name="SAPBEXHLevel1X 57" xfId="27955"/>
    <cellStyle name="SAPBEXHLevel1X 58" xfId="27956"/>
    <cellStyle name="SAPBEXHLevel1X 6" xfId="27957"/>
    <cellStyle name="SAPBEXHLevel1X 6 10" xfId="27958"/>
    <cellStyle name="SAPBEXHLevel1X 6 11" xfId="27959"/>
    <cellStyle name="SAPBEXHLevel1X 6 12" xfId="27960"/>
    <cellStyle name="SAPBEXHLevel1X 6 13" xfId="27961"/>
    <cellStyle name="SAPBEXHLevel1X 6 14" xfId="27962"/>
    <cellStyle name="SAPBEXHLevel1X 6 15" xfId="27963"/>
    <cellStyle name="SAPBEXHLevel1X 6 16" xfId="27964"/>
    <cellStyle name="SAPBEXHLevel1X 6 17" xfId="27965"/>
    <cellStyle name="SAPBEXHLevel1X 6 18" xfId="27966"/>
    <cellStyle name="SAPBEXHLevel1X 6 19" xfId="27967"/>
    <cellStyle name="SAPBEXHLevel1X 6 2" xfId="27968"/>
    <cellStyle name="SAPBEXHLevel1X 6 20" xfId="27969"/>
    <cellStyle name="SAPBEXHLevel1X 6 21" xfId="27970"/>
    <cellStyle name="SAPBEXHLevel1X 6 22" xfId="27971"/>
    <cellStyle name="SAPBEXHLevel1X 6 3" xfId="27972"/>
    <cellStyle name="SAPBEXHLevel1X 6 4" xfId="27973"/>
    <cellStyle name="SAPBEXHLevel1X 6 5" xfId="27974"/>
    <cellStyle name="SAPBEXHLevel1X 6 6" xfId="27975"/>
    <cellStyle name="SAPBEXHLevel1X 6 7" xfId="27976"/>
    <cellStyle name="SAPBEXHLevel1X 6 8" xfId="27977"/>
    <cellStyle name="SAPBEXHLevel1X 6 9" xfId="27978"/>
    <cellStyle name="SAPBEXHLevel1X 7" xfId="27979"/>
    <cellStyle name="SAPBEXHLevel1X 7 10" xfId="27980"/>
    <cellStyle name="SAPBEXHLevel1X 7 11" xfId="27981"/>
    <cellStyle name="SAPBEXHLevel1X 7 12" xfId="27982"/>
    <cellStyle name="SAPBEXHLevel1X 7 13" xfId="27983"/>
    <cellStyle name="SAPBEXHLevel1X 7 14" xfId="27984"/>
    <cellStyle name="SAPBEXHLevel1X 7 15" xfId="27985"/>
    <cellStyle name="SAPBEXHLevel1X 7 16" xfId="27986"/>
    <cellStyle name="SAPBEXHLevel1X 7 17" xfId="27987"/>
    <cellStyle name="SAPBEXHLevel1X 7 18" xfId="27988"/>
    <cellStyle name="SAPBEXHLevel1X 7 19" xfId="27989"/>
    <cellStyle name="SAPBEXHLevel1X 7 2" xfId="27990"/>
    <cellStyle name="SAPBEXHLevel1X 7 20" xfId="27991"/>
    <cellStyle name="SAPBEXHLevel1X 7 21" xfId="27992"/>
    <cellStyle name="SAPBEXHLevel1X 7 22" xfId="27993"/>
    <cellStyle name="SAPBEXHLevel1X 7 3" xfId="27994"/>
    <cellStyle name="SAPBEXHLevel1X 7 4" xfId="27995"/>
    <cellStyle name="SAPBEXHLevel1X 7 5" xfId="27996"/>
    <cellStyle name="SAPBEXHLevel1X 7 6" xfId="27997"/>
    <cellStyle name="SAPBEXHLevel1X 7 7" xfId="27998"/>
    <cellStyle name="SAPBEXHLevel1X 7 8" xfId="27999"/>
    <cellStyle name="SAPBEXHLevel1X 7 9" xfId="28000"/>
    <cellStyle name="SAPBEXHLevel1X 8" xfId="28001"/>
    <cellStyle name="SAPBEXHLevel1X 8 10" xfId="28002"/>
    <cellStyle name="SAPBEXHLevel1X 8 11" xfId="28003"/>
    <cellStyle name="SAPBEXHLevel1X 8 12" xfId="28004"/>
    <cellStyle name="SAPBEXHLevel1X 8 13" xfId="28005"/>
    <cellStyle name="SAPBEXHLevel1X 8 14" xfId="28006"/>
    <cellStyle name="SAPBEXHLevel1X 8 15" xfId="28007"/>
    <cellStyle name="SAPBEXHLevel1X 8 16" xfId="28008"/>
    <cellStyle name="SAPBEXHLevel1X 8 17" xfId="28009"/>
    <cellStyle name="SAPBEXHLevel1X 8 18" xfId="28010"/>
    <cellStyle name="SAPBEXHLevel1X 8 19" xfId="28011"/>
    <cellStyle name="SAPBEXHLevel1X 8 2" xfId="28012"/>
    <cellStyle name="SAPBEXHLevel1X 8 20" xfId="28013"/>
    <cellStyle name="SAPBEXHLevel1X 8 21" xfId="28014"/>
    <cellStyle name="SAPBEXHLevel1X 8 22" xfId="28015"/>
    <cellStyle name="SAPBEXHLevel1X 8 3" xfId="28016"/>
    <cellStyle name="SAPBEXHLevel1X 8 4" xfId="28017"/>
    <cellStyle name="SAPBEXHLevel1X 8 5" xfId="28018"/>
    <cellStyle name="SAPBEXHLevel1X 8 6" xfId="28019"/>
    <cellStyle name="SAPBEXHLevel1X 8 7" xfId="28020"/>
    <cellStyle name="SAPBEXHLevel1X 8 8" xfId="28021"/>
    <cellStyle name="SAPBEXHLevel1X 8 9" xfId="28022"/>
    <cellStyle name="SAPBEXHLevel1X 9" xfId="28023"/>
    <cellStyle name="SAPBEXHLevel1X 9 10" xfId="28024"/>
    <cellStyle name="SAPBEXHLevel1X 9 11" xfId="28025"/>
    <cellStyle name="SAPBEXHLevel1X 9 12" xfId="28026"/>
    <cellStyle name="SAPBEXHLevel1X 9 13" xfId="28027"/>
    <cellStyle name="SAPBEXHLevel1X 9 14" xfId="28028"/>
    <cellStyle name="SAPBEXHLevel1X 9 15" xfId="28029"/>
    <cellStyle name="SAPBEXHLevel1X 9 16" xfId="28030"/>
    <cellStyle name="SAPBEXHLevel1X 9 17" xfId="28031"/>
    <cellStyle name="SAPBEXHLevel1X 9 18" xfId="28032"/>
    <cellStyle name="SAPBEXHLevel1X 9 19" xfId="28033"/>
    <cellStyle name="SAPBEXHLevel1X 9 2" xfId="28034"/>
    <cellStyle name="SAPBEXHLevel1X 9 20" xfId="28035"/>
    <cellStyle name="SAPBEXHLevel1X 9 21" xfId="28036"/>
    <cellStyle name="SAPBEXHLevel1X 9 22" xfId="28037"/>
    <cellStyle name="SAPBEXHLevel1X 9 3" xfId="28038"/>
    <cellStyle name="SAPBEXHLevel1X 9 4" xfId="28039"/>
    <cellStyle name="SAPBEXHLevel1X 9 5" xfId="28040"/>
    <cellStyle name="SAPBEXHLevel1X 9 6" xfId="28041"/>
    <cellStyle name="SAPBEXHLevel1X 9 7" xfId="28042"/>
    <cellStyle name="SAPBEXHLevel1X 9 8" xfId="28043"/>
    <cellStyle name="SAPBEXHLevel1X 9 9" xfId="28044"/>
    <cellStyle name="SAPBEXHLevel1X_Titles" xfId="28045"/>
    <cellStyle name="SAPBEXHLevel2" xfId="28046"/>
    <cellStyle name="SAPBEXHLevel2 10" xfId="28047"/>
    <cellStyle name="SAPBEXHLevel2 10 2" xfId="28048"/>
    <cellStyle name="SAPBEXHLevel2 10 3" xfId="28049"/>
    <cellStyle name="SAPBEXHLevel2 10 4" xfId="28050"/>
    <cellStyle name="SAPBEXHLevel2 10 5" xfId="28051"/>
    <cellStyle name="SAPBEXHLevel2 11" xfId="28052"/>
    <cellStyle name="SAPBEXHLevel2 11 2" xfId="28053"/>
    <cellStyle name="SAPBEXHLevel2 11 3" xfId="28054"/>
    <cellStyle name="SAPBEXHLevel2 11 4" xfId="28055"/>
    <cellStyle name="SAPBEXHLevel2 11 5" xfId="28056"/>
    <cellStyle name="SAPBEXHLevel2 12" xfId="28057"/>
    <cellStyle name="SAPBEXHLevel2 12 2" xfId="28058"/>
    <cellStyle name="SAPBEXHLevel2 12 3" xfId="28059"/>
    <cellStyle name="SAPBEXHLevel2 12 4" xfId="28060"/>
    <cellStyle name="SAPBEXHLevel2 12 5" xfId="28061"/>
    <cellStyle name="SAPBEXHLevel2 13" xfId="28062"/>
    <cellStyle name="SAPBEXHLevel2 13 2" xfId="28063"/>
    <cellStyle name="SAPBEXHLevel2 13 3" xfId="28064"/>
    <cellStyle name="SAPBEXHLevel2 13 4" xfId="28065"/>
    <cellStyle name="SAPBEXHLevel2 13 5" xfId="28066"/>
    <cellStyle name="SAPBEXHLevel2 14" xfId="28067"/>
    <cellStyle name="SAPBEXHLevel2 14 2" xfId="28068"/>
    <cellStyle name="SAPBEXHLevel2 14 3" xfId="28069"/>
    <cellStyle name="SAPBEXHLevel2 14 4" xfId="28070"/>
    <cellStyle name="SAPBEXHLevel2 14 5" xfId="28071"/>
    <cellStyle name="SAPBEXHLevel2 15" xfId="28072"/>
    <cellStyle name="SAPBEXHLevel2 15 10" xfId="28073"/>
    <cellStyle name="SAPBEXHLevel2 15 10 10" xfId="28074"/>
    <cellStyle name="SAPBEXHLevel2 15 10 11" xfId="28075"/>
    <cellStyle name="SAPBEXHLevel2 15 10 12" xfId="28076"/>
    <cellStyle name="SAPBEXHLevel2 15 10 13" xfId="28077"/>
    <cellStyle name="SAPBEXHLevel2 15 10 14" xfId="28078"/>
    <cellStyle name="SAPBEXHLevel2 15 10 15" xfId="28079"/>
    <cellStyle name="SAPBEXHLevel2 15 10 16" xfId="28080"/>
    <cellStyle name="SAPBEXHLevel2 15 10 17" xfId="28081"/>
    <cellStyle name="SAPBEXHLevel2 15 10 18" xfId="28082"/>
    <cellStyle name="SAPBEXHLevel2 15 10 2" xfId="28083"/>
    <cellStyle name="SAPBEXHLevel2 15 10 3" xfId="28084"/>
    <cellStyle name="SAPBEXHLevel2 15 10 4" xfId="28085"/>
    <cellStyle name="SAPBEXHLevel2 15 10 5" xfId="28086"/>
    <cellStyle name="SAPBEXHLevel2 15 10 6" xfId="28087"/>
    <cellStyle name="SAPBEXHLevel2 15 10 7" xfId="28088"/>
    <cellStyle name="SAPBEXHLevel2 15 10 8" xfId="28089"/>
    <cellStyle name="SAPBEXHLevel2 15 10 9" xfId="28090"/>
    <cellStyle name="SAPBEXHLevel2 15 11" xfId="28091"/>
    <cellStyle name="SAPBEXHLevel2 15 11 10" xfId="28092"/>
    <cellStyle name="SAPBEXHLevel2 15 11 11" xfId="28093"/>
    <cellStyle name="SAPBEXHLevel2 15 11 12" xfId="28094"/>
    <cellStyle name="SAPBEXHLevel2 15 11 13" xfId="28095"/>
    <cellStyle name="SAPBEXHLevel2 15 11 14" xfId="28096"/>
    <cellStyle name="SAPBEXHLevel2 15 11 15" xfId="28097"/>
    <cellStyle name="SAPBEXHLevel2 15 11 16" xfId="28098"/>
    <cellStyle name="SAPBEXHLevel2 15 11 17" xfId="28099"/>
    <cellStyle name="SAPBEXHLevel2 15 11 18" xfId="28100"/>
    <cellStyle name="SAPBEXHLevel2 15 11 2" xfId="28101"/>
    <cellStyle name="SAPBEXHLevel2 15 11 3" xfId="28102"/>
    <cellStyle name="SAPBEXHLevel2 15 11 4" xfId="28103"/>
    <cellStyle name="SAPBEXHLevel2 15 11 5" xfId="28104"/>
    <cellStyle name="SAPBEXHLevel2 15 11 6" xfId="28105"/>
    <cellStyle name="SAPBEXHLevel2 15 11 7" xfId="28106"/>
    <cellStyle name="SAPBEXHLevel2 15 11 8" xfId="28107"/>
    <cellStyle name="SAPBEXHLevel2 15 11 9" xfId="28108"/>
    <cellStyle name="SAPBEXHLevel2 15 12" xfId="28109"/>
    <cellStyle name="SAPBEXHLevel2 15 12 10" xfId="28110"/>
    <cellStyle name="SAPBEXHLevel2 15 12 11" xfId="28111"/>
    <cellStyle name="SAPBEXHLevel2 15 12 12" xfId="28112"/>
    <cellStyle name="SAPBEXHLevel2 15 12 13" xfId="28113"/>
    <cellStyle name="SAPBEXHLevel2 15 12 14" xfId="28114"/>
    <cellStyle name="SAPBEXHLevel2 15 12 15" xfId="28115"/>
    <cellStyle name="SAPBEXHLevel2 15 12 16" xfId="28116"/>
    <cellStyle name="SAPBEXHLevel2 15 12 17" xfId="28117"/>
    <cellStyle name="SAPBEXHLevel2 15 12 18" xfId="28118"/>
    <cellStyle name="SAPBEXHLevel2 15 12 2" xfId="28119"/>
    <cellStyle name="SAPBEXHLevel2 15 12 3" xfId="28120"/>
    <cellStyle name="SAPBEXHLevel2 15 12 4" xfId="28121"/>
    <cellStyle name="SAPBEXHLevel2 15 12 5" xfId="28122"/>
    <cellStyle name="SAPBEXHLevel2 15 12 6" xfId="28123"/>
    <cellStyle name="SAPBEXHLevel2 15 12 7" xfId="28124"/>
    <cellStyle name="SAPBEXHLevel2 15 12 8" xfId="28125"/>
    <cellStyle name="SAPBEXHLevel2 15 12 9" xfId="28126"/>
    <cellStyle name="SAPBEXHLevel2 15 13" xfId="28127"/>
    <cellStyle name="SAPBEXHLevel2 15 13 10" xfId="28128"/>
    <cellStyle name="SAPBEXHLevel2 15 13 11" xfId="28129"/>
    <cellStyle name="SAPBEXHLevel2 15 13 12" xfId="28130"/>
    <cellStyle name="SAPBEXHLevel2 15 13 13" xfId="28131"/>
    <cellStyle name="SAPBEXHLevel2 15 13 14" xfId="28132"/>
    <cellStyle name="SAPBEXHLevel2 15 13 15" xfId="28133"/>
    <cellStyle name="SAPBEXHLevel2 15 13 16" xfId="28134"/>
    <cellStyle name="SAPBEXHLevel2 15 13 17" xfId="28135"/>
    <cellStyle name="SAPBEXHLevel2 15 13 18" xfId="28136"/>
    <cellStyle name="SAPBEXHLevel2 15 13 2" xfId="28137"/>
    <cellStyle name="SAPBEXHLevel2 15 13 3" xfId="28138"/>
    <cellStyle name="SAPBEXHLevel2 15 13 4" xfId="28139"/>
    <cellStyle name="SAPBEXHLevel2 15 13 5" xfId="28140"/>
    <cellStyle name="SAPBEXHLevel2 15 13 6" xfId="28141"/>
    <cellStyle name="SAPBEXHLevel2 15 13 7" xfId="28142"/>
    <cellStyle name="SAPBEXHLevel2 15 13 8" xfId="28143"/>
    <cellStyle name="SAPBEXHLevel2 15 13 9" xfId="28144"/>
    <cellStyle name="SAPBEXHLevel2 15 14" xfId="28145"/>
    <cellStyle name="SAPBEXHLevel2 15 14 10" xfId="28146"/>
    <cellStyle name="SAPBEXHLevel2 15 14 11" xfId="28147"/>
    <cellStyle name="SAPBEXHLevel2 15 14 12" xfId="28148"/>
    <cellStyle name="SAPBEXHLevel2 15 14 13" xfId="28149"/>
    <cellStyle name="SAPBEXHLevel2 15 14 14" xfId="28150"/>
    <cellStyle name="SAPBEXHLevel2 15 14 15" xfId="28151"/>
    <cellStyle name="SAPBEXHLevel2 15 14 16" xfId="28152"/>
    <cellStyle name="SAPBEXHLevel2 15 14 17" xfId="28153"/>
    <cellStyle name="SAPBEXHLevel2 15 14 18" xfId="28154"/>
    <cellStyle name="SAPBEXHLevel2 15 14 2" xfId="28155"/>
    <cellStyle name="SAPBEXHLevel2 15 14 3" xfId="28156"/>
    <cellStyle name="SAPBEXHLevel2 15 14 4" xfId="28157"/>
    <cellStyle name="SAPBEXHLevel2 15 14 5" xfId="28158"/>
    <cellStyle name="SAPBEXHLevel2 15 14 6" xfId="28159"/>
    <cellStyle name="SAPBEXHLevel2 15 14 7" xfId="28160"/>
    <cellStyle name="SAPBEXHLevel2 15 14 8" xfId="28161"/>
    <cellStyle name="SAPBEXHLevel2 15 14 9" xfId="28162"/>
    <cellStyle name="SAPBEXHLevel2 15 15" xfId="28163"/>
    <cellStyle name="SAPBEXHLevel2 15 15 10" xfId="28164"/>
    <cellStyle name="SAPBEXHLevel2 15 15 11" xfId="28165"/>
    <cellStyle name="SAPBEXHLevel2 15 15 12" xfId="28166"/>
    <cellStyle name="SAPBEXHLevel2 15 15 13" xfId="28167"/>
    <cellStyle name="SAPBEXHLevel2 15 15 14" xfId="28168"/>
    <cellStyle name="SAPBEXHLevel2 15 15 15" xfId="28169"/>
    <cellStyle name="SAPBEXHLevel2 15 15 16" xfId="28170"/>
    <cellStyle name="SAPBEXHLevel2 15 15 17" xfId="28171"/>
    <cellStyle name="SAPBEXHLevel2 15 15 18" xfId="28172"/>
    <cellStyle name="SAPBEXHLevel2 15 15 2" xfId="28173"/>
    <cellStyle name="SAPBEXHLevel2 15 15 3" xfId="28174"/>
    <cellStyle name="SAPBEXHLevel2 15 15 4" xfId="28175"/>
    <cellStyle name="SAPBEXHLevel2 15 15 5" xfId="28176"/>
    <cellStyle name="SAPBEXHLevel2 15 15 6" xfId="28177"/>
    <cellStyle name="SAPBEXHLevel2 15 15 7" xfId="28178"/>
    <cellStyle name="SAPBEXHLevel2 15 15 8" xfId="28179"/>
    <cellStyle name="SAPBEXHLevel2 15 15 9" xfId="28180"/>
    <cellStyle name="SAPBEXHLevel2 15 16" xfId="28181"/>
    <cellStyle name="SAPBEXHLevel2 15 16 10" xfId="28182"/>
    <cellStyle name="SAPBEXHLevel2 15 16 11" xfId="28183"/>
    <cellStyle name="SAPBEXHLevel2 15 16 12" xfId="28184"/>
    <cellStyle name="SAPBEXHLevel2 15 16 13" xfId="28185"/>
    <cellStyle name="SAPBEXHLevel2 15 16 14" xfId="28186"/>
    <cellStyle name="SAPBEXHLevel2 15 16 15" xfId="28187"/>
    <cellStyle name="SAPBEXHLevel2 15 16 16" xfId="28188"/>
    <cellStyle name="SAPBEXHLevel2 15 16 17" xfId="28189"/>
    <cellStyle name="SAPBEXHLevel2 15 16 18" xfId="28190"/>
    <cellStyle name="SAPBEXHLevel2 15 16 2" xfId="28191"/>
    <cellStyle name="SAPBEXHLevel2 15 16 3" xfId="28192"/>
    <cellStyle name="SAPBEXHLevel2 15 16 4" xfId="28193"/>
    <cellStyle name="SAPBEXHLevel2 15 16 5" xfId="28194"/>
    <cellStyle name="SAPBEXHLevel2 15 16 6" xfId="28195"/>
    <cellStyle name="SAPBEXHLevel2 15 16 7" xfId="28196"/>
    <cellStyle name="SAPBEXHLevel2 15 16 8" xfId="28197"/>
    <cellStyle name="SAPBEXHLevel2 15 16 9" xfId="28198"/>
    <cellStyle name="SAPBEXHLevel2 15 17" xfId="28199"/>
    <cellStyle name="SAPBEXHLevel2 15 18" xfId="28200"/>
    <cellStyle name="SAPBEXHLevel2 15 19" xfId="28201"/>
    <cellStyle name="SAPBEXHLevel2 15 2" xfId="28202"/>
    <cellStyle name="SAPBEXHLevel2 15 2 10" xfId="28203"/>
    <cellStyle name="SAPBEXHLevel2 15 2 11" xfId="28204"/>
    <cellStyle name="SAPBEXHLevel2 15 2 12" xfId="28205"/>
    <cellStyle name="SAPBEXHLevel2 15 2 13" xfId="28206"/>
    <cellStyle name="SAPBEXHLevel2 15 2 14" xfId="28207"/>
    <cellStyle name="SAPBEXHLevel2 15 2 15" xfId="28208"/>
    <cellStyle name="SAPBEXHLevel2 15 2 16" xfId="28209"/>
    <cellStyle name="SAPBEXHLevel2 15 2 17" xfId="28210"/>
    <cellStyle name="SAPBEXHLevel2 15 2 18" xfId="28211"/>
    <cellStyle name="SAPBEXHLevel2 15 2 19" xfId="28212"/>
    <cellStyle name="SAPBEXHLevel2 15 2 2" xfId="28213"/>
    <cellStyle name="SAPBEXHLevel2 15 2 20" xfId="28214"/>
    <cellStyle name="SAPBEXHLevel2 15 2 21" xfId="28215"/>
    <cellStyle name="SAPBEXHLevel2 15 2 3" xfId="28216"/>
    <cellStyle name="SAPBEXHLevel2 15 2 4" xfId="28217"/>
    <cellStyle name="SAPBEXHLevel2 15 2 5" xfId="28218"/>
    <cellStyle name="SAPBEXHLevel2 15 2 6" xfId="28219"/>
    <cellStyle name="SAPBEXHLevel2 15 2 7" xfId="28220"/>
    <cellStyle name="SAPBEXHLevel2 15 2 8" xfId="28221"/>
    <cellStyle name="SAPBEXHLevel2 15 2 9" xfId="28222"/>
    <cellStyle name="SAPBEXHLevel2 15 20" xfId="28223"/>
    <cellStyle name="SAPBEXHLevel2 15 20 2" xfId="28224"/>
    <cellStyle name="SAPBEXHLevel2 15 20 2 2" xfId="28225"/>
    <cellStyle name="SAPBEXHLevel2 15 20 2 2 2" xfId="28226"/>
    <cellStyle name="SAPBEXHLevel2 15 20 2 3" xfId="28227"/>
    <cellStyle name="SAPBEXHLevel2 15 20 2 4" xfId="28228"/>
    <cellStyle name="SAPBEXHLevel2 15 20 2 5" xfId="28229"/>
    <cellStyle name="SAPBEXHLevel2 15 20 2 6" xfId="28230"/>
    <cellStyle name="SAPBEXHLevel2 15 20 2 7" xfId="28231"/>
    <cellStyle name="SAPBEXHLevel2 15 20 3" xfId="28232"/>
    <cellStyle name="SAPBEXHLevel2 15 20 3 2" xfId="28233"/>
    <cellStyle name="SAPBEXHLevel2 15 20 4" xfId="28234"/>
    <cellStyle name="SAPBEXHLevel2 15 20 5" xfId="28235"/>
    <cellStyle name="SAPBEXHLevel2 15 21" xfId="28236"/>
    <cellStyle name="SAPBEXHLevel2 15 22" xfId="28237"/>
    <cellStyle name="SAPBEXHLevel2 15 23" xfId="28238"/>
    <cellStyle name="SAPBEXHLevel2 15 24" xfId="28239"/>
    <cellStyle name="SAPBEXHLevel2 15 25" xfId="28240"/>
    <cellStyle name="SAPBEXHLevel2 15 26" xfId="28241"/>
    <cellStyle name="SAPBEXHLevel2 15 27" xfId="28242"/>
    <cellStyle name="SAPBEXHLevel2 15 28" xfId="28243"/>
    <cellStyle name="SAPBEXHLevel2 15 29" xfId="28244"/>
    <cellStyle name="SAPBEXHLevel2 15 3" xfId="28245"/>
    <cellStyle name="SAPBEXHLevel2 15 3 10" xfId="28246"/>
    <cellStyle name="SAPBEXHLevel2 15 3 11" xfId="28247"/>
    <cellStyle name="SAPBEXHLevel2 15 3 12" xfId="28248"/>
    <cellStyle name="SAPBEXHLevel2 15 3 13" xfId="28249"/>
    <cellStyle name="SAPBEXHLevel2 15 3 14" xfId="28250"/>
    <cellStyle name="SAPBEXHLevel2 15 3 15" xfId="28251"/>
    <cellStyle name="SAPBEXHLevel2 15 3 16" xfId="28252"/>
    <cellStyle name="SAPBEXHLevel2 15 3 17" xfId="28253"/>
    <cellStyle name="SAPBEXHLevel2 15 3 18" xfId="28254"/>
    <cellStyle name="SAPBEXHLevel2 15 3 19" xfId="28255"/>
    <cellStyle name="SAPBEXHLevel2 15 3 2" xfId="28256"/>
    <cellStyle name="SAPBEXHLevel2 15 3 20" xfId="28257"/>
    <cellStyle name="SAPBEXHLevel2 15 3 21" xfId="28258"/>
    <cellStyle name="SAPBEXHLevel2 15 3 3" xfId="28259"/>
    <cellStyle name="SAPBEXHLevel2 15 3 4" xfId="28260"/>
    <cellStyle name="SAPBEXHLevel2 15 3 5" xfId="28261"/>
    <cellStyle name="SAPBEXHLevel2 15 3 6" xfId="28262"/>
    <cellStyle name="SAPBEXHLevel2 15 3 7" xfId="28263"/>
    <cellStyle name="SAPBEXHLevel2 15 3 8" xfId="28264"/>
    <cellStyle name="SAPBEXHLevel2 15 3 9" xfId="28265"/>
    <cellStyle name="SAPBEXHLevel2 15 30" xfId="28266"/>
    <cellStyle name="SAPBEXHLevel2 15 31" xfId="28267"/>
    <cellStyle name="SAPBEXHLevel2 15 31 2" xfId="28268"/>
    <cellStyle name="SAPBEXHLevel2 15 32" xfId="28269"/>
    <cellStyle name="SAPBEXHLevel2 15 33" xfId="28270"/>
    <cellStyle name="SAPBEXHLevel2 15 34" xfId="28271"/>
    <cellStyle name="SAPBEXHLevel2 15 35" xfId="28272"/>
    <cellStyle name="SAPBEXHLevel2 15 36" xfId="28273"/>
    <cellStyle name="SAPBEXHLevel2 15 37" xfId="28274"/>
    <cellStyle name="SAPBEXHLevel2 15 4" xfId="28275"/>
    <cellStyle name="SAPBEXHLevel2 15 4 10" xfId="28276"/>
    <cellStyle name="SAPBEXHLevel2 15 4 11" xfId="28277"/>
    <cellStyle name="SAPBEXHLevel2 15 4 12" xfId="28278"/>
    <cellStyle name="SAPBEXHLevel2 15 4 13" xfId="28279"/>
    <cellStyle name="SAPBEXHLevel2 15 4 14" xfId="28280"/>
    <cellStyle name="SAPBEXHLevel2 15 4 15" xfId="28281"/>
    <cellStyle name="SAPBEXHLevel2 15 4 16" xfId="28282"/>
    <cellStyle name="SAPBEXHLevel2 15 4 17" xfId="28283"/>
    <cellStyle name="SAPBEXHLevel2 15 4 18" xfId="28284"/>
    <cellStyle name="SAPBEXHLevel2 15 4 19" xfId="28285"/>
    <cellStyle name="SAPBEXHLevel2 15 4 2" xfId="28286"/>
    <cellStyle name="SAPBEXHLevel2 15 4 20" xfId="28287"/>
    <cellStyle name="SAPBEXHLevel2 15 4 21" xfId="28288"/>
    <cellStyle name="SAPBEXHLevel2 15 4 3" xfId="28289"/>
    <cellStyle name="SAPBEXHLevel2 15 4 4" xfId="28290"/>
    <cellStyle name="SAPBEXHLevel2 15 4 5" xfId="28291"/>
    <cellStyle name="SAPBEXHLevel2 15 4 6" xfId="28292"/>
    <cellStyle name="SAPBEXHLevel2 15 4 7" xfId="28293"/>
    <cellStyle name="SAPBEXHLevel2 15 4 8" xfId="28294"/>
    <cellStyle name="SAPBEXHLevel2 15 4 9" xfId="28295"/>
    <cellStyle name="SAPBEXHLevel2 15 5" xfId="28296"/>
    <cellStyle name="SAPBEXHLevel2 15 5 10" xfId="28297"/>
    <cellStyle name="SAPBEXHLevel2 15 5 11" xfId="28298"/>
    <cellStyle name="SAPBEXHLevel2 15 5 12" xfId="28299"/>
    <cellStyle name="SAPBEXHLevel2 15 5 13" xfId="28300"/>
    <cellStyle name="SAPBEXHLevel2 15 5 14" xfId="28301"/>
    <cellStyle name="SAPBEXHLevel2 15 5 15" xfId="28302"/>
    <cellStyle name="SAPBEXHLevel2 15 5 16" xfId="28303"/>
    <cellStyle name="SAPBEXHLevel2 15 5 17" xfId="28304"/>
    <cellStyle name="SAPBEXHLevel2 15 5 18" xfId="28305"/>
    <cellStyle name="SAPBEXHLevel2 15 5 2" xfId="28306"/>
    <cellStyle name="SAPBEXHLevel2 15 5 3" xfId="28307"/>
    <cellStyle name="SAPBEXHLevel2 15 5 4" xfId="28308"/>
    <cellStyle name="SAPBEXHLevel2 15 5 5" xfId="28309"/>
    <cellStyle name="SAPBEXHLevel2 15 5 6" xfId="28310"/>
    <cellStyle name="SAPBEXHLevel2 15 5 7" xfId="28311"/>
    <cellStyle name="SAPBEXHLevel2 15 5 8" xfId="28312"/>
    <cellStyle name="SAPBEXHLevel2 15 5 9" xfId="28313"/>
    <cellStyle name="SAPBEXHLevel2 15 6" xfId="28314"/>
    <cellStyle name="SAPBEXHLevel2 15 6 10" xfId="28315"/>
    <cellStyle name="SAPBEXHLevel2 15 6 11" xfId="28316"/>
    <cellStyle name="SAPBEXHLevel2 15 6 12" xfId="28317"/>
    <cellStyle name="SAPBEXHLevel2 15 6 13" xfId="28318"/>
    <cellStyle name="SAPBEXHLevel2 15 6 14" xfId="28319"/>
    <cellStyle name="SAPBEXHLevel2 15 6 15" xfId="28320"/>
    <cellStyle name="SAPBEXHLevel2 15 6 16" xfId="28321"/>
    <cellStyle name="SAPBEXHLevel2 15 6 17" xfId="28322"/>
    <cellStyle name="SAPBEXHLevel2 15 6 18" xfId="28323"/>
    <cellStyle name="SAPBEXHLevel2 15 6 2" xfId="28324"/>
    <cellStyle name="SAPBEXHLevel2 15 6 3" xfId="28325"/>
    <cellStyle name="SAPBEXHLevel2 15 6 4" xfId="28326"/>
    <cellStyle name="SAPBEXHLevel2 15 6 5" xfId="28327"/>
    <cellStyle name="SAPBEXHLevel2 15 6 6" xfId="28328"/>
    <cellStyle name="SAPBEXHLevel2 15 6 7" xfId="28329"/>
    <cellStyle name="SAPBEXHLevel2 15 6 8" xfId="28330"/>
    <cellStyle name="SAPBEXHLevel2 15 6 9" xfId="28331"/>
    <cellStyle name="SAPBEXHLevel2 15 7" xfId="28332"/>
    <cellStyle name="SAPBEXHLevel2 15 7 10" xfId="28333"/>
    <cellStyle name="SAPBEXHLevel2 15 7 11" xfId="28334"/>
    <cellStyle name="SAPBEXHLevel2 15 7 12" xfId="28335"/>
    <cellStyle name="SAPBEXHLevel2 15 7 13" xfId="28336"/>
    <cellStyle name="SAPBEXHLevel2 15 7 14" xfId="28337"/>
    <cellStyle name="SAPBEXHLevel2 15 7 15" xfId="28338"/>
    <cellStyle name="SAPBEXHLevel2 15 7 16" xfId="28339"/>
    <cellStyle name="SAPBEXHLevel2 15 7 17" xfId="28340"/>
    <cellStyle name="SAPBEXHLevel2 15 7 18" xfId="28341"/>
    <cellStyle name="SAPBEXHLevel2 15 7 2" xfId="28342"/>
    <cellStyle name="SAPBEXHLevel2 15 7 3" xfId="28343"/>
    <cellStyle name="SAPBEXHLevel2 15 7 4" xfId="28344"/>
    <cellStyle name="SAPBEXHLevel2 15 7 5" xfId="28345"/>
    <cellStyle name="SAPBEXHLevel2 15 7 6" xfId="28346"/>
    <cellStyle name="SAPBEXHLevel2 15 7 7" xfId="28347"/>
    <cellStyle name="SAPBEXHLevel2 15 7 8" xfId="28348"/>
    <cellStyle name="SAPBEXHLevel2 15 7 9" xfId="28349"/>
    <cellStyle name="SAPBEXHLevel2 15 8" xfId="28350"/>
    <cellStyle name="SAPBEXHLevel2 15 8 10" xfId="28351"/>
    <cellStyle name="SAPBEXHLevel2 15 8 11" xfId="28352"/>
    <cellStyle name="SAPBEXHLevel2 15 8 12" xfId="28353"/>
    <cellStyle name="SAPBEXHLevel2 15 8 13" xfId="28354"/>
    <cellStyle name="SAPBEXHLevel2 15 8 14" xfId="28355"/>
    <cellStyle name="SAPBEXHLevel2 15 8 15" xfId="28356"/>
    <cellStyle name="SAPBEXHLevel2 15 8 16" xfId="28357"/>
    <cellStyle name="SAPBEXHLevel2 15 8 17" xfId="28358"/>
    <cellStyle name="SAPBEXHLevel2 15 8 18" xfId="28359"/>
    <cellStyle name="SAPBEXHLevel2 15 8 2" xfId="28360"/>
    <cellStyle name="SAPBEXHLevel2 15 8 3" xfId="28361"/>
    <cellStyle name="SAPBEXHLevel2 15 8 4" xfId="28362"/>
    <cellStyle name="SAPBEXHLevel2 15 8 5" xfId="28363"/>
    <cellStyle name="SAPBEXHLevel2 15 8 6" xfId="28364"/>
    <cellStyle name="SAPBEXHLevel2 15 8 7" xfId="28365"/>
    <cellStyle name="SAPBEXHLevel2 15 8 8" xfId="28366"/>
    <cellStyle name="SAPBEXHLevel2 15 8 9" xfId="28367"/>
    <cellStyle name="SAPBEXHLevel2 15 9" xfId="28368"/>
    <cellStyle name="SAPBEXHLevel2 15 9 10" xfId="28369"/>
    <cellStyle name="SAPBEXHLevel2 15 9 11" xfId="28370"/>
    <cellStyle name="SAPBEXHLevel2 15 9 12" xfId="28371"/>
    <cellStyle name="SAPBEXHLevel2 15 9 13" xfId="28372"/>
    <cellStyle name="SAPBEXHLevel2 15 9 14" xfId="28373"/>
    <cellStyle name="SAPBEXHLevel2 15 9 15" xfId="28374"/>
    <cellStyle name="SAPBEXHLevel2 15 9 16" xfId="28375"/>
    <cellStyle name="SAPBEXHLevel2 15 9 17" xfId="28376"/>
    <cellStyle name="SAPBEXHLevel2 15 9 18" xfId="28377"/>
    <cellStyle name="SAPBEXHLevel2 15 9 2" xfId="28378"/>
    <cellStyle name="SAPBEXHLevel2 15 9 3" xfId="28379"/>
    <cellStyle name="SAPBEXHLevel2 15 9 4" xfId="28380"/>
    <cellStyle name="SAPBEXHLevel2 15 9 5" xfId="28381"/>
    <cellStyle name="SAPBEXHLevel2 15 9 6" xfId="28382"/>
    <cellStyle name="SAPBEXHLevel2 15 9 7" xfId="28383"/>
    <cellStyle name="SAPBEXHLevel2 15 9 8" xfId="28384"/>
    <cellStyle name="SAPBEXHLevel2 15 9 9" xfId="28385"/>
    <cellStyle name="SAPBEXHLevel2 16" xfId="28386"/>
    <cellStyle name="SAPBEXHLevel2 16 2" xfId="28387"/>
    <cellStyle name="SAPBEXHLevel2 16 3" xfId="28388"/>
    <cellStyle name="SAPBEXHLevel2 16 4" xfId="28389"/>
    <cellStyle name="SAPBEXHLevel2 16 5" xfId="28390"/>
    <cellStyle name="SAPBEXHLevel2 17" xfId="28391"/>
    <cellStyle name="SAPBEXHLevel2 17 10" xfId="28392"/>
    <cellStyle name="SAPBEXHLevel2 17 11" xfId="28393"/>
    <cellStyle name="SAPBEXHLevel2 17 12" xfId="28394"/>
    <cellStyle name="SAPBEXHLevel2 17 13" xfId="28395"/>
    <cellStyle name="SAPBEXHLevel2 17 14" xfId="28396"/>
    <cellStyle name="SAPBEXHLevel2 17 15" xfId="28397"/>
    <cellStyle name="SAPBEXHLevel2 17 16" xfId="28398"/>
    <cellStyle name="SAPBEXHLevel2 17 17" xfId="28399"/>
    <cellStyle name="SAPBEXHLevel2 17 18" xfId="28400"/>
    <cellStyle name="SAPBEXHLevel2 17 19" xfId="28401"/>
    <cellStyle name="SAPBEXHLevel2 17 2" xfId="28402"/>
    <cellStyle name="SAPBEXHLevel2 17 20" xfId="28403"/>
    <cellStyle name="SAPBEXHLevel2 17 21" xfId="28404"/>
    <cellStyle name="SAPBEXHLevel2 17 22" xfId="28405"/>
    <cellStyle name="SAPBEXHLevel2 17 3" xfId="28406"/>
    <cellStyle name="SAPBEXHLevel2 17 4" xfId="28407"/>
    <cellStyle name="SAPBEXHLevel2 17 5" xfId="28408"/>
    <cellStyle name="SAPBEXHLevel2 17 6" xfId="28409"/>
    <cellStyle name="SAPBEXHLevel2 17 7" xfId="28410"/>
    <cellStyle name="SAPBEXHLevel2 17 8" xfId="28411"/>
    <cellStyle name="SAPBEXHLevel2 17 9" xfId="28412"/>
    <cellStyle name="SAPBEXHLevel2 18" xfId="28413"/>
    <cellStyle name="SAPBEXHLevel2 18 10" xfId="28414"/>
    <cellStyle name="SAPBEXHLevel2 18 11" xfId="28415"/>
    <cellStyle name="SAPBEXHLevel2 18 12" xfId="28416"/>
    <cellStyle name="SAPBEXHLevel2 18 13" xfId="28417"/>
    <cellStyle name="SAPBEXHLevel2 18 14" xfId="28418"/>
    <cellStyle name="SAPBEXHLevel2 18 15" xfId="28419"/>
    <cellStyle name="SAPBEXHLevel2 18 16" xfId="28420"/>
    <cellStyle name="SAPBEXHLevel2 18 17" xfId="28421"/>
    <cellStyle name="SAPBEXHLevel2 18 18" xfId="28422"/>
    <cellStyle name="SAPBEXHLevel2 18 19" xfId="28423"/>
    <cellStyle name="SAPBEXHLevel2 18 2" xfId="28424"/>
    <cellStyle name="SAPBEXHLevel2 18 20" xfId="28425"/>
    <cellStyle name="SAPBEXHLevel2 18 21" xfId="28426"/>
    <cellStyle name="SAPBEXHLevel2 18 22" xfId="28427"/>
    <cellStyle name="SAPBEXHLevel2 18 3" xfId="28428"/>
    <cellStyle name="SAPBEXHLevel2 18 4" xfId="28429"/>
    <cellStyle name="SAPBEXHLevel2 18 5" xfId="28430"/>
    <cellStyle name="SAPBEXHLevel2 18 6" xfId="28431"/>
    <cellStyle name="SAPBEXHLevel2 18 7" xfId="28432"/>
    <cellStyle name="SAPBEXHLevel2 18 8" xfId="28433"/>
    <cellStyle name="SAPBEXHLevel2 18 9" xfId="28434"/>
    <cellStyle name="SAPBEXHLevel2 19" xfId="28435"/>
    <cellStyle name="SAPBEXHLevel2 19 10" xfId="28436"/>
    <cellStyle name="SAPBEXHLevel2 19 11" xfId="28437"/>
    <cellStyle name="SAPBEXHLevel2 19 12" xfId="28438"/>
    <cellStyle name="SAPBEXHLevel2 19 13" xfId="28439"/>
    <cellStyle name="SAPBEXHLevel2 19 14" xfId="28440"/>
    <cellStyle name="SAPBEXHLevel2 19 15" xfId="28441"/>
    <cellStyle name="SAPBEXHLevel2 19 16" xfId="28442"/>
    <cellStyle name="SAPBEXHLevel2 19 17" xfId="28443"/>
    <cellStyle name="SAPBEXHLevel2 19 18" xfId="28444"/>
    <cellStyle name="SAPBEXHLevel2 19 19" xfId="28445"/>
    <cellStyle name="SAPBEXHLevel2 19 2" xfId="28446"/>
    <cellStyle name="SAPBEXHLevel2 19 20" xfId="28447"/>
    <cellStyle name="SAPBEXHLevel2 19 21" xfId="28448"/>
    <cellStyle name="SAPBEXHLevel2 19 22" xfId="28449"/>
    <cellStyle name="SAPBEXHLevel2 19 3" xfId="28450"/>
    <cellStyle name="SAPBEXHLevel2 19 4" xfId="28451"/>
    <cellStyle name="SAPBEXHLevel2 19 5" xfId="28452"/>
    <cellStyle name="SAPBEXHLevel2 19 6" xfId="28453"/>
    <cellStyle name="SAPBEXHLevel2 19 7" xfId="28454"/>
    <cellStyle name="SAPBEXHLevel2 19 8" xfId="28455"/>
    <cellStyle name="SAPBEXHLevel2 19 9" xfId="28456"/>
    <cellStyle name="SAPBEXHLevel2 2" xfId="28457"/>
    <cellStyle name="SAPBEXHLevel2 2 10" xfId="28458"/>
    <cellStyle name="SAPBEXHLevel2 2 10 2" xfId="28459"/>
    <cellStyle name="SAPBEXHLevel2 2 11" xfId="28460"/>
    <cellStyle name="SAPBEXHLevel2 2 11 2" xfId="28461"/>
    <cellStyle name="SAPBEXHLevel2 2 11 2 2" xfId="28462"/>
    <cellStyle name="SAPBEXHLevel2 2 11 3" xfId="28463"/>
    <cellStyle name="SAPBEXHLevel2 2 11 4" xfId="28464"/>
    <cellStyle name="SAPBEXHLevel2 2 12" xfId="28465"/>
    <cellStyle name="SAPBEXHLevel2 2 12 2" xfId="28466"/>
    <cellStyle name="SAPBEXHLevel2 2 12 2 2" xfId="28467"/>
    <cellStyle name="SAPBEXHLevel2 2 12 2 2 2" xfId="28468"/>
    <cellStyle name="SAPBEXHLevel2 2 12 2 3" xfId="28469"/>
    <cellStyle name="SAPBEXHLevel2 2 12 2 4" xfId="28470"/>
    <cellStyle name="SAPBEXHLevel2 2 12 2 5" xfId="28471"/>
    <cellStyle name="SAPBEXHLevel2 2 12 3" xfId="28472"/>
    <cellStyle name="SAPBEXHLevel2 2 12 3 2" xfId="28473"/>
    <cellStyle name="SAPBEXHLevel2 2 12 4" xfId="28474"/>
    <cellStyle name="SAPBEXHLevel2 2 12 5" xfId="28475"/>
    <cellStyle name="SAPBEXHLevel2 2 12 6" xfId="28476"/>
    <cellStyle name="SAPBEXHLevel2 2 12 7" xfId="28477"/>
    <cellStyle name="SAPBEXHLevel2 2 12 8" xfId="28478"/>
    <cellStyle name="SAPBEXHLevel2 2 13" xfId="28479"/>
    <cellStyle name="SAPBEXHLevel2 2 13 2" xfId="28480"/>
    <cellStyle name="SAPBEXHLevel2 2 13 2 2" xfId="28481"/>
    <cellStyle name="SAPBEXHLevel2 2 13 3" xfId="28482"/>
    <cellStyle name="SAPBEXHLevel2 2 13 4" xfId="28483"/>
    <cellStyle name="SAPBEXHLevel2 2 14" xfId="28484"/>
    <cellStyle name="SAPBEXHLevel2 2 14 2" xfId="28485"/>
    <cellStyle name="SAPBEXHLevel2 2 14 3" xfId="28486"/>
    <cellStyle name="SAPBEXHLevel2 2 15" xfId="28487"/>
    <cellStyle name="SAPBEXHLevel2 2 15 2" xfId="28488"/>
    <cellStyle name="SAPBEXHLevel2 2 16" xfId="28489"/>
    <cellStyle name="SAPBEXHLevel2 2 16 2" xfId="28490"/>
    <cellStyle name="SAPBEXHLevel2 2 17" xfId="28491"/>
    <cellStyle name="SAPBEXHLevel2 2 17 2" xfId="28492"/>
    <cellStyle name="SAPBEXHLevel2 2 18" xfId="28493"/>
    <cellStyle name="SAPBEXHLevel2 2 18 2" xfId="28494"/>
    <cellStyle name="SAPBEXHLevel2 2 19" xfId="28495"/>
    <cellStyle name="SAPBEXHLevel2 2 19 2" xfId="28496"/>
    <cellStyle name="SAPBEXHLevel2 2 2" xfId="28497"/>
    <cellStyle name="SAPBEXHLevel2 2 2 10" xfId="28498"/>
    <cellStyle name="SAPBEXHLevel2 2 2 11" xfId="28499"/>
    <cellStyle name="SAPBEXHLevel2 2 2 12" xfId="28500"/>
    <cellStyle name="SAPBEXHLevel2 2 2 13" xfId="28501"/>
    <cellStyle name="SAPBEXHLevel2 2 2 14" xfId="28502"/>
    <cellStyle name="SAPBEXHLevel2 2 2 15" xfId="28503"/>
    <cellStyle name="SAPBEXHLevel2 2 2 16" xfId="28504"/>
    <cellStyle name="SAPBEXHLevel2 2 2 17" xfId="28505"/>
    <cellStyle name="SAPBEXHLevel2 2 2 18" xfId="28506"/>
    <cellStyle name="SAPBEXHLevel2 2 2 19" xfId="28507"/>
    <cellStyle name="SAPBEXHLevel2 2 2 2" xfId="28508"/>
    <cellStyle name="SAPBEXHLevel2 2 2 20" xfId="28509"/>
    <cellStyle name="SAPBEXHLevel2 2 2 21" xfId="28510"/>
    <cellStyle name="SAPBEXHLevel2 2 2 22" xfId="28511"/>
    <cellStyle name="SAPBEXHLevel2 2 2 3" xfId="28512"/>
    <cellStyle name="SAPBEXHLevel2 2 2 4" xfId="28513"/>
    <cellStyle name="SAPBEXHLevel2 2 2 5" xfId="28514"/>
    <cellStyle name="SAPBEXHLevel2 2 2 6" xfId="28515"/>
    <cellStyle name="SAPBEXHLevel2 2 2 7" xfId="28516"/>
    <cellStyle name="SAPBEXHLevel2 2 2 8" xfId="28517"/>
    <cellStyle name="SAPBEXHLevel2 2 2 9" xfId="28518"/>
    <cellStyle name="SAPBEXHLevel2 2 20" xfId="28519"/>
    <cellStyle name="SAPBEXHLevel2 2 20 2" xfId="28520"/>
    <cellStyle name="SAPBEXHLevel2 2 21" xfId="28521"/>
    <cellStyle name="SAPBEXHLevel2 2 21 2" xfId="28522"/>
    <cellStyle name="SAPBEXHLevel2 2 22" xfId="28523"/>
    <cellStyle name="SAPBEXHLevel2 2 22 2" xfId="28524"/>
    <cellStyle name="SAPBEXHLevel2 2 23" xfId="28525"/>
    <cellStyle name="SAPBEXHLevel2 2 23 2" xfId="28526"/>
    <cellStyle name="SAPBEXHLevel2 2 24" xfId="28527"/>
    <cellStyle name="SAPBEXHLevel2 2 24 2" xfId="28528"/>
    <cellStyle name="SAPBEXHLevel2 2 25" xfId="28529"/>
    <cellStyle name="SAPBEXHLevel2 2 26" xfId="28530"/>
    <cellStyle name="SAPBEXHLevel2 2 27" xfId="28531"/>
    <cellStyle name="SAPBEXHLevel2 2 28" xfId="28532"/>
    <cellStyle name="SAPBEXHLevel2 2 29" xfId="28533"/>
    <cellStyle name="SAPBEXHLevel2 2 3" xfId="28534"/>
    <cellStyle name="SAPBEXHLevel2 2 3 10" xfId="28535"/>
    <cellStyle name="SAPBEXHLevel2 2 3 11" xfId="28536"/>
    <cellStyle name="SAPBEXHLevel2 2 3 12" xfId="28537"/>
    <cellStyle name="SAPBEXHLevel2 2 3 13" xfId="28538"/>
    <cellStyle name="SAPBEXHLevel2 2 3 14" xfId="28539"/>
    <cellStyle name="SAPBEXHLevel2 2 3 15" xfId="28540"/>
    <cellStyle name="SAPBEXHLevel2 2 3 16" xfId="28541"/>
    <cellStyle name="SAPBEXHLevel2 2 3 17" xfId="28542"/>
    <cellStyle name="SAPBEXHLevel2 2 3 18" xfId="28543"/>
    <cellStyle name="SAPBEXHLevel2 2 3 19" xfId="28544"/>
    <cellStyle name="SAPBEXHLevel2 2 3 2" xfId="28545"/>
    <cellStyle name="SAPBEXHLevel2 2 3 20" xfId="28546"/>
    <cellStyle name="SAPBEXHLevel2 2 3 21" xfId="28547"/>
    <cellStyle name="SAPBEXHLevel2 2 3 22" xfId="28548"/>
    <cellStyle name="SAPBEXHLevel2 2 3 3" xfId="28549"/>
    <cellStyle name="SAPBEXHLevel2 2 3 4" xfId="28550"/>
    <cellStyle name="SAPBEXHLevel2 2 3 5" xfId="28551"/>
    <cellStyle name="SAPBEXHLevel2 2 3 6" xfId="28552"/>
    <cellStyle name="SAPBEXHLevel2 2 3 7" xfId="28553"/>
    <cellStyle name="SAPBEXHLevel2 2 3 8" xfId="28554"/>
    <cellStyle name="SAPBEXHLevel2 2 3 9" xfId="28555"/>
    <cellStyle name="SAPBEXHLevel2 2 30" xfId="28556"/>
    <cellStyle name="SAPBEXHLevel2 2 31" xfId="28557"/>
    <cellStyle name="SAPBEXHLevel2 2 32" xfId="28558"/>
    <cellStyle name="SAPBEXHLevel2 2 33" xfId="28559"/>
    <cellStyle name="SAPBEXHLevel2 2 34" xfId="28560"/>
    <cellStyle name="SAPBEXHLevel2 2 35" xfId="28561"/>
    <cellStyle name="SAPBEXHLevel2 2 36" xfId="28562"/>
    <cellStyle name="SAPBEXHLevel2 2 37" xfId="28563"/>
    <cellStyle name="SAPBEXHLevel2 2 38" xfId="28564"/>
    <cellStyle name="SAPBEXHLevel2 2 39" xfId="28565"/>
    <cellStyle name="SAPBEXHLevel2 2 4" xfId="28566"/>
    <cellStyle name="SAPBEXHLevel2 2 4 10" xfId="28567"/>
    <cellStyle name="SAPBEXHLevel2 2 4 11" xfId="28568"/>
    <cellStyle name="SAPBEXHLevel2 2 4 12" xfId="28569"/>
    <cellStyle name="SAPBEXHLevel2 2 4 13" xfId="28570"/>
    <cellStyle name="SAPBEXHLevel2 2 4 14" xfId="28571"/>
    <cellStyle name="SAPBEXHLevel2 2 4 15" xfId="28572"/>
    <cellStyle name="SAPBEXHLevel2 2 4 16" xfId="28573"/>
    <cellStyle name="SAPBEXHLevel2 2 4 17" xfId="28574"/>
    <cellStyle name="SAPBEXHLevel2 2 4 18" xfId="28575"/>
    <cellStyle name="SAPBEXHLevel2 2 4 19" xfId="28576"/>
    <cellStyle name="SAPBEXHLevel2 2 4 2" xfId="28577"/>
    <cellStyle name="SAPBEXHLevel2 2 4 20" xfId="28578"/>
    <cellStyle name="SAPBEXHLevel2 2 4 21" xfId="28579"/>
    <cellStyle name="SAPBEXHLevel2 2 4 22" xfId="28580"/>
    <cellStyle name="SAPBEXHLevel2 2 4 3" xfId="28581"/>
    <cellStyle name="SAPBEXHLevel2 2 4 4" xfId="28582"/>
    <cellStyle name="SAPBEXHLevel2 2 4 5" xfId="28583"/>
    <cellStyle name="SAPBEXHLevel2 2 4 6" xfId="28584"/>
    <cellStyle name="SAPBEXHLevel2 2 4 7" xfId="28585"/>
    <cellStyle name="SAPBEXHLevel2 2 4 8" xfId="28586"/>
    <cellStyle name="SAPBEXHLevel2 2 4 9" xfId="28587"/>
    <cellStyle name="SAPBEXHLevel2 2 40" xfId="28588"/>
    <cellStyle name="SAPBEXHLevel2 2 5" xfId="28589"/>
    <cellStyle name="SAPBEXHLevel2 2 5 10" xfId="28590"/>
    <cellStyle name="SAPBEXHLevel2 2 5 11" xfId="28591"/>
    <cellStyle name="SAPBEXHLevel2 2 5 12" xfId="28592"/>
    <cellStyle name="SAPBEXHLevel2 2 5 13" xfId="28593"/>
    <cellStyle name="SAPBEXHLevel2 2 5 14" xfId="28594"/>
    <cellStyle name="SAPBEXHLevel2 2 5 15" xfId="28595"/>
    <cellStyle name="SAPBEXHLevel2 2 5 16" xfId="28596"/>
    <cellStyle name="SAPBEXHLevel2 2 5 17" xfId="28597"/>
    <cellStyle name="SAPBEXHLevel2 2 5 18" xfId="28598"/>
    <cellStyle name="SAPBEXHLevel2 2 5 19" xfId="28599"/>
    <cellStyle name="SAPBEXHLevel2 2 5 2" xfId="28600"/>
    <cellStyle name="SAPBEXHLevel2 2 5 20" xfId="28601"/>
    <cellStyle name="SAPBEXHLevel2 2 5 21" xfId="28602"/>
    <cellStyle name="SAPBEXHLevel2 2 5 22" xfId="28603"/>
    <cellStyle name="SAPBEXHLevel2 2 5 3" xfId="28604"/>
    <cellStyle name="SAPBEXHLevel2 2 5 4" xfId="28605"/>
    <cellStyle name="SAPBEXHLevel2 2 5 5" xfId="28606"/>
    <cellStyle name="SAPBEXHLevel2 2 5 6" xfId="28607"/>
    <cellStyle name="SAPBEXHLevel2 2 5 7" xfId="28608"/>
    <cellStyle name="SAPBEXHLevel2 2 5 8" xfId="28609"/>
    <cellStyle name="SAPBEXHLevel2 2 5 9" xfId="28610"/>
    <cellStyle name="SAPBEXHLevel2 2 6" xfId="28611"/>
    <cellStyle name="SAPBEXHLevel2 2 6 10" xfId="28612"/>
    <cellStyle name="SAPBEXHLevel2 2 6 11" xfId="28613"/>
    <cellStyle name="SAPBEXHLevel2 2 6 12" xfId="28614"/>
    <cellStyle name="SAPBEXHLevel2 2 6 13" xfId="28615"/>
    <cellStyle name="SAPBEXHLevel2 2 6 14" xfId="28616"/>
    <cellStyle name="SAPBEXHLevel2 2 6 15" xfId="28617"/>
    <cellStyle name="SAPBEXHLevel2 2 6 16" xfId="28618"/>
    <cellStyle name="SAPBEXHLevel2 2 6 17" xfId="28619"/>
    <cellStyle name="SAPBEXHLevel2 2 6 18" xfId="28620"/>
    <cellStyle name="SAPBEXHLevel2 2 6 19" xfId="28621"/>
    <cellStyle name="SAPBEXHLevel2 2 6 2" xfId="28622"/>
    <cellStyle name="SAPBEXHLevel2 2 6 20" xfId="28623"/>
    <cellStyle name="SAPBEXHLevel2 2 6 21" xfId="28624"/>
    <cellStyle name="SAPBEXHLevel2 2 6 22" xfId="28625"/>
    <cellStyle name="SAPBEXHLevel2 2 6 3" xfId="28626"/>
    <cellStyle name="SAPBEXHLevel2 2 6 4" xfId="28627"/>
    <cellStyle name="SAPBEXHLevel2 2 6 5" xfId="28628"/>
    <cellStyle name="SAPBEXHLevel2 2 6 6" xfId="28629"/>
    <cellStyle name="SAPBEXHLevel2 2 6 7" xfId="28630"/>
    <cellStyle name="SAPBEXHLevel2 2 6 8" xfId="28631"/>
    <cellStyle name="SAPBEXHLevel2 2 6 9" xfId="28632"/>
    <cellStyle name="SAPBEXHLevel2 2 7" xfId="28633"/>
    <cellStyle name="SAPBEXHLevel2 2 7 10" xfId="28634"/>
    <cellStyle name="SAPBEXHLevel2 2 7 11" xfId="28635"/>
    <cellStyle name="SAPBEXHLevel2 2 7 12" xfId="28636"/>
    <cellStyle name="SAPBEXHLevel2 2 7 13" xfId="28637"/>
    <cellStyle name="SAPBEXHLevel2 2 7 14" xfId="28638"/>
    <cellStyle name="SAPBEXHLevel2 2 7 15" xfId="28639"/>
    <cellStyle name="SAPBEXHLevel2 2 7 16" xfId="28640"/>
    <cellStyle name="SAPBEXHLevel2 2 7 17" xfId="28641"/>
    <cellStyle name="SAPBEXHLevel2 2 7 18" xfId="28642"/>
    <cellStyle name="SAPBEXHLevel2 2 7 19" xfId="28643"/>
    <cellStyle name="SAPBEXHLevel2 2 7 2" xfId="28644"/>
    <cellStyle name="SAPBEXHLevel2 2 7 20" xfId="28645"/>
    <cellStyle name="SAPBEXHLevel2 2 7 21" xfId="28646"/>
    <cellStyle name="SAPBEXHLevel2 2 7 22" xfId="28647"/>
    <cellStyle name="SAPBEXHLevel2 2 7 3" xfId="28648"/>
    <cellStyle name="SAPBEXHLevel2 2 7 4" xfId="28649"/>
    <cellStyle name="SAPBEXHLevel2 2 7 5" xfId="28650"/>
    <cellStyle name="SAPBEXHLevel2 2 7 6" xfId="28651"/>
    <cellStyle name="SAPBEXHLevel2 2 7 7" xfId="28652"/>
    <cellStyle name="SAPBEXHLevel2 2 7 8" xfId="28653"/>
    <cellStyle name="SAPBEXHLevel2 2 7 9" xfId="28654"/>
    <cellStyle name="SAPBEXHLevel2 2 8" xfId="28655"/>
    <cellStyle name="SAPBEXHLevel2 2 8 2" xfId="28656"/>
    <cellStyle name="SAPBEXHLevel2 2 8 3" xfId="28657"/>
    <cellStyle name="SAPBEXHLevel2 2 8 4" xfId="28658"/>
    <cellStyle name="SAPBEXHLevel2 2 8 5" xfId="28659"/>
    <cellStyle name="SAPBEXHLevel2 2 9" xfId="28660"/>
    <cellStyle name="SAPBEXHLevel2 2 9 2" xfId="28661"/>
    <cellStyle name="SAPBEXHLevel2 20" xfId="28662"/>
    <cellStyle name="SAPBEXHLevel2 20 10" xfId="28663"/>
    <cellStyle name="SAPBEXHLevel2 20 11" xfId="28664"/>
    <cellStyle name="SAPBEXHLevel2 20 12" xfId="28665"/>
    <cellStyle name="SAPBEXHLevel2 20 13" xfId="28666"/>
    <cellStyle name="SAPBEXHLevel2 20 14" xfId="28667"/>
    <cellStyle name="SAPBEXHLevel2 20 15" xfId="28668"/>
    <cellStyle name="SAPBEXHLevel2 20 16" xfId="28669"/>
    <cellStyle name="SAPBEXHLevel2 20 17" xfId="28670"/>
    <cellStyle name="SAPBEXHLevel2 20 18" xfId="28671"/>
    <cellStyle name="SAPBEXHLevel2 20 19" xfId="28672"/>
    <cellStyle name="SAPBEXHLevel2 20 2" xfId="28673"/>
    <cellStyle name="SAPBEXHLevel2 20 20" xfId="28674"/>
    <cellStyle name="SAPBEXHLevel2 20 21" xfId="28675"/>
    <cellStyle name="SAPBEXHLevel2 20 22" xfId="28676"/>
    <cellStyle name="SAPBEXHLevel2 20 3" xfId="28677"/>
    <cellStyle name="SAPBEXHLevel2 20 4" xfId="28678"/>
    <cellStyle name="SAPBEXHLevel2 20 5" xfId="28679"/>
    <cellStyle name="SAPBEXHLevel2 20 6" xfId="28680"/>
    <cellStyle name="SAPBEXHLevel2 20 7" xfId="28681"/>
    <cellStyle name="SAPBEXHLevel2 20 8" xfId="28682"/>
    <cellStyle name="SAPBEXHLevel2 20 9" xfId="28683"/>
    <cellStyle name="SAPBEXHLevel2 21" xfId="28684"/>
    <cellStyle name="SAPBEXHLevel2 21 10" xfId="28685"/>
    <cellStyle name="SAPBEXHLevel2 21 11" xfId="28686"/>
    <cellStyle name="SAPBEXHLevel2 21 12" xfId="28687"/>
    <cellStyle name="SAPBEXHLevel2 21 13" xfId="28688"/>
    <cellStyle name="SAPBEXHLevel2 21 14" xfId="28689"/>
    <cellStyle name="SAPBEXHLevel2 21 15" xfId="28690"/>
    <cellStyle name="SAPBEXHLevel2 21 16" xfId="28691"/>
    <cellStyle name="SAPBEXHLevel2 21 17" xfId="28692"/>
    <cellStyle name="SAPBEXHLevel2 21 18" xfId="28693"/>
    <cellStyle name="SAPBEXHLevel2 21 19" xfId="28694"/>
    <cellStyle name="SAPBEXHLevel2 21 2" xfId="28695"/>
    <cellStyle name="SAPBEXHLevel2 21 20" xfId="28696"/>
    <cellStyle name="SAPBEXHLevel2 21 21" xfId="28697"/>
    <cellStyle name="SAPBEXHLevel2 21 22" xfId="28698"/>
    <cellStyle name="SAPBEXHLevel2 21 3" xfId="28699"/>
    <cellStyle name="SAPBEXHLevel2 21 4" xfId="28700"/>
    <cellStyle name="SAPBEXHLevel2 21 5" xfId="28701"/>
    <cellStyle name="SAPBEXHLevel2 21 6" xfId="28702"/>
    <cellStyle name="SAPBEXHLevel2 21 7" xfId="28703"/>
    <cellStyle name="SAPBEXHLevel2 21 8" xfId="28704"/>
    <cellStyle name="SAPBEXHLevel2 21 9" xfId="28705"/>
    <cellStyle name="SAPBEXHLevel2 22" xfId="28706"/>
    <cellStyle name="SAPBEXHLevel2 22 10" xfId="28707"/>
    <cellStyle name="SAPBEXHLevel2 22 11" xfId="28708"/>
    <cellStyle name="SAPBEXHLevel2 22 12" xfId="28709"/>
    <cellStyle name="SAPBEXHLevel2 22 13" xfId="28710"/>
    <cellStyle name="SAPBEXHLevel2 22 14" xfId="28711"/>
    <cellStyle name="SAPBEXHLevel2 22 15" xfId="28712"/>
    <cellStyle name="SAPBEXHLevel2 22 16" xfId="28713"/>
    <cellStyle name="SAPBEXHLevel2 22 17" xfId="28714"/>
    <cellStyle name="SAPBEXHLevel2 22 18" xfId="28715"/>
    <cellStyle name="SAPBEXHLevel2 22 19" xfId="28716"/>
    <cellStyle name="SAPBEXHLevel2 22 2" xfId="28717"/>
    <cellStyle name="SAPBEXHLevel2 22 20" xfId="28718"/>
    <cellStyle name="SAPBEXHLevel2 22 21" xfId="28719"/>
    <cellStyle name="SAPBEXHLevel2 22 22" xfId="28720"/>
    <cellStyle name="SAPBEXHLevel2 22 3" xfId="28721"/>
    <cellStyle name="SAPBEXHLevel2 22 4" xfId="28722"/>
    <cellStyle name="SAPBEXHLevel2 22 5" xfId="28723"/>
    <cellStyle name="SAPBEXHLevel2 22 6" xfId="28724"/>
    <cellStyle name="SAPBEXHLevel2 22 7" xfId="28725"/>
    <cellStyle name="SAPBEXHLevel2 22 8" xfId="28726"/>
    <cellStyle name="SAPBEXHLevel2 22 9" xfId="28727"/>
    <cellStyle name="SAPBEXHLevel2 23" xfId="28728"/>
    <cellStyle name="SAPBEXHLevel2 23 10" xfId="28729"/>
    <cellStyle name="SAPBEXHLevel2 23 11" xfId="28730"/>
    <cellStyle name="SAPBEXHLevel2 23 12" xfId="28731"/>
    <cellStyle name="SAPBEXHLevel2 23 13" xfId="28732"/>
    <cellStyle name="SAPBEXHLevel2 23 14" xfId="28733"/>
    <cellStyle name="SAPBEXHLevel2 23 15" xfId="28734"/>
    <cellStyle name="SAPBEXHLevel2 23 16" xfId="28735"/>
    <cellStyle name="SAPBEXHLevel2 23 17" xfId="28736"/>
    <cellStyle name="SAPBEXHLevel2 23 18" xfId="28737"/>
    <cellStyle name="SAPBEXHLevel2 23 19" xfId="28738"/>
    <cellStyle name="SAPBEXHLevel2 23 2" xfId="28739"/>
    <cellStyle name="SAPBEXHLevel2 23 20" xfId="28740"/>
    <cellStyle name="SAPBEXHLevel2 23 21" xfId="28741"/>
    <cellStyle name="SAPBEXHLevel2 23 22" xfId="28742"/>
    <cellStyle name="SAPBEXHLevel2 23 3" xfId="28743"/>
    <cellStyle name="SAPBEXHLevel2 23 4" xfId="28744"/>
    <cellStyle name="SAPBEXHLevel2 23 5" xfId="28745"/>
    <cellStyle name="SAPBEXHLevel2 23 6" xfId="28746"/>
    <cellStyle name="SAPBEXHLevel2 23 7" xfId="28747"/>
    <cellStyle name="SAPBEXHLevel2 23 8" xfId="28748"/>
    <cellStyle name="SAPBEXHLevel2 23 9" xfId="28749"/>
    <cellStyle name="SAPBEXHLevel2 24" xfId="28750"/>
    <cellStyle name="SAPBEXHLevel2 24 10" xfId="28751"/>
    <cellStyle name="SAPBEXHLevel2 24 11" xfId="28752"/>
    <cellStyle name="SAPBEXHLevel2 24 12" xfId="28753"/>
    <cellStyle name="SAPBEXHLevel2 24 13" xfId="28754"/>
    <cellStyle name="SAPBEXHLevel2 24 14" xfId="28755"/>
    <cellStyle name="SAPBEXHLevel2 24 15" xfId="28756"/>
    <cellStyle name="SAPBEXHLevel2 24 16" xfId="28757"/>
    <cellStyle name="SAPBEXHLevel2 24 17" xfId="28758"/>
    <cellStyle name="SAPBEXHLevel2 24 18" xfId="28759"/>
    <cellStyle name="SAPBEXHLevel2 24 19" xfId="28760"/>
    <cellStyle name="SAPBEXHLevel2 24 2" xfId="28761"/>
    <cellStyle name="SAPBEXHLevel2 24 20" xfId="28762"/>
    <cellStyle name="SAPBEXHLevel2 24 21" xfId="28763"/>
    <cellStyle name="SAPBEXHLevel2 24 22" xfId="28764"/>
    <cellStyle name="SAPBEXHLevel2 24 3" xfId="28765"/>
    <cellStyle name="SAPBEXHLevel2 24 4" xfId="28766"/>
    <cellStyle name="SAPBEXHLevel2 24 5" xfId="28767"/>
    <cellStyle name="SAPBEXHLevel2 24 6" xfId="28768"/>
    <cellStyle name="SAPBEXHLevel2 24 7" xfId="28769"/>
    <cellStyle name="SAPBEXHLevel2 24 8" xfId="28770"/>
    <cellStyle name="SAPBEXHLevel2 24 9" xfId="28771"/>
    <cellStyle name="SAPBEXHLevel2 25" xfId="28772"/>
    <cellStyle name="SAPBEXHLevel2 25 10" xfId="28773"/>
    <cellStyle name="SAPBEXHLevel2 25 11" xfId="28774"/>
    <cellStyle name="SAPBEXHLevel2 25 12" xfId="28775"/>
    <cellStyle name="SAPBEXHLevel2 25 13" xfId="28776"/>
    <cellStyle name="SAPBEXHLevel2 25 14" xfId="28777"/>
    <cellStyle name="SAPBEXHLevel2 25 15" xfId="28778"/>
    <cellStyle name="SAPBEXHLevel2 25 16" xfId="28779"/>
    <cellStyle name="SAPBEXHLevel2 25 17" xfId="28780"/>
    <cellStyle name="SAPBEXHLevel2 25 18" xfId="28781"/>
    <cellStyle name="SAPBEXHLevel2 25 19" xfId="28782"/>
    <cellStyle name="SAPBEXHLevel2 25 2" xfId="28783"/>
    <cellStyle name="SAPBEXHLevel2 25 20" xfId="28784"/>
    <cellStyle name="SAPBEXHLevel2 25 21" xfId="28785"/>
    <cellStyle name="SAPBEXHLevel2 25 22" xfId="28786"/>
    <cellStyle name="SAPBEXHLevel2 25 3" xfId="28787"/>
    <cellStyle name="SAPBEXHLevel2 25 4" xfId="28788"/>
    <cellStyle name="SAPBEXHLevel2 25 5" xfId="28789"/>
    <cellStyle name="SAPBEXHLevel2 25 6" xfId="28790"/>
    <cellStyle name="SAPBEXHLevel2 25 7" xfId="28791"/>
    <cellStyle name="SAPBEXHLevel2 25 8" xfId="28792"/>
    <cellStyle name="SAPBEXHLevel2 25 9" xfId="28793"/>
    <cellStyle name="SAPBEXHLevel2 26" xfId="28794"/>
    <cellStyle name="SAPBEXHLevel2 26 10" xfId="28795"/>
    <cellStyle name="SAPBEXHLevel2 26 11" xfId="28796"/>
    <cellStyle name="SAPBEXHLevel2 26 12" xfId="28797"/>
    <cellStyle name="SAPBEXHLevel2 26 13" xfId="28798"/>
    <cellStyle name="SAPBEXHLevel2 26 14" xfId="28799"/>
    <cellStyle name="SAPBEXHLevel2 26 15" xfId="28800"/>
    <cellStyle name="SAPBEXHLevel2 26 16" xfId="28801"/>
    <cellStyle name="SAPBEXHLevel2 26 17" xfId="28802"/>
    <cellStyle name="SAPBEXHLevel2 26 18" xfId="28803"/>
    <cellStyle name="SAPBEXHLevel2 26 19" xfId="28804"/>
    <cellStyle name="SAPBEXHLevel2 26 2" xfId="28805"/>
    <cellStyle name="SAPBEXHLevel2 26 20" xfId="28806"/>
    <cellStyle name="SAPBEXHLevel2 26 21" xfId="28807"/>
    <cellStyle name="SAPBEXHLevel2 26 22" xfId="28808"/>
    <cellStyle name="SAPBEXHLevel2 26 3" xfId="28809"/>
    <cellStyle name="SAPBEXHLevel2 26 4" xfId="28810"/>
    <cellStyle name="SAPBEXHLevel2 26 5" xfId="28811"/>
    <cellStyle name="SAPBEXHLevel2 26 6" xfId="28812"/>
    <cellStyle name="SAPBEXHLevel2 26 7" xfId="28813"/>
    <cellStyle name="SAPBEXHLevel2 26 8" xfId="28814"/>
    <cellStyle name="SAPBEXHLevel2 26 9" xfId="28815"/>
    <cellStyle name="SAPBEXHLevel2 27" xfId="28816"/>
    <cellStyle name="SAPBEXHLevel2 27 10" xfId="28817"/>
    <cellStyle name="SAPBEXHLevel2 27 11" xfId="28818"/>
    <cellStyle name="SAPBEXHLevel2 27 12" xfId="28819"/>
    <cellStyle name="SAPBEXHLevel2 27 13" xfId="28820"/>
    <cellStyle name="SAPBEXHLevel2 27 14" xfId="28821"/>
    <cellStyle name="SAPBEXHLevel2 27 15" xfId="28822"/>
    <cellStyle name="SAPBEXHLevel2 27 16" xfId="28823"/>
    <cellStyle name="SAPBEXHLevel2 27 17" xfId="28824"/>
    <cellStyle name="SAPBEXHLevel2 27 18" xfId="28825"/>
    <cellStyle name="SAPBEXHLevel2 27 19" xfId="28826"/>
    <cellStyle name="SAPBEXHLevel2 27 2" xfId="28827"/>
    <cellStyle name="SAPBEXHLevel2 27 3" xfId="28828"/>
    <cellStyle name="SAPBEXHLevel2 27 4" xfId="28829"/>
    <cellStyle name="SAPBEXHLevel2 27 5" xfId="28830"/>
    <cellStyle name="SAPBEXHLevel2 27 6" xfId="28831"/>
    <cellStyle name="SAPBEXHLevel2 27 7" xfId="28832"/>
    <cellStyle name="SAPBEXHLevel2 27 8" xfId="28833"/>
    <cellStyle name="SAPBEXHLevel2 27 9" xfId="28834"/>
    <cellStyle name="SAPBEXHLevel2 28" xfId="28835"/>
    <cellStyle name="SAPBEXHLevel2 28 10" xfId="28836"/>
    <cellStyle name="SAPBEXHLevel2 28 11" xfId="28837"/>
    <cellStyle name="SAPBEXHLevel2 28 12" xfId="28838"/>
    <cellStyle name="SAPBEXHLevel2 28 13" xfId="28839"/>
    <cellStyle name="SAPBEXHLevel2 28 14" xfId="28840"/>
    <cellStyle name="SAPBEXHLevel2 28 15" xfId="28841"/>
    <cellStyle name="SAPBEXHLevel2 28 16" xfId="28842"/>
    <cellStyle name="SAPBEXHLevel2 28 17" xfId="28843"/>
    <cellStyle name="SAPBEXHLevel2 28 18" xfId="28844"/>
    <cellStyle name="SAPBEXHLevel2 28 19" xfId="28845"/>
    <cellStyle name="SAPBEXHLevel2 28 2" xfId="28846"/>
    <cellStyle name="SAPBEXHLevel2 28 3" xfId="28847"/>
    <cellStyle name="SAPBEXHLevel2 28 4" xfId="28848"/>
    <cellStyle name="SAPBEXHLevel2 28 5" xfId="28849"/>
    <cellStyle name="SAPBEXHLevel2 28 6" xfId="28850"/>
    <cellStyle name="SAPBEXHLevel2 28 7" xfId="28851"/>
    <cellStyle name="SAPBEXHLevel2 28 8" xfId="28852"/>
    <cellStyle name="SAPBEXHLevel2 28 9" xfId="28853"/>
    <cellStyle name="SAPBEXHLevel2 29" xfId="28854"/>
    <cellStyle name="SAPBEXHLevel2 29 10" xfId="28855"/>
    <cellStyle name="SAPBEXHLevel2 29 11" xfId="28856"/>
    <cellStyle name="SAPBEXHLevel2 29 12" xfId="28857"/>
    <cellStyle name="SAPBEXHLevel2 29 13" xfId="28858"/>
    <cellStyle name="SAPBEXHLevel2 29 14" xfId="28859"/>
    <cellStyle name="SAPBEXHLevel2 29 15" xfId="28860"/>
    <cellStyle name="SAPBEXHLevel2 29 16" xfId="28861"/>
    <cellStyle name="SAPBEXHLevel2 29 17" xfId="28862"/>
    <cellStyle name="SAPBEXHLevel2 29 18" xfId="28863"/>
    <cellStyle name="SAPBEXHLevel2 29 19" xfId="28864"/>
    <cellStyle name="SAPBEXHLevel2 29 2" xfId="28865"/>
    <cellStyle name="SAPBEXHLevel2 29 3" xfId="28866"/>
    <cellStyle name="SAPBEXHLevel2 29 4" xfId="28867"/>
    <cellStyle name="SAPBEXHLevel2 29 5" xfId="28868"/>
    <cellStyle name="SAPBEXHLevel2 29 6" xfId="28869"/>
    <cellStyle name="SAPBEXHLevel2 29 7" xfId="28870"/>
    <cellStyle name="SAPBEXHLevel2 29 8" xfId="28871"/>
    <cellStyle name="SAPBEXHLevel2 29 9" xfId="28872"/>
    <cellStyle name="SAPBEXHLevel2 3" xfId="28873"/>
    <cellStyle name="SAPBEXHLevel2 3 10" xfId="28874"/>
    <cellStyle name="SAPBEXHLevel2 3 10 2" xfId="28875"/>
    <cellStyle name="SAPBEXHLevel2 3 10 2 2" xfId="28876"/>
    <cellStyle name="SAPBEXHLevel2 3 10 3" xfId="28877"/>
    <cellStyle name="SAPBEXHLevel2 3 10 4" xfId="28878"/>
    <cellStyle name="SAPBEXHLevel2 3 11" xfId="28879"/>
    <cellStyle name="SAPBEXHLevel2 3 11 2" xfId="28880"/>
    <cellStyle name="SAPBEXHLevel2 3 11 2 2" xfId="28881"/>
    <cellStyle name="SAPBEXHLevel2 3 11 2 2 2" xfId="28882"/>
    <cellStyle name="SAPBEXHLevel2 3 11 2 3" xfId="28883"/>
    <cellStyle name="SAPBEXHLevel2 3 11 2 4" xfId="28884"/>
    <cellStyle name="SAPBEXHLevel2 3 11 2 5" xfId="28885"/>
    <cellStyle name="SAPBEXHLevel2 3 11 3" xfId="28886"/>
    <cellStyle name="SAPBEXHLevel2 3 11 3 2" xfId="28887"/>
    <cellStyle name="SAPBEXHLevel2 3 11 4" xfId="28888"/>
    <cellStyle name="SAPBEXHLevel2 3 11 5" xfId="28889"/>
    <cellStyle name="SAPBEXHLevel2 3 11 6" xfId="28890"/>
    <cellStyle name="SAPBEXHLevel2 3 11 7" xfId="28891"/>
    <cellStyle name="SAPBEXHLevel2 3 11 8" xfId="28892"/>
    <cellStyle name="SAPBEXHLevel2 3 12" xfId="28893"/>
    <cellStyle name="SAPBEXHLevel2 3 12 2" xfId="28894"/>
    <cellStyle name="SAPBEXHLevel2 3 12 2 2" xfId="28895"/>
    <cellStyle name="SAPBEXHLevel2 3 12 3" xfId="28896"/>
    <cellStyle name="SAPBEXHLevel2 3 12 4" xfId="28897"/>
    <cellStyle name="SAPBEXHLevel2 3 13" xfId="28898"/>
    <cellStyle name="SAPBEXHLevel2 3 13 2" xfId="28899"/>
    <cellStyle name="SAPBEXHLevel2 3 13 3" xfId="28900"/>
    <cellStyle name="SAPBEXHLevel2 3 14" xfId="28901"/>
    <cellStyle name="SAPBEXHLevel2 3 14 2" xfId="28902"/>
    <cellStyle name="SAPBEXHLevel2 3 15" xfId="28903"/>
    <cellStyle name="SAPBEXHLevel2 3 15 2" xfId="28904"/>
    <cellStyle name="SAPBEXHLevel2 3 16" xfId="28905"/>
    <cellStyle name="SAPBEXHLevel2 3 16 2" xfId="28906"/>
    <cellStyle name="SAPBEXHLevel2 3 17" xfId="28907"/>
    <cellStyle name="SAPBEXHLevel2 3 17 2" xfId="28908"/>
    <cellStyle name="SAPBEXHLevel2 3 18" xfId="28909"/>
    <cellStyle name="SAPBEXHLevel2 3 18 2" xfId="28910"/>
    <cellStyle name="SAPBEXHLevel2 3 19" xfId="28911"/>
    <cellStyle name="SAPBEXHLevel2 3 19 2" xfId="28912"/>
    <cellStyle name="SAPBEXHLevel2 3 2" xfId="28913"/>
    <cellStyle name="SAPBEXHLevel2 3 2 10" xfId="28914"/>
    <cellStyle name="SAPBEXHLevel2 3 2 11" xfId="28915"/>
    <cellStyle name="SAPBEXHLevel2 3 2 12" xfId="28916"/>
    <cellStyle name="SAPBEXHLevel2 3 2 13" xfId="28917"/>
    <cellStyle name="SAPBEXHLevel2 3 2 14" xfId="28918"/>
    <cellStyle name="SAPBEXHLevel2 3 2 15" xfId="28919"/>
    <cellStyle name="SAPBEXHLevel2 3 2 16" xfId="28920"/>
    <cellStyle name="SAPBEXHLevel2 3 2 17" xfId="28921"/>
    <cellStyle name="SAPBEXHLevel2 3 2 18" xfId="28922"/>
    <cellStyle name="SAPBEXHLevel2 3 2 19" xfId="28923"/>
    <cellStyle name="SAPBEXHLevel2 3 2 2" xfId="28924"/>
    <cellStyle name="SAPBEXHLevel2 3 2 20" xfId="28925"/>
    <cellStyle name="SAPBEXHLevel2 3 2 21" xfId="28926"/>
    <cellStyle name="SAPBEXHLevel2 3 2 22" xfId="28927"/>
    <cellStyle name="SAPBEXHLevel2 3 2 3" xfId="28928"/>
    <cellStyle name="SAPBEXHLevel2 3 2 4" xfId="28929"/>
    <cellStyle name="SAPBEXHLevel2 3 2 5" xfId="28930"/>
    <cellStyle name="SAPBEXHLevel2 3 2 6" xfId="28931"/>
    <cellStyle name="SAPBEXHLevel2 3 2 7" xfId="28932"/>
    <cellStyle name="SAPBEXHLevel2 3 2 8" xfId="28933"/>
    <cellStyle name="SAPBEXHLevel2 3 2 9" xfId="28934"/>
    <cellStyle name="SAPBEXHLevel2 3 20" xfId="28935"/>
    <cellStyle name="SAPBEXHLevel2 3 20 2" xfId="28936"/>
    <cellStyle name="SAPBEXHLevel2 3 21" xfId="28937"/>
    <cellStyle name="SAPBEXHLevel2 3 21 2" xfId="28938"/>
    <cellStyle name="SAPBEXHLevel2 3 22" xfId="28939"/>
    <cellStyle name="SAPBEXHLevel2 3 22 2" xfId="28940"/>
    <cellStyle name="SAPBEXHLevel2 3 23" xfId="28941"/>
    <cellStyle name="SAPBEXHLevel2 3 23 2" xfId="28942"/>
    <cellStyle name="SAPBEXHLevel2 3 24" xfId="28943"/>
    <cellStyle name="SAPBEXHLevel2 3 25" xfId="28944"/>
    <cellStyle name="SAPBEXHLevel2 3 26" xfId="28945"/>
    <cellStyle name="SAPBEXHLevel2 3 27" xfId="28946"/>
    <cellStyle name="SAPBEXHLevel2 3 28" xfId="28947"/>
    <cellStyle name="SAPBEXHLevel2 3 29" xfId="28948"/>
    <cellStyle name="SAPBEXHLevel2 3 3" xfId="28949"/>
    <cellStyle name="SAPBEXHLevel2 3 3 10" xfId="28950"/>
    <cellStyle name="SAPBEXHLevel2 3 3 11" xfId="28951"/>
    <cellStyle name="SAPBEXHLevel2 3 3 12" xfId="28952"/>
    <cellStyle name="SAPBEXHLevel2 3 3 13" xfId="28953"/>
    <cellStyle name="SAPBEXHLevel2 3 3 14" xfId="28954"/>
    <cellStyle name="SAPBEXHLevel2 3 3 15" xfId="28955"/>
    <cellStyle name="SAPBEXHLevel2 3 3 16" xfId="28956"/>
    <cellStyle name="SAPBEXHLevel2 3 3 17" xfId="28957"/>
    <cellStyle name="SAPBEXHLevel2 3 3 18" xfId="28958"/>
    <cellStyle name="SAPBEXHLevel2 3 3 19" xfId="28959"/>
    <cellStyle name="SAPBEXHLevel2 3 3 2" xfId="28960"/>
    <cellStyle name="SAPBEXHLevel2 3 3 20" xfId="28961"/>
    <cellStyle name="SAPBEXHLevel2 3 3 21" xfId="28962"/>
    <cellStyle name="SAPBEXHLevel2 3 3 22" xfId="28963"/>
    <cellStyle name="SAPBEXHLevel2 3 3 3" xfId="28964"/>
    <cellStyle name="SAPBEXHLevel2 3 3 4" xfId="28965"/>
    <cellStyle name="SAPBEXHLevel2 3 3 5" xfId="28966"/>
    <cellStyle name="SAPBEXHLevel2 3 3 6" xfId="28967"/>
    <cellStyle name="SAPBEXHLevel2 3 3 7" xfId="28968"/>
    <cellStyle name="SAPBEXHLevel2 3 3 8" xfId="28969"/>
    <cellStyle name="SAPBEXHLevel2 3 3 9" xfId="28970"/>
    <cellStyle name="SAPBEXHLevel2 3 30" xfId="28971"/>
    <cellStyle name="SAPBEXHLevel2 3 31" xfId="28972"/>
    <cellStyle name="SAPBEXHLevel2 3 32" xfId="28973"/>
    <cellStyle name="SAPBEXHLevel2 3 33" xfId="28974"/>
    <cellStyle name="SAPBEXHLevel2 3 34" xfId="28975"/>
    <cellStyle name="SAPBEXHLevel2 3 35" xfId="28976"/>
    <cellStyle name="SAPBEXHLevel2 3 36" xfId="28977"/>
    <cellStyle name="SAPBEXHLevel2 3 37" xfId="28978"/>
    <cellStyle name="SAPBEXHLevel2 3 38" xfId="28979"/>
    <cellStyle name="SAPBEXHLevel2 3 39" xfId="28980"/>
    <cellStyle name="SAPBEXHLevel2 3 4" xfId="28981"/>
    <cellStyle name="SAPBEXHLevel2 3 4 10" xfId="28982"/>
    <cellStyle name="SAPBEXHLevel2 3 4 11" xfId="28983"/>
    <cellStyle name="SAPBEXHLevel2 3 4 12" xfId="28984"/>
    <cellStyle name="SAPBEXHLevel2 3 4 13" xfId="28985"/>
    <cellStyle name="SAPBEXHLevel2 3 4 14" xfId="28986"/>
    <cellStyle name="SAPBEXHLevel2 3 4 15" xfId="28987"/>
    <cellStyle name="SAPBEXHLevel2 3 4 16" xfId="28988"/>
    <cellStyle name="SAPBEXHLevel2 3 4 17" xfId="28989"/>
    <cellStyle name="SAPBEXHLevel2 3 4 18" xfId="28990"/>
    <cellStyle name="SAPBEXHLevel2 3 4 19" xfId="28991"/>
    <cellStyle name="SAPBEXHLevel2 3 4 2" xfId="28992"/>
    <cellStyle name="SAPBEXHLevel2 3 4 20" xfId="28993"/>
    <cellStyle name="SAPBEXHLevel2 3 4 21" xfId="28994"/>
    <cellStyle name="SAPBEXHLevel2 3 4 22" xfId="28995"/>
    <cellStyle name="SAPBEXHLevel2 3 4 3" xfId="28996"/>
    <cellStyle name="SAPBEXHLevel2 3 4 4" xfId="28997"/>
    <cellStyle name="SAPBEXHLevel2 3 4 5" xfId="28998"/>
    <cellStyle name="SAPBEXHLevel2 3 4 6" xfId="28999"/>
    <cellStyle name="SAPBEXHLevel2 3 4 7" xfId="29000"/>
    <cellStyle name="SAPBEXHLevel2 3 4 8" xfId="29001"/>
    <cellStyle name="SAPBEXHLevel2 3 4 9" xfId="29002"/>
    <cellStyle name="SAPBEXHLevel2 3 40" xfId="29003"/>
    <cellStyle name="SAPBEXHLevel2 3 5" xfId="29004"/>
    <cellStyle name="SAPBEXHLevel2 3 5 10" xfId="29005"/>
    <cellStyle name="SAPBEXHLevel2 3 5 11" xfId="29006"/>
    <cellStyle name="SAPBEXHLevel2 3 5 12" xfId="29007"/>
    <cellStyle name="SAPBEXHLevel2 3 5 13" xfId="29008"/>
    <cellStyle name="SAPBEXHLevel2 3 5 14" xfId="29009"/>
    <cellStyle name="SAPBEXHLevel2 3 5 15" xfId="29010"/>
    <cellStyle name="SAPBEXHLevel2 3 5 16" xfId="29011"/>
    <cellStyle name="SAPBEXHLevel2 3 5 17" xfId="29012"/>
    <cellStyle name="SAPBEXHLevel2 3 5 18" xfId="29013"/>
    <cellStyle name="SAPBEXHLevel2 3 5 19" xfId="29014"/>
    <cellStyle name="SAPBEXHLevel2 3 5 2" xfId="29015"/>
    <cellStyle name="SAPBEXHLevel2 3 5 20" xfId="29016"/>
    <cellStyle name="SAPBEXHLevel2 3 5 21" xfId="29017"/>
    <cellStyle name="SAPBEXHLevel2 3 5 22" xfId="29018"/>
    <cellStyle name="SAPBEXHLevel2 3 5 3" xfId="29019"/>
    <cellStyle name="SAPBEXHLevel2 3 5 4" xfId="29020"/>
    <cellStyle name="SAPBEXHLevel2 3 5 5" xfId="29021"/>
    <cellStyle name="SAPBEXHLevel2 3 5 6" xfId="29022"/>
    <cellStyle name="SAPBEXHLevel2 3 5 7" xfId="29023"/>
    <cellStyle name="SAPBEXHLevel2 3 5 8" xfId="29024"/>
    <cellStyle name="SAPBEXHLevel2 3 5 9" xfId="29025"/>
    <cellStyle name="SAPBEXHLevel2 3 6" xfId="29026"/>
    <cellStyle name="SAPBEXHLevel2 3 6 10" xfId="29027"/>
    <cellStyle name="SAPBEXHLevel2 3 6 11" xfId="29028"/>
    <cellStyle name="SAPBEXHLevel2 3 6 12" xfId="29029"/>
    <cellStyle name="SAPBEXHLevel2 3 6 13" xfId="29030"/>
    <cellStyle name="SAPBEXHLevel2 3 6 14" xfId="29031"/>
    <cellStyle name="SAPBEXHLevel2 3 6 15" xfId="29032"/>
    <cellStyle name="SAPBEXHLevel2 3 6 16" xfId="29033"/>
    <cellStyle name="SAPBEXHLevel2 3 6 17" xfId="29034"/>
    <cellStyle name="SAPBEXHLevel2 3 6 18" xfId="29035"/>
    <cellStyle name="SAPBEXHLevel2 3 6 19" xfId="29036"/>
    <cellStyle name="SAPBEXHLevel2 3 6 2" xfId="29037"/>
    <cellStyle name="SAPBEXHLevel2 3 6 20" xfId="29038"/>
    <cellStyle name="SAPBEXHLevel2 3 6 21" xfId="29039"/>
    <cellStyle name="SAPBEXHLevel2 3 6 22" xfId="29040"/>
    <cellStyle name="SAPBEXHLevel2 3 6 3" xfId="29041"/>
    <cellStyle name="SAPBEXHLevel2 3 6 4" xfId="29042"/>
    <cellStyle name="SAPBEXHLevel2 3 6 5" xfId="29043"/>
    <cellStyle name="SAPBEXHLevel2 3 6 6" xfId="29044"/>
    <cellStyle name="SAPBEXHLevel2 3 6 7" xfId="29045"/>
    <cellStyle name="SAPBEXHLevel2 3 6 8" xfId="29046"/>
    <cellStyle name="SAPBEXHLevel2 3 6 9" xfId="29047"/>
    <cellStyle name="SAPBEXHLevel2 3 7" xfId="29048"/>
    <cellStyle name="SAPBEXHLevel2 3 7 2" xfId="29049"/>
    <cellStyle name="SAPBEXHLevel2 3 7 3" xfId="29050"/>
    <cellStyle name="SAPBEXHLevel2 3 7 4" xfId="29051"/>
    <cellStyle name="SAPBEXHLevel2 3 7 5" xfId="29052"/>
    <cellStyle name="SAPBEXHLevel2 3 8" xfId="29053"/>
    <cellStyle name="SAPBEXHLevel2 3 8 2" xfId="29054"/>
    <cellStyle name="SAPBEXHLevel2 3 9" xfId="29055"/>
    <cellStyle name="SAPBEXHLevel2 3 9 2" xfId="29056"/>
    <cellStyle name="SAPBEXHLevel2 30" xfId="29057"/>
    <cellStyle name="SAPBEXHLevel2 30 10" xfId="29058"/>
    <cellStyle name="SAPBEXHLevel2 30 11" xfId="29059"/>
    <cellStyle name="SAPBEXHLevel2 30 12" xfId="29060"/>
    <cellStyle name="SAPBEXHLevel2 30 13" xfId="29061"/>
    <cellStyle name="SAPBEXHLevel2 30 14" xfId="29062"/>
    <cellStyle name="SAPBEXHLevel2 30 15" xfId="29063"/>
    <cellStyle name="SAPBEXHLevel2 30 16" xfId="29064"/>
    <cellStyle name="SAPBEXHLevel2 30 17" xfId="29065"/>
    <cellStyle name="SAPBEXHLevel2 30 18" xfId="29066"/>
    <cellStyle name="SAPBEXHLevel2 30 19" xfId="29067"/>
    <cellStyle name="SAPBEXHLevel2 30 2" xfId="29068"/>
    <cellStyle name="SAPBEXHLevel2 30 3" xfId="29069"/>
    <cellStyle name="SAPBEXHLevel2 30 4" xfId="29070"/>
    <cellStyle name="SAPBEXHLevel2 30 5" xfId="29071"/>
    <cellStyle name="SAPBEXHLevel2 30 6" xfId="29072"/>
    <cellStyle name="SAPBEXHLevel2 30 7" xfId="29073"/>
    <cellStyle name="SAPBEXHLevel2 30 8" xfId="29074"/>
    <cellStyle name="SAPBEXHLevel2 30 9" xfId="29075"/>
    <cellStyle name="SAPBEXHLevel2 31" xfId="29076"/>
    <cellStyle name="SAPBEXHLevel2 31 10" xfId="29077"/>
    <cellStyle name="SAPBEXHLevel2 31 11" xfId="29078"/>
    <cellStyle name="SAPBEXHLevel2 31 12" xfId="29079"/>
    <cellStyle name="SAPBEXHLevel2 31 13" xfId="29080"/>
    <cellStyle name="SAPBEXHLevel2 31 14" xfId="29081"/>
    <cellStyle name="SAPBEXHLevel2 31 15" xfId="29082"/>
    <cellStyle name="SAPBEXHLevel2 31 16" xfId="29083"/>
    <cellStyle name="SAPBEXHLevel2 31 17" xfId="29084"/>
    <cellStyle name="SAPBEXHLevel2 31 18" xfId="29085"/>
    <cellStyle name="SAPBEXHLevel2 31 19" xfId="29086"/>
    <cellStyle name="SAPBEXHLevel2 31 2" xfId="29087"/>
    <cellStyle name="SAPBEXHLevel2 31 3" xfId="29088"/>
    <cellStyle name="SAPBEXHLevel2 31 4" xfId="29089"/>
    <cellStyle name="SAPBEXHLevel2 31 5" xfId="29090"/>
    <cellStyle name="SAPBEXHLevel2 31 6" xfId="29091"/>
    <cellStyle name="SAPBEXHLevel2 31 7" xfId="29092"/>
    <cellStyle name="SAPBEXHLevel2 31 8" xfId="29093"/>
    <cellStyle name="SAPBEXHLevel2 31 9" xfId="29094"/>
    <cellStyle name="SAPBEXHLevel2 32" xfId="29095"/>
    <cellStyle name="SAPBEXHLevel2 32 10" xfId="29096"/>
    <cellStyle name="SAPBEXHLevel2 32 11" xfId="29097"/>
    <cellStyle name="SAPBEXHLevel2 32 12" xfId="29098"/>
    <cellStyle name="SAPBEXHLevel2 32 13" xfId="29099"/>
    <cellStyle name="SAPBEXHLevel2 32 14" xfId="29100"/>
    <cellStyle name="SAPBEXHLevel2 32 15" xfId="29101"/>
    <cellStyle name="SAPBEXHLevel2 32 16" xfId="29102"/>
    <cellStyle name="SAPBEXHLevel2 32 17" xfId="29103"/>
    <cellStyle name="SAPBEXHLevel2 32 18" xfId="29104"/>
    <cellStyle name="SAPBEXHLevel2 32 19" xfId="29105"/>
    <cellStyle name="SAPBEXHLevel2 32 2" xfId="29106"/>
    <cellStyle name="SAPBEXHLevel2 32 3" xfId="29107"/>
    <cellStyle name="SAPBEXHLevel2 32 4" xfId="29108"/>
    <cellStyle name="SAPBEXHLevel2 32 5" xfId="29109"/>
    <cellStyle name="SAPBEXHLevel2 32 6" xfId="29110"/>
    <cellStyle name="SAPBEXHLevel2 32 7" xfId="29111"/>
    <cellStyle name="SAPBEXHLevel2 32 8" xfId="29112"/>
    <cellStyle name="SAPBEXHLevel2 32 9" xfId="29113"/>
    <cellStyle name="SAPBEXHLevel2 33" xfId="29114"/>
    <cellStyle name="SAPBEXHLevel2 33 10" xfId="29115"/>
    <cellStyle name="SAPBEXHLevel2 33 11" xfId="29116"/>
    <cellStyle name="SAPBEXHLevel2 33 12" xfId="29117"/>
    <cellStyle name="SAPBEXHLevel2 33 13" xfId="29118"/>
    <cellStyle name="SAPBEXHLevel2 33 14" xfId="29119"/>
    <cellStyle name="SAPBEXHLevel2 33 15" xfId="29120"/>
    <cellStyle name="SAPBEXHLevel2 33 16" xfId="29121"/>
    <cellStyle name="SAPBEXHLevel2 33 17" xfId="29122"/>
    <cellStyle name="SAPBEXHLevel2 33 18" xfId="29123"/>
    <cellStyle name="SAPBEXHLevel2 33 19" xfId="29124"/>
    <cellStyle name="SAPBEXHLevel2 33 2" xfId="29125"/>
    <cellStyle name="SAPBEXHLevel2 33 3" xfId="29126"/>
    <cellStyle name="SAPBEXHLevel2 33 4" xfId="29127"/>
    <cellStyle name="SAPBEXHLevel2 33 5" xfId="29128"/>
    <cellStyle name="SAPBEXHLevel2 33 6" xfId="29129"/>
    <cellStyle name="SAPBEXHLevel2 33 7" xfId="29130"/>
    <cellStyle name="SAPBEXHLevel2 33 8" xfId="29131"/>
    <cellStyle name="SAPBEXHLevel2 33 9" xfId="29132"/>
    <cellStyle name="SAPBEXHLevel2 34" xfId="29133"/>
    <cellStyle name="SAPBEXHLevel2 34 2" xfId="29134"/>
    <cellStyle name="SAPBEXHLevel2 35" xfId="29135"/>
    <cellStyle name="SAPBEXHLevel2 35 2" xfId="29136"/>
    <cellStyle name="SAPBEXHLevel2 36" xfId="29137"/>
    <cellStyle name="SAPBEXHLevel2 36 2" xfId="29138"/>
    <cellStyle name="SAPBEXHLevel2 37" xfId="29139"/>
    <cellStyle name="SAPBEXHLevel2 37 10" xfId="29140"/>
    <cellStyle name="SAPBEXHLevel2 37 11" xfId="29141"/>
    <cellStyle name="SAPBEXHLevel2 37 12" xfId="29142"/>
    <cellStyle name="SAPBEXHLevel2 37 13" xfId="29143"/>
    <cellStyle name="SAPBEXHLevel2 37 14" xfId="29144"/>
    <cellStyle name="SAPBEXHLevel2 37 15" xfId="29145"/>
    <cellStyle name="SAPBEXHLevel2 37 16" xfId="29146"/>
    <cellStyle name="SAPBEXHLevel2 37 17" xfId="29147"/>
    <cellStyle name="SAPBEXHLevel2 37 18" xfId="29148"/>
    <cellStyle name="SAPBEXHLevel2 37 19" xfId="29149"/>
    <cellStyle name="SAPBEXHLevel2 37 2" xfId="29150"/>
    <cellStyle name="SAPBEXHLevel2 37 3" xfId="29151"/>
    <cellStyle name="SAPBEXHLevel2 37 4" xfId="29152"/>
    <cellStyle name="SAPBEXHLevel2 37 5" xfId="29153"/>
    <cellStyle name="SAPBEXHLevel2 37 6" xfId="29154"/>
    <cellStyle name="SAPBEXHLevel2 37 7" xfId="29155"/>
    <cellStyle name="SAPBEXHLevel2 37 8" xfId="29156"/>
    <cellStyle name="SAPBEXHLevel2 37 9" xfId="29157"/>
    <cellStyle name="SAPBEXHLevel2 38" xfId="29158"/>
    <cellStyle name="SAPBEXHLevel2 38 10" xfId="29159"/>
    <cellStyle name="SAPBEXHLevel2 38 11" xfId="29160"/>
    <cellStyle name="SAPBEXHLevel2 38 12" xfId="29161"/>
    <cellStyle name="SAPBEXHLevel2 38 13" xfId="29162"/>
    <cellStyle name="SAPBEXHLevel2 38 13 2" xfId="29163"/>
    <cellStyle name="SAPBEXHLevel2 38 14" xfId="29164"/>
    <cellStyle name="SAPBEXHLevel2 38 15" xfId="29165"/>
    <cellStyle name="SAPBEXHLevel2 38 16" xfId="29166"/>
    <cellStyle name="SAPBEXHLevel2 38 17" xfId="29167"/>
    <cellStyle name="SAPBEXHLevel2 38 18" xfId="29168"/>
    <cellStyle name="SAPBEXHLevel2 38 19" xfId="29169"/>
    <cellStyle name="SAPBEXHLevel2 38 2" xfId="29170"/>
    <cellStyle name="SAPBEXHLevel2 38 2 2" xfId="29171"/>
    <cellStyle name="SAPBEXHLevel2 38 2 3" xfId="29172"/>
    <cellStyle name="SAPBEXHLevel2 38 2 3 2" xfId="29173"/>
    <cellStyle name="SAPBEXHLevel2 38 2 4" xfId="29174"/>
    <cellStyle name="SAPBEXHLevel2 38 3" xfId="29175"/>
    <cellStyle name="SAPBEXHLevel2 38 4" xfId="29176"/>
    <cellStyle name="SAPBEXHLevel2 38 5" xfId="29177"/>
    <cellStyle name="SAPBEXHLevel2 38 6" xfId="29178"/>
    <cellStyle name="SAPBEXHLevel2 38 7" xfId="29179"/>
    <cellStyle name="SAPBEXHLevel2 38 8" xfId="29180"/>
    <cellStyle name="SAPBEXHLevel2 38 9" xfId="29181"/>
    <cellStyle name="SAPBEXHLevel2 39" xfId="29182"/>
    <cellStyle name="SAPBEXHLevel2 39 10" xfId="29183"/>
    <cellStyle name="SAPBEXHLevel2 39 11" xfId="29184"/>
    <cellStyle name="SAPBEXHLevel2 39 12" xfId="29185"/>
    <cellStyle name="SAPBEXHLevel2 39 13" xfId="29186"/>
    <cellStyle name="SAPBEXHLevel2 39 13 2" xfId="29187"/>
    <cellStyle name="SAPBEXHLevel2 39 14" xfId="29188"/>
    <cellStyle name="SAPBEXHLevel2 39 15" xfId="29189"/>
    <cellStyle name="SAPBEXHLevel2 39 16" xfId="29190"/>
    <cellStyle name="SAPBEXHLevel2 39 17" xfId="29191"/>
    <cellStyle name="SAPBEXHLevel2 39 18" xfId="29192"/>
    <cellStyle name="SAPBEXHLevel2 39 19" xfId="29193"/>
    <cellStyle name="SAPBEXHLevel2 39 2" xfId="29194"/>
    <cellStyle name="SAPBEXHLevel2 39 2 2" xfId="29195"/>
    <cellStyle name="SAPBEXHLevel2 39 2 3" xfId="29196"/>
    <cellStyle name="SAPBEXHLevel2 39 2 3 2" xfId="29197"/>
    <cellStyle name="SAPBEXHLevel2 39 2 4" xfId="29198"/>
    <cellStyle name="SAPBEXHLevel2 39 3" xfId="29199"/>
    <cellStyle name="SAPBEXHLevel2 39 4" xfId="29200"/>
    <cellStyle name="SAPBEXHLevel2 39 5" xfId="29201"/>
    <cellStyle name="SAPBEXHLevel2 39 6" xfId="29202"/>
    <cellStyle name="SAPBEXHLevel2 39 7" xfId="29203"/>
    <cellStyle name="SAPBEXHLevel2 39 8" xfId="29204"/>
    <cellStyle name="SAPBEXHLevel2 39 9" xfId="29205"/>
    <cellStyle name="SAPBEXHLevel2 4" xfId="29206"/>
    <cellStyle name="SAPBEXHLevel2 4 10" xfId="29207"/>
    <cellStyle name="SAPBEXHLevel2 4 10 2" xfId="29208"/>
    <cellStyle name="SAPBEXHLevel2 4 11" xfId="29209"/>
    <cellStyle name="SAPBEXHLevel2 4 11 2" xfId="29210"/>
    <cellStyle name="SAPBEXHLevel2 4 12" xfId="29211"/>
    <cellStyle name="SAPBEXHLevel2 4 12 2" xfId="29212"/>
    <cellStyle name="SAPBEXHLevel2 4 13" xfId="29213"/>
    <cellStyle name="SAPBEXHLevel2 4 13 2" xfId="29214"/>
    <cellStyle name="SAPBEXHLevel2 4 14" xfId="29215"/>
    <cellStyle name="SAPBEXHLevel2 4 14 2" xfId="29216"/>
    <cellStyle name="SAPBEXHLevel2 4 15" xfId="29217"/>
    <cellStyle name="SAPBEXHLevel2 4 15 2" xfId="29218"/>
    <cellStyle name="SAPBEXHLevel2 4 16" xfId="29219"/>
    <cellStyle name="SAPBEXHLevel2 4 16 2" xfId="29220"/>
    <cellStyle name="SAPBEXHLevel2 4 17" xfId="29221"/>
    <cellStyle name="SAPBEXHLevel2 4 17 2" xfId="29222"/>
    <cellStyle name="SAPBEXHLevel2 4 18" xfId="29223"/>
    <cellStyle name="SAPBEXHLevel2 4 18 2" xfId="29224"/>
    <cellStyle name="SAPBEXHLevel2 4 19" xfId="29225"/>
    <cellStyle name="SAPBEXHLevel2 4 2" xfId="29226"/>
    <cellStyle name="SAPBEXHLevel2 4 2 10" xfId="29227"/>
    <cellStyle name="SAPBEXHLevel2 4 2 11" xfId="29228"/>
    <cellStyle name="SAPBEXHLevel2 4 2 12" xfId="29229"/>
    <cellStyle name="SAPBEXHLevel2 4 2 13" xfId="29230"/>
    <cellStyle name="SAPBEXHLevel2 4 2 14" xfId="29231"/>
    <cellStyle name="SAPBEXHLevel2 4 2 15" xfId="29232"/>
    <cellStyle name="SAPBEXHLevel2 4 2 16" xfId="29233"/>
    <cellStyle name="SAPBEXHLevel2 4 2 17" xfId="29234"/>
    <cellStyle name="SAPBEXHLevel2 4 2 18" xfId="29235"/>
    <cellStyle name="SAPBEXHLevel2 4 2 19" xfId="29236"/>
    <cellStyle name="SAPBEXHLevel2 4 2 2" xfId="29237"/>
    <cellStyle name="SAPBEXHLevel2 4 2 20" xfId="29238"/>
    <cellStyle name="SAPBEXHLevel2 4 2 21" xfId="29239"/>
    <cellStyle name="SAPBEXHLevel2 4 2 22" xfId="29240"/>
    <cellStyle name="SAPBEXHLevel2 4 2 3" xfId="29241"/>
    <cellStyle name="SAPBEXHLevel2 4 2 4" xfId="29242"/>
    <cellStyle name="SAPBEXHLevel2 4 2 5" xfId="29243"/>
    <cellStyle name="SAPBEXHLevel2 4 2 6" xfId="29244"/>
    <cellStyle name="SAPBEXHLevel2 4 2 7" xfId="29245"/>
    <cellStyle name="SAPBEXHLevel2 4 2 8" xfId="29246"/>
    <cellStyle name="SAPBEXHLevel2 4 2 9" xfId="29247"/>
    <cellStyle name="SAPBEXHLevel2 4 20" xfId="29248"/>
    <cellStyle name="SAPBEXHLevel2 4 21" xfId="29249"/>
    <cellStyle name="SAPBEXHLevel2 4 22" xfId="29250"/>
    <cellStyle name="SAPBEXHLevel2 4 23" xfId="29251"/>
    <cellStyle name="SAPBEXHLevel2 4 24" xfId="29252"/>
    <cellStyle name="SAPBEXHLevel2 4 25" xfId="29253"/>
    <cellStyle name="SAPBEXHLevel2 4 26" xfId="29254"/>
    <cellStyle name="SAPBEXHLevel2 4 27" xfId="29255"/>
    <cellStyle name="SAPBEXHLevel2 4 28" xfId="29256"/>
    <cellStyle name="SAPBEXHLevel2 4 29" xfId="29257"/>
    <cellStyle name="SAPBEXHLevel2 4 3" xfId="29258"/>
    <cellStyle name="SAPBEXHLevel2 4 3 10" xfId="29259"/>
    <cellStyle name="SAPBEXHLevel2 4 3 11" xfId="29260"/>
    <cellStyle name="SAPBEXHLevel2 4 3 12" xfId="29261"/>
    <cellStyle name="SAPBEXHLevel2 4 3 13" xfId="29262"/>
    <cellStyle name="SAPBEXHLevel2 4 3 14" xfId="29263"/>
    <cellStyle name="SAPBEXHLevel2 4 3 15" xfId="29264"/>
    <cellStyle name="SAPBEXHLevel2 4 3 16" xfId="29265"/>
    <cellStyle name="SAPBEXHLevel2 4 3 17" xfId="29266"/>
    <cellStyle name="SAPBEXHLevel2 4 3 18" xfId="29267"/>
    <cellStyle name="SAPBEXHLevel2 4 3 19" xfId="29268"/>
    <cellStyle name="SAPBEXHLevel2 4 3 2" xfId="29269"/>
    <cellStyle name="SAPBEXHLevel2 4 3 20" xfId="29270"/>
    <cellStyle name="SAPBEXHLevel2 4 3 21" xfId="29271"/>
    <cellStyle name="SAPBEXHLevel2 4 3 22" xfId="29272"/>
    <cellStyle name="SAPBEXHLevel2 4 3 3" xfId="29273"/>
    <cellStyle name="SAPBEXHLevel2 4 3 4" xfId="29274"/>
    <cellStyle name="SAPBEXHLevel2 4 3 5" xfId="29275"/>
    <cellStyle name="SAPBEXHLevel2 4 3 6" xfId="29276"/>
    <cellStyle name="SAPBEXHLevel2 4 3 7" xfId="29277"/>
    <cellStyle name="SAPBEXHLevel2 4 3 8" xfId="29278"/>
    <cellStyle name="SAPBEXHLevel2 4 3 9" xfId="29279"/>
    <cellStyle name="SAPBEXHLevel2 4 30" xfId="29280"/>
    <cellStyle name="SAPBEXHLevel2 4 31" xfId="29281"/>
    <cellStyle name="SAPBEXHLevel2 4 32" xfId="29282"/>
    <cellStyle name="SAPBEXHLevel2 4 33" xfId="29283"/>
    <cellStyle name="SAPBEXHLevel2 4 34" xfId="29284"/>
    <cellStyle name="SAPBEXHLevel2 4 35" xfId="29285"/>
    <cellStyle name="SAPBEXHLevel2 4 36" xfId="29286"/>
    <cellStyle name="SAPBEXHLevel2 4 37" xfId="29287"/>
    <cellStyle name="SAPBEXHLevel2 4 38" xfId="29288"/>
    <cellStyle name="SAPBEXHLevel2 4 39" xfId="29289"/>
    <cellStyle name="SAPBEXHLevel2 4 4" xfId="29290"/>
    <cellStyle name="SAPBEXHLevel2 4 4 2" xfId="29291"/>
    <cellStyle name="SAPBEXHLevel2 4 40" xfId="29292"/>
    <cellStyle name="SAPBEXHLevel2 4 5" xfId="29293"/>
    <cellStyle name="SAPBEXHLevel2 4 5 2" xfId="29294"/>
    <cellStyle name="SAPBEXHLevel2 4 5 2 2" xfId="29295"/>
    <cellStyle name="SAPBEXHLevel2 4 5 3" xfId="29296"/>
    <cellStyle name="SAPBEXHLevel2 4 5 4" xfId="29297"/>
    <cellStyle name="SAPBEXHLevel2 4 6" xfId="29298"/>
    <cellStyle name="SAPBEXHLevel2 4 6 2" xfId="29299"/>
    <cellStyle name="SAPBEXHLevel2 4 6 2 2" xfId="29300"/>
    <cellStyle name="SAPBEXHLevel2 4 6 2 2 2" xfId="29301"/>
    <cellStyle name="SAPBEXHLevel2 4 6 2 3" xfId="29302"/>
    <cellStyle name="SAPBEXHLevel2 4 6 2 4" xfId="29303"/>
    <cellStyle name="SAPBEXHLevel2 4 6 2 5" xfId="29304"/>
    <cellStyle name="SAPBEXHLevel2 4 6 3" xfId="29305"/>
    <cellStyle name="SAPBEXHLevel2 4 6 3 2" xfId="29306"/>
    <cellStyle name="SAPBEXHLevel2 4 6 4" xfId="29307"/>
    <cellStyle name="SAPBEXHLevel2 4 6 5" xfId="29308"/>
    <cellStyle name="SAPBEXHLevel2 4 6 6" xfId="29309"/>
    <cellStyle name="SAPBEXHLevel2 4 6 7" xfId="29310"/>
    <cellStyle name="SAPBEXHLevel2 4 6 8" xfId="29311"/>
    <cellStyle name="SAPBEXHLevel2 4 7" xfId="29312"/>
    <cellStyle name="SAPBEXHLevel2 4 7 2" xfId="29313"/>
    <cellStyle name="SAPBEXHLevel2 4 7 2 2" xfId="29314"/>
    <cellStyle name="SAPBEXHLevel2 4 7 3" xfId="29315"/>
    <cellStyle name="SAPBEXHLevel2 4 7 4" xfId="29316"/>
    <cellStyle name="SAPBEXHLevel2 4 8" xfId="29317"/>
    <cellStyle name="SAPBEXHLevel2 4 8 2" xfId="29318"/>
    <cellStyle name="SAPBEXHLevel2 4 8 3" xfId="29319"/>
    <cellStyle name="SAPBEXHLevel2 4 9" xfId="29320"/>
    <cellStyle name="SAPBEXHLevel2 4 9 2" xfId="29321"/>
    <cellStyle name="SAPBEXHLevel2 40" xfId="29322"/>
    <cellStyle name="SAPBEXHLevel2 40 2" xfId="29323"/>
    <cellStyle name="SAPBEXHLevel2 40 2 2" xfId="29324"/>
    <cellStyle name="SAPBEXHLevel2 40 2 2 2" xfId="29325"/>
    <cellStyle name="SAPBEXHLevel2 40 2 2 2 2" xfId="29326"/>
    <cellStyle name="SAPBEXHLevel2 40 2 2 3" xfId="29327"/>
    <cellStyle name="SAPBEXHLevel2 40 2 2 4" xfId="29328"/>
    <cellStyle name="SAPBEXHLevel2 40 2 2 5" xfId="29329"/>
    <cellStyle name="SAPBEXHLevel2 40 2 3" xfId="29330"/>
    <cellStyle name="SAPBEXHLevel2 40 2 3 2" xfId="29331"/>
    <cellStyle name="SAPBEXHLevel2 40 2 4" xfId="29332"/>
    <cellStyle name="SAPBEXHLevel2 40 2 5" xfId="29333"/>
    <cellStyle name="SAPBEXHLevel2 40 2 6" xfId="29334"/>
    <cellStyle name="SAPBEXHLevel2 40 2 7" xfId="29335"/>
    <cellStyle name="SAPBEXHLevel2 40 3" xfId="29336"/>
    <cellStyle name="SAPBEXHLevel2 40 3 2" xfId="29337"/>
    <cellStyle name="SAPBEXHLevel2 40 4" xfId="29338"/>
    <cellStyle name="SAPBEXHLevel2 40 5" xfId="29339"/>
    <cellStyle name="SAPBEXHLevel2 40 6" xfId="29340"/>
    <cellStyle name="SAPBEXHLevel2 40 7" xfId="29341"/>
    <cellStyle name="SAPBEXHLevel2 41" xfId="29342"/>
    <cellStyle name="SAPBEXHLevel2 41 2" xfId="29343"/>
    <cellStyle name="SAPBEXHLevel2 41 2 2" xfId="29344"/>
    <cellStyle name="SAPBEXHLevel2 41 2 2 2" xfId="29345"/>
    <cellStyle name="SAPBEXHLevel2 41 2 3" xfId="29346"/>
    <cellStyle name="SAPBEXHLevel2 41 2 4" xfId="29347"/>
    <cellStyle name="SAPBEXHLevel2 41 2 5" xfId="29348"/>
    <cellStyle name="SAPBEXHLevel2 41 2 6" xfId="29349"/>
    <cellStyle name="SAPBEXHLevel2 41 2 7" xfId="29350"/>
    <cellStyle name="SAPBEXHLevel2 41 3" xfId="29351"/>
    <cellStyle name="SAPBEXHLevel2 41 3 2" xfId="29352"/>
    <cellStyle name="SAPBEXHLevel2 41 4" xfId="29353"/>
    <cellStyle name="SAPBEXHLevel2 41 5" xfId="29354"/>
    <cellStyle name="SAPBEXHLevel2 41 6" xfId="29355"/>
    <cellStyle name="SAPBEXHLevel2 42" xfId="29356"/>
    <cellStyle name="SAPBEXHLevel2 42 2" xfId="29357"/>
    <cellStyle name="SAPBEXHLevel2 43" xfId="29358"/>
    <cellStyle name="SAPBEXHLevel2 43 2" xfId="29359"/>
    <cellStyle name="SAPBEXHLevel2 44" xfId="29360"/>
    <cellStyle name="SAPBEXHLevel2 45" xfId="29361"/>
    <cellStyle name="SAPBEXHLevel2 46" xfId="29362"/>
    <cellStyle name="SAPBEXHLevel2 47" xfId="29363"/>
    <cellStyle name="SAPBEXHLevel2 48" xfId="29364"/>
    <cellStyle name="SAPBEXHLevel2 49" xfId="29365"/>
    <cellStyle name="SAPBEXHLevel2 5" xfId="29366"/>
    <cellStyle name="SAPBEXHLevel2 5 10" xfId="29367"/>
    <cellStyle name="SAPBEXHLevel2 5 10 2" xfId="29368"/>
    <cellStyle name="SAPBEXHLevel2 5 11" xfId="29369"/>
    <cellStyle name="SAPBEXHLevel2 5 11 2" xfId="29370"/>
    <cellStyle name="SAPBEXHLevel2 5 12" xfId="29371"/>
    <cellStyle name="SAPBEXHLevel2 5 12 2" xfId="29372"/>
    <cellStyle name="SAPBEXHLevel2 5 13" xfId="29373"/>
    <cellStyle name="SAPBEXHLevel2 5 13 2" xfId="29374"/>
    <cellStyle name="SAPBEXHLevel2 5 14" xfId="29375"/>
    <cellStyle name="SAPBEXHLevel2 5 14 2" xfId="29376"/>
    <cellStyle name="SAPBEXHLevel2 5 15" xfId="29377"/>
    <cellStyle name="SAPBEXHLevel2 5 15 2" xfId="29378"/>
    <cellStyle name="SAPBEXHLevel2 5 16" xfId="29379"/>
    <cellStyle name="SAPBEXHLevel2 5 16 2" xfId="29380"/>
    <cellStyle name="SAPBEXHLevel2 5 17" xfId="29381"/>
    <cellStyle name="SAPBEXHLevel2 5 17 2" xfId="29382"/>
    <cellStyle name="SAPBEXHLevel2 5 18" xfId="29383"/>
    <cellStyle name="SAPBEXHLevel2 5 19" xfId="29384"/>
    <cellStyle name="SAPBEXHLevel2 5 2" xfId="29385"/>
    <cellStyle name="SAPBEXHLevel2 5 2 10" xfId="29386"/>
    <cellStyle name="SAPBEXHLevel2 5 2 11" xfId="29387"/>
    <cellStyle name="SAPBEXHLevel2 5 2 12" xfId="29388"/>
    <cellStyle name="SAPBEXHLevel2 5 2 13" xfId="29389"/>
    <cellStyle name="SAPBEXHLevel2 5 2 14" xfId="29390"/>
    <cellStyle name="SAPBEXHLevel2 5 2 15" xfId="29391"/>
    <cellStyle name="SAPBEXHLevel2 5 2 16" xfId="29392"/>
    <cellStyle name="SAPBEXHLevel2 5 2 17" xfId="29393"/>
    <cellStyle name="SAPBEXHLevel2 5 2 18" xfId="29394"/>
    <cellStyle name="SAPBEXHLevel2 5 2 19" xfId="29395"/>
    <cellStyle name="SAPBEXHLevel2 5 2 2" xfId="29396"/>
    <cellStyle name="SAPBEXHLevel2 5 2 20" xfId="29397"/>
    <cellStyle name="SAPBEXHLevel2 5 2 21" xfId="29398"/>
    <cellStyle name="SAPBEXHLevel2 5 2 22" xfId="29399"/>
    <cellStyle name="SAPBEXHLevel2 5 2 3" xfId="29400"/>
    <cellStyle name="SAPBEXHLevel2 5 2 4" xfId="29401"/>
    <cellStyle name="SAPBEXHLevel2 5 2 5" xfId="29402"/>
    <cellStyle name="SAPBEXHLevel2 5 2 6" xfId="29403"/>
    <cellStyle name="SAPBEXHLevel2 5 2 7" xfId="29404"/>
    <cellStyle name="SAPBEXHLevel2 5 2 8" xfId="29405"/>
    <cellStyle name="SAPBEXHLevel2 5 2 9" xfId="29406"/>
    <cellStyle name="SAPBEXHLevel2 5 20" xfId="29407"/>
    <cellStyle name="SAPBEXHLevel2 5 21" xfId="29408"/>
    <cellStyle name="SAPBEXHLevel2 5 22" xfId="29409"/>
    <cellStyle name="SAPBEXHLevel2 5 23" xfId="29410"/>
    <cellStyle name="SAPBEXHLevel2 5 24" xfId="29411"/>
    <cellStyle name="SAPBEXHLevel2 5 25" xfId="29412"/>
    <cellStyle name="SAPBEXHLevel2 5 26" xfId="29413"/>
    <cellStyle name="SAPBEXHLevel2 5 27" xfId="29414"/>
    <cellStyle name="SAPBEXHLevel2 5 28" xfId="29415"/>
    <cellStyle name="SAPBEXHLevel2 5 29" xfId="29416"/>
    <cellStyle name="SAPBEXHLevel2 5 3" xfId="29417"/>
    <cellStyle name="SAPBEXHLevel2 5 3 2" xfId="29418"/>
    <cellStyle name="SAPBEXHLevel2 5 30" xfId="29419"/>
    <cellStyle name="SAPBEXHLevel2 5 31" xfId="29420"/>
    <cellStyle name="SAPBEXHLevel2 5 32" xfId="29421"/>
    <cellStyle name="SAPBEXHLevel2 5 33" xfId="29422"/>
    <cellStyle name="SAPBEXHLevel2 5 34" xfId="29423"/>
    <cellStyle name="SAPBEXHLevel2 5 35" xfId="29424"/>
    <cellStyle name="SAPBEXHLevel2 5 36" xfId="29425"/>
    <cellStyle name="SAPBEXHLevel2 5 37" xfId="29426"/>
    <cellStyle name="SAPBEXHLevel2 5 38" xfId="29427"/>
    <cellStyle name="SAPBEXHLevel2 5 39" xfId="29428"/>
    <cellStyle name="SAPBEXHLevel2 5 4" xfId="29429"/>
    <cellStyle name="SAPBEXHLevel2 5 4 2" xfId="29430"/>
    <cellStyle name="SAPBEXHLevel2 5 4 2 2" xfId="29431"/>
    <cellStyle name="SAPBEXHLevel2 5 4 3" xfId="29432"/>
    <cellStyle name="SAPBEXHLevel2 5 4 4" xfId="29433"/>
    <cellStyle name="SAPBEXHLevel2 5 40" xfId="29434"/>
    <cellStyle name="SAPBEXHLevel2 5 5" xfId="29435"/>
    <cellStyle name="SAPBEXHLevel2 5 5 2" xfId="29436"/>
    <cellStyle name="SAPBEXHLevel2 5 5 2 2" xfId="29437"/>
    <cellStyle name="SAPBEXHLevel2 5 5 2 2 2" xfId="29438"/>
    <cellStyle name="SAPBEXHLevel2 5 5 2 3" xfId="29439"/>
    <cellStyle name="SAPBEXHLevel2 5 5 2 4" xfId="29440"/>
    <cellStyle name="SAPBEXHLevel2 5 5 2 5" xfId="29441"/>
    <cellStyle name="SAPBEXHLevel2 5 5 3" xfId="29442"/>
    <cellStyle name="SAPBEXHLevel2 5 5 3 2" xfId="29443"/>
    <cellStyle name="SAPBEXHLevel2 5 5 4" xfId="29444"/>
    <cellStyle name="SAPBEXHLevel2 5 5 5" xfId="29445"/>
    <cellStyle name="SAPBEXHLevel2 5 5 6" xfId="29446"/>
    <cellStyle name="SAPBEXHLevel2 5 5 7" xfId="29447"/>
    <cellStyle name="SAPBEXHLevel2 5 5 8" xfId="29448"/>
    <cellStyle name="SAPBEXHLevel2 5 6" xfId="29449"/>
    <cellStyle name="SAPBEXHLevel2 5 6 2" xfId="29450"/>
    <cellStyle name="SAPBEXHLevel2 5 6 2 2" xfId="29451"/>
    <cellStyle name="SAPBEXHLevel2 5 6 3" xfId="29452"/>
    <cellStyle name="SAPBEXHLevel2 5 6 4" xfId="29453"/>
    <cellStyle name="SAPBEXHLevel2 5 7" xfId="29454"/>
    <cellStyle name="SAPBEXHLevel2 5 7 2" xfId="29455"/>
    <cellStyle name="SAPBEXHLevel2 5 7 3" xfId="29456"/>
    <cellStyle name="SAPBEXHLevel2 5 8" xfId="29457"/>
    <cellStyle name="SAPBEXHLevel2 5 8 2" xfId="29458"/>
    <cellStyle name="SAPBEXHLevel2 5 9" xfId="29459"/>
    <cellStyle name="SAPBEXHLevel2 5 9 2" xfId="29460"/>
    <cellStyle name="SAPBEXHLevel2 50" xfId="29461"/>
    <cellStyle name="SAPBEXHLevel2 51" xfId="29462"/>
    <cellStyle name="SAPBEXHLevel2 51 2" xfId="29463"/>
    <cellStyle name="SAPBEXHLevel2 51 2 2" xfId="29464"/>
    <cellStyle name="SAPBEXHLevel2 51 3" xfId="29465"/>
    <cellStyle name="SAPBEXHLevel2 51 4" xfId="29466"/>
    <cellStyle name="SAPBEXHLevel2 52" xfId="29467"/>
    <cellStyle name="SAPBEXHLevel2 52 2" xfId="29468"/>
    <cellStyle name="SAPBEXHLevel2 53" xfId="29469"/>
    <cellStyle name="SAPBEXHLevel2 53 2" xfId="29470"/>
    <cellStyle name="SAPBEXHLevel2 54" xfId="29471"/>
    <cellStyle name="SAPBEXHLevel2 55" xfId="29472"/>
    <cellStyle name="SAPBEXHLevel2 56" xfId="29473"/>
    <cellStyle name="SAPBEXHLevel2 57" xfId="29474"/>
    <cellStyle name="SAPBEXHLevel2 58" xfId="29475"/>
    <cellStyle name="SAPBEXHLevel2 59" xfId="29476"/>
    <cellStyle name="SAPBEXHLevel2 6" xfId="29477"/>
    <cellStyle name="SAPBEXHLevel2 6 2" xfId="29478"/>
    <cellStyle name="SAPBEXHLevel2 6 2 2" xfId="29479"/>
    <cellStyle name="SAPBEXHLevel2 6 3" xfId="29480"/>
    <cellStyle name="SAPBEXHLevel2 6 3 2" xfId="29481"/>
    <cellStyle name="SAPBEXHLevel2 6 4" xfId="29482"/>
    <cellStyle name="SAPBEXHLevel2 6 5" xfId="29483"/>
    <cellStyle name="SAPBEXHLevel2 6 6" xfId="29484"/>
    <cellStyle name="SAPBEXHLevel2 60" xfId="29485"/>
    <cellStyle name="SAPBEXHLevel2 61" xfId="29486"/>
    <cellStyle name="SAPBEXHLevel2 62" xfId="29487"/>
    <cellStyle name="SAPBEXHLevel2 63" xfId="29488"/>
    <cellStyle name="SAPBEXHLevel2 64" xfId="29489"/>
    <cellStyle name="SAPBEXHLevel2 65" xfId="29490"/>
    <cellStyle name="SAPBEXHLevel2 66" xfId="29491"/>
    <cellStyle name="SAPBEXHLevel2 67" xfId="29492"/>
    <cellStyle name="SAPBEXHLevel2 68" xfId="29493"/>
    <cellStyle name="SAPBEXHLevel2 69" xfId="29494"/>
    <cellStyle name="SAPBEXHLevel2 7" xfId="29495"/>
    <cellStyle name="SAPBEXHLevel2 7 2" xfId="29496"/>
    <cellStyle name="SAPBEXHLevel2 7 3" xfId="29497"/>
    <cellStyle name="SAPBEXHLevel2 7 4" xfId="29498"/>
    <cellStyle name="SAPBEXHLevel2 7 5" xfId="29499"/>
    <cellStyle name="SAPBEXHLevel2 70" xfId="29500"/>
    <cellStyle name="SAPBEXHLevel2 71" xfId="29501"/>
    <cellStyle name="SAPBEXHLevel2 8" xfId="29502"/>
    <cellStyle name="SAPBEXHLevel2 8 2" xfId="29503"/>
    <cellStyle name="SAPBEXHLevel2 8 3" xfId="29504"/>
    <cellStyle name="SAPBEXHLevel2 8 4" xfId="29505"/>
    <cellStyle name="SAPBEXHLevel2 8 5" xfId="29506"/>
    <cellStyle name="SAPBEXHLevel2 9" xfId="29507"/>
    <cellStyle name="SAPBEXHLevel2 9 2" xfId="29508"/>
    <cellStyle name="SAPBEXHLevel2 9 3" xfId="29509"/>
    <cellStyle name="SAPBEXHLevel2 9 4" xfId="29510"/>
    <cellStyle name="SAPBEXHLevel2 9 5" xfId="29511"/>
    <cellStyle name="SAPBEXHLevel2X" xfId="29512"/>
    <cellStyle name="SAPBEXHLevel2X 10" xfId="29513"/>
    <cellStyle name="SAPBEXHLevel2X 10 10" xfId="29514"/>
    <cellStyle name="SAPBEXHLevel2X 10 11" xfId="29515"/>
    <cellStyle name="SAPBEXHLevel2X 10 12" xfId="29516"/>
    <cellStyle name="SAPBEXHLevel2X 10 13" xfId="29517"/>
    <cellStyle name="SAPBEXHLevel2X 10 14" xfId="29518"/>
    <cellStyle name="SAPBEXHLevel2X 10 15" xfId="29519"/>
    <cellStyle name="SAPBEXHLevel2X 10 16" xfId="29520"/>
    <cellStyle name="SAPBEXHLevel2X 10 17" xfId="29521"/>
    <cellStyle name="SAPBEXHLevel2X 10 18" xfId="29522"/>
    <cellStyle name="SAPBEXHLevel2X 10 19" xfId="29523"/>
    <cellStyle name="SAPBEXHLevel2X 10 2" xfId="29524"/>
    <cellStyle name="SAPBEXHLevel2X 10 20" xfId="29525"/>
    <cellStyle name="SAPBEXHLevel2X 10 21" xfId="29526"/>
    <cellStyle name="SAPBEXHLevel2X 10 22" xfId="29527"/>
    <cellStyle name="SAPBEXHLevel2X 10 3" xfId="29528"/>
    <cellStyle name="SAPBEXHLevel2X 10 4" xfId="29529"/>
    <cellStyle name="SAPBEXHLevel2X 10 5" xfId="29530"/>
    <cellStyle name="SAPBEXHLevel2X 10 6" xfId="29531"/>
    <cellStyle name="SAPBEXHLevel2X 10 7" xfId="29532"/>
    <cellStyle name="SAPBEXHLevel2X 10 8" xfId="29533"/>
    <cellStyle name="SAPBEXHLevel2X 10 9" xfId="29534"/>
    <cellStyle name="SAPBEXHLevel2X 11" xfId="29535"/>
    <cellStyle name="SAPBEXHLevel2X 11 10" xfId="29536"/>
    <cellStyle name="SAPBEXHLevel2X 11 11" xfId="29537"/>
    <cellStyle name="SAPBEXHLevel2X 11 12" xfId="29538"/>
    <cellStyle name="SAPBEXHLevel2X 11 13" xfId="29539"/>
    <cellStyle name="SAPBEXHLevel2X 11 14" xfId="29540"/>
    <cellStyle name="SAPBEXHLevel2X 11 15" xfId="29541"/>
    <cellStyle name="SAPBEXHLevel2X 11 16" xfId="29542"/>
    <cellStyle name="SAPBEXHLevel2X 11 17" xfId="29543"/>
    <cellStyle name="SAPBEXHLevel2X 11 18" xfId="29544"/>
    <cellStyle name="SAPBEXHLevel2X 11 19" xfId="29545"/>
    <cellStyle name="SAPBEXHLevel2X 11 2" xfId="29546"/>
    <cellStyle name="SAPBEXHLevel2X 11 20" xfId="29547"/>
    <cellStyle name="SAPBEXHLevel2X 11 21" xfId="29548"/>
    <cellStyle name="SAPBEXHLevel2X 11 22" xfId="29549"/>
    <cellStyle name="SAPBEXHLevel2X 11 3" xfId="29550"/>
    <cellStyle name="SAPBEXHLevel2X 11 4" xfId="29551"/>
    <cellStyle name="SAPBEXHLevel2X 11 5" xfId="29552"/>
    <cellStyle name="SAPBEXHLevel2X 11 6" xfId="29553"/>
    <cellStyle name="SAPBEXHLevel2X 11 7" xfId="29554"/>
    <cellStyle name="SAPBEXHLevel2X 11 8" xfId="29555"/>
    <cellStyle name="SAPBEXHLevel2X 11 9" xfId="29556"/>
    <cellStyle name="SAPBEXHLevel2X 12" xfId="29557"/>
    <cellStyle name="SAPBEXHLevel2X 12 10" xfId="29558"/>
    <cellStyle name="SAPBEXHLevel2X 12 11" xfId="29559"/>
    <cellStyle name="SAPBEXHLevel2X 12 12" xfId="29560"/>
    <cellStyle name="SAPBEXHLevel2X 12 13" xfId="29561"/>
    <cellStyle name="SAPBEXHLevel2X 12 14" xfId="29562"/>
    <cellStyle name="SAPBEXHLevel2X 12 15" xfId="29563"/>
    <cellStyle name="SAPBEXHLevel2X 12 16" xfId="29564"/>
    <cellStyle name="SAPBEXHLevel2X 12 17" xfId="29565"/>
    <cellStyle name="SAPBEXHLevel2X 12 18" xfId="29566"/>
    <cellStyle name="SAPBEXHLevel2X 12 19" xfId="29567"/>
    <cellStyle name="SAPBEXHLevel2X 12 2" xfId="29568"/>
    <cellStyle name="SAPBEXHLevel2X 12 20" xfId="29569"/>
    <cellStyle name="SAPBEXHLevel2X 12 21" xfId="29570"/>
    <cellStyle name="SAPBEXHLevel2X 12 22" xfId="29571"/>
    <cellStyle name="SAPBEXHLevel2X 12 3" xfId="29572"/>
    <cellStyle name="SAPBEXHLevel2X 12 4" xfId="29573"/>
    <cellStyle name="SAPBEXHLevel2X 12 5" xfId="29574"/>
    <cellStyle name="SAPBEXHLevel2X 12 6" xfId="29575"/>
    <cellStyle name="SAPBEXHLevel2X 12 7" xfId="29576"/>
    <cellStyle name="SAPBEXHLevel2X 12 8" xfId="29577"/>
    <cellStyle name="SAPBEXHLevel2X 12 9" xfId="29578"/>
    <cellStyle name="SAPBEXHLevel2X 13" xfId="29579"/>
    <cellStyle name="SAPBEXHLevel2X 13 10" xfId="29580"/>
    <cellStyle name="SAPBEXHLevel2X 13 11" xfId="29581"/>
    <cellStyle name="SAPBEXHLevel2X 13 12" xfId="29582"/>
    <cellStyle name="SAPBEXHLevel2X 13 13" xfId="29583"/>
    <cellStyle name="SAPBEXHLevel2X 13 13 2" xfId="29584"/>
    <cellStyle name="SAPBEXHLevel2X 13 14" xfId="29585"/>
    <cellStyle name="SAPBEXHLevel2X 13 15" xfId="29586"/>
    <cellStyle name="SAPBEXHLevel2X 13 16" xfId="29587"/>
    <cellStyle name="SAPBEXHLevel2X 13 17" xfId="29588"/>
    <cellStyle name="SAPBEXHLevel2X 13 18" xfId="29589"/>
    <cellStyle name="SAPBEXHLevel2X 13 19" xfId="29590"/>
    <cellStyle name="SAPBEXHLevel2X 13 2" xfId="29591"/>
    <cellStyle name="SAPBEXHLevel2X 13 2 2" xfId="29592"/>
    <cellStyle name="SAPBEXHLevel2X 13 2 2 2" xfId="29593"/>
    <cellStyle name="SAPBEXHLevel2X 13 2 3" xfId="29594"/>
    <cellStyle name="SAPBEXHLevel2X 13 2 4" xfId="29595"/>
    <cellStyle name="SAPBEXHLevel2X 13 3" xfId="29596"/>
    <cellStyle name="SAPBEXHLevel2X 13 3 2" xfId="29597"/>
    <cellStyle name="SAPBEXHLevel2X 13 3 2 2" xfId="29598"/>
    <cellStyle name="SAPBEXHLevel2X 13 3 2 2 2" xfId="29599"/>
    <cellStyle name="SAPBEXHLevel2X 13 3 2 3" xfId="29600"/>
    <cellStyle name="SAPBEXHLevel2X 13 3 2 4" xfId="29601"/>
    <cellStyle name="SAPBEXHLevel2X 13 3 2 5" xfId="29602"/>
    <cellStyle name="SAPBEXHLevel2X 13 3 2 6" xfId="29603"/>
    <cellStyle name="SAPBEXHLevel2X 13 3 2 7" xfId="29604"/>
    <cellStyle name="SAPBEXHLevel2X 13 3 3" xfId="29605"/>
    <cellStyle name="SAPBEXHLevel2X 13 3 3 2" xfId="29606"/>
    <cellStyle name="SAPBEXHLevel2X 13 3 4" xfId="29607"/>
    <cellStyle name="SAPBEXHLevel2X 13 3 5" xfId="29608"/>
    <cellStyle name="SAPBEXHLevel2X 13 3 6" xfId="29609"/>
    <cellStyle name="SAPBEXHLevel2X 13 3 7" xfId="29610"/>
    <cellStyle name="SAPBEXHLevel2X 13 4" xfId="29611"/>
    <cellStyle name="SAPBEXHLevel2X 13 5" xfId="29612"/>
    <cellStyle name="SAPBEXHLevel2X 13 6" xfId="29613"/>
    <cellStyle name="SAPBEXHLevel2X 13 7" xfId="29614"/>
    <cellStyle name="SAPBEXHLevel2X 13 8" xfId="29615"/>
    <cellStyle name="SAPBEXHLevel2X 13 9" xfId="29616"/>
    <cellStyle name="SAPBEXHLevel2X 14" xfId="29617"/>
    <cellStyle name="SAPBEXHLevel2X 14 10" xfId="29618"/>
    <cellStyle name="SAPBEXHLevel2X 14 11" xfId="29619"/>
    <cellStyle name="SAPBEXHLevel2X 14 12" xfId="29620"/>
    <cellStyle name="SAPBEXHLevel2X 14 13" xfId="29621"/>
    <cellStyle name="SAPBEXHLevel2X 14 14" xfId="29622"/>
    <cellStyle name="SAPBEXHLevel2X 14 15" xfId="29623"/>
    <cellStyle name="SAPBEXHLevel2X 14 16" xfId="29624"/>
    <cellStyle name="SAPBEXHLevel2X 14 17" xfId="29625"/>
    <cellStyle name="SAPBEXHLevel2X 14 18" xfId="29626"/>
    <cellStyle name="SAPBEXHLevel2X 14 19" xfId="29627"/>
    <cellStyle name="SAPBEXHLevel2X 14 2" xfId="29628"/>
    <cellStyle name="SAPBEXHLevel2X 14 3" xfId="29629"/>
    <cellStyle name="SAPBEXHLevel2X 14 4" xfId="29630"/>
    <cellStyle name="SAPBEXHLevel2X 14 5" xfId="29631"/>
    <cellStyle name="SAPBEXHLevel2X 14 6" xfId="29632"/>
    <cellStyle name="SAPBEXHLevel2X 14 7" xfId="29633"/>
    <cellStyle name="SAPBEXHLevel2X 14 8" xfId="29634"/>
    <cellStyle name="SAPBEXHLevel2X 14 9" xfId="29635"/>
    <cellStyle name="SAPBEXHLevel2X 15" xfId="29636"/>
    <cellStyle name="SAPBEXHLevel2X 15 10" xfId="29637"/>
    <cellStyle name="SAPBEXHLevel2X 15 11" xfId="29638"/>
    <cellStyle name="SAPBEXHLevel2X 15 12" xfId="29639"/>
    <cellStyle name="SAPBEXHLevel2X 15 13" xfId="29640"/>
    <cellStyle name="SAPBEXHLevel2X 15 14" xfId="29641"/>
    <cellStyle name="SAPBEXHLevel2X 15 15" xfId="29642"/>
    <cellStyle name="SAPBEXHLevel2X 15 16" xfId="29643"/>
    <cellStyle name="SAPBEXHLevel2X 15 17" xfId="29644"/>
    <cellStyle name="SAPBEXHLevel2X 15 18" xfId="29645"/>
    <cellStyle name="SAPBEXHLevel2X 15 19" xfId="29646"/>
    <cellStyle name="SAPBEXHLevel2X 15 2" xfId="29647"/>
    <cellStyle name="SAPBEXHLevel2X 15 3" xfId="29648"/>
    <cellStyle name="SAPBEXHLevel2X 15 4" xfId="29649"/>
    <cellStyle name="SAPBEXHLevel2X 15 5" xfId="29650"/>
    <cellStyle name="SAPBEXHLevel2X 15 6" xfId="29651"/>
    <cellStyle name="SAPBEXHLevel2X 15 7" xfId="29652"/>
    <cellStyle name="SAPBEXHLevel2X 15 8" xfId="29653"/>
    <cellStyle name="SAPBEXHLevel2X 15 9" xfId="29654"/>
    <cellStyle name="SAPBEXHLevel2X 16" xfId="29655"/>
    <cellStyle name="SAPBEXHLevel2X 16 10" xfId="29656"/>
    <cellStyle name="SAPBEXHLevel2X 16 11" xfId="29657"/>
    <cellStyle name="SAPBEXHLevel2X 16 12" xfId="29658"/>
    <cellStyle name="SAPBEXHLevel2X 16 13" xfId="29659"/>
    <cellStyle name="SAPBEXHLevel2X 16 14" xfId="29660"/>
    <cellStyle name="SAPBEXHLevel2X 16 15" xfId="29661"/>
    <cellStyle name="SAPBEXHLevel2X 16 16" xfId="29662"/>
    <cellStyle name="SAPBEXHLevel2X 16 17" xfId="29663"/>
    <cellStyle name="SAPBEXHLevel2X 16 18" xfId="29664"/>
    <cellStyle name="SAPBEXHLevel2X 16 19" xfId="29665"/>
    <cellStyle name="SAPBEXHLevel2X 16 2" xfId="29666"/>
    <cellStyle name="SAPBEXHLevel2X 16 3" xfId="29667"/>
    <cellStyle name="SAPBEXHLevel2X 16 4" xfId="29668"/>
    <cellStyle name="SAPBEXHLevel2X 16 5" xfId="29669"/>
    <cellStyle name="SAPBEXHLevel2X 16 6" xfId="29670"/>
    <cellStyle name="SAPBEXHLevel2X 16 7" xfId="29671"/>
    <cellStyle name="SAPBEXHLevel2X 16 8" xfId="29672"/>
    <cellStyle name="SAPBEXHLevel2X 16 9" xfId="29673"/>
    <cellStyle name="SAPBEXHLevel2X 17" xfId="29674"/>
    <cellStyle name="SAPBEXHLevel2X 17 10" xfId="29675"/>
    <cellStyle name="SAPBEXHLevel2X 17 11" xfId="29676"/>
    <cellStyle name="SAPBEXHLevel2X 17 12" xfId="29677"/>
    <cellStyle name="SAPBEXHLevel2X 17 13" xfId="29678"/>
    <cellStyle name="SAPBEXHLevel2X 17 14" xfId="29679"/>
    <cellStyle name="SAPBEXHLevel2X 17 15" xfId="29680"/>
    <cellStyle name="SAPBEXHLevel2X 17 16" xfId="29681"/>
    <cellStyle name="SAPBEXHLevel2X 17 17" xfId="29682"/>
    <cellStyle name="SAPBEXHLevel2X 17 18" xfId="29683"/>
    <cellStyle name="SAPBEXHLevel2X 17 19" xfId="29684"/>
    <cellStyle name="SAPBEXHLevel2X 17 2" xfId="29685"/>
    <cellStyle name="SAPBEXHLevel2X 17 3" xfId="29686"/>
    <cellStyle name="SAPBEXHLevel2X 17 4" xfId="29687"/>
    <cellStyle name="SAPBEXHLevel2X 17 5" xfId="29688"/>
    <cellStyle name="SAPBEXHLevel2X 17 6" xfId="29689"/>
    <cellStyle name="SAPBEXHLevel2X 17 7" xfId="29690"/>
    <cellStyle name="SAPBEXHLevel2X 17 8" xfId="29691"/>
    <cellStyle name="SAPBEXHLevel2X 17 9" xfId="29692"/>
    <cellStyle name="SAPBEXHLevel2X 18" xfId="29693"/>
    <cellStyle name="SAPBEXHLevel2X 18 10" xfId="29694"/>
    <cellStyle name="SAPBEXHLevel2X 18 11" xfId="29695"/>
    <cellStyle name="SAPBEXHLevel2X 18 12" xfId="29696"/>
    <cellStyle name="SAPBEXHLevel2X 18 13" xfId="29697"/>
    <cellStyle name="SAPBEXHLevel2X 18 14" xfId="29698"/>
    <cellStyle name="SAPBEXHLevel2X 18 15" xfId="29699"/>
    <cellStyle name="SAPBEXHLevel2X 18 16" xfId="29700"/>
    <cellStyle name="SAPBEXHLevel2X 18 17" xfId="29701"/>
    <cellStyle name="SAPBEXHLevel2X 18 18" xfId="29702"/>
    <cellStyle name="SAPBEXHLevel2X 18 19" xfId="29703"/>
    <cellStyle name="SAPBEXHLevel2X 18 2" xfId="29704"/>
    <cellStyle name="SAPBEXHLevel2X 18 3" xfId="29705"/>
    <cellStyle name="SAPBEXHLevel2X 18 4" xfId="29706"/>
    <cellStyle name="SAPBEXHLevel2X 18 5" xfId="29707"/>
    <cellStyle name="SAPBEXHLevel2X 18 6" xfId="29708"/>
    <cellStyle name="SAPBEXHLevel2X 18 7" xfId="29709"/>
    <cellStyle name="SAPBEXHLevel2X 18 8" xfId="29710"/>
    <cellStyle name="SAPBEXHLevel2X 18 9" xfId="29711"/>
    <cellStyle name="SAPBEXHLevel2X 19" xfId="29712"/>
    <cellStyle name="SAPBEXHLevel2X 19 10" xfId="29713"/>
    <cellStyle name="SAPBEXHLevel2X 19 11" xfId="29714"/>
    <cellStyle name="SAPBEXHLevel2X 19 12" xfId="29715"/>
    <cellStyle name="SAPBEXHLevel2X 19 13" xfId="29716"/>
    <cellStyle name="SAPBEXHLevel2X 19 14" xfId="29717"/>
    <cellStyle name="SAPBEXHLevel2X 19 15" xfId="29718"/>
    <cellStyle name="SAPBEXHLevel2X 19 16" xfId="29719"/>
    <cellStyle name="SAPBEXHLevel2X 19 17" xfId="29720"/>
    <cellStyle name="SAPBEXHLevel2X 19 18" xfId="29721"/>
    <cellStyle name="SAPBEXHLevel2X 19 19" xfId="29722"/>
    <cellStyle name="SAPBEXHLevel2X 19 2" xfId="29723"/>
    <cellStyle name="SAPBEXHLevel2X 19 3" xfId="29724"/>
    <cellStyle name="SAPBEXHLevel2X 19 4" xfId="29725"/>
    <cellStyle name="SAPBEXHLevel2X 19 5" xfId="29726"/>
    <cellStyle name="SAPBEXHLevel2X 19 6" xfId="29727"/>
    <cellStyle name="SAPBEXHLevel2X 19 7" xfId="29728"/>
    <cellStyle name="SAPBEXHLevel2X 19 8" xfId="29729"/>
    <cellStyle name="SAPBEXHLevel2X 19 9" xfId="29730"/>
    <cellStyle name="SAPBEXHLevel2X 2" xfId="29731"/>
    <cellStyle name="SAPBEXHLevel2X 2 10" xfId="29732"/>
    <cellStyle name="SAPBEXHLevel2X 2 10 2" xfId="29733"/>
    <cellStyle name="SAPBEXHLevel2X 2 11" xfId="29734"/>
    <cellStyle name="SAPBEXHLevel2X 2 11 2" xfId="29735"/>
    <cellStyle name="SAPBEXHLevel2X 2 12" xfId="29736"/>
    <cellStyle name="SAPBEXHLevel2X 2 12 2" xfId="29737"/>
    <cellStyle name="SAPBEXHLevel2X 2 13" xfId="29738"/>
    <cellStyle name="SAPBEXHLevel2X 2 13 2" xfId="29739"/>
    <cellStyle name="SAPBEXHLevel2X 2 14" xfId="29740"/>
    <cellStyle name="SAPBEXHLevel2X 2 14 2" xfId="29741"/>
    <cellStyle name="SAPBEXHLevel2X 2 15" xfId="29742"/>
    <cellStyle name="SAPBEXHLevel2X 2 15 2" xfId="29743"/>
    <cellStyle name="SAPBEXHLevel2X 2 16" xfId="29744"/>
    <cellStyle name="SAPBEXHLevel2X 2 16 2" xfId="29745"/>
    <cellStyle name="SAPBEXHLevel2X 2 17" xfId="29746"/>
    <cellStyle name="SAPBEXHLevel2X 2 18" xfId="29747"/>
    <cellStyle name="SAPBEXHLevel2X 2 19" xfId="29748"/>
    <cellStyle name="SAPBEXHLevel2X 2 2" xfId="29749"/>
    <cellStyle name="SAPBEXHLevel2X 2 2 2" xfId="29750"/>
    <cellStyle name="SAPBEXHLevel2X 2 20" xfId="29751"/>
    <cellStyle name="SAPBEXHLevel2X 2 21" xfId="29752"/>
    <cellStyle name="SAPBEXHLevel2X 2 22" xfId="29753"/>
    <cellStyle name="SAPBEXHLevel2X 2 23" xfId="29754"/>
    <cellStyle name="SAPBEXHLevel2X 2 24" xfId="29755"/>
    <cellStyle name="SAPBEXHLevel2X 2 25" xfId="29756"/>
    <cellStyle name="SAPBEXHLevel2X 2 26" xfId="29757"/>
    <cellStyle name="SAPBEXHLevel2X 2 27" xfId="29758"/>
    <cellStyle name="SAPBEXHLevel2X 2 28" xfId="29759"/>
    <cellStyle name="SAPBEXHLevel2X 2 29" xfId="29760"/>
    <cellStyle name="SAPBEXHLevel2X 2 3" xfId="29761"/>
    <cellStyle name="SAPBEXHLevel2X 2 3 2" xfId="29762"/>
    <cellStyle name="SAPBEXHLevel2X 2 3 2 2" xfId="29763"/>
    <cellStyle name="SAPBEXHLevel2X 2 3 3" xfId="29764"/>
    <cellStyle name="SAPBEXHLevel2X 2 3 4" xfId="29765"/>
    <cellStyle name="SAPBEXHLevel2X 2 30" xfId="29766"/>
    <cellStyle name="SAPBEXHLevel2X 2 31" xfId="29767"/>
    <cellStyle name="SAPBEXHLevel2X 2 32" xfId="29768"/>
    <cellStyle name="SAPBEXHLevel2X 2 33" xfId="29769"/>
    <cellStyle name="SAPBEXHLevel2X 2 34" xfId="29770"/>
    <cellStyle name="SAPBEXHLevel2X 2 35" xfId="29771"/>
    <cellStyle name="SAPBEXHLevel2X 2 36" xfId="29772"/>
    <cellStyle name="SAPBEXHLevel2X 2 37" xfId="29773"/>
    <cellStyle name="SAPBEXHLevel2X 2 38" xfId="29774"/>
    <cellStyle name="SAPBEXHLevel2X 2 39" xfId="29775"/>
    <cellStyle name="SAPBEXHLevel2X 2 4" xfId="29776"/>
    <cellStyle name="SAPBEXHLevel2X 2 4 2" xfId="29777"/>
    <cellStyle name="SAPBEXHLevel2X 2 4 2 2" xfId="29778"/>
    <cellStyle name="SAPBEXHLevel2X 2 4 2 2 2" xfId="29779"/>
    <cellStyle name="SAPBEXHLevel2X 2 4 2 3" xfId="29780"/>
    <cellStyle name="SAPBEXHLevel2X 2 4 2 4" xfId="29781"/>
    <cellStyle name="SAPBEXHLevel2X 2 4 2 5" xfId="29782"/>
    <cellStyle name="SAPBEXHLevel2X 2 4 3" xfId="29783"/>
    <cellStyle name="SAPBEXHLevel2X 2 4 3 2" xfId="29784"/>
    <cellStyle name="SAPBEXHLevel2X 2 4 4" xfId="29785"/>
    <cellStyle name="SAPBEXHLevel2X 2 4 5" xfId="29786"/>
    <cellStyle name="SAPBEXHLevel2X 2 4 6" xfId="29787"/>
    <cellStyle name="SAPBEXHLevel2X 2 4 7" xfId="29788"/>
    <cellStyle name="SAPBEXHLevel2X 2 4 8" xfId="29789"/>
    <cellStyle name="SAPBEXHLevel2X 2 40" xfId="29790"/>
    <cellStyle name="SAPBEXHLevel2X 2 5" xfId="29791"/>
    <cellStyle name="SAPBEXHLevel2X 2 5 2" xfId="29792"/>
    <cellStyle name="SAPBEXHLevel2X 2 5 2 2" xfId="29793"/>
    <cellStyle name="SAPBEXHLevel2X 2 5 3" xfId="29794"/>
    <cellStyle name="SAPBEXHLevel2X 2 5 4" xfId="29795"/>
    <cellStyle name="SAPBEXHLevel2X 2 6" xfId="29796"/>
    <cellStyle name="SAPBEXHLevel2X 2 6 2" xfId="29797"/>
    <cellStyle name="SAPBEXHLevel2X 2 6 3" xfId="29798"/>
    <cellStyle name="SAPBEXHLevel2X 2 7" xfId="29799"/>
    <cellStyle name="SAPBEXHLevel2X 2 7 2" xfId="29800"/>
    <cellStyle name="SAPBEXHLevel2X 2 8" xfId="29801"/>
    <cellStyle name="SAPBEXHLevel2X 2 8 2" xfId="29802"/>
    <cellStyle name="SAPBEXHLevel2X 2 9" xfId="29803"/>
    <cellStyle name="SAPBEXHLevel2X 2 9 2" xfId="29804"/>
    <cellStyle name="SAPBEXHLevel2X 20" xfId="29805"/>
    <cellStyle name="SAPBEXHLevel2X 20 2" xfId="29806"/>
    <cellStyle name="SAPBEXHLevel2X 21" xfId="29807"/>
    <cellStyle name="SAPBEXHLevel2X 21 2" xfId="29808"/>
    <cellStyle name="SAPBEXHLevel2X 22" xfId="29809"/>
    <cellStyle name="SAPBEXHLevel2X 22 2" xfId="29810"/>
    <cellStyle name="SAPBEXHLevel2X 23" xfId="29811"/>
    <cellStyle name="SAPBEXHLevel2X 23 10" xfId="29812"/>
    <cellStyle name="SAPBEXHLevel2X 23 11" xfId="29813"/>
    <cellStyle name="SAPBEXHLevel2X 23 12" xfId="29814"/>
    <cellStyle name="SAPBEXHLevel2X 23 13" xfId="29815"/>
    <cellStyle name="SAPBEXHLevel2X 23 14" xfId="29816"/>
    <cellStyle name="SAPBEXHLevel2X 23 15" xfId="29817"/>
    <cellStyle name="SAPBEXHLevel2X 23 16" xfId="29818"/>
    <cellStyle name="SAPBEXHLevel2X 23 17" xfId="29819"/>
    <cellStyle name="SAPBEXHLevel2X 23 18" xfId="29820"/>
    <cellStyle name="SAPBEXHLevel2X 23 19" xfId="29821"/>
    <cellStyle name="SAPBEXHLevel2X 23 2" xfId="29822"/>
    <cellStyle name="SAPBEXHLevel2X 23 3" xfId="29823"/>
    <cellStyle name="SAPBEXHLevel2X 23 4" xfId="29824"/>
    <cellStyle name="SAPBEXHLevel2X 23 5" xfId="29825"/>
    <cellStyle name="SAPBEXHLevel2X 23 6" xfId="29826"/>
    <cellStyle name="SAPBEXHLevel2X 23 7" xfId="29827"/>
    <cellStyle name="SAPBEXHLevel2X 23 8" xfId="29828"/>
    <cellStyle name="SAPBEXHLevel2X 23 9" xfId="29829"/>
    <cellStyle name="SAPBEXHLevel2X 24" xfId="29830"/>
    <cellStyle name="SAPBEXHLevel2X 24 2" xfId="29831"/>
    <cellStyle name="SAPBEXHLevel2X 24 2 2" xfId="29832"/>
    <cellStyle name="SAPBEXHLevel2X 24 2 2 2" xfId="29833"/>
    <cellStyle name="SAPBEXHLevel2X 24 2 2 2 2" xfId="29834"/>
    <cellStyle name="SAPBEXHLevel2X 24 2 2 3" xfId="29835"/>
    <cellStyle name="SAPBEXHLevel2X 24 2 2 4" xfId="29836"/>
    <cellStyle name="SAPBEXHLevel2X 24 2 2 5" xfId="29837"/>
    <cellStyle name="SAPBEXHLevel2X 24 2 3" xfId="29838"/>
    <cellStyle name="SAPBEXHLevel2X 24 2 3 2" xfId="29839"/>
    <cellStyle name="SAPBEXHLevel2X 24 2 4" xfId="29840"/>
    <cellStyle name="SAPBEXHLevel2X 24 2 5" xfId="29841"/>
    <cellStyle name="SAPBEXHLevel2X 24 2 6" xfId="29842"/>
    <cellStyle name="SAPBEXHLevel2X 24 2 7" xfId="29843"/>
    <cellStyle name="SAPBEXHLevel2X 24 3" xfId="29844"/>
    <cellStyle name="SAPBEXHLevel2X 24 3 2" xfId="29845"/>
    <cellStyle name="SAPBEXHLevel2X 24 4" xfId="29846"/>
    <cellStyle name="SAPBEXHLevel2X 24 5" xfId="29847"/>
    <cellStyle name="SAPBEXHLevel2X 24 6" xfId="29848"/>
    <cellStyle name="SAPBEXHLevel2X 24 7" xfId="29849"/>
    <cellStyle name="SAPBEXHLevel2X 25" xfId="29850"/>
    <cellStyle name="SAPBEXHLevel2X 25 2" xfId="29851"/>
    <cellStyle name="SAPBEXHLevel2X 25 2 2" xfId="29852"/>
    <cellStyle name="SAPBEXHLevel2X 25 2 2 2" xfId="29853"/>
    <cellStyle name="SAPBEXHLevel2X 25 2 3" xfId="29854"/>
    <cellStyle name="SAPBEXHLevel2X 25 2 4" xfId="29855"/>
    <cellStyle name="SAPBEXHLevel2X 25 2 5" xfId="29856"/>
    <cellStyle name="SAPBEXHLevel2X 25 2 6" xfId="29857"/>
    <cellStyle name="SAPBEXHLevel2X 25 2 7" xfId="29858"/>
    <cellStyle name="SAPBEXHLevel2X 25 3" xfId="29859"/>
    <cellStyle name="SAPBEXHLevel2X 25 3 2" xfId="29860"/>
    <cellStyle name="SAPBEXHLevel2X 25 4" xfId="29861"/>
    <cellStyle name="SAPBEXHLevel2X 25 5" xfId="29862"/>
    <cellStyle name="SAPBEXHLevel2X 25 6" xfId="29863"/>
    <cellStyle name="SAPBEXHLevel2X 25 7" xfId="29864"/>
    <cellStyle name="SAPBEXHLevel2X 25 8" xfId="29865"/>
    <cellStyle name="SAPBEXHLevel2X 26" xfId="29866"/>
    <cellStyle name="SAPBEXHLevel2X 26 2" xfId="29867"/>
    <cellStyle name="SAPBEXHLevel2X 27" xfId="29868"/>
    <cellStyle name="SAPBEXHLevel2X 27 2" xfId="29869"/>
    <cellStyle name="SAPBEXHLevel2X 28" xfId="29870"/>
    <cellStyle name="SAPBEXHLevel2X 28 2" xfId="29871"/>
    <cellStyle name="SAPBEXHLevel2X 28 2 2" xfId="29872"/>
    <cellStyle name="SAPBEXHLevel2X 28 3" xfId="29873"/>
    <cellStyle name="SAPBEXHLevel2X 28 4" xfId="29874"/>
    <cellStyle name="SAPBEXHLevel2X 29" xfId="29875"/>
    <cellStyle name="SAPBEXHLevel2X 29 2" xfId="29876"/>
    <cellStyle name="SAPBEXHLevel2X 29 2 2" xfId="29877"/>
    <cellStyle name="SAPBEXHLevel2X 29 3" xfId="29878"/>
    <cellStyle name="SAPBEXHLevel2X 29 4" xfId="29879"/>
    <cellStyle name="SAPBEXHLevel2X 3" xfId="29880"/>
    <cellStyle name="SAPBEXHLevel2X 3 10" xfId="29881"/>
    <cellStyle name="SAPBEXHLevel2X 3 10 10" xfId="29882"/>
    <cellStyle name="SAPBEXHLevel2X 3 10 11" xfId="29883"/>
    <cellStyle name="SAPBEXHLevel2X 3 10 12" xfId="29884"/>
    <cellStyle name="SAPBEXHLevel2X 3 10 13" xfId="29885"/>
    <cellStyle name="SAPBEXHLevel2X 3 10 14" xfId="29886"/>
    <cellStyle name="SAPBEXHLevel2X 3 10 15" xfId="29887"/>
    <cellStyle name="SAPBEXHLevel2X 3 10 16" xfId="29888"/>
    <cellStyle name="SAPBEXHLevel2X 3 10 17" xfId="29889"/>
    <cellStyle name="SAPBEXHLevel2X 3 10 18" xfId="29890"/>
    <cellStyle name="SAPBEXHLevel2X 3 10 19" xfId="29891"/>
    <cellStyle name="SAPBEXHLevel2X 3 10 2" xfId="29892"/>
    <cellStyle name="SAPBEXHLevel2X 3 10 3" xfId="29893"/>
    <cellStyle name="SAPBEXHLevel2X 3 10 4" xfId="29894"/>
    <cellStyle name="SAPBEXHLevel2X 3 10 5" xfId="29895"/>
    <cellStyle name="SAPBEXHLevel2X 3 10 6" xfId="29896"/>
    <cellStyle name="SAPBEXHLevel2X 3 10 7" xfId="29897"/>
    <cellStyle name="SAPBEXHLevel2X 3 10 8" xfId="29898"/>
    <cellStyle name="SAPBEXHLevel2X 3 10 9" xfId="29899"/>
    <cellStyle name="SAPBEXHLevel2X 3 11" xfId="29900"/>
    <cellStyle name="SAPBEXHLevel2X 3 11 10" xfId="29901"/>
    <cellStyle name="SAPBEXHLevel2X 3 11 11" xfId="29902"/>
    <cellStyle name="SAPBEXHLevel2X 3 11 12" xfId="29903"/>
    <cellStyle name="SAPBEXHLevel2X 3 11 13" xfId="29904"/>
    <cellStyle name="SAPBEXHLevel2X 3 11 14" xfId="29905"/>
    <cellStyle name="SAPBEXHLevel2X 3 11 15" xfId="29906"/>
    <cellStyle name="SAPBEXHLevel2X 3 11 16" xfId="29907"/>
    <cellStyle name="SAPBEXHLevel2X 3 11 17" xfId="29908"/>
    <cellStyle name="SAPBEXHLevel2X 3 11 18" xfId="29909"/>
    <cellStyle name="SAPBEXHLevel2X 3 11 19" xfId="29910"/>
    <cellStyle name="SAPBEXHLevel2X 3 11 2" xfId="29911"/>
    <cellStyle name="SAPBEXHLevel2X 3 11 3" xfId="29912"/>
    <cellStyle name="SAPBEXHLevel2X 3 11 4" xfId="29913"/>
    <cellStyle name="SAPBEXHLevel2X 3 11 5" xfId="29914"/>
    <cellStyle name="SAPBEXHLevel2X 3 11 6" xfId="29915"/>
    <cellStyle name="SAPBEXHLevel2X 3 11 7" xfId="29916"/>
    <cellStyle name="SAPBEXHLevel2X 3 11 8" xfId="29917"/>
    <cellStyle name="SAPBEXHLevel2X 3 11 9" xfId="29918"/>
    <cellStyle name="SAPBEXHLevel2X 3 12" xfId="29919"/>
    <cellStyle name="SAPBEXHLevel2X 3 12 10" xfId="29920"/>
    <cellStyle name="SAPBEXHLevel2X 3 12 11" xfId="29921"/>
    <cellStyle name="SAPBEXHLevel2X 3 12 12" xfId="29922"/>
    <cellStyle name="SAPBEXHLevel2X 3 12 13" xfId="29923"/>
    <cellStyle name="SAPBEXHLevel2X 3 12 14" xfId="29924"/>
    <cellStyle name="SAPBEXHLevel2X 3 12 15" xfId="29925"/>
    <cellStyle name="SAPBEXHLevel2X 3 12 16" xfId="29926"/>
    <cellStyle name="SAPBEXHLevel2X 3 12 17" xfId="29927"/>
    <cellStyle name="SAPBEXHLevel2X 3 12 18" xfId="29928"/>
    <cellStyle name="SAPBEXHLevel2X 3 12 19" xfId="29929"/>
    <cellStyle name="SAPBEXHLevel2X 3 12 2" xfId="29930"/>
    <cellStyle name="SAPBEXHLevel2X 3 12 3" xfId="29931"/>
    <cellStyle name="SAPBEXHLevel2X 3 12 4" xfId="29932"/>
    <cellStyle name="SAPBEXHLevel2X 3 12 5" xfId="29933"/>
    <cellStyle name="SAPBEXHLevel2X 3 12 6" xfId="29934"/>
    <cellStyle name="SAPBEXHLevel2X 3 12 7" xfId="29935"/>
    <cellStyle name="SAPBEXHLevel2X 3 12 8" xfId="29936"/>
    <cellStyle name="SAPBEXHLevel2X 3 12 9" xfId="29937"/>
    <cellStyle name="SAPBEXHLevel2X 3 13" xfId="29938"/>
    <cellStyle name="SAPBEXHLevel2X 3 13 10" xfId="29939"/>
    <cellStyle name="SAPBEXHLevel2X 3 13 11" xfId="29940"/>
    <cellStyle name="SAPBEXHLevel2X 3 13 12" xfId="29941"/>
    <cellStyle name="SAPBEXHLevel2X 3 13 13" xfId="29942"/>
    <cellStyle name="SAPBEXHLevel2X 3 13 14" xfId="29943"/>
    <cellStyle name="SAPBEXHLevel2X 3 13 15" xfId="29944"/>
    <cellStyle name="SAPBEXHLevel2X 3 13 16" xfId="29945"/>
    <cellStyle name="SAPBEXHLevel2X 3 13 17" xfId="29946"/>
    <cellStyle name="SAPBEXHLevel2X 3 13 18" xfId="29947"/>
    <cellStyle name="SAPBEXHLevel2X 3 13 19" xfId="29948"/>
    <cellStyle name="SAPBEXHLevel2X 3 13 2" xfId="29949"/>
    <cellStyle name="SAPBEXHLevel2X 3 13 3" xfId="29950"/>
    <cellStyle name="SAPBEXHLevel2X 3 13 4" xfId="29951"/>
    <cellStyle name="SAPBEXHLevel2X 3 13 5" xfId="29952"/>
    <cellStyle name="SAPBEXHLevel2X 3 13 6" xfId="29953"/>
    <cellStyle name="SAPBEXHLevel2X 3 13 7" xfId="29954"/>
    <cellStyle name="SAPBEXHLevel2X 3 13 8" xfId="29955"/>
    <cellStyle name="SAPBEXHLevel2X 3 13 9" xfId="29956"/>
    <cellStyle name="SAPBEXHLevel2X 3 14" xfId="29957"/>
    <cellStyle name="SAPBEXHLevel2X 3 14 10" xfId="29958"/>
    <cellStyle name="SAPBEXHLevel2X 3 14 11" xfId="29959"/>
    <cellStyle name="SAPBEXHLevel2X 3 14 12" xfId="29960"/>
    <cellStyle name="SAPBEXHLevel2X 3 14 13" xfId="29961"/>
    <cellStyle name="SAPBEXHLevel2X 3 14 14" xfId="29962"/>
    <cellStyle name="SAPBEXHLevel2X 3 14 15" xfId="29963"/>
    <cellStyle name="SAPBEXHLevel2X 3 14 16" xfId="29964"/>
    <cellStyle name="SAPBEXHLevel2X 3 14 17" xfId="29965"/>
    <cellStyle name="SAPBEXHLevel2X 3 14 18" xfId="29966"/>
    <cellStyle name="SAPBEXHLevel2X 3 14 19" xfId="29967"/>
    <cellStyle name="SAPBEXHLevel2X 3 14 2" xfId="29968"/>
    <cellStyle name="SAPBEXHLevel2X 3 14 3" xfId="29969"/>
    <cellStyle name="SAPBEXHLevel2X 3 14 4" xfId="29970"/>
    <cellStyle name="SAPBEXHLevel2X 3 14 5" xfId="29971"/>
    <cellStyle name="SAPBEXHLevel2X 3 14 6" xfId="29972"/>
    <cellStyle name="SAPBEXHLevel2X 3 14 7" xfId="29973"/>
    <cellStyle name="SAPBEXHLevel2X 3 14 8" xfId="29974"/>
    <cellStyle name="SAPBEXHLevel2X 3 14 9" xfId="29975"/>
    <cellStyle name="SAPBEXHLevel2X 3 15" xfId="29976"/>
    <cellStyle name="SAPBEXHLevel2X 3 15 2" xfId="29977"/>
    <cellStyle name="SAPBEXHLevel2X 3 16" xfId="29978"/>
    <cellStyle name="SAPBEXHLevel2X 3 16 2" xfId="29979"/>
    <cellStyle name="SAPBEXHLevel2X 3 17" xfId="29980"/>
    <cellStyle name="SAPBEXHLevel2X 3 17 2" xfId="29981"/>
    <cellStyle name="SAPBEXHLevel2X 3 18" xfId="29982"/>
    <cellStyle name="SAPBEXHLevel2X 3 18 2" xfId="29983"/>
    <cellStyle name="SAPBEXHLevel2X 3 18 2 2" xfId="29984"/>
    <cellStyle name="SAPBEXHLevel2X 3 18 2 2 2" xfId="29985"/>
    <cellStyle name="SAPBEXHLevel2X 3 18 2 2 2 2" xfId="29986"/>
    <cellStyle name="SAPBEXHLevel2X 3 18 2 2 3" xfId="29987"/>
    <cellStyle name="SAPBEXHLevel2X 3 18 2 2 4" xfId="29988"/>
    <cellStyle name="SAPBEXHLevel2X 3 18 2 2 5" xfId="29989"/>
    <cellStyle name="SAPBEXHLevel2X 3 18 2 2 6" xfId="29990"/>
    <cellStyle name="SAPBEXHLevel2X 3 18 2 2 7" xfId="29991"/>
    <cellStyle name="SAPBEXHLevel2X 3 18 2 3" xfId="29992"/>
    <cellStyle name="SAPBEXHLevel2X 3 18 2 3 2" xfId="29993"/>
    <cellStyle name="SAPBEXHLevel2X 3 18 2 4" xfId="29994"/>
    <cellStyle name="SAPBEXHLevel2X 3 18 2 5" xfId="29995"/>
    <cellStyle name="SAPBEXHLevel2X 3 18 2 6" xfId="29996"/>
    <cellStyle name="SAPBEXHLevel2X 3 18 2 7" xfId="29997"/>
    <cellStyle name="SAPBEXHLevel2X 3 18 3" xfId="29998"/>
    <cellStyle name="SAPBEXHLevel2X 3 18 3 2" xfId="29999"/>
    <cellStyle name="SAPBEXHLevel2X 3 18 3 2 2" xfId="30000"/>
    <cellStyle name="SAPBEXHLevel2X 3 18 3 3" xfId="30001"/>
    <cellStyle name="SAPBEXHLevel2X 3 18 4" xfId="30002"/>
    <cellStyle name="SAPBEXHLevel2X 3 18 4 2" xfId="30003"/>
    <cellStyle name="SAPBEXHLevel2X 3 18 5" xfId="30004"/>
    <cellStyle name="SAPBEXHLevel2X 3 18 6" xfId="30005"/>
    <cellStyle name="SAPBEXHLevel2X 3 18 7" xfId="30006"/>
    <cellStyle name="SAPBEXHLevel2X 3 18 8" xfId="30007"/>
    <cellStyle name="SAPBEXHLevel2X 3 19" xfId="30008"/>
    <cellStyle name="SAPBEXHLevel2X 3 19 2" xfId="30009"/>
    <cellStyle name="SAPBEXHLevel2X 3 19 2 2" xfId="30010"/>
    <cellStyle name="SAPBEXHLevel2X 3 19 2 2 2" xfId="30011"/>
    <cellStyle name="SAPBEXHLevel2X 3 19 2 3" xfId="30012"/>
    <cellStyle name="SAPBEXHLevel2X 3 19 2 4" xfId="30013"/>
    <cellStyle name="SAPBEXHLevel2X 3 19 2 5" xfId="30014"/>
    <cellStyle name="SAPBEXHLevel2X 3 19 2 6" xfId="30015"/>
    <cellStyle name="SAPBEXHLevel2X 3 19 2 7" xfId="30016"/>
    <cellStyle name="SAPBEXHLevel2X 3 19 3" xfId="30017"/>
    <cellStyle name="SAPBEXHLevel2X 3 19 3 2" xfId="30018"/>
    <cellStyle name="SAPBEXHLevel2X 3 19 4" xfId="30019"/>
    <cellStyle name="SAPBEXHLevel2X 3 19 5" xfId="30020"/>
    <cellStyle name="SAPBEXHLevel2X 3 19 6" xfId="30021"/>
    <cellStyle name="SAPBEXHLevel2X 3 19 7" xfId="30022"/>
    <cellStyle name="SAPBEXHLevel2X 3 19 8" xfId="30023"/>
    <cellStyle name="SAPBEXHLevel2X 3 2" xfId="30024"/>
    <cellStyle name="SAPBEXHLevel2X 3 2 10" xfId="30025"/>
    <cellStyle name="SAPBEXHLevel2X 3 2 11" xfId="30026"/>
    <cellStyle name="SAPBEXHLevel2X 3 2 12" xfId="30027"/>
    <cellStyle name="SAPBEXHLevel2X 3 2 13" xfId="30028"/>
    <cellStyle name="SAPBEXHLevel2X 3 2 13 2" xfId="30029"/>
    <cellStyle name="SAPBEXHLevel2X 3 2 14" xfId="30030"/>
    <cellStyle name="SAPBEXHLevel2X 3 2 15" xfId="30031"/>
    <cellStyle name="SAPBEXHLevel2X 3 2 16" xfId="30032"/>
    <cellStyle name="SAPBEXHLevel2X 3 2 17" xfId="30033"/>
    <cellStyle name="SAPBEXHLevel2X 3 2 18" xfId="30034"/>
    <cellStyle name="SAPBEXHLevel2X 3 2 19" xfId="30035"/>
    <cellStyle name="SAPBEXHLevel2X 3 2 2" xfId="30036"/>
    <cellStyle name="SAPBEXHLevel2X 3 2 2 2" xfId="30037"/>
    <cellStyle name="SAPBEXHLevel2X 3 2 2 2 2" xfId="30038"/>
    <cellStyle name="SAPBEXHLevel2X 3 2 2 3" xfId="30039"/>
    <cellStyle name="SAPBEXHLevel2X 3 2 2 4" xfId="30040"/>
    <cellStyle name="SAPBEXHLevel2X 3 2 3" xfId="30041"/>
    <cellStyle name="SAPBEXHLevel2X 3 2 3 2" xfId="30042"/>
    <cellStyle name="SAPBEXHLevel2X 3 2 3 2 2" xfId="30043"/>
    <cellStyle name="SAPBEXHLevel2X 3 2 3 2 2 2" xfId="30044"/>
    <cellStyle name="SAPBEXHLevel2X 3 2 3 2 3" xfId="30045"/>
    <cellStyle name="SAPBEXHLevel2X 3 2 3 2 4" xfId="30046"/>
    <cellStyle name="SAPBEXHLevel2X 3 2 3 2 5" xfId="30047"/>
    <cellStyle name="SAPBEXHLevel2X 3 2 3 2 6" xfId="30048"/>
    <cellStyle name="SAPBEXHLevel2X 3 2 3 2 7" xfId="30049"/>
    <cellStyle name="SAPBEXHLevel2X 3 2 3 3" xfId="30050"/>
    <cellStyle name="SAPBEXHLevel2X 3 2 3 3 2" xfId="30051"/>
    <cellStyle name="SAPBEXHLevel2X 3 2 3 4" xfId="30052"/>
    <cellStyle name="SAPBEXHLevel2X 3 2 3 5" xfId="30053"/>
    <cellStyle name="SAPBEXHLevel2X 3 2 3 6" xfId="30054"/>
    <cellStyle name="SAPBEXHLevel2X 3 2 3 7" xfId="30055"/>
    <cellStyle name="SAPBEXHLevel2X 3 2 4" xfId="30056"/>
    <cellStyle name="SAPBEXHLevel2X 3 2 5" xfId="30057"/>
    <cellStyle name="SAPBEXHLevel2X 3 2 6" xfId="30058"/>
    <cellStyle name="SAPBEXHLevel2X 3 2 7" xfId="30059"/>
    <cellStyle name="SAPBEXHLevel2X 3 2 8" xfId="30060"/>
    <cellStyle name="SAPBEXHLevel2X 3 2 9" xfId="30061"/>
    <cellStyle name="SAPBEXHLevel2X 3 20" xfId="30062"/>
    <cellStyle name="SAPBEXHLevel2X 3 20 2" xfId="30063"/>
    <cellStyle name="SAPBEXHLevel2X 3 21" xfId="30064"/>
    <cellStyle name="SAPBEXHLevel2X 3 21 2" xfId="30065"/>
    <cellStyle name="SAPBEXHLevel2X 3 22" xfId="30066"/>
    <cellStyle name="SAPBEXHLevel2X 3 22 2" xfId="30067"/>
    <cellStyle name="SAPBEXHLevel2X 3 22 2 2" xfId="30068"/>
    <cellStyle name="SAPBEXHLevel2X 3 22 3" xfId="30069"/>
    <cellStyle name="SAPBEXHLevel2X 3 22 4" xfId="30070"/>
    <cellStyle name="SAPBEXHLevel2X 3 23" xfId="30071"/>
    <cellStyle name="SAPBEXHLevel2X 3 23 2" xfId="30072"/>
    <cellStyle name="SAPBEXHLevel2X 3 23 2 2" xfId="30073"/>
    <cellStyle name="SAPBEXHLevel2X 3 23 3" xfId="30074"/>
    <cellStyle name="SAPBEXHLevel2X 3 23 4" xfId="30075"/>
    <cellStyle name="SAPBEXHLevel2X 3 24" xfId="30076"/>
    <cellStyle name="SAPBEXHLevel2X 3 24 2" xfId="30077"/>
    <cellStyle name="SAPBEXHLevel2X 3 25" xfId="30078"/>
    <cellStyle name="SAPBEXHLevel2X 3 25 2" xfId="30079"/>
    <cellStyle name="SAPBEXHLevel2X 3 26" xfId="30080"/>
    <cellStyle name="SAPBEXHLevel2X 3 26 2" xfId="30081"/>
    <cellStyle name="SAPBEXHLevel2X 3 27" xfId="30082"/>
    <cellStyle name="SAPBEXHLevel2X 3 27 2" xfId="30083"/>
    <cellStyle name="SAPBEXHLevel2X 3 28" xfId="30084"/>
    <cellStyle name="SAPBEXHLevel2X 3 28 2" xfId="30085"/>
    <cellStyle name="SAPBEXHLevel2X 3 29" xfId="30086"/>
    <cellStyle name="SAPBEXHLevel2X 3 29 2" xfId="30087"/>
    <cellStyle name="SAPBEXHLevel2X 3 3" xfId="30088"/>
    <cellStyle name="SAPBEXHLevel2X 3 3 10" xfId="30089"/>
    <cellStyle name="SAPBEXHLevel2X 3 3 11" xfId="30090"/>
    <cellStyle name="SAPBEXHLevel2X 3 3 12" xfId="30091"/>
    <cellStyle name="SAPBEXHLevel2X 3 3 13" xfId="30092"/>
    <cellStyle name="SAPBEXHLevel2X 3 3 14" xfId="30093"/>
    <cellStyle name="SAPBEXHLevel2X 3 3 15" xfId="30094"/>
    <cellStyle name="SAPBEXHLevel2X 3 3 16" xfId="30095"/>
    <cellStyle name="SAPBEXHLevel2X 3 3 17" xfId="30096"/>
    <cellStyle name="SAPBEXHLevel2X 3 3 18" xfId="30097"/>
    <cellStyle name="SAPBEXHLevel2X 3 3 19" xfId="30098"/>
    <cellStyle name="SAPBEXHLevel2X 3 3 2" xfId="30099"/>
    <cellStyle name="SAPBEXHLevel2X 3 3 3" xfId="30100"/>
    <cellStyle name="SAPBEXHLevel2X 3 3 4" xfId="30101"/>
    <cellStyle name="SAPBEXHLevel2X 3 3 5" xfId="30102"/>
    <cellStyle name="SAPBEXHLevel2X 3 3 6" xfId="30103"/>
    <cellStyle name="SAPBEXHLevel2X 3 3 7" xfId="30104"/>
    <cellStyle name="SAPBEXHLevel2X 3 3 8" xfId="30105"/>
    <cellStyle name="SAPBEXHLevel2X 3 3 9" xfId="30106"/>
    <cellStyle name="SAPBEXHLevel2X 3 30" xfId="30107"/>
    <cellStyle name="SAPBEXHLevel2X 3 30 2" xfId="30108"/>
    <cellStyle name="SAPBEXHLevel2X 3 31" xfId="30109"/>
    <cellStyle name="SAPBEXHLevel2X 3 31 2" xfId="30110"/>
    <cellStyle name="SAPBEXHLevel2X 3 31 2 2" xfId="30111"/>
    <cellStyle name="SAPBEXHLevel2X 3 31 3" xfId="30112"/>
    <cellStyle name="SAPBEXHLevel2X 3 31 4" xfId="30113"/>
    <cellStyle name="SAPBEXHLevel2X 3 31 5" xfId="30114"/>
    <cellStyle name="SAPBEXHLevel2X 3 31 6" xfId="30115"/>
    <cellStyle name="SAPBEXHLevel2X 3 31 7" xfId="30116"/>
    <cellStyle name="SAPBEXHLevel2X 3 32" xfId="30117"/>
    <cellStyle name="SAPBEXHLevel2X 3 32 2" xfId="30118"/>
    <cellStyle name="SAPBEXHLevel2X 3 32 3" xfId="30119"/>
    <cellStyle name="SAPBEXHLevel2X 3 33" xfId="30120"/>
    <cellStyle name="SAPBEXHLevel2X 3 33 2" xfId="30121"/>
    <cellStyle name="SAPBEXHLevel2X 3 33 3" xfId="30122"/>
    <cellStyle name="SAPBEXHLevel2X 3 34" xfId="30123"/>
    <cellStyle name="SAPBEXHLevel2X 3 34 2" xfId="30124"/>
    <cellStyle name="SAPBEXHLevel2X 3 35" xfId="30125"/>
    <cellStyle name="SAPBEXHLevel2X 3 35 2" xfId="30126"/>
    <cellStyle name="SAPBEXHLevel2X 3 36" xfId="30127"/>
    <cellStyle name="SAPBEXHLevel2X 3 36 2" xfId="30128"/>
    <cellStyle name="SAPBEXHLevel2X 3 37" xfId="30129"/>
    <cellStyle name="SAPBEXHLevel2X 3 37 2" xfId="30130"/>
    <cellStyle name="SAPBEXHLevel2X 3 38" xfId="30131"/>
    <cellStyle name="SAPBEXHLevel2X 3 38 2" xfId="30132"/>
    <cellStyle name="SAPBEXHLevel2X 3 39" xfId="30133"/>
    <cellStyle name="SAPBEXHLevel2X 3 39 2" xfId="30134"/>
    <cellStyle name="SAPBEXHLevel2X 3 4" xfId="30135"/>
    <cellStyle name="SAPBEXHLevel2X 3 4 10" xfId="30136"/>
    <cellStyle name="SAPBEXHLevel2X 3 4 11" xfId="30137"/>
    <cellStyle name="SAPBEXHLevel2X 3 4 12" xfId="30138"/>
    <cellStyle name="SAPBEXHLevel2X 3 4 13" xfId="30139"/>
    <cellStyle name="SAPBEXHLevel2X 3 4 14" xfId="30140"/>
    <cellStyle name="SAPBEXHLevel2X 3 4 15" xfId="30141"/>
    <cellStyle name="SAPBEXHLevel2X 3 4 16" xfId="30142"/>
    <cellStyle name="SAPBEXHLevel2X 3 4 17" xfId="30143"/>
    <cellStyle name="SAPBEXHLevel2X 3 4 18" xfId="30144"/>
    <cellStyle name="SAPBEXHLevel2X 3 4 19" xfId="30145"/>
    <cellStyle name="SAPBEXHLevel2X 3 4 2" xfId="30146"/>
    <cellStyle name="SAPBEXHLevel2X 3 4 3" xfId="30147"/>
    <cellStyle name="SAPBEXHLevel2X 3 4 4" xfId="30148"/>
    <cellStyle name="SAPBEXHLevel2X 3 4 5" xfId="30149"/>
    <cellStyle name="SAPBEXHLevel2X 3 4 6" xfId="30150"/>
    <cellStyle name="SAPBEXHLevel2X 3 4 7" xfId="30151"/>
    <cellStyle name="SAPBEXHLevel2X 3 4 8" xfId="30152"/>
    <cellStyle name="SAPBEXHLevel2X 3 4 9" xfId="30153"/>
    <cellStyle name="SAPBEXHLevel2X 3 40" xfId="30154"/>
    <cellStyle name="SAPBEXHLevel2X 3 41" xfId="30155"/>
    <cellStyle name="SAPBEXHLevel2X 3 42" xfId="30156"/>
    <cellStyle name="SAPBEXHLevel2X 3 43" xfId="30157"/>
    <cellStyle name="SAPBEXHLevel2X 3 44" xfId="30158"/>
    <cellStyle name="SAPBEXHLevel2X 3 45" xfId="30159"/>
    <cellStyle name="SAPBEXHLevel2X 3 46" xfId="30160"/>
    <cellStyle name="SAPBEXHLevel2X 3 47" xfId="30161"/>
    <cellStyle name="SAPBEXHLevel2X 3 48" xfId="30162"/>
    <cellStyle name="SAPBEXHLevel2X 3 49" xfId="30163"/>
    <cellStyle name="SAPBEXHLevel2X 3 5" xfId="30164"/>
    <cellStyle name="SAPBEXHLevel2X 3 5 10" xfId="30165"/>
    <cellStyle name="SAPBEXHLevel2X 3 5 11" xfId="30166"/>
    <cellStyle name="SAPBEXHLevel2X 3 5 12" xfId="30167"/>
    <cellStyle name="SAPBEXHLevel2X 3 5 13" xfId="30168"/>
    <cellStyle name="SAPBEXHLevel2X 3 5 14" xfId="30169"/>
    <cellStyle name="SAPBEXHLevel2X 3 5 15" xfId="30170"/>
    <cellStyle name="SAPBEXHLevel2X 3 5 16" xfId="30171"/>
    <cellStyle name="SAPBEXHLevel2X 3 5 17" xfId="30172"/>
    <cellStyle name="SAPBEXHLevel2X 3 5 18" xfId="30173"/>
    <cellStyle name="SAPBEXHLevel2X 3 5 19" xfId="30174"/>
    <cellStyle name="SAPBEXHLevel2X 3 5 2" xfId="30175"/>
    <cellStyle name="SAPBEXHLevel2X 3 5 3" xfId="30176"/>
    <cellStyle name="SAPBEXHLevel2X 3 5 4" xfId="30177"/>
    <cellStyle name="SAPBEXHLevel2X 3 5 5" xfId="30178"/>
    <cellStyle name="SAPBEXHLevel2X 3 5 6" xfId="30179"/>
    <cellStyle name="SAPBEXHLevel2X 3 5 7" xfId="30180"/>
    <cellStyle name="SAPBEXHLevel2X 3 5 8" xfId="30181"/>
    <cellStyle name="SAPBEXHLevel2X 3 5 9" xfId="30182"/>
    <cellStyle name="SAPBEXHLevel2X 3 6" xfId="30183"/>
    <cellStyle name="SAPBEXHLevel2X 3 6 10" xfId="30184"/>
    <cellStyle name="SAPBEXHLevel2X 3 6 11" xfId="30185"/>
    <cellStyle name="SAPBEXHLevel2X 3 6 12" xfId="30186"/>
    <cellStyle name="SAPBEXHLevel2X 3 6 13" xfId="30187"/>
    <cellStyle name="SAPBEXHLevel2X 3 6 14" xfId="30188"/>
    <cellStyle name="SAPBEXHLevel2X 3 6 15" xfId="30189"/>
    <cellStyle name="SAPBEXHLevel2X 3 6 16" xfId="30190"/>
    <cellStyle name="SAPBEXHLevel2X 3 6 17" xfId="30191"/>
    <cellStyle name="SAPBEXHLevel2X 3 6 18" xfId="30192"/>
    <cellStyle name="SAPBEXHLevel2X 3 6 19" xfId="30193"/>
    <cellStyle name="SAPBEXHLevel2X 3 6 2" xfId="30194"/>
    <cellStyle name="SAPBEXHLevel2X 3 6 3" xfId="30195"/>
    <cellStyle name="SAPBEXHLevel2X 3 6 4" xfId="30196"/>
    <cellStyle name="SAPBEXHLevel2X 3 6 5" xfId="30197"/>
    <cellStyle name="SAPBEXHLevel2X 3 6 6" xfId="30198"/>
    <cellStyle name="SAPBEXHLevel2X 3 6 7" xfId="30199"/>
    <cellStyle name="SAPBEXHLevel2X 3 6 8" xfId="30200"/>
    <cellStyle name="SAPBEXHLevel2X 3 6 9" xfId="30201"/>
    <cellStyle name="SAPBEXHLevel2X 3 7" xfId="30202"/>
    <cellStyle name="SAPBEXHLevel2X 3 7 10" xfId="30203"/>
    <cellStyle name="SAPBEXHLevel2X 3 7 11" xfId="30204"/>
    <cellStyle name="SAPBEXHLevel2X 3 7 12" xfId="30205"/>
    <cellStyle name="SAPBEXHLevel2X 3 7 13" xfId="30206"/>
    <cellStyle name="SAPBEXHLevel2X 3 7 14" xfId="30207"/>
    <cellStyle name="SAPBEXHLevel2X 3 7 15" xfId="30208"/>
    <cellStyle name="SAPBEXHLevel2X 3 7 16" xfId="30209"/>
    <cellStyle name="SAPBEXHLevel2X 3 7 17" xfId="30210"/>
    <cellStyle name="SAPBEXHLevel2X 3 7 18" xfId="30211"/>
    <cellStyle name="SAPBEXHLevel2X 3 7 19" xfId="30212"/>
    <cellStyle name="SAPBEXHLevel2X 3 7 2" xfId="30213"/>
    <cellStyle name="SAPBEXHLevel2X 3 7 3" xfId="30214"/>
    <cellStyle name="SAPBEXHLevel2X 3 7 4" xfId="30215"/>
    <cellStyle name="SAPBEXHLevel2X 3 7 5" xfId="30216"/>
    <cellStyle name="SAPBEXHLevel2X 3 7 6" xfId="30217"/>
    <cellStyle name="SAPBEXHLevel2X 3 7 7" xfId="30218"/>
    <cellStyle name="SAPBEXHLevel2X 3 7 8" xfId="30219"/>
    <cellStyle name="SAPBEXHLevel2X 3 7 9" xfId="30220"/>
    <cellStyle name="SAPBEXHLevel2X 3 8" xfId="30221"/>
    <cellStyle name="SAPBEXHLevel2X 3 8 10" xfId="30222"/>
    <cellStyle name="SAPBEXHLevel2X 3 8 11" xfId="30223"/>
    <cellStyle name="SAPBEXHLevel2X 3 8 12" xfId="30224"/>
    <cellStyle name="SAPBEXHLevel2X 3 8 13" xfId="30225"/>
    <cellStyle name="SAPBEXHLevel2X 3 8 14" xfId="30226"/>
    <cellStyle name="SAPBEXHLevel2X 3 8 15" xfId="30227"/>
    <cellStyle name="SAPBEXHLevel2X 3 8 16" xfId="30228"/>
    <cellStyle name="SAPBEXHLevel2X 3 8 17" xfId="30229"/>
    <cellStyle name="SAPBEXHLevel2X 3 8 18" xfId="30230"/>
    <cellStyle name="SAPBEXHLevel2X 3 8 19" xfId="30231"/>
    <cellStyle name="SAPBEXHLevel2X 3 8 2" xfId="30232"/>
    <cellStyle name="SAPBEXHLevel2X 3 8 3" xfId="30233"/>
    <cellStyle name="SAPBEXHLevel2X 3 8 4" xfId="30234"/>
    <cellStyle name="SAPBEXHLevel2X 3 8 5" xfId="30235"/>
    <cellStyle name="SAPBEXHLevel2X 3 8 6" xfId="30236"/>
    <cellStyle name="SAPBEXHLevel2X 3 8 7" xfId="30237"/>
    <cellStyle name="SAPBEXHLevel2X 3 8 8" xfId="30238"/>
    <cellStyle name="SAPBEXHLevel2X 3 8 9" xfId="30239"/>
    <cellStyle name="SAPBEXHLevel2X 3 9" xfId="30240"/>
    <cellStyle name="SAPBEXHLevel2X 3 9 10" xfId="30241"/>
    <cellStyle name="SAPBEXHLevel2X 3 9 11" xfId="30242"/>
    <cellStyle name="SAPBEXHLevel2X 3 9 12" xfId="30243"/>
    <cellStyle name="SAPBEXHLevel2X 3 9 13" xfId="30244"/>
    <cellStyle name="SAPBEXHLevel2X 3 9 14" xfId="30245"/>
    <cellStyle name="SAPBEXHLevel2X 3 9 15" xfId="30246"/>
    <cellStyle name="SAPBEXHLevel2X 3 9 16" xfId="30247"/>
    <cellStyle name="SAPBEXHLevel2X 3 9 17" xfId="30248"/>
    <cellStyle name="SAPBEXHLevel2X 3 9 18" xfId="30249"/>
    <cellStyle name="SAPBEXHLevel2X 3 9 19" xfId="30250"/>
    <cellStyle name="SAPBEXHLevel2X 3 9 2" xfId="30251"/>
    <cellStyle name="SAPBEXHLevel2X 3 9 3" xfId="30252"/>
    <cellStyle name="SAPBEXHLevel2X 3 9 4" xfId="30253"/>
    <cellStyle name="SAPBEXHLevel2X 3 9 5" xfId="30254"/>
    <cellStyle name="SAPBEXHLevel2X 3 9 6" xfId="30255"/>
    <cellStyle name="SAPBEXHLevel2X 3 9 7" xfId="30256"/>
    <cellStyle name="SAPBEXHLevel2X 3 9 8" xfId="30257"/>
    <cellStyle name="SAPBEXHLevel2X 3 9 9" xfId="30258"/>
    <cellStyle name="SAPBEXHLevel2X 30" xfId="30259"/>
    <cellStyle name="SAPBEXHLevel2X 30 2" xfId="30260"/>
    <cellStyle name="SAPBEXHLevel2X 31" xfId="30261"/>
    <cellStyle name="SAPBEXHLevel2X 31 2" xfId="30262"/>
    <cellStyle name="SAPBEXHLevel2X 32" xfId="30263"/>
    <cellStyle name="SAPBEXHLevel2X 32 2" xfId="30264"/>
    <cellStyle name="SAPBEXHLevel2X 33" xfId="30265"/>
    <cellStyle name="SAPBEXHLevel2X 33 2" xfId="30266"/>
    <cellStyle name="SAPBEXHLevel2X 34" xfId="30267"/>
    <cellStyle name="SAPBEXHLevel2X 34 2" xfId="30268"/>
    <cellStyle name="SAPBEXHLevel2X 35" xfId="30269"/>
    <cellStyle name="SAPBEXHLevel2X 35 2" xfId="30270"/>
    <cellStyle name="SAPBEXHLevel2X 36" xfId="30271"/>
    <cellStyle name="SAPBEXHLevel2X 36 2" xfId="30272"/>
    <cellStyle name="SAPBEXHLevel2X 37" xfId="30273"/>
    <cellStyle name="SAPBEXHLevel2X 37 2" xfId="30274"/>
    <cellStyle name="SAPBEXHLevel2X 37 2 2" xfId="30275"/>
    <cellStyle name="SAPBEXHLevel2X 37 3" xfId="30276"/>
    <cellStyle name="SAPBEXHLevel2X 37 4" xfId="30277"/>
    <cellStyle name="SAPBEXHLevel2X 37 5" xfId="30278"/>
    <cellStyle name="SAPBEXHLevel2X 38" xfId="30279"/>
    <cellStyle name="SAPBEXHLevel2X 38 2" xfId="30280"/>
    <cellStyle name="SAPBEXHLevel2X 38 3" xfId="30281"/>
    <cellStyle name="SAPBEXHLevel2X 39" xfId="30282"/>
    <cellStyle name="SAPBEXHLevel2X 39 2" xfId="30283"/>
    <cellStyle name="SAPBEXHLevel2X 39 3" xfId="30284"/>
    <cellStyle name="SAPBEXHLevel2X 4" xfId="30285"/>
    <cellStyle name="SAPBEXHLevel2X 4 10" xfId="30286"/>
    <cellStyle name="SAPBEXHLevel2X 4 11" xfId="30287"/>
    <cellStyle name="SAPBEXHLevel2X 4 12" xfId="30288"/>
    <cellStyle name="SAPBEXHLevel2X 4 13" xfId="30289"/>
    <cellStyle name="SAPBEXHLevel2X 4 14" xfId="30290"/>
    <cellStyle name="SAPBEXHLevel2X 4 15" xfId="30291"/>
    <cellStyle name="SAPBEXHLevel2X 4 16" xfId="30292"/>
    <cellStyle name="SAPBEXHLevel2X 4 17" xfId="30293"/>
    <cellStyle name="SAPBEXHLevel2X 4 18" xfId="30294"/>
    <cellStyle name="SAPBEXHLevel2X 4 19" xfId="30295"/>
    <cellStyle name="SAPBEXHLevel2X 4 2" xfId="30296"/>
    <cellStyle name="SAPBEXHLevel2X 4 2 2" xfId="30297"/>
    <cellStyle name="SAPBEXHLevel2X 4 20" xfId="30298"/>
    <cellStyle name="SAPBEXHLevel2X 4 21" xfId="30299"/>
    <cellStyle name="SAPBEXHLevel2X 4 22" xfId="30300"/>
    <cellStyle name="SAPBEXHLevel2X 4 23" xfId="30301"/>
    <cellStyle name="SAPBEXHLevel2X 4 24" xfId="30302"/>
    <cellStyle name="SAPBEXHLevel2X 4 25" xfId="30303"/>
    <cellStyle name="SAPBEXHLevel2X 4 26" xfId="30304"/>
    <cellStyle name="SAPBEXHLevel2X 4 3" xfId="30305"/>
    <cellStyle name="SAPBEXHLevel2X 4 3 2" xfId="30306"/>
    <cellStyle name="SAPBEXHLevel2X 4 4" xfId="30307"/>
    <cellStyle name="SAPBEXHLevel2X 4 5" xfId="30308"/>
    <cellStyle name="SAPBEXHLevel2X 4 6" xfId="30309"/>
    <cellStyle name="SAPBEXHLevel2X 4 7" xfId="30310"/>
    <cellStyle name="SAPBEXHLevel2X 4 8" xfId="30311"/>
    <cellStyle name="SAPBEXHLevel2X 4 9" xfId="30312"/>
    <cellStyle name="SAPBEXHLevel2X 40" xfId="30313"/>
    <cellStyle name="SAPBEXHLevel2X 40 2" xfId="30314"/>
    <cellStyle name="SAPBEXHLevel2X 41" xfId="30315"/>
    <cellStyle name="SAPBEXHLevel2X 41 2" xfId="30316"/>
    <cellStyle name="SAPBEXHLevel2X 42" xfId="30317"/>
    <cellStyle name="SAPBEXHLevel2X 43" xfId="30318"/>
    <cellStyle name="SAPBEXHLevel2X 44" xfId="30319"/>
    <cellStyle name="SAPBEXHLevel2X 45" xfId="30320"/>
    <cellStyle name="SAPBEXHLevel2X 46" xfId="30321"/>
    <cellStyle name="SAPBEXHLevel2X 47" xfId="30322"/>
    <cellStyle name="SAPBEXHLevel2X 48" xfId="30323"/>
    <cellStyle name="SAPBEXHLevel2X 49" xfId="30324"/>
    <cellStyle name="SAPBEXHLevel2X 5" xfId="30325"/>
    <cellStyle name="SAPBEXHLevel2X 5 10" xfId="30326"/>
    <cellStyle name="SAPBEXHLevel2X 5 11" xfId="30327"/>
    <cellStyle name="SAPBEXHLevel2X 5 12" xfId="30328"/>
    <cellStyle name="SAPBEXHLevel2X 5 13" xfId="30329"/>
    <cellStyle name="SAPBEXHLevel2X 5 14" xfId="30330"/>
    <cellStyle name="SAPBEXHLevel2X 5 15" xfId="30331"/>
    <cellStyle name="SAPBEXHLevel2X 5 16" xfId="30332"/>
    <cellStyle name="SAPBEXHLevel2X 5 17" xfId="30333"/>
    <cellStyle name="SAPBEXHLevel2X 5 18" xfId="30334"/>
    <cellStyle name="SAPBEXHLevel2X 5 19" xfId="30335"/>
    <cellStyle name="SAPBEXHLevel2X 5 2" xfId="30336"/>
    <cellStyle name="SAPBEXHLevel2X 5 20" xfId="30337"/>
    <cellStyle name="SAPBEXHLevel2X 5 21" xfId="30338"/>
    <cellStyle name="SAPBEXHLevel2X 5 22" xfId="30339"/>
    <cellStyle name="SAPBEXHLevel2X 5 23" xfId="30340"/>
    <cellStyle name="SAPBEXHLevel2X 5 24" xfId="30341"/>
    <cellStyle name="SAPBEXHLevel2X 5 3" xfId="30342"/>
    <cellStyle name="SAPBEXHLevel2X 5 4" xfId="30343"/>
    <cellStyle name="SAPBEXHLevel2X 5 5" xfId="30344"/>
    <cellStyle name="SAPBEXHLevel2X 5 6" xfId="30345"/>
    <cellStyle name="SAPBEXHLevel2X 5 7" xfId="30346"/>
    <cellStyle name="SAPBEXHLevel2X 5 8" xfId="30347"/>
    <cellStyle name="SAPBEXHLevel2X 5 9" xfId="30348"/>
    <cellStyle name="SAPBEXHLevel2X 50" xfId="30349"/>
    <cellStyle name="SAPBEXHLevel2X 51" xfId="30350"/>
    <cellStyle name="SAPBEXHLevel2X 52" xfId="30351"/>
    <cellStyle name="SAPBEXHLevel2X 53" xfId="30352"/>
    <cellStyle name="SAPBEXHLevel2X 54" xfId="30353"/>
    <cellStyle name="SAPBEXHLevel2X 55" xfId="30354"/>
    <cellStyle name="SAPBEXHLevel2X 56" xfId="30355"/>
    <cellStyle name="SAPBEXHLevel2X 57" xfId="30356"/>
    <cellStyle name="SAPBEXHLevel2X 58" xfId="30357"/>
    <cellStyle name="SAPBEXHLevel2X 6" xfId="30358"/>
    <cellStyle name="SAPBEXHLevel2X 6 10" xfId="30359"/>
    <cellStyle name="SAPBEXHLevel2X 6 11" xfId="30360"/>
    <cellStyle name="SAPBEXHLevel2X 6 12" xfId="30361"/>
    <cellStyle name="SAPBEXHLevel2X 6 13" xfId="30362"/>
    <cellStyle name="SAPBEXHLevel2X 6 14" xfId="30363"/>
    <cellStyle name="SAPBEXHLevel2X 6 15" xfId="30364"/>
    <cellStyle name="SAPBEXHLevel2X 6 16" xfId="30365"/>
    <cellStyle name="SAPBEXHLevel2X 6 17" xfId="30366"/>
    <cellStyle name="SAPBEXHLevel2X 6 18" xfId="30367"/>
    <cellStyle name="SAPBEXHLevel2X 6 19" xfId="30368"/>
    <cellStyle name="SAPBEXHLevel2X 6 2" xfId="30369"/>
    <cellStyle name="SAPBEXHLevel2X 6 20" xfId="30370"/>
    <cellStyle name="SAPBEXHLevel2X 6 21" xfId="30371"/>
    <cellStyle name="SAPBEXHLevel2X 6 22" xfId="30372"/>
    <cellStyle name="SAPBEXHLevel2X 6 3" xfId="30373"/>
    <cellStyle name="SAPBEXHLevel2X 6 4" xfId="30374"/>
    <cellStyle name="SAPBEXHLevel2X 6 5" xfId="30375"/>
    <cellStyle name="SAPBEXHLevel2X 6 6" xfId="30376"/>
    <cellStyle name="SAPBEXHLevel2X 6 7" xfId="30377"/>
    <cellStyle name="SAPBEXHLevel2X 6 8" xfId="30378"/>
    <cellStyle name="SAPBEXHLevel2X 6 9" xfId="30379"/>
    <cellStyle name="SAPBEXHLevel2X 7" xfId="30380"/>
    <cellStyle name="SAPBEXHLevel2X 7 10" xfId="30381"/>
    <cellStyle name="SAPBEXHLevel2X 7 11" xfId="30382"/>
    <cellStyle name="SAPBEXHLevel2X 7 12" xfId="30383"/>
    <cellStyle name="SAPBEXHLevel2X 7 13" xfId="30384"/>
    <cellStyle name="SAPBEXHLevel2X 7 14" xfId="30385"/>
    <cellStyle name="SAPBEXHLevel2X 7 15" xfId="30386"/>
    <cellStyle name="SAPBEXHLevel2X 7 16" xfId="30387"/>
    <cellStyle name="SAPBEXHLevel2X 7 17" xfId="30388"/>
    <cellStyle name="SAPBEXHLevel2X 7 18" xfId="30389"/>
    <cellStyle name="SAPBEXHLevel2X 7 19" xfId="30390"/>
    <cellStyle name="SAPBEXHLevel2X 7 2" xfId="30391"/>
    <cellStyle name="SAPBEXHLevel2X 7 20" xfId="30392"/>
    <cellStyle name="SAPBEXHLevel2X 7 21" xfId="30393"/>
    <cellStyle name="SAPBEXHLevel2X 7 22" xfId="30394"/>
    <cellStyle name="SAPBEXHLevel2X 7 3" xfId="30395"/>
    <cellStyle name="SAPBEXHLevel2X 7 4" xfId="30396"/>
    <cellStyle name="SAPBEXHLevel2X 7 5" xfId="30397"/>
    <cellStyle name="SAPBEXHLevel2X 7 6" xfId="30398"/>
    <cellStyle name="SAPBEXHLevel2X 7 7" xfId="30399"/>
    <cellStyle name="SAPBEXHLevel2X 7 8" xfId="30400"/>
    <cellStyle name="SAPBEXHLevel2X 7 9" xfId="30401"/>
    <cellStyle name="SAPBEXHLevel2X 8" xfId="30402"/>
    <cellStyle name="SAPBEXHLevel2X 8 10" xfId="30403"/>
    <cellStyle name="SAPBEXHLevel2X 8 11" xfId="30404"/>
    <cellStyle name="SAPBEXHLevel2X 8 12" xfId="30405"/>
    <cellStyle name="SAPBEXHLevel2X 8 13" xfId="30406"/>
    <cellStyle name="SAPBEXHLevel2X 8 14" xfId="30407"/>
    <cellStyle name="SAPBEXHLevel2X 8 15" xfId="30408"/>
    <cellStyle name="SAPBEXHLevel2X 8 16" xfId="30409"/>
    <cellStyle name="SAPBEXHLevel2X 8 17" xfId="30410"/>
    <cellStyle name="SAPBEXHLevel2X 8 18" xfId="30411"/>
    <cellStyle name="SAPBEXHLevel2X 8 19" xfId="30412"/>
    <cellStyle name="SAPBEXHLevel2X 8 2" xfId="30413"/>
    <cellStyle name="SAPBEXHLevel2X 8 20" xfId="30414"/>
    <cellStyle name="SAPBEXHLevel2X 8 21" xfId="30415"/>
    <cellStyle name="SAPBEXHLevel2X 8 22" xfId="30416"/>
    <cellStyle name="SAPBEXHLevel2X 8 3" xfId="30417"/>
    <cellStyle name="SAPBEXHLevel2X 8 4" xfId="30418"/>
    <cellStyle name="SAPBEXHLevel2X 8 5" xfId="30419"/>
    <cellStyle name="SAPBEXHLevel2X 8 6" xfId="30420"/>
    <cellStyle name="SAPBEXHLevel2X 8 7" xfId="30421"/>
    <cellStyle name="SAPBEXHLevel2X 8 8" xfId="30422"/>
    <cellStyle name="SAPBEXHLevel2X 8 9" xfId="30423"/>
    <cellStyle name="SAPBEXHLevel2X 9" xfId="30424"/>
    <cellStyle name="SAPBEXHLevel2X 9 10" xfId="30425"/>
    <cellStyle name="SAPBEXHLevel2X 9 11" xfId="30426"/>
    <cellStyle name="SAPBEXHLevel2X 9 12" xfId="30427"/>
    <cellStyle name="SAPBEXHLevel2X 9 13" xfId="30428"/>
    <cellStyle name="SAPBEXHLevel2X 9 14" xfId="30429"/>
    <cellStyle name="SAPBEXHLevel2X 9 15" xfId="30430"/>
    <cellStyle name="SAPBEXHLevel2X 9 16" xfId="30431"/>
    <cellStyle name="SAPBEXHLevel2X 9 17" xfId="30432"/>
    <cellStyle name="SAPBEXHLevel2X 9 18" xfId="30433"/>
    <cellStyle name="SAPBEXHLevel2X 9 19" xfId="30434"/>
    <cellStyle name="SAPBEXHLevel2X 9 2" xfId="30435"/>
    <cellStyle name="SAPBEXHLevel2X 9 20" xfId="30436"/>
    <cellStyle name="SAPBEXHLevel2X 9 21" xfId="30437"/>
    <cellStyle name="SAPBEXHLevel2X 9 22" xfId="30438"/>
    <cellStyle name="SAPBEXHLevel2X 9 3" xfId="30439"/>
    <cellStyle name="SAPBEXHLevel2X 9 4" xfId="30440"/>
    <cellStyle name="SAPBEXHLevel2X 9 5" xfId="30441"/>
    <cellStyle name="SAPBEXHLevel2X 9 6" xfId="30442"/>
    <cellStyle name="SAPBEXHLevel2X 9 7" xfId="30443"/>
    <cellStyle name="SAPBEXHLevel2X 9 8" xfId="30444"/>
    <cellStyle name="SAPBEXHLevel2X 9 9" xfId="30445"/>
    <cellStyle name="SAPBEXHLevel2X_Titles" xfId="30446"/>
    <cellStyle name="SAPBEXHLevel3" xfId="30447"/>
    <cellStyle name="SAPBEXHLevel3 10" xfId="30448"/>
    <cellStyle name="SAPBEXHLevel3 10 2" xfId="30449"/>
    <cellStyle name="SAPBEXHLevel3 10 3" xfId="30450"/>
    <cellStyle name="SAPBEXHLevel3 10 4" xfId="30451"/>
    <cellStyle name="SAPBEXHLevel3 10 5" xfId="30452"/>
    <cellStyle name="SAPBEXHLevel3 11" xfId="30453"/>
    <cellStyle name="SAPBEXHLevel3 11 2" xfId="30454"/>
    <cellStyle name="SAPBEXHLevel3 11 3" xfId="30455"/>
    <cellStyle name="SAPBEXHLevel3 11 4" xfId="30456"/>
    <cellStyle name="SAPBEXHLevel3 11 5" xfId="30457"/>
    <cellStyle name="SAPBEXHLevel3 12" xfId="30458"/>
    <cellStyle name="SAPBEXHLevel3 12 2" xfId="30459"/>
    <cellStyle name="SAPBEXHLevel3 12 3" xfId="30460"/>
    <cellStyle name="SAPBEXHLevel3 12 4" xfId="30461"/>
    <cellStyle name="SAPBEXHLevel3 12 5" xfId="30462"/>
    <cellStyle name="SAPBEXHLevel3 13" xfId="30463"/>
    <cellStyle name="SAPBEXHLevel3 13 2" xfId="30464"/>
    <cellStyle name="SAPBEXHLevel3 13 3" xfId="30465"/>
    <cellStyle name="SAPBEXHLevel3 13 4" xfId="30466"/>
    <cellStyle name="SAPBEXHLevel3 13 5" xfId="30467"/>
    <cellStyle name="SAPBEXHLevel3 14" xfId="30468"/>
    <cellStyle name="SAPBEXHLevel3 14 2" xfId="30469"/>
    <cellStyle name="SAPBEXHLevel3 14 3" xfId="30470"/>
    <cellStyle name="SAPBEXHLevel3 14 4" xfId="30471"/>
    <cellStyle name="SAPBEXHLevel3 14 5" xfId="30472"/>
    <cellStyle name="SAPBEXHLevel3 15" xfId="30473"/>
    <cellStyle name="SAPBEXHLevel3 15 10" xfId="30474"/>
    <cellStyle name="SAPBEXHLevel3 15 10 10" xfId="30475"/>
    <cellStyle name="SAPBEXHLevel3 15 10 11" xfId="30476"/>
    <cellStyle name="SAPBEXHLevel3 15 10 12" xfId="30477"/>
    <cellStyle name="SAPBEXHLevel3 15 10 13" xfId="30478"/>
    <cellStyle name="SAPBEXHLevel3 15 10 14" xfId="30479"/>
    <cellStyle name="SAPBEXHLevel3 15 10 15" xfId="30480"/>
    <cellStyle name="SAPBEXHLevel3 15 10 16" xfId="30481"/>
    <cellStyle name="SAPBEXHLevel3 15 10 17" xfId="30482"/>
    <cellStyle name="SAPBEXHLevel3 15 10 18" xfId="30483"/>
    <cellStyle name="SAPBEXHLevel3 15 10 2" xfId="30484"/>
    <cellStyle name="SAPBEXHLevel3 15 10 3" xfId="30485"/>
    <cellStyle name="SAPBEXHLevel3 15 10 4" xfId="30486"/>
    <cellStyle name="SAPBEXHLevel3 15 10 5" xfId="30487"/>
    <cellStyle name="SAPBEXHLevel3 15 10 6" xfId="30488"/>
    <cellStyle name="SAPBEXHLevel3 15 10 7" xfId="30489"/>
    <cellStyle name="SAPBEXHLevel3 15 10 8" xfId="30490"/>
    <cellStyle name="SAPBEXHLevel3 15 10 9" xfId="30491"/>
    <cellStyle name="SAPBEXHLevel3 15 11" xfId="30492"/>
    <cellStyle name="SAPBEXHLevel3 15 11 10" xfId="30493"/>
    <cellStyle name="SAPBEXHLevel3 15 11 11" xfId="30494"/>
    <cellStyle name="SAPBEXHLevel3 15 11 12" xfId="30495"/>
    <cellStyle name="SAPBEXHLevel3 15 11 13" xfId="30496"/>
    <cellStyle name="SAPBEXHLevel3 15 11 14" xfId="30497"/>
    <cellStyle name="SAPBEXHLevel3 15 11 15" xfId="30498"/>
    <cellStyle name="SAPBEXHLevel3 15 11 16" xfId="30499"/>
    <cellStyle name="SAPBEXHLevel3 15 11 17" xfId="30500"/>
    <cellStyle name="SAPBEXHLevel3 15 11 18" xfId="30501"/>
    <cellStyle name="SAPBEXHLevel3 15 11 2" xfId="30502"/>
    <cellStyle name="SAPBEXHLevel3 15 11 3" xfId="30503"/>
    <cellStyle name="SAPBEXHLevel3 15 11 4" xfId="30504"/>
    <cellStyle name="SAPBEXHLevel3 15 11 5" xfId="30505"/>
    <cellStyle name="SAPBEXHLevel3 15 11 6" xfId="30506"/>
    <cellStyle name="SAPBEXHLevel3 15 11 7" xfId="30507"/>
    <cellStyle name="SAPBEXHLevel3 15 11 8" xfId="30508"/>
    <cellStyle name="SAPBEXHLevel3 15 11 9" xfId="30509"/>
    <cellStyle name="SAPBEXHLevel3 15 12" xfId="30510"/>
    <cellStyle name="SAPBEXHLevel3 15 12 10" xfId="30511"/>
    <cellStyle name="SAPBEXHLevel3 15 12 11" xfId="30512"/>
    <cellStyle name="SAPBEXHLevel3 15 12 12" xfId="30513"/>
    <cellStyle name="SAPBEXHLevel3 15 12 13" xfId="30514"/>
    <cellStyle name="SAPBEXHLevel3 15 12 14" xfId="30515"/>
    <cellStyle name="SAPBEXHLevel3 15 12 15" xfId="30516"/>
    <cellStyle name="SAPBEXHLevel3 15 12 16" xfId="30517"/>
    <cellStyle name="SAPBEXHLevel3 15 12 17" xfId="30518"/>
    <cellStyle name="SAPBEXHLevel3 15 12 18" xfId="30519"/>
    <cellStyle name="SAPBEXHLevel3 15 12 2" xfId="30520"/>
    <cellStyle name="SAPBEXHLevel3 15 12 3" xfId="30521"/>
    <cellStyle name="SAPBEXHLevel3 15 12 4" xfId="30522"/>
    <cellStyle name="SAPBEXHLevel3 15 12 5" xfId="30523"/>
    <cellStyle name="SAPBEXHLevel3 15 12 6" xfId="30524"/>
    <cellStyle name="SAPBEXHLevel3 15 12 7" xfId="30525"/>
    <cellStyle name="SAPBEXHLevel3 15 12 8" xfId="30526"/>
    <cellStyle name="SAPBEXHLevel3 15 12 9" xfId="30527"/>
    <cellStyle name="SAPBEXHLevel3 15 13" xfId="30528"/>
    <cellStyle name="SAPBEXHLevel3 15 13 10" xfId="30529"/>
    <cellStyle name="SAPBEXHLevel3 15 13 11" xfId="30530"/>
    <cellStyle name="SAPBEXHLevel3 15 13 12" xfId="30531"/>
    <cellStyle name="SAPBEXHLevel3 15 13 13" xfId="30532"/>
    <cellStyle name="SAPBEXHLevel3 15 13 14" xfId="30533"/>
    <cellStyle name="SAPBEXHLevel3 15 13 15" xfId="30534"/>
    <cellStyle name="SAPBEXHLevel3 15 13 16" xfId="30535"/>
    <cellStyle name="SAPBEXHLevel3 15 13 17" xfId="30536"/>
    <cellStyle name="SAPBEXHLevel3 15 13 18" xfId="30537"/>
    <cellStyle name="SAPBEXHLevel3 15 13 2" xfId="30538"/>
    <cellStyle name="SAPBEXHLevel3 15 13 3" xfId="30539"/>
    <cellStyle name="SAPBEXHLevel3 15 13 4" xfId="30540"/>
    <cellStyle name="SAPBEXHLevel3 15 13 5" xfId="30541"/>
    <cellStyle name="SAPBEXHLevel3 15 13 6" xfId="30542"/>
    <cellStyle name="SAPBEXHLevel3 15 13 7" xfId="30543"/>
    <cellStyle name="SAPBEXHLevel3 15 13 8" xfId="30544"/>
    <cellStyle name="SAPBEXHLevel3 15 13 9" xfId="30545"/>
    <cellStyle name="SAPBEXHLevel3 15 14" xfId="30546"/>
    <cellStyle name="SAPBEXHLevel3 15 14 10" xfId="30547"/>
    <cellStyle name="SAPBEXHLevel3 15 14 11" xfId="30548"/>
    <cellStyle name="SAPBEXHLevel3 15 14 12" xfId="30549"/>
    <cellStyle name="SAPBEXHLevel3 15 14 13" xfId="30550"/>
    <cellStyle name="SAPBEXHLevel3 15 14 14" xfId="30551"/>
    <cellStyle name="SAPBEXHLevel3 15 14 15" xfId="30552"/>
    <cellStyle name="SAPBEXHLevel3 15 14 16" xfId="30553"/>
    <cellStyle name="SAPBEXHLevel3 15 14 17" xfId="30554"/>
    <cellStyle name="SAPBEXHLevel3 15 14 18" xfId="30555"/>
    <cellStyle name="SAPBEXHLevel3 15 14 2" xfId="30556"/>
    <cellStyle name="SAPBEXHLevel3 15 14 3" xfId="30557"/>
    <cellStyle name="SAPBEXHLevel3 15 14 4" xfId="30558"/>
    <cellStyle name="SAPBEXHLevel3 15 14 5" xfId="30559"/>
    <cellStyle name="SAPBEXHLevel3 15 14 6" xfId="30560"/>
    <cellStyle name="SAPBEXHLevel3 15 14 7" xfId="30561"/>
    <cellStyle name="SAPBEXHLevel3 15 14 8" xfId="30562"/>
    <cellStyle name="SAPBEXHLevel3 15 14 9" xfId="30563"/>
    <cellStyle name="SAPBEXHLevel3 15 15" xfId="30564"/>
    <cellStyle name="SAPBEXHLevel3 15 15 10" xfId="30565"/>
    <cellStyle name="SAPBEXHLevel3 15 15 11" xfId="30566"/>
    <cellStyle name="SAPBEXHLevel3 15 15 12" xfId="30567"/>
    <cellStyle name="SAPBEXHLevel3 15 15 13" xfId="30568"/>
    <cellStyle name="SAPBEXHLevel3 15 15 14" xfId="30569"/>
    <cellStyle name="SAPBEXHLevel3 15 15 15" xfId="30570"/>
    <cellStyle name="SAPBEXHLevel3 15 15 16" xfId="30571"/>
    <cellStyle name="SAPBEXHLevel3 15 15 17" xfId="30572"/>
    <cellStyle name="SAPBEXHLevel3 15 15 18" xfId="30573"/>
    <cellStyle name="SAPBEXHLevel3 15 15 2" xfId="30574"/>
    <cellStyle name="SAPBEXHLevel3 15 15 3" xfId="30575"/>
    <cellStyle name="SAPBEXHLevel3 15 15 4" xfId="30576"/>
    <cellStyle name="SAPBEXHLevel3 15 15 5" xfId="30577"/>
    <cellStyle name="SAPBEXHLevel3 15 15 6" xfId="30578"/>
    <cellStyle name="SAPBEXHLevel3 15 15 7" xfId="30579"/>
    <cellStyle name="SAPBEXHLevel3 15 15 8" xfId="30580"/>
    <cellStyle name="SAPBEXHLevel3 15 15 9" xfId="30581"/>
    <cellStyle name="SAPBEXHLevel3 15 16" xfId="30582"/>
    <cellStyle name="SAPBEXHLevel3 15 16 10" xfId="30583"/>
    <cellStyle name="SAPBEXHLevel3 15 16 11" xfId="30584"/>
    <cellStyle name="SAPBEXHLevel3 15 16 12" xfId="30585"/>
    <cellStyle name="SAPBEXHLevel3 15 16 13" xfId="30586"/>
    <cellStyle name="SAPBEXHLevel3 15 16 14" xfId="30587"/>
    <cellStyle name="SAPBEXHLevel3 15 16 15" xfId="30588"/>
    <cellStyle name="SAPBEXHLevel3 15 16 16" xfId="30589"/>
    <cellStyle name="SAPBEXHLevel3 15 16 17" xfId="30590"/>
    <cellStyle name="SAPBEXHLevel3 15 16 18" xfId="30591"/>
    <cellStyle name="SAPBEXHLevel3 15 16 2" xfId="30592"/>
    <cellStyle name="SAPBEXHLevel3 15 16 3" xfId="30593"/>
    <cellStyle name="SAPBEXHLevel3 15 16 4" xfId="30594"/>
    <cellStyle name="SAPBEXHLevel3 15 16 5" xfId="30595"/>
    <cellStyle name="SAPBEXHLevel3 15 16 6" xfId="30596"/>
    <cellStyle name="SAPBEXHLevel3 15 16 7" xfId="30597"/>
    <cellStyle name="SAPBEXHLevel3 15 16 8" xfId="30598"/>
    <cellStyle name="SAPBEXHLevel3 15 16 9" xfId="30599"/>
    <cellStyle name="SAPBEXHLevel3 15 17" xfId="30600"/>
    <cellStyle name="SAPBEXHLevel3 15 18" xfId="30601"/>
    <cellStyle name="SAPBEXHLevel3 15 19" xfId="30602"/>
    <cellStyle name="SAPBEXHLevel3 15 2" xfId="30603"/>
    <cellStyle name="SAPBEXHLevel3 15 2 10" xfId="30604"/>
    <cellStyle name="SAPBEXHLevel3 15 2 11" xfId="30605"/>
    <cellStyle name="SAPBEXHLevel3 15 2 12" xfId="30606"/>
    <cellStyle name="SAPBEXHLevel3 15 2 13" xfId="30607"/>
    <cellStyle name="SAPBEXHLevel3 15 2 14" xfId="30608"/>
    <cellStyle name="SAPBEXHLevel3 15 2 15" xfId="30609"/>
    <cellStyle name="SAPBEXHLevel3 15 2 16" xfId="30610"/>
    <cellStyle name="SAPBEXHLevel3 15 2 17" xfId="30611"/>
    <cellStyle name="SAPBEXHLevel3 15 2 18" xfId="30612"/>
    <cellStyle name="SAPBEXHLevel3 15 2 19" xfId="30613"/>
    <cellStyle name="SAPBEXHLevel3 15 2 2" xfId="30614"/>
    <cellStyle name="SAPBEXHLevel3 15 2 20" xfId="30615"/>
    <cellStyle name="SAPBEXHLevel3 15 2 21" xfId="30616"/>
    <cellStyle name="SAPBEXHLevel3 15 2 3" xfId="30617"/>
    <cellStyle name="SAPBEXHLevel3 15 2 4" xfId="30618"/>
    <cellStyle name="SAPBEXHLevel3 15 2 5" xfId="30619"/>
    <cellStyle name="SAPBEXHLevel3 15 2 6" xfId="30620"/>
    <cellStyle name="SAPBEXHLevel3 15 2 7" xfId="30621"/>
    <cellStyle name="SAPBEXHLevel3 15 2 8" xfId="30622"/>
    <cellStyle name="SAPBEXHLevel3 15 2 9" xfId="30623"/>
    <cellStyle name="SAPBEXHLevel3 15 20" xfId="30624"/>
    <cellStyle name="SAPBEXHLevel3 15 20 2" xfId="30625"/>
    <cellStyle name="SAPBEXHLevel3 15 20 2 2" xfId="30626"/>
    <cellStyle name="SAPBEXHLevel3 15 20 2 2 2" xfId="30627"/>
    <cellStyle name="SAPBEXHLevel3 15 20 2 3" xfId="30628"/>
    <cellStyle name="SAPBEXHLevel3 15 20 2 4" xfId="30629"/>
    <cellStyle name="SAPBEXHLevel3 15 20 2 5" xfId="30630"/>
    <cellStyle name="SAPBEXHLevel3 15 20 2 6" xfId="30631"/>
    <cellStyle name="SAPBEXHLevel3 15 20 2 7" xfId="30632"/>
    <cellStyle name="SAPBEXHLevel3 15 20 3" xfId="30633"/>
    <cellStyle name="SAPBEXHLevel3 15 20 3 2" xfId="30634"/>
    <cellStyle name="SAPBEXHLevel3 15 20 4" xfId="30635"/>
    <cellStyle name="SAPBEXHLevel3 15 20 5" xfId="30636"/>
    <cellStyle name="SAPBEXHLevel3 15 21" xfId="30637"/>
    <cellStyle name="SAPBEXHLevel3 15 22" xfId="30638"/>
    <cellStyle name="SAPBEXHLevel3 15 23" xfId="30639"/>
    <cellStyle name="SAPBEXHLevel3 15 24" xfId="30640"/>
    <cellStyle name="SAPBEXHLevel3 15 25" xfId="30641"/>
    <cellStyle name="SAPBEXHLevel3 15 26" xfId="30642"/>
    <cellStyle name="SAPBEXHLevel3 15 27" xfId="30643"/>
    <cellStyle name="SAPBEXHLevel3 15 28" xfId="30644"/>
    <cellStyle name="SAPBEXHLevel3 15 29" xfId="30645"/>
    <cellStyle name="SAPBEXHLevel3 15 3" xfId="30646"/>
    <cellStyle name="SAPBEXHLevel3 15 3 10" xfId="30647"/>
    <cellStyle name="SAPBEXHLevel3 15 3 11" xfId="30648"/>
    <cellStyle name="SAPBEXHLevel3 15 3 12" xfId="30649"/>
    <cellStyle name="SAPBEXHLevel3 15 3 13" xfId="30650"/>
    <cellStyle name="SAPBEXHLevel3 15 3 14" xfId="30651"/>
    <cellStyle name="SAPBEXHLevel3 15 3 15" xfId="30652"/>
    <cellStyle name="SAPBEXHLevel3 15 3 16" xfId="30653"/>
    <cellStyle name="SAPBEXHLevel3 15 3 17" xfId="30654"/>
    <cellStyle name="SAPBEXHLevel3 15 3 18" xfId="30655"/>
    <cellStyle name="SAPBEXHLevel3 15 3 19" xfId="30656"/>
    <cellStyle name="SAPBEXHLevel3 15 3 2" xfId="30657"/>
    <cellStyle name="SAPBEXHLevel3 15 3 20" xfId="30658"/>
    <cellStyle name="SAPBEXHLevel3 15 3 21" xfId="30659"/>
    <cellStyle name="SAPBEXHLevel3 15 3 3" xfId="30660"/>
    <cellStyle name="SAPBEXHLevel3 15 3 4" xfId="30661"/>
    <cellStyle name="SAPBEXHLevel3 15 3 5" xfId="30662"/>
    <cellStyle name="SAPBEXHLevel3 15 3 6" xfId="30663"/>
    <cellStyle name="SAPBEXHLevel3 15 3 7" xfId="30664"/>
    <cellStyle name="SAPBEXHLevel3 15 3 8" xfId="30665"/>
    <cellStyle name="SAPBEXHLevel3 15 3 9" xfId="30666"/>
    <cellStyle name="SAPBEXHLevel3 15 30" xfId="30667"/>
    <cellStyle name="SAPBEXHLevel3 15 31" xfId="30668"/>
    <cellStyle name="SAPBEXHLevel3 15 31 2" xfId="30669"/>
    <cellStyle name="SAPBEXHLevel3 15 32" xfId="30670"/>
    <cellStyle name="SAPBEXHLevel3 15 33" xfId="30671"/>
    <cellStyle name="SAPBEXHLevel3 15 34" xfId="30672"/>
    <cellStyle name="SAPBEXHLevel3 15 35" xfId="30673"/>
    <cellStyle name="SAPBEXHLevel3 15 36" xfId="30674"/>
    <cellStyle name="SAPBEXHLevel3 15 37" xfId="30675"/>
    <cellStyle name="SAPBEXHLevel3 15 4" xfId="30676"/>
    <cellStyle name="SAPBEXHLevel3 15 4 10" xfId="30677"/>
    <cellStyle name="SAPBEXHLevel3 15 4 11" xfId="30678"/>
    <cellStyle name="SAPBEXHLevel3 15 4 12" xfId="30679"/>
    <cellStyle name="SAPBEXHLevel3 15 4 13" xfId="30680"/>
    <cellStyle name="SAPBEXHLevel3 15 4 14" xfId="30681"/>
    <cellStyle name="SAPBEXHLevel3 15 4 15" xfId="30682"/>
    <cellStyle name="SAPBEXHLevel3 15 4 16" xfId="30683"/>
    <cellStyle name="SAPBEXHLevel3 15 4 17" xfId="30684"/>
    <cellStyle name="SAPBEXHLevel3 15 4 18" xfId="30685"/>
    <cellStyle name="SAPBEXHLevel3 15 4 19" xfId="30686"/>
    <cellStyle name="SAPBEXHLevel3 15 4 2" xfId="30687"/>
    <cellStyle name="SAPBEXHLevel3 15 4 20" xfId="30688"/>
    <cellStyle name="SAPBEXHLevel3 15 4 21" xfId="30689"/>
    <cellStyle name="SAPBEXHLevel3 15 4 3" xfId="30690"/>
    <cellStyle name="SAPBEXHLevel3 15 4 4" xfId="30691"/>
    <cellStyle name="SAPBEXHLevel3 15 4 5" xfId="30692"/>
    <cellStyle name="SAPBEXHLevel3 15 4 6" xfId="30693"/>
    <cellStyle name="SAPBEXHLevel3 15 4 7" xfId="30694"/>
    <cellStyle name="SAPBEXHLevel3 15 4 8" xfId="30695"/>
    <cellStyle name="SAPBEXHLevel3 15 4 9" xfId="30696"/>
    <cellStyle name="SAPBEXHLevel3 15 5" xfId="30697"/>
    <cellStyle name="SAPBEXHLevel3 15 5 10" xfId="30698"/>
    <cellStyle name="SAPBEXHLevel3 15 5 11" xfId="30699"/>
    <cellStyle name="SAPBEXHLevel3 15 5 12" xfId="30700"/>
    <cellStyle name="SAPBEXHLevel3 15 5 13" xfId="30701"/>
    <cellStyle name="SAPBEXHLevel3 15 5 14" xfId="30702"/>
    <cellStyle name="SAPBEXHLevel3 15 5 15" xfId="30703"/>
    <cellStyle name="SAPBEXHLevel3 15 5 16" xfId="30704"/>
    <cellStyle name="SAPBEXHLevel3 15 5 17" xfId="30705"/>
    <cellStyle name="SAPBEXHLevel3 15 5 18" xfId="30706"/>
    <cellStyle name="SAPBEXHLevel3 15 5 2" xfId="30707"/>
    <cellStyle name="SAPBEXHLevel3 15 5 3" xfId="30708"/>
    <cellStyle name="SAPBEXHLevel3 15 5 4" xfId="30709"/>
    <cellStyle name="SAPBEXHLevel3 15 5 5" xfId="30710"/>
    <cellStyle name="SAPBEXHLevel3 15 5 6" xfId="30711"/>
    <cellStyle name="SAPBEXHLevel3 15 5 7" xfId="30712"/>
    <cellStyle name="SAPBEXHLevel3 15 5 8" xfId="30713"/>
    <cellStyle name="SAPBEXHLevel3 15 5 9" xfId="30714"/>
    <cellStyle name="SAPBEXHLevel3 15 6" xfId="30715"/>
    <cellStyle name="SAPBEXHLevel3 15 6 10" xfId="30716"/>
    <cellStyle name="SAPBEXHLevel3 15 6 11" xfId="30717"/>
    <cellStyle name="SAPBEXHLevel3 15 6 12" xfId="30718"/>
    <cellStyle name="SAPBEXHLevel3 15 6 13" xfId="30719"/>
    <cellStyle name="SAPBEXHLevel3 15 6 14" xfId="30720"/>
    <cellStyle name="SAPBEXHLevel3 15 6 15" xfId="30721"/>
    <cellStyle name="SAPBEXHLevel3 15 6 16" xfId="30722"/>
    <cellStyle name="SAPBEXHLevel3 15 6 17" xfId="30723"/>
    <cellStyle name="SAPBEXHLevel3 15 6 18" xfId="30724"/>
    <cellStyle name="SAPBEXHLevel3 15 6 2" xfId="30725"/>
    <cellStyle name="SAPBEXHLevel3 15 6 3" xfId="30726"/>
    <cellStyle name="SAPBEXHLevel3 15 6 4" xfId="30727"/>
    <cellStyle name="SAPBEXHLevel3 15 6 5" xfId="30728"/>
    <cellStyle name="SAPBEXHLevel3 15 6 6" xfId="30729"/>
    <cellStyle name="SAPBEXHLevel3 15 6 7" xfId="30730"/>
    <cellStyle name="SAPBEXHLevel3 15 6 8" xfId="30731"/>
    <cellStyle name="SAPBEXHLevel3 15 6 9" xfId="30732"/>
    <cellStyle name="SAPBEXHLevel3 15 7" xfId="30733"/>
    <cellStyle name="SAPBEXHLevel3 15 7 10" xfId="30734"/>
    <cellStyle name="SAPBEXHLevel3 15 7 11" xfId="30735"/>
    <cellStyle name="SAPBEXHLevel3 15 7 12" xfId="30736"/>
    <cellStyle name="SAPBEXHLevel3 15 7 13" xfId="30737"/>
    <cellStyle name="SAPBEXHLevel3 15 7 14" xfId="30738"/>
    <cellStyle name="SAPBEXHLevel3 15 7 15" xfId="30739"/>
    <cellStyle name="SAPBEXHLevel3 15 7 16" xfId="30740"/>
    <cellStyle name="SAPBEXHLevel3 15 7 17" xfId="30741"/>
    <cellStyle name="SAPBEXHLevel3 15 7 18" xfId="30742"/>
    <cellStyle name="SAPBEXHLevel3 15 7 2" xfId="30743"/>
    <cellStyle name="SAPBEXHLevel3 15 7 3" xfId="30744"/>
    <cellStyle name="SAPBEXHLevel3 15 7 4" xfId="30745"/>
    <cellStyle name="SAPBEXHLevel3 15 7 5" xfId="30746"/>
    <cellStyle name="SAPBEXHLevel3 15 7 6" xfId="30747"/>
    <cellStyle name="SAPBEXHLevel3 15 7 7" xfId="30748"/>
    <cellStyle name="SAPBEXHLevel3 15 7 8" xfId="30749"/>
    <cellStyle name="SAPBEXHLevel3 15 7 9" xfId="30750"/>
    <cellStyle name="SAPBEXHLevel3 15 8" xfId="30751"/>
    <cellStyle name="SAPBEXHLevel3 15 8 10" xfId="30752"/>
    <cellStyle name="SAPBEXHLevel3 15 8 11" xfId="30753"/>
    <cellStyle name="SAPBEXHLevel3 15 8 12" xfId="30754"/>
    <cellStyle name="SAPBEXHLevel3 15 8 13" xfId="30755"/>
    <cellStyle name="SAPBEXHLevel3 15 8 14" xfId="30756"/>
    <cellStyle name="SAPBEXHLevel3 15 8 15" xfId="30757"/>
    <cellStyle name="SAPBEXHLevel3 15 8 16" xfId="30758"/>
    <cellStyle name="SAPBEXHLevel3 15 8 17" xfId="30759"/>
    <cellStyle name="SAPBEXHLevel3 15 8 18" xfId="30760"/>
    <cellStyle name="SAPBEXHLevel3 15 8 2" xfId="30761"/>
    <cellStyle name="SAPBEXHLevel3 15 8 3" xfId="30762"/>
    <cellStyle name="SAPBEXHLevel3 15 8 4" xfId="30763"/>
    <cellStyle name="SAPBEXHLevel3 15 8 5" xfId="30764"/>
    <cellStyle name="SAPBEXHLevel3 15 8 6" xfId="30765"/>
    <cellStyle name="SAPBEXHLevel3 15 8 7" xfId="30766"/>
    <cellStyle name="SAPBEXHLevel3 15 8 8" xfId="30767"/>
    <cellStyle name="SAPBEXHLevel3 15 8 9" xfId="30768"/>
    <cellStyle name="SAPBEXHLevel3 15 9" xfId="30769"/>
    <cellStyle name="SAPBEXHLevel3 15 9 10" xfId="30770"/>
    <cellStyle name="SAPBEXHLevel3 15 9 11" xfId="30771"/>
    <cellStyle name="SAPBEXHLevel3 15 9 12" xfId="30772"/>
    <cellStyle name="SAPBEXHLevel3 15 9 13" xfId="30773"/>
    <cellStyle name="SAPBEXHLevel3 15 9 14" xfId="30774"/>
    <cellStyle name="SAPBEXHLevel3 15 9 15" xfId="30775"/>
    <cellStyle name="SAPBEXHLevel3 15 9 16" xfId="30776"/>
    <cellStyle name="SAPBEXHLevel3 15 9 17" xfId="30777"/>
    <cellStyle name="SAPBEXHLevel3 15 9 18" xfId="30778"/>
    <cellStyle name="SAPBEXHLevel3 15 9 2" xfId="30779"/>
    <cellStyle name="SAPBEXHLevel3 15 9 3" xfId="30780"/>
    <cellStyle name="SAPBEXHLevel3 15 9 4" xfId="30781"/>
    <cellStyle name="SAPBEXHLevel3 15 9 5" xfId="30782"/>
    <cellStyle name="SAPBEXHLevel3 15 9 6" xfId="30783"/>
    <cellStyle name="SAPBEXHLevel3 15 9 7" xfId="30784"/>
    <cellStyle name="SAPBEXHLevel3 15 9 8" xfId="30785"/>
    <cellStyle name="SAPBEXHLevel3 15 9 9" xfId="30786"/>
    <cellStyle name="SAPBEXHLevel3 16" xfId="30787"/>
    <cellStyle name="SAPBEXHLevel3 16 2" xfId="30788"/>
    <cellStyle name="SAPBEXHLevel3 16 3" xfId="30789"/>
    <cellStyle name="SAPBEXHLevel3 16 4" xfId="30790"/>
    <cellStyle name="SAPBEXHLevel3 16 5" xfId="30791"/>
    <cellStyle name="SAPBEXHLevel3 17" xfId="30792"/>
    <cellStyle name="SAPBEXHLevel3 17 10" xfId="30793"/>
    <cellStyle name="SAPBEXHLevel3 17 11" xfId="30794"/>
    <cellStyle name="SAPBEXHLevel3 17 12" xfId="30795"/>
    <cellStyle name="SAPBEXHLevel3 17 13" xfId="30796"/>
    <cellStyle name="SAPBEXHLevel3 17 14" xfId="30797"/>
    <cellStyle name="SAPBEXHLevel3 17 15" xfId="30798"/>
    <cellStyle name="SAPBEXHLevel3 17 16" xfId="30799"/>
    <cellStyle name="SAPBEXHLevel3 17 17" xfId="30800"/>
    <cellStyle name="SAPBEXHLevel3 17 18" xfId="30801"/>
    <cellStyle name="SAPBEXHLevel3 17 19" xfId="30802"/>
    <cellStyle name="SAPBEXHLevel3 17 2" xfId="30803"/>
    <cellStyle name="SAPBEXHLevel3 17 20" xfId="30804"/>
    <cellStyle name="SAPBEXHLevel3 17 21" xfId="30805"/>
    <cellStyle name="SAPBEXHLevel3 17 22" xfId="30806"/>
    <cellStyle name="SAPBEXHLevel3 17 3" xfId="30807"/>
    <cellStyle name="SAPBEXHLevel3 17 4" xfId="30808"/>
    <cellStyle name="SAPBEXHLevel3 17 5" xfId="30809"/>
    <cellStyle name="SAPBEXHLevel3 17 6" xfId="30810"/>
    <cellStyle name="SAPBEXHLevel3 17 7" xfId="30811"/>
    <cellStyle name="SAPBEXHLevel3 17 8" xfId="30812"/>
    <cellStyle name="SAPBEXHLevel3 17 9" xfId="30813"/>
    <cellStyle name="SAPBEXHLevel3 18" xfId="30814"/>
    <cellStyle name="SAPBEXHLevel3 18 10" xfId="30815"/>
    <cellStyle name="SAPBEXHLevel3 18 11" xfId="30816"/>
    <cellStyle name="SAPBEXHLevel3 18 12" xfId="30817"/>
    <cellStyle name="SAPBEXHLevel3 18 13" xfId="30818"/>
    <cellStyle name="SAPBEXHLevel3 18 14" xfId="30819"/>
    <cellStyle name="SAPBEXHLevel3 18 15" xfId="30820"/>
    <cellStyle name="SAPBEXHLevel3 18 16" xfId="30821"/>
    <cellStyle name="SAPBEXHLevel3 18 17" xfId="30822"/>
    <cellStyle name="SAPBEXHLevel3 18 18" xfId="30823"/>
    <cellStyle name="SAPBEXHLevel3 18 19" xfId="30824"/>
    <cellStyle name="SAPBEXHLevel3 18 2" xfId="30825"/>
    <cellStyle name="SAPBEXHLevel3 18 20" xfId="30826"/>
    <cellStyle name="SAPBEXHLevel3 18 21" xfId="30827"/>
    <cellStyle name="SAPBEXHLevel3 18 22" xfId="30828"/>
    <cellStyle name="SAPBEXHLevel3 18 3" xfId="30829"/>
    <cellStyle name="SAPBEXHLevel3 18 4" xfId="30830"/>
    <cellStyle name="SAPBEXHLevel3 18 5" xfId="30831"/>
    <cellStyle name="SAPBEXHLevel3 18 6" xfId="30832"/>
    <cellStyle name="SAPBEXHLevel3 18 7" xfId="30833"/>
    <cellStyle name="SAPBEXHLevel3 18 8" xfId="30834"/>
    <cellStyle name="SAPBEXHLevel3 18 9" xfId="30835"/>
    <cellStyle name="SAPBEXHLevel3 19" xfId="30836"/>
    <cellStyle name="SAPBEXHLevel3 19 10" xfId="30837"/>
    <cellStyle name="SAPBEXHLevel3 19 11" xfId="30838"/>
    <cellStyle name="SAPBEXHLevel3 19 12" xfId="30839"/>
    <cellStyle name="SAPBEXHLevel3 19 13" xfId="30840"/>
    <cellStyle name="SAPBEXHLevel3 19 14" xfId="30841"/>
    <cellStyle name="SAPBEXHLevel3 19 15" xfId="30842"/>
    <cellStyle name="SAPBEXHLevel3 19 16" xfId="30843"/>
    <cellStyle name="SAPBEXHLevel3 19 17" xfId="30844"/>
    <cellStyle name="SAPBEXHLevel3 19 18" xfId="30845"/>
    <cellStyle name="SAPBEXHLevel3 19 19" xfId="30846"/>
    <cellStyle name="SAPBEXHLevel3 19 2" xfId="30847"/>
    <cellStyle name="SAPBEXHLevel3 19 20" xfId="30848"/>
    <cellStyle name="SAPBEXHLevel3 19 21" xfId="30849"/>
    <cellStyle name="SAPBEXHLevel3 19 22" xfId="30850"/>
    <cellStyle name="SAPBEXHLevel3 19 3" xfId="30851"/>
    <cellStyle name="SAPBEXHLevel3 19 4" xfId="30852"/>
    <cellStyle name="SAPBEXHLevel3 19 5" xfId="30853"/>
    <cellStyle name="SAPBEXHLevel3 19 6" xfId="30854"/>
    <cellStyle name="SAPBEXHLevel3 19 7" xfId="30855"/>
    <cellStyle name="SAPBEXHLevel3 19 8" xfId="30856"/>
    <cellStyle name="SAPBEXHLevel3 19 9" xfId="30857"/>
    <cellStyle name="SAPBEXHLevel3 2" xfId="30858"/>
    <cellStyle name="SAPBEXHLevel3 2 10" xfId="30859"/>
    <cellStyle name="SAPBEXHLevel3 2 10 2" xfId="30860"/>
    <cellStyle name="SAPBEXHLevel3 2 11" xfId="30861"/>
    <cellStyle name="SAPBEXHLevel3 2 11 2" xfId="30862"/>
    <cellStyle name="SAPBEXHLevel3 2 11 2 2" xfId="30863"/>
    <cellStyle name="SAPBEXHLevel3 2 11 3" xfId="30864"/>
    <cellStyle name="SAPBEXHLevel3 2 11 4" xfId="30865"/>
    <cellStyle name="SAPBEXHLevel3 2 12" xfId="30866"/>
    <cellStyle name="SAPBEXHLevel3 2 12 2" xfId="30867"/>
    <cellStyle name="SAPBEXHLevel3 2 12 2 2" xfId="30868"/>
    <cellStyle name="SAPBEXHLevel3 2 12 2 2 2" xfId="30869"/>
    <cellStyle name="SAPBEXHLevel3 2 12 2 3" xfId="30870"/>
    <cellStyle name="SAPBEXHLevel3 2 12 2 4" xfId="30871"/>
    <cellStyle name="SAPBEXHLevel3 2 12 2 5" xfId="30872"/>
    <cellStyle name="SAPBEXHLevel3 2 12 3" xfId="30873"/>
    <cellStyle name="SAPBEXHLevel3 2 12 3 2" xfId="30874"/>
    <cellStyle name="SAPBEXHLevel3 2 12 4" xfId="30875"/>
    <cellStyle name="SAPBEXHLevel3 2 12 5" xfId="30876"/>
    <cellStyle name="SAPBEXHLevel3 2 12 6" xfId="30877"/>
    <cellStyle name="SAPBEXHLevel3 2 12 7" xfId="30878"/>
    <cellStyle name="SAPBEXHLevel3 2 12 8" xfId="30879"/>
    <cellStyle name="SAPBEXHLevel3 2 13" xfId="30880"/>
    <cellStyle name="SAPBEXHLevel3 2 13 2" xfId="30881"/>
    <cellStyle name="SAPBEXHLevel3 2 13 2 2" xfId="30882"/>
    <cellStyle name="SAPBEXHLevel3 2 13 3" xfId="30883"/>
    <cellStyle name="SAPBEXHLevel3 2 13 4" xfId="30884"/>
    <cellStyle name="SAPBEXHLevel3 2 14" xfId="30885"/>
    <cellStyle name="SAPBEXHLevel3 2 14 2" xfId="30886"/>
    <cellStyle name="SAPBEXHLevel3 2 14 3" xfId="30887"/>
    <cellStyle name="SAPBEXHLevel3 2 15" xfId="30888"/>
    <cellStyle name="SAPBEXHLevel3 2 15 2" xfId="30889"/>
    <cellStyle name="SAPBEXHLevel3 2 16" xfId="30890"/>
    <cellStyle name="SAPBEXHLevel3 2 16 2" xfId="30891"/>
    <cellStyle name="SAPBEXHLevel3 2 17" xfId="30892"/>
    <cellStyle name="SAPBEXHLevel3 2 17 2" xfId="30893"/>
    <cellStyle name="SAPBEXHLevel3 2 18" xfId="30894"/>
    <cellStyle name="SAPBEXHLevel3 2 18 2" xfId="30895"/>
    <cellStyle name="SAPBEXHLevel3 2 19" xfId="30896"/>
    <cellStyle name="SAPBEXHLevel3 2 19 2" xfId="30897"/>
    <cellStyle name="SAPBEXHLevel3 2 2" xfId="30898"/>
    <cellStyle name="SAPBEXHLevel3 2 2 10" xfId="30899"/>
    <cellStyle name="SAPBEXHLevel3 2 2 11" xfId="30900"/>
    <cellStyle name="SAPBEXHLevel3 2 2 12" xfId="30901"/>
    <cellStyle name="SAPBEXHLevel3 2 2 13" xfId="30902"/>
    <cellStyle name="SAPBEXHLevel3 2 2 14" xfId="30903"/>
    <cellStyle name="SAPBEXHLevel3 2 2 15" xfId="30904"/>
    <cellStyle name="SAPBEXHLevel3 2 2 16" xfId="30905"/>
    <cellStyle name="SAPBEXHLevel3 2 2 17" xfId="30906"/>
    <cellStyle name="SAPBEXHLevel3 2 2 18" xfId="30907"/>
    <cellStyle name="SAPBEXHLevel3 2 2 19" xfId="30908"/>
    <cellStyle name="SAPBEXHLevel3 2 2 2" xfId="30909"/>
    <cellStyle name="SAPBEXHLevel3 2 2 20" xfId="30910"/>
    <cellStyle name="SAPBEXHLevel3 2 2 21" xfId="30911"/>
    <cellStyle name="SAPBEXHLevel3 2 2 22" xfId="30912"/>
    <cellStyle name="SAPBEXHLevel3 2 2 3" xfId="30913"/>
    <cellStyle name="SAPBEXHLevel3 2 2 4" xfId="30914"/>
    <cellStyle name="SAPBEXHLevel3 2 2 5" xfId="30915"/>
    <cellStyle name="SAPBEXHLevel3 2 2 6" xfId="30916"/>
    <cellStyle name="SAPBEXHLevel3 2 2 7" xfId="30917"/>
    <cellStyle name="SAPBEXHLevel3 2 2 8" xfId="30918"/>
    <cellStyle name="SAPBEXHLevel3 2 2 9" xfId="30919"/>
    <cellStyle name="SAPBEXHLevel3 2 20" xfId="30920"/>
    <cellStyle name="SAPBEXHLevel3 2 20 2" xfId="30921"/>
    <cellStyle name="SAPBEXHLevel3 2 21" xfId="30922"/>
    <cellStyle name="SAPBEXHLevel3 2 21 2" xfId="30923"/>
    <cellStyle name="SAPBEXHLevel3 2 22" xfId="30924"/>
    <cellStyle name="SAPBEXHLevel3 2 22 2" xfId="30925"/>
    <cellStyle name="SAPBEXHLevel3 2 23" xfId="30926"/>
    <cellStyle name="SAPBEXHLevel3 2 23 2" xfId="30927"/>
    <cellStyle name="SAPBEXHLevel3 2 24" xfId="30928"/>
    <cellStyle name="SAPBEXHLevel3 2 24 2" xfId="30929"/>
    <cellStyle name="SAPBEXHLevel3 2 25" xfId="30930"/>
    <cellStyle name="SAPBEXHLevel3 2 26" xfId="30931"/>
    <cellStyle name="SAPBEXHLevel3 2 27" xfId="30932"/>
    <cellStyle name="SAPBEXHLevel3 2 28" xfId="30933"/>
    <cellStyle name="SAPBEXHLevel3 2 29" xfId="30934"/>
    <cellStyle name="SAPBEXHLevel3 2 3" xfId="30935"/>
    <cellStyle name="SAPBEXHLevel3 2 3 10" xfId="30936"/>
    <cellStyle name="SAPBEXHLevel3 2 3 11" xfId="30937"/>
    <cellStyle name="SAPBEXHLevel3 2 3 12" xfId="30938"/>
    <cellStyle name="SAPBEXHLevel3 2 3 13" xfId="30939"/>
    <cellStyle name="SAPBEXHLevel3 2 3 14" xfId="30940"/>
    <cellStyle name="SAPBEXHLevel3 2 3 15" xfId="30941"/>
    <cellStyle name="SAPBEXHLevel3 2 3 16" xfId="30942"/>
    <cellStyle name="SAPBEXHLevel3 2 3 17" xfId="30943"/>
    <cellStyle name="SAPBEXHLevel3 2 3 18" xfId="30944"/>
    <cellStyle name="SAPBEXHLevel3 2 3 19" xfId="30945"/>
    <cellStyle name="SAPBEXHLevel3 2 3 2" xfId="30946"/>
    <cellStyle name="SAPBEXHLevel3 2 3 20" xfId="30947"/>
    <cellStyle name="SAPBEXHLevel3 2 3 21" xfId="30948"/>
    <cellStyle name="SAPBEXHLevel3 2 3 22" xfId="30949"/>
    <cellStyle name="SAPBEXHLevel3 2 3 3" xfId="30950"/>
    <cellStyle name="SAPBEXHLevel3 2 3 4" xfId="30951"/>
    <cellStyle name="SAPBEXHLevel3 2 3 5" xfId="30952"/>
    <cellStyle name="SAPBEXHLevel3 2 3 6" xfId="30953"/>
    <cellStyle name="SAPBEXHLevel3 2 3 7" xfId="30954"/>
    <cellStyle name="SAPBEXHLevel3 2 3 8" xfId="30955"/>
    <cellStyle name="SAPBEXHLevel3 2 3 9" xfId="30956"/>
    <cellStyle name="SAPBEXHLevel3 2 30" xfId="30957"/>
    <cellStyle name="SAPBEXHLevel3 2 31" xfId="30958"/>
    <cellStyle name="SAPBEXHLevel3 2 32" xfId="30959"/>
    <cellStyle name="SAPBEXHLevel3 2 33" xfId="30960"/>
    <cellStyle name="SAPBEXHLevel3 2 34" xfId="30961"/>
    <cellStyle name="SAPBEXHLevel3 2 35" xfId="30962"/>
    <cellStyle name="SAPBEXHLevel3 2 36" xfId="30963"/>
    <cellStyle name="SAPBEXHLevel3 2 37" xfId="30964"/>
    <cellStyle name="SAPBEXHLevel3 2 38" xfId="30965"/>
    <cellStyle name="SAPBEXHLevel3 2 39" xfId="30966"/>
    <cellStyle name="SAPBEXHLevel3 2 4" xfId="30967"/>
    <cellStyle name="SAPBEXHLevel3 2 4 10" xfId="30968"/>
    <cellStyle name="SAPBEXHLevel3 2 4 11" xfId="30969"/>
    <cellStyle name="SAPBEXHLevel3 2 4 12" xfId="30970"/>
    <cellStyle name="SAPBEXHLevel3 2 4 13" xfId="30971"/>
    <cellStyle name="SAPBEXHLevel3 2 4 14" xfId="30972"/>
    <cellStyle name="SAPBEXHLevel3 2 4 15" xfId="30973"/>
    <cellStyle name="SAPBEXHLevel3 2 4 16" xfId="30974"/>
    <cellStyle name="SAPBEXHLevel3 2 4 17" xfId="30975"/>
    <cellStyle name="SAPBEXHLevel3 2 4 18" xfId="30976"/>
    <cellStyle name="SAPBEXHLevel3 2 4 19" xfId="30977"/>
    <cellStyle name="SAPBEXHLevel3 2 4 2" xfId="30978"/>
    <cellStyle name="SAPBEXHLevel3 2 4 20" xfId="30979"/>
    <cellStyle name="SAPBEXHLevel3 2 4 21" xfId="30980"/>
    <cellStyle name="SAPBEXHLevel3 2 4 22" xfId="30981"/>
    <cellStyle name="SAPBEXHLevel3 2 4 3" xfId="30982"/>
    <cellStyle name="SAPBEXHLevel3 2 4 4" xfId="30983"/>
    <cellStyle name="SAPBEXHLevel3 2 4 5" xfId="30984"/>
    <cellStyle name="SAPBEXHLevel3 2 4 6" xfId="30985"/>
    <cellStyle name="SAPBEXHLevel3 2 4 7" xfId="30986"/>
    <cellStyle name="SAPBEXHLevel3 2 4 8" xfId="30987"/>
    <cellStyle name="SAPBEXHLevel3 2 4 9" xfId="30988"/>
    <cellStyle name="SAPBEXHLevel3 2 40" xfId="30989"/>
    <cellStyle name="SAPBEXHLevel3 2 5" xfId="30990"/>
    <cellStyle name="SAPBEXHLevel3 2 5 10" xfId="30991"/>
    <cellStyle name="SAPBEXHLevel3 2 5 11" xfId="30992"/>
    <cellStyle name="SAPBEXHLevel3 2 5 12" xfId="30993"/>
    <cellStyle name="SAPBEXHLevel3 2 5 13" xfId="30994"/>
    <cellStyle name="SAPBEXHLevel3 2 5 14" xfId="30995"/>
    <cellStyle name="SAPBEXHLevel3 2 5 15" xfId="30996"/>
    <cellStyle name="SAPBEXHLevel3 2 5 16" xfId="30997"/>
    <cellStyle name="SAPBEXHLevel3 2 5 17" xfId="30998"/>
    <cellStyle name="SAPBEXHLevel3 2 5 18" xfId="30999"/>
    <cellStyle name="SAPBEXHLevel3 2 5 19" xfId="31000"/>
    <cellStyle name="SAPBEXHLevel3 2 5 2" xfId="31001"/>
    <cellStyle name="SAPBEXHLevel3 2 5 20" xfId="31002"/>
    <cellStyle name="SAPBEXHLevel3 2 5 21" xfId="31003"/>
    <cellStyle name="SAPBEXHLevel3 2 5 22" xfId="31004"/>
    <cellStyle name="SAPBEXHLevel3 2 5 3" xfId="31005"/>
    <cellStyle name="SAPBEXHLevel3 2 5 4" xfId="31006"/>
    <cellStyle name="SAPBEXHLevel3 2 5 5" xfId="31007"/>
    <cellStyle name="SAPBEXHLevel3 2 5 6" xfId="31008"/>
    <cellStyle name="SAPBEXHLevel3 2 5 7" xfId="31009"/>
    <cellStyle name="SAPBEXHLevel3 2 5 8" xfId="31010"/>
    <cellStyle name="SAPBEXHLevel3 2 5 9" xfId="31011"/>
    <cellStyle name="SAPBEXHLevel3 2 6" xfId="31012"/>
    <cellStyle name="SAPBEXHLevel3 2 6 10" xfId="31013"/>
    <cellStyle name="SAPBEXHLevel3 2 6 11" xfId="31014"/>
    <cellStyle name="SAPBEXHLevel3 2 6 12" xfId="31015"/>
    <cellStyle name="SAPBEXHLevel3 2 6 13" xfId="31016"/>
    <cellStyle name="SAPBEXHLevel3 2 6 14" xfId="31017"/>
    <cellStyle name="SAPBEXHLevel3 2 6 15" xfId="31018"/>
    <cellStyle name="SAPBEXHLevel3 2 6 16" xfId="31019"/>
    <cellStyle name="SAPBEXHLevel3 2 6 17" xfId="31020"/>
    <cellStyle name="SAPBEXHLevel3 2 6 18" xfId="31021"/>
    <cellStyle name="SAPBEXHLevel3 2 6 19" xfId="31022"/>
    <cellStyle name="SAPBEXHLevel3 2 6 2" xfId="31023"/>
    <cellStyle name="SAPBEXHLevel3 2 6 20" xfId="31024"/>
    <cellStyle name="SAPBEXHLevel3 2 6 21" xfId="31025"/>
    <cellStyle name="SAPBEXHLevel3 2 6 22" xfId="31026"/>
    <cellStyle name="SAPBEXHLevel3 2 6 3" xfId="31027"/>
    <cellStyle name="SAPBEXHLevel3 2 6 4" xfId="31028"/>
    <cellStyle name="SAPBEXHLevel3 2 6 5" xfId="31029"/>
    <cellStyle name="SAPBEXHLevel3 2 6 6" xfId="31030"/>
    <cellStyle name="SAPBEXHLevel3 2 6 7" xfId="31031"/>
    <cellStyle name="SAPBEXHLevel3 2 6 8" xfId="31032"/>
    <cellStyle name="SAPBEXHLevel3 2 6 9" xfId="31033"/>
    <cellStyle name="SAPBEXHLevel3 2 7" xfId="31034"/>
    <cellStyle name="SAPBEXHLevel3 2 7 10" xfId="31035"/>
    <cellStyle name="SAPBEXHLevel3 2 7 11" xfId="31036"/>
    <cellStyle name="SAPBEXHLevel3 2 7 12" xfId="31037"/>
    <cellStyle name="SAPBEXHLevel3 2 7 13" xfId="31038"/>
    <cellStyle name="SAPBEXHLevel3 2 7 14" xfId="31039"/>
    <cellStyle name="SAPBEXHLevel3 2 7 15" xfId="31040"/>
    <cellStyle name="SAPBEXHLevel3 2 7 16" xfId="31041"/>
    <cellStyle name="SAPBEXHLevel3 2 7 17" xfId="31042"/>
    <cellStyle name="SAPBEXHLevel3 2 7 18" xfId="31043"/>
    <cellStyle name="SAPBEXHLevel3 2 7 19" xfId="31044"/>
    <cellStyle name="SAPBEXHLevel3 2 7 2" xfId="31045"/>
    <cellStyle name="SAPBEXHLevel3 2 7 20" xfId="31046"/>
    <cellStyle name="SAPBEXHLevel3 2 7 21" xfId="31047"/>
    <cellStyle name="SAPBEXHLevel3 2 7 22" xfId="31048"/>
    <cellStyle name="SAPBEXHLevel3 2 7 3" xfId="31049"/>
    <cellStyle name="SAPBEXHLevel3 2 7 4" xfId="31050"/>
    <cellStyle name="SAPBEXHLevel3 2 7 5" xfId="31051"/>
    <cellStyle name="SAPBEXHLevel3 2 7 6" xfId="31052"/>
    <cellStyle name="SAPBEXHLevel3 2 7 7" xfId="31053"/>
    <cellStyle name="SAPBEXHLevel3 2 7 8" xfId="31054"/>
    <cellStyle name="SAPBEXHLevel3 2 7 9" xfId="31055"/>
    <cellStyle name="SAPBEXHLevel3 2 8" xfId="31056"/>
    <cellStyle name="SAPBEXHLevel3 2 8 2" xfId="31057"/>
    <cellStyle name="SAPBEXHLevel3 2 8 3" xfId="31058"/>
    <cellStyle name="SAPBEXHLevel3 2 8 4" xfId="31059"/>
    <cellStyle name="SAPBEXHLevel3 2 8 5" xfId="31060"/>
    <cellStyle name="SAPBEXHLevel3 2 9" xfId="31061"/>
    <cellStyle name="SAPBEXHLevel3 2 9 2" xfId="31062"/>
    <cellStyle name="SAPBEXHLevel3 20" xfId="31063"/>
    <cellStyle name="SAPBEXHLevel3 20 10" xfId="31064"/>
    <cellStyle name="SAPBEXHLevel3 20 11" xfId="31065"/>
    <cellStyle name="SAPBEXHLevel3 20 12" xfId="31066"/>
    <cellStyle name="SAPBEXHLevel3 20 13" xfId="31067"/>
    <cellStyle name="SAPBEXHLevel3 20 14" xfId="31068"/>
    <cellStyle name="SAPBEXHLevel3 20 15" xfId="31069"/>
    <cellStyle name="SAPBEXHLevel3 20 16" xfId="31070"/>
    <cellStyle name="SAPBEXHLevel3 20 17" xfId="31071"/>
    <cellStyle name="SAPBEXHLevel3 20 18" xfId="31072"/>
    <cellStyle name="SAPBEXHLevel3 20 19" xfId="31073"/>
    <cellStyle name="SAPBEXHLevel3 20 2" xfId="31074"/>
    <cellStyle name="SAPBEXHLevel3 20 20" xfId="31075"/>
    <cellStyle name="SAPBEXHLevel3 20 21" xfId="31076"/>
    <cellStyle name="SAPBEXHLevel3 20 22" xfId="31077"/>
    <cellStyle name="SAPBEXHLevel3 20 3" xfId="31078"/>
    <cellStyle name="SAPBEXHLevel3 20 4" xfId="31079"/>
    <cellStyle name="SAPBEXHLevel3 20 5" xfId="31080"/>
    <cellStyle name="SAPBEXHLevel3 20 6" xfId="31081"/>
    <cellStyle name="SAPBEXHLevel3 20 7" xfId="31082"/>
    <cellStyle name="SAPBEXHLevel3 20 8" xfId="31083"/>
    <cellStyle name="SAPBEXHLevel3 20 9" xfId="31084"/>
    <cellStyle name="SAPBEXHLevel3 21" xfId="31085"/>
    <cellStyle name="SAPBEXHLevel3 21 10" xfId="31086"/>
    <cellStyle name="SAPBEXHLevel3 21 11" xfId="31087"/>
    <cellStyle name="SAPBEXHLevel3 21 12" xfId="31088"/>
    <cellStyle name="SAPBEXHLevel3 21 13" xfId="31089"/>
    <cellStyle name="SAPBEXHLevel3 21 14" xfId="31090"/>
    <cellStyle name="SAPBEXHLevel3 21 15" xfId="31091"/>
    <cellStyle name="SAPBEXHLevel3 21 16" xfId="31092"/>
    <cellStyle name="SAPBEXHLevel3 21 17" xfId="31093"/>
    <cellStyle name="SAPBEXHLevel3 21 18" xfId="31094"/>
    <cellStyle name="SAPBEXHLevel3 21 19" xfId="31095"/>
    <cellStyle name="SAPBEXHLevel3 21 2" xfId="31096"/>
    <cellStyle name="SAPBEXHLevel3 21 20" xfId="31097"/>
    <cellStyle name="SAPBEXHLevel3 21 21" xfId="31098"/>
    <cellStyle name="SAPBEXHLevel3 21 22" xfId="31099"/>
    <cellStyle name="SAPBEXHLevel3 21 3" xfId="31100"/>
    <cellStyle name="SAPBEXHLevel3 21 4" xfId="31101"/>
    <cellStyle name="SAPBEXHLevel3 21 5" xfId="31102"/>
    <cellStyle name="SAPBEXHLevel3 21 6" xfId="31103"/>
    <cellStyle name="SAPBEXHLevel3 21 7" xfId="31104"/>
    <cellStyle name="SAPBEXHLevel3 21 8" xfId="31105"/>
    <cellStyle name="SAPBEXHLevel3 21 9" xfId="31106"/>
    <cellStyle name="SAPBEXHLevel3 22" xfId="31107"/>
    <cellStyle name="SAPBEXHLevel3 22 10" xfId="31108"/>
    <cellStyle name="SAPBEXHLevel3 22 11" xfId="31109"/>
    <cellStyle name="SAPBEXHLevel3 22 12" xfId="31110"/>
    <cellStyle name="SAPBEXHLevel3 22 13" xfId="31111"/>
    <cellStyle name="SAPBEXHLevel3 22 14" xfId="31112"/>
    <cellStyle name="SAPBEXHLevel3 22 15" xfId="31113"/>
    <cellStyle name="SAPBEXHLevel3 22 16" xfId="31114"/>
    <cellStyle name="SAPBEXHLevel3 22 17" xfId="31115"/>
    <cellStyle name="SAPBEXHLevel3 22 18" xfId="31116"/>
    <cellStyle name="SAPBEXHLevel3 22 19" xfId="31117"/>
    <cellStyle name="SAPBEXHLevel3 22 2" xfId="31118"/>
    <cellStyle name="SAPBEXHLevel3 22 20" xfId="31119"/>
    <cellStyle name="SAPBEXHLevel3 22 21" xfId="31120"/>
    <cellStyle name="SAPBEXHLevel3 22 22" xfId="31121"/>
    <cellStyle name="SAPBEXHLevel3 22 3" xfId="31122"/>
    <cellStyle name="SAPBEXHLevel3 22 4" xfId="31123"/>
    <cellStyle name="SAPBEXHLevel3 22 5" xfId="31124"/>
    <cellStyle name="SAPBEXHLevel3 22 6" xfId="31125"/>
    <cellStyle name="SAPBEXHLevel3 22 7" xfId="31126"/>
    <cellStyle name="SAPBEXHLevel3 22 8" xfId="31127"/>
    <cellStyle name="SAPBEXHLevel3 22 9" xfId="31128"/>
    <cellStyle name="SAPBEXHLevel3 23" xfId="31129"/>
    <cellStyle name="SAPBEXHLevel3 23 10" xfId="31130"/>
    <cellStyle name="SAPBEXHLevel3 23 11" xfId="31131"/>
    <cellStyle name="SAPBEXHLevel3 23 12" xfId="31132"/>
    <cellStyle name="SAPBEXHLevel3 23 13" xfId="31133"/>
    <cellStyle name="SAPBEXHLevel3 23 14" xfId="31134"/>
    <cellStyle name="SAPBEXHLevel3 23 15" xfId="31135"/>
    <cellStyle name="SAPBEXHLevel3 23 16" xfId="31136"/>
    <cellStyle name="SAPBEXHLevel3 23 17" xfId="31137"/>
    <cellStyle name="SAPBEXHLevel3 23 18" xfId="31138"/>
    <cellStyle name="SAPBEXHLevel3 23 19" xfId="31139"/>
    <cellStyle name="SAPBEXHLevel3 23 2" xfId="31140"/>
    <cellStyle name="SAPBEXHLevel3 23 20" xfId="31141"/>
    <cellStyle name="SAPBEXHLevel3 23 21" xfId="31142"/>
    <cellStyle name="SAPBEXHLevel3 23 22" xfId="31143"/>
    <cellStyle name="SAPBEXHLevel3 23 3" xfId="31144"/>
    <cellStyle name="SAPBEXHLevel3 23 4" xfId="31145"/>
    <cellStyle name="SAPBEXHLevel3 23 5" xfId="31146"/>
    <cellStyle name="SAPBEXHLevel3 23 6" xfId="31147"/>
    <cellStyle name="SAPBEXHLevel3 23 7" xfId="31148"/>
    <cellStyle name="SAPBEXHLevel3 23 8" xfId="31149"/>
    <cellStyle name="SAPBEXHLevel3 23 9" xfId="31150"/>
    <cellStyle name="SAPBEXHLevel3 24" xfId="31151"/>
    <cellStyle name="SAPBEXHLevel3 24 10" xfId="31152"/>
    <cellStyle name="SAPBEXHLevel3 24 11" xfId="31153"/>
    <cellStyle name="SAPBEXHLevel3 24 12" xfId="31154"/>
    <cellStyle name="SAPBEXHLevel3 24 13" xfId="31155"/>
    <cellStyle name="SAPBEXHLevel3 24 14" xfId="31156"/>
    <cellStyle name="SAPBEXHLevel3 24 15" xfId="31157"/>
    <cellStyle name="SAPBEXHLevel3 24 16" xfId="31158"/>
    <cellStyle name="SAPBEXHLevel3 24 17" xfId="31159"/>
    <cellStyle name="SAPBEXHLevel3 24 18" xfId="31160"/>
    <cellStyle name="SAPBEXHLevel3 24 19" xfId="31161"/>
    <cellStyle name="SAPBEXHLevel3 24 2" xfId="31162"/>
    <cellStyle name="SAPBEXHLevel3 24 20" xfId="31163"/>
    <cellStyle name="SAPBEXHLevel3 24 21" xfId="31164"/>
    <cellStyle name="SAPBEXHLevel3 24 22" xfId="31165"/>
    <cellStyle name="SAPBEXHLevel3 24 3" xfId="31166"/>
    <cellStyle name="SAPBEXHLevel3 24 4" xfId="31167"/>
    <cellStyle name="SAPBEXHLevel3 24 5" xfId="31168"/>
    <cellStyle name="SAPBEXHLevel3 24 6" xfId="31169"/>
    <cellStyle name="SAPBEXHLevel3 24 7" xfId="31170"/>
    <cellStyle name="SAPBEXHLevel3 24 8" xfId="31171"/>
    <cellStyle name="SAPBEXHLevel3 24 9" xfId="31172"/>
    <cellStyle name="SAPBEXHLevel3 25" xfId="31173"/>
    <cellStyle name="SAPBEXHLevel3 25 10" xfId="31174"/>
    <cellStyle name="SAPBEXHLevel3 25 11" xfId="31175"/>
    <cellStyle name="SAPBEXHLevel3 25 12" xfId="31176"/>
    <cellStyle name="SAPBEXHLevel3 25 13" xfId="31177"/>
    <cellStyle name="SAPBEXHLevel3 25 14" xfId="31178"/>
    <cellStyle name="SAPBEXHLevel3 25 15" xfId="31179"/>
    <cellStyle name="SAPBEXHLevel3 25 16" xfId="31180"/>
    <cellStyle name="SAPBEXHLevel3 25 17" xfId="31181"/>
    <cellStyle name="SAPBEXHLevel3 25 18" xfId="31182"/>
    <cellStyle name="SAPBEXHLevel3 25 19" xfId="31183"/>
    <cellStyle name="SAPBEXHLevel3 25 2" xfId="31184"/>
    <cellStyle name="SAPBEXHLevel3 25 20" xfId="31185"/>
    <cellStyle name="SAPBEXHLevel3 25 21" xfId="31186"/>
    <cellStyle name="SAPBEXHLevel3 25 22" xfId="31187"/>
    <cellStyle name="SAPBEXHLevel3 25 3" xfId="31188"/>
    <cellStyle name="SAPBEXHLevel3 25 4" xfId="31189"/>
    <cellStyle name="SAPBEXHLevel3 25 5" xfId="31190"/>
    <cellStyle name="SAPBEXHLevel3 25 6" xfId="31191"/>
    <cellStyle name="SAPBEXHLevel3 25 7" xfId="31192"/>
    <cellStyle name="SAPBEXHLevel3 25 8" xfId="31193"/>
    <cellStyle name="SAPBEXHLevel3 25 9" xfId="31194"/>
    <cellStyle name="SAPBEXHLevel3 26" xfId="31195"/>
    <cellStyle name="SAPBEXHLevel3 26 10" xfId="31196"/>
    <cellStyle name="SAPBEXHLevel3 26 11" xfId="31197"/>
    <cellStyle name="SAPBEXHLevel3 26 12" xfId="31198"/>
    <cellStyle name="SAPBEXHLevel3 26 13" xfId="31199"/>
    <cellStyle name="SAPBEXHLevel3 26 14" xfId="31200"/>
    <cellStyle name="SAPBEXHLevel3 26 15" xfId="31201"/>
    <cellStyle name="SAPBEXHLevel3 26 16" xfId="31202"/>
    <cellStyle name="SAPBEXHLevel3 26 17" xfId="31203"/>
    <cellStyle name="SAPBEXHLevel3 26 18" xfId="31204"/>
    <cellStyle name="SAPBEXHLevel3 26 19" xfId="31205"/>
    <cellStyle name="SAPBEXHLevel3 26 2" xfId="31206"/>
    <cellStyle name="SAPBEXHLevel3 26 20" xfId="31207"/>
    <cellStyle name="SAPBEXHLevel3 26 21" xfId="31208"/>
    <cellStyle name="SAPBEXHLevel3 26 22" xfId="31209"/>
    <cellStyle name="SAPBEXHLevel3 26 3" xfId="31210"/>
    <cellStyle name="SAPBEXHLevel3 26 4" xfId="31211"/>
    <cellStyle name="SAPBEXHLevel3 26 5" xfId="31212"/>
    <cellStyle name="SAPBEXHLevel3 26 6" xfId="31213"/>
    <cellStyle name="SAPBEXHLevel3 26 7" xfId="31214"/>
    <cellStyle name="SAPBEXHLevel3 26 8" xfId="31215"/>
    <cellStyle name="SAPBEXHLevel3 26 9" xfId="31216"/>
    <cellStyle name="SAPBEXHLevel3 27" xfId="31217"/>
    <cellStyle name="SAPBEXHLevel3 27 10" xfId="31218"/>
    <cellStyle name="SAPBEXHLevel3 27 11" xfId="31219"/>
    <cellStyle name="SAPBEXHLevel3 27 12" xfId="31220"/>
    <cellStyle name="SAPBEXHLevel3 27 13" xfId="31221"/>
    <cellStyle name="SAPBEXHLevel3 27 14" xfId="31222"/>
    <cellStyle name="SAPBEXHLevel3 27 15" xfId="31223"/>
    <cellStyle name="SAPBEXHLevel3 27 16" xfId="31224"/>
    <cellStyle name="SAPBEXHLevel3 27 17" xfId="31225"/>
    <cellStyle name="SAPBEXHLevel3 27 18" xfId="31226"/>
    <cellStyle name="SAPBEXHLevel3 27 19" xfId="31227"/>
    <cellStyle name="SAPBEXHLevel3 27 2" xfId="31228"/>
    <cellStyle name="SAPBEXHLevel3 27 3" xfId="31229"/>
    <cellStyle name="SAPBEXHLevel3 27 4" xfId="31230"/>
    <cellStyle name="SAPBEXHLevel3 27 5" xfId="31231"/>
    <cellStyle name="SAPBEXHLevel3 27 6" xfId="31232"/>
    <cellStyle name="SAPBEXHLevel3 27 7" xfId="31233"/>
    <cellStyle name="SAPBEXHLevel3 27 8" xfId="31234"/>
    <cellStyle name="SAPBEXHLevel3 27 9" xfId="31235"/>
    <cellStyle name="SAPBEXHLevel3 28" xfId="31236"/>
    <cellStyle name="SAPBEXHLevel3 28 10" xfId="31237"/>
    <cellStyle name="SAPBEXHLevel3 28 11" xfId="31238"/>
    <cellStyle name="SAPBEXHLevel3 28 12" xfId="31239"/>
    <cellStyle name="SAPBEXHLevel3 28 13" xfId="31240"/>
    <cellStyle name="SAPBEXHLevel3 28 14" xfId="31241"/>
    <cellStyle name="SAPBEXHLevel3 28 15" xfId="31242"/>
    <cellStyle name="SAPBEXHLevel3 28 16" xfId="31243"/>
    <cellStyle name="SAPBEXHLevel3 28 17" xfId="31244"/>
    <cellStyle name="SAPBEXHLevel3 28 18" xfId="31245"/>
    <cellStyle name="SAPBEXHLevel3 28 19" xfId="31246"/>
    <cellStyle name="SAPBEXHLevel3 28 2" xfId="31247"/>
    <cellStyle name="SAPBEXHLevel3 28 3" xfId="31248"/>
    <cellStyle name="SAPBEXHLevel3 28 4" xfId="31249"/>
    <cellStyle name="SAPBEXHLevel3 28 5" xfId="31250"/>
    <cellStyle name="SAPBEXHLevel3 28 6" xfId="31251"/>
    <cellStyle name="SAPBEXHLevel3 28 7" xfId="31252"/>
    <cellStyle name="SAPBEXHLevel3 28 8" xfId="31253"/>
    <cellStyle name="SAPBEXHLevel3 28 9" xfId="31254"/>
    <cellStyle name="SAPBEXHLevel3 29" xfId="31255"/>
    <cellStyle name="SAPBEXHLevel3 29 10" xfId="31256"/>
    <cellStyle name="SAPBEXHLevel3 29 11" xfId="31257"/>
    <cellStyle name="SAPBEXHLevel3 29 12" xfId="31258"/>
    <cellStyle name="SAPBEXHLevel3 29 13" xfId="31259"/>
    <cellStyle name="SAPBEXHLevel3 29 14" xfId="31260"/>
    <cellStyle name="SAPBEXHLevel3 29 15" xfId="31261"/>
    <cellStyle name="SAPBEXHLevel3 29 16" xfId="31262"/>
    <cellStyle name="SAPBEXHLevel3 29 17" xfId="31263"/>
    <cellStyle name="SAPBEXHLevel3 29 18" xfId="31264"/>
    <cellStyle name="SAPBEXHLevel3 29 19" xfId="31265"/>
    <cellStyle name="SAPBEXHLevel3 29 2" xfId="31266"/>
    <cellStyle name="SAPBEXHLevel3 29 3" xfId="31267"/>
    <cellStyle name="SAPBEXHLevel3 29 4" xfId="31268"/>
    <cellStyle name="SAPBEXHLevel3 29 5" xfId="31269"/>
    <cellStyle name="SAPBEXHLevel3 29 6" xfId="31270"/>
    <cellStyle name="SAPBEXHLevel3 29 7" xfId="31271"/>
    <cellStyle name="SAPBEXHLevel3 29 8" xfId="31272"/>
    <cellStyle name="SAPBEXHLevel3 29 9" xfId="31273"/>
    <cellStyle name="SAPBEXHLevel3 3" xfId="31274"/>
    <cellStyle name="SAPBEXHLevel3 3 10" xfId="31275"/>
    <cellStyle name="SAPBEXHLevel3 3 10 2" xfId="31276"/>
    <cellStyle name="SAPBEXHLevel3 3 10 2 2" xfId="31277"/>
    <cellStyle name="SAPBEXHLevel3 3 10 3" xfId="31278"/>
    <cellStyle name="SAPBEXHLevel3 3 10 4" xfId="31279"/>
    <cellStyle name="SAPBEXHLevel3 3 11" xfId="31280"/>
    <cellStyle name="SAPBEXHLevel3 3 11 2" xfId="31281"/>
    <cellStyle name="SAPBEXHLevel3 3 11 2 2" xfId="31282"/>
    <cellStyle name="SAPBEXHLevel3 3 11 2 2 2" xfId="31283"/>
    <cellStyle name="SAPBEXHLevel3 3 11 2 3" xfId="31284"/>
    <cellStyle name="SAPBEXHLevel3 3 11 2 4" xfId="31285"/>
    <cellStyle name="SAPBEXHLevel3 3 11 2 5" xfId="31286"/>
    <cellStyle name="SAPBEXHLevel3 3 11 3" xfId="31287"/>
    <cellStyle name="SAPBEXHLevel3 3 11 3 2" xfId="31288"/>
    <cellStyle name="SAPBEXHLevel3 3 11 4" xfId="31289"/>
    <cellStyle name="SAPBEXHLevel3 3 11 5" xfId="31290"/>
    <cellStyle name="SAPBEXHLevel3 3 11 6" xfId="31291"/>
    <cellStyle name="SAPBEXHLevel3 3 11 7" xfId="31292"/>
    <cellStyle name="SAPBEXHLevel3 3 11 8" xfId="31293"/>
    <cellStyle name="SAPBEXHLevel3 3 12" xfId="31294"/>
    <cellStyle name="SAPBEXHLevel3 3 12 2" xfId="31295"/>
    <cellStyle name="SAPBEXHLevel3 3 12 2 2" xfId="31296"/>
    <cellStyle name="SAPBEXHLevel3 3 12 3" xfId="31297"/>
    <cellStyle name="SAPBEXHLevel3 3 12 4" xfId="31298"/>
    <cellStyle name="SAPBEXHLevel3 3 13" xfId="31299"/>
    <cellStyle name="SAPBEXHLevel3 3 13 2" xfId="31300"/>
    <cellStyle name="SAPBEXHLevel3 3 13 3" xfId="31301"/>
    <cellStyle name="SAPBEXHLevel3 3 14" xfId="31302"/>
    <cellStyle name="SAPBEXHLevel3 3 14 2" xfId="31303"/>
    <cellStyle name="SAPBEXHLevel3 3 15" xfId="31304"/>
    <cellStyle name="SAPBEXHLevel3 3 15 2" xfId="31305"/>
    <cellStyle name="SAPBEXHLevel3 3 16" xfId="31306"/>
    <cellStyle name="SAPBEXHLevel3 3 16 2" xfId="31307"/>
    <cellStyle name="SAPBEXHLevel3 3 17" xfId="31308"/>
    <cellStyle name="SAPBEXHLevel3 3 17 2" xfId="31309"/>
    <cellStyle name="SAPBEXHLevel3 3 18" xfId="31310"/>
    <cellStyle name="SAPBEXHLevel3 3 18 2" xfId="31311"/>
    <cellStyle name="SAPBEXHLevel3 3 19" xfId="31312"/>
    <cellStyle name="SAPBEXHLevel3 3 19 2" xfId="31313"/>
    <cellStyle name="SAPBEXHLevel3 3 2" xfId="31314"/>
    <cellStyle name="SAPBEXHLevel3 3 2 10" xfId="31315"/>
    <cellStyle name="SAPBEXHLevel3 3 2 11" xfId="31316"/>
    <cellStyle name="SAPBEXHLevel3 3 2 12" xfId="31317"/>
    <cellStyle name="SAPBEXHLevel3 3 2 13" xfId="31318"/>
    <cellStyle name="SAPBEXHLevel3 3 2 14" xfId="31319"/>
    <cellStyle name="SAPBEXHLevel3 3 2 15" xfId="31320"/>
    <cellStyle name="SAPBEXHLevel3 3 2 16" xfId="31321"/>
    <cellStyle name="SAPBEXHLevel3 3 2 17" xfId="31322"/>
    <cellStyle name="SAPBEXHLevel3 3 2 18" xfId="31323"/>
    <cellStyle name="SAPBEXHLevel3 3 2 19" xfId="31324"/>
    <cellStyle name="SAPBEXHLevel3 3 2 2" xfId="31325"/>
    <cellStyle name="SAPBEXHLevel3 3 2 20" xfId="31326"/>
    <cellStyle name="SAPBEXHLevel3 3 2 21" xfId="31327"/>
    <cellStyle name="SAPBEXHLevel3 3 2 22" xfId="31328"/>
    <cellStyle name="SAPBEXHLevel3 3 2 3" xfId="31329"/>
    <cellStyle name="SAPBEXHLevel3 3 2 4" xfId="31330"/>
    <cellStyle name="SAPBEXHLevel3 3 2 5" xfId="31331"/>
    <cellStyle name="SAPBEXHLevel3 3 2 6" xfId="31332"/>
    <cellStyle name="SAPBEXHLevel3 3 2 7" xfId="31333"/>
    <cellStyle name="SAPBEXHLevel3 3 2 8" xfId="31334"/>
    <cellStyle name="SAPBEXHLevel3 3 2 9" xfId="31335"/>
    <cellStyle name="SAPBEXHLevel3 3 20" xfId="31336"/>
    <cellStyle name="SAPBEXHLevel3 3 20 2" xfId="31337"/>
    <cellStyle name="SAPBEXHLevel3 3 21" xfId="31338"/>
    <cellStyle name="SAPBEXHLevel3 3 21 2" xfId="31339"/>
    <cellStyle name="SAPBEXHLevel3 3 22" xfId="31340"/>
    <cellStyle name="SAPBEXHLevel3 3 22 2" xfId="31341"/>
    <cellStyle name="SAPBEXHLevel3 3 23" xfId="31342"/>
    <cellStyle name="SAPBEXHLevel3 3 23 2" xfId="31343"/>
    <cellStyle name="SAPBEXHLevel3 3 24" xfId="31344"/>
    <cellStyle name="SAPBEXHLevel3 3 25" xfId="31345"/>
    <cellStyle name="SAPBEXHLevel3 3 26" xfId="31346"/>
    <cellStyle name="SAPBEXHLevel3 3 27" xfId="31347"/>
    <cellStyle name="SAPBEXHLevel3 3 28" xfId="31348"/>
    <cellStyle name="SAPBEXHLevel3 3 29" xfId="31349"/>
    <cellStyle name="SAPBEXHLevel3 3 3" xfId="31350"/>
    <cellStyle name="SAPBEXHLevel3 3 3 10" xfId="31351"/>
    <cellStyle name="SAPBEXHLevel3 3 3 11" xfId="31352"/>
    <cellStyle name="SAPBEXHLevel3 3 3 12" xfId="31353"/>
    <cellStyle name="SAPBEXHLevel3 3 3 13" xfId="31354"/>
    <cellStyle name="SAPBEXHLevel3 3 3 14" xfId="31355"/>
    <cellStyle name="SAPBEXHLevel3 3 3 15" xfId="31356"/>
    <cellStyle name="SAPBEXHLevel3 3 3 16" xfId="31357"/>
    <cellStyle name="SAPBEXHLevel3 3 3 17" xfId="31358"/>
    <cellStyle name="SAPBEXHLevel3 3 3 18" xfId="31359"/>
    <cellStyle name="SAPBEXHLevel3 3 3 19" xfId="31360"/>
    <cellStyle name="SAPBEXHLevel3 3 3 2" xfId="31361"/>
    <cellStyle name="SAPBEXHLevel3 3 3 20" xfId="31362"/>
    <cellStyle name="SAPBEXHLevel3 3 3 21" xfId="31363"/>
    <cellStyle name="SAPBEXHLevel3 3 3 22" xfId="31364"/>
    <cellStyle name="SAPBEXHLevel3 3 3 3" xfId="31365"/>
    <cellStyle name="SAPBEXHLevel3 3 3 4" xfId="31366"/>
    <cellStyle name="SAPBEXHLevel3 3 3 5" xfId="31367"/>
    <cellStyle name="SAPBEXHLevel3 3 3 6" xfId="31368"/>
    <cellStyle name="SAPBEXHLevel3 3 3 7" xfId="31369"/>
    <cellStyle name="SAPBEXHLevel3 3 3 8" xfId="31370"/>
    <cellStyle name="SAPBEXHLevel3 3 3 9" xfId="31371"/>
    <cellStyle name="SAPBEXHLevel3 3 30" xfId="31372"/>
    <cellStyle name="SAPBEXHLevel3 3 31" xfId="31373"/>
    <cellStyle name="SAPBEXHLevel3 3 32" xfId="31374"/>
    <cellStyle name="SAPBEXHLevel3 3 33" xfId="31375"/>
    <cellStyle name="SAPBEXHLevel3 3 34" xfId="31376"/>
    <cellStyle name="SAPBEXHLevel3 3 35" xfId="31377"/>
    <cellStyle name="SAPBEXHLevel3 3 36" xfId="31378"/>
    <cellStyle name="SAPBEXHLevel3 3 37" xfId="31379"/>
    <cellStyle name="SAPBEXHLevel3 3 38" xfId="31380"/>
    <cellStyle name="SAPBEXHLevel3 3 39" xfId="31381"/>
    <cellStyle name="SAPBEXHLevel3 3 4" xfId="31382"/>
    <cellStyle name="SAPBEXHLevel3 3 4 10" xfId="31383"/>
    <cellStyle name="SAPBEXHLevel3 3 4 11" xfId="31384"/>
    <cellStyle name="SAPBEXHLevel3 3 4 12" xfId="31385"/>
    <cellStyle name="SAPBEXHLevel3 3 4 13" xfId="31386"/>
    <cellStyle name="SAPBEXHLevel3 3 4 14" xfId="31387"/>
    <cellStyle name="SAPBEXHLevel3 3 4 15" xfId="31388"/>
    <cellStyle name="SAPBEXHLevel3 3 4 16" xfId="31389"/>
    <cellStyle name="SAPBEXHLevel3 3 4 17" xfId="31390"/>
    <cellStyle name="SAPBEXHLevel3 3 4 18" xfId="31391"/>
    <cellStyle name="SAPBEXHLevel3 3 4 19" xfId="31392"/>
    <cellStyle name="SAPBEXHLevel3 3 4 2" xfId="31393"/>
    <cellStyle name="SAPBEXHLevel3 3 4 20" xfId="31394"/>
    <cellStyle name="SAPBEXHLevel3 3 4 21" xfId="31395"/>
    <cellStyle name="SAPBEXHLevel3 3 4 22" xfId="31396"/>
    <cellStyle name="SAPBEXHLevel3 3 4 3" xfId="31397"/>
    <cellStyle name="SAPBEXHLevel3 3 4 4" xfId="31398"/>
    <cellStyle name="SAPBEXHLevel3 3 4 5" xfId="31399"/>
    <cellStyle name="SAPBEXHLevel3 3 4 6" xfId="31400"/>
    <cellStyle name="SAPBEXHLevel3 3 4 7" xfId="31401"/>
    <cellStyle name="SAPBEXHLevel3 3 4 8" xfId="31402"/>
    <cellStyle name="SAPBEXHLevel3 3 4 9" xfId="31403"/>
    <cellStyle name="SAPBEXHLevel3 3 40" xfId="31404"/>
    <cellStyle name="SAPBEXHLevel3 3 5" xfId="31405"/>
    <cellStyle name="SAPBEXHLevel3 3 5 10" xfId="31406"/>
    <cellStyle name="SAPBEXHLevel3 3 5 11" xfId="31407"/>
    <cellStyle name="SAPBEXHLevel3 3 5 12" xfId="31408"/>
    <cellStyle name="SAPBEXHLevel3 3 5 13" xfId="31409"/>
    <cellStyle name="SAPBEXHLevel3 3 5 14" xfId="31410"/>
    <cellStyle name="SAPBEXHLevel3 3 5 15" xfId="31411"/>
    <cellStyle name="SAPBEXHLevel3 3 5 16" xfId="31412"/>
    <cellStyle name="SAPBEXHLevel3 3 5 17" xfId="31413"/>
    <cellStyle name="SAPBEXHLevel3 3 5 18" xfId="31414"/>
    <cellStyle name="SAPBEXHLevel3 3 5 19" xfId="31415"/>
    <cellStyle name="SAPBEXHLevel3 3 5 2" xfId="31416"/>
    <cellStyle name="SAPBEXHLevel3 3 5 20" xfId="31417"/>
    <cellStyle name="SAPBEXHLevel3 3 5 21" xfId="31418"/>
    <cellStyle name="SAPBEXHLevel3 3 5 22" xfId="31419"/>
    <cellStyle name="SAPBEXHLevel3 3 5 3" xfId="31420"/>
    <cellStyle name="SAPBEXHLevel3 3 5 4" xfId="31421"/>
    <cellStyle name="SAPBEXHLevel3 3 5 5" xfId="31422"/>
    <cellStyle name="SAPBEXHLevel3 3 5 6" xfId="31423"/>
    <cellStyle name="SAPBEXHLevel3 3 5 7" xfId="31424"/>
    <cellStyle name="SAPBEXHLevel3 3 5 8" xfId="31425"/>
    <cellStyle name="SAPBEXHLevel3 3 5 9" xfId="31426"/>
    <cellStyle name="SAPBEXHLevel3 3 6" xfId="31427"/>
    <cellStyle name="SAPBEXHLevel3 3 6 10" xfId="31428"/>
    <cellStyle name="SAPBEXHLevel3 3 6 11" xfId="31429"/>
    <cellStyle name="SAPBEXHLevel3 3 6 12" xfId="31430"/>
    <cellStyle name="SAPBEXHLevel3 3 6 13" xfId="31431"/>
    <cellStyle name="SAPBEXHLevel3 3 6 14" xfId="31432"/>
    <cellStyle name="SAPBEXHLevel3 3 6 15" xfId="31433"/>
    <cellStyle name="SAPBEXHLevel3 3 6 16" xfId="31434"/>
    <cellStyle name="SAPBEXHLevel3 3 6 17" xfId="31435"/>
    <cellStyle name="SAPBEXHLevel3 3 6 18" xfId="31436"/>
    <cellStyle name="SAPBEXHLevel3 3 6 19" xfId="31437"/>
    <cellStyle name="SAPBEXHLevel3 3 6 2" xfId="31438"/>
    <cellStyle name="SAPBEXHLevel3 3 6 20" xfId="31439"/>
    <cellStyle name="SAPBEXHLevel3 3 6 21" xfId="31440"/>
    <cellStyle name="SAPBEXHLevel3 3 6 22" xfId="31441"/>
    <cellStyle name="SAPBEXHLevel3 3 6 3" xfId="31442"/>
    <cellStyle name="SAPBEXHLevel3 3 6 4" xfId="31443"/>
    <cellStyle name="SAPBEXHLevel3 3 6 5" xfId="31444"/>
    <cellStyle name="SAPBEXHLevel3 3 6 6" xfId="31445"/>
    <cellStyle name="SAPBEXHLevel3 3 6 7" xfId="31446"/>
    <cellStyle name="SAPBEXHLevel3 3 6 8" xfId="31447"/>
    <cellStyle name="SAPBEXHLevel3 3 6 9" xfId="31448"/>
    <cellStyle name="SAPBEXHLevel3 3 7" xfId="31449"/>
    <cellStyle name="SAPBEXHLevel3 3 7 2" xfId="31450"/>
    <cellStyle name="SAPBEXHLevel3 3 7 3" xfId="31451"/>
    <cellStyle name="SAPBEXHLevel3 3 7 4" xfId="31452"/>
    <cellStyle name="SAPBEXHLevel3 3 7 5" xfId="31453"/>
    <cellStyle name="SAPBEXHLevel3 3 8" xfId="31454"/>
    <cellStyle name="SAPBEXHLevel3 3 8 2" xfId="31455"/>
    <cellStyle name="SAPBEXHLevel3 3 9" xfId="31456"/>
    <cellStyle name="SAPBEXHLevel3 3 9 2" xfId="31457"/>
    <cellStyle name="SAPBEXHLevel3 30" xfId="31458"/>
    <cellStyle name="SAPBEXHLevel3 30 10" xfId="31459"/>
    <cellStyle name="SAPBEXHLevel3 30 11" xfId="31460"/>
    <cellStyle name="SAPBEXHLevel3 30 12" xfId="31461"/>
    <cellStyle name="SAPBEXHLevel3 30 13" xfId="31462"/>
    <cellStyle name="SAPBEXHLevel3 30 14" xfId="31463"/>
    <cellStyle name="SAPBEXHLevel3 30 15" xfId="31464"/>
    <cellStyle name="SAPBEXHLevel3 30 16" xfId="31465"/>
    <cellStyle name="SAPBEXHLevel3 30 17" xfId="31466"/>
    <cellStyle name="SAPBEXHLevel3 30 18" xfId="31467"/>
    <cellStyle name="SAPBEXHLevel3 30 19" xfId="31468"/>
    <cellStyle name="SAPBEXHLevel3 30 2" xfId="31469"/>
    <cellStyle name="SAPBEXHLevel3 30 3" xfId="31470"/>
    <cellStyle name="SAPBEXHLevel3 30 4" xfId="31471"/>
    <cellStyle name="SAPBEXHLevel3 30 5" xfId="31472"/>
    <cellStyle name="SAPBEXHLevel3 30 6" xfId="31473"/>
    <cellStyle name="SAPBEXHLevel3 30 7" xfId="31474"/>
    <cellStyle name="SAPBEXHLevel3 30 8" xfId="31475"/>
    <cellStyle name="SAPBEXHLevel3 30 9" xfId="31476"/>
    <cellStyle name="SAPBEXHLevel3 31" xfId="31477"/>
    <cellStyle name="SAPBEXHLevel3 31 10" xfId="31478"/>
    <cellStyle name="SAPBEXHLevel3 31 11" xfId="31479"/>
    <cellStyle name="SAPBEXHLevel3 31 12" xfId="31480"/>
    <cellStyle name="SAPBEXHLevel3 31 13" xfId="31481"/>
    <cellStyle name="SAPBEXHLevel3 31 14" xfId="31482"/>
    <cellStyle name="SAPBEXHLevel3 31 15" xfId="31483"/>
    <cellStyle name="SAPBEXHLevel3 31 16" xfId="31484"/>
    <cellStyle name="SAPBEXHLevel3 31 17" xfId="31485"/>
    <cellStyle name="SAPBEXHLevel3 31 18" xfId="31486"/>
    <cellStyle name="SAPBEXHLevel3 31 19" xfId="31487"/>
    <cellStyle name="SAPBEXHLevel3 31 2" xfId="31488"/>
    <cellStyle name="SAPBEXHLevel3 31 3" xfId="31489"/>
    <cellStyle name="SAPBEXHLevel3 31 4" xfId="31490"/>
    <cellStyle name="SAPBEXHLevel3 31 5" xfId="31491"/>
    <cellStyle name="SAPBEXHLevel3 31 6" xfId="31492"/>
    <cellStyle name="SAPBEXHLevel3 31 7" xfId="31493"/>
    <cellStyle name="SAPBEXHLevel3 31 8" xfId="31494"/>
    <cellStyle name="SAPBEXHLevel3 31 9" xfId="31495"/>
    <cellStyle name="SAPBEXHLevel3 32" xfId="31496"/>
    <cellStyle name="SAPBEXHLevel3 32 10" xfId="31497"/>
    <cellStyle name="SAPBEXHLevel3 32 11" xfId="31498"/>
    <cellStyle name="SAPBEXHLevel3 32 12" xfId="31499"/>
    <cellStyle name="SAPBEXHLevel3 32 13" xfId="31500"/>
    <cellStyle name="SAPBEXHLevel3 32 14" xfId="31501"/>
    <cellStyle name="SAPBEXHLevel3 32 15" xfId="31502"/>
    <cellStyle name="SAPBEXHLevel3 32 16" xfId="31503"/>
    <cellStyle name="SAPBEXHLevel3 32 17" xfId="31504"/>
    <cellStyle name="SAPBEXHLevel3 32 18" xfId="31505"/>
    <cellStyle name="SAPBEXHLevel3 32 19" xfId="31506"/>
    <cellStyle name="SAPBEXHLevel3 32 2" xfId="31507"/>
    <cellStyle name="SAPBEXHLevel3 32 3" xfId="31508"/>
    <cellStyle name="SAPBEXHLevel3 32 4" xfId="31509"/>
    <cellStyle name="SAPBEXHLevel3 32 5" xfId="31510"/>
    <cellStyle name="SAPBEXHLevel3 32 6" xfId="31511"/>
    <cellStyle name="SAPBEXHLevel3 32 7" xfId="31512"/>
    <cellStyle name="SAPBEXHLevel3 32 8" xfId="31513"/>
    <cellStyle name="SAPBEXHLevel3 32 9" xfId="31514"/>
    <cellStyle name="SAPBEXHLevel3 33" xfId="31515"/>
    <cellStyle name="SAPBEXHLevel3 33 10" xfId="31516"/>
    <cellStyle name="SAPBEXHLevel3 33 11" xfId="31517"/>
    <cellStyle name="SAPBEXHLevel3 33 12" xfId="31518"/>
    <cellStyle name="SAPBEXHLevel3 33 13" xfId="31519"/>
    <cellStyle name="SAPBEXHLevel3 33 14" xfId="31520"/>
    <cellStyle name="SAPBEXHLevel3 33 15" xfId="31521"/>
    <cellStyle name="SAPBEXHLevel3 33 16" xfId="31522"/>
    <cellStyle name="SAPBEXHLevel3 33 17" xfId="31523"/>
    <cellStyle name="SAPBEXHLevel3 33 18" xfId="31524"/>
    <cellStyle name="SAPBEXHLevel3 33 19" xfId="31525"/>
    <cellStyle name="SAPBEXHLevel3 33 2" xfId="31526"/>
    <cellStyle name="SAPBEXHLevel3 33 3" xfId="31527"/>
    <cellStyle name="SAPBEXHLevel3 33 4" xfId="31528"/>
    <cellStyle name="SAPBEXHLevel3 33 5" xfId="31529"/>
    <cellStyle name="SAPBEXHLevel3 33 6" xfId="31530"/>
    <cellStyle name="SAPBEXHLevel3 33 7" xfId="31531"/>
    <cellStyle name="SAPBEXHLevel3 33 8" xfId="31532"/>
    <cellStyle name="SAPBEXHLevel3 33 9" xfId="31533"/>
    <cellStyle name="SAPBEXHLevel3 34" xfId="31534"/>
    <cellStyle name="SAPBEXHLevel3 34 2" xfId="31535"/>
    <cellStyle name="SAPBEXHLevel3 35" xfId="31536"/>
    <cellStyle name="SAPBEXHLevel3 35 2" xfId="31537"/>
    <cellStyle name="SAPBEXHLevel3 36" xfId="31538"/>
    <cellStyle name="SAPBEXHLevel3 36 2" xfId="31539"/>
    <cellStyle name="SAPBEXHLevel3 37" xfId="31540"/>
    <cellStyle name="SAPBEXHLevel3 37 10" xfId="31541"/>
    <cellStyle name="SAPBEXHLevel3 37 11" xfId="31542"/>
    <cellStyle name="SAPBEXHLevel3 37 12" xfId="31543"/>
    <cellStyle name="SAPBEXHLevel3 37 13" xfId="31544"/>
    <cellStyle name="SAPBEXHLevel3 37 14" xfId="31545"/>
    <cellStyle name="SAPBEXHLevel3 37 15" xfId="31546"/>
    <cellStyle name="SAPBEXHLevel3 37 16" xfId="31547"/>
    <cellStyle name="SAPBEXHLevel3 37 17" xfId="31548"/>
    <cellStyle name="SAPBEXHLevel3 37 18" xfId="31549"/>
    <cellStyle name="SAPBEXHLevel3 37 19" xfId="31550"/>
    <cellStyle name="SAPBEXHLevel3 37 2" xfId="31551"/>
    <cellStyle name="SAPBEXHLevel3 37 3" xfId="31552"/>
    <cellStyle name="SAPBEXHLevel3 37 4" xfId="31553"/>
    <cellStyle name="SAPBEXHLevel3 37 5" xfId="31554"/>
    <cellStyle name="SAPBEXHLevel3 37 6" xfId="31555"/>
    <cellStyle name="SAPBEXHLevel3 37 7" xfId="31556"/>
    <cellStyle name="SAPBEXHLevel3 37 8" xfId="31557"/>
    <cellStyle name="SAPBEXHLevel3 37 9" xfId="31558"/>
    <cellStyle name="SAPBEXHLevel3 38" xfId="31559"/>
    <cellStyle name="SAPBEXHLevel3 38 10" xfId="31560"/>
    <cellStyle name="SAPBEXHLevel3 38 11" xfId="31561"/>
    <cellStyle name="SAPBEXHLevel3 38 12" xfId="31562"/>
    <cellStyle name="SAPBEXHLevel3 38 13" xfId="31563"/>
    <cellStyle name="SAPBEXHLevel3 38 13 2" xfId="31564"/>
    <cellStyle name="SAPBEXHLevel3 38 14" xfId="31565"/>
    <cellStyle name="SAPBEXHLevel3 38 15" xfId="31566"/>
    <cellStyle name="SAPBEXHLevel3 38 16" xfId="31567"/>
    <cellStyle name="SAPBEXHLevel3 38 17" xfId="31568"/>
    <cellStyle name="SAPBEXHLevel3 38 18" xfId="31569"/>
    <cellStyle name="SAPBEXHLevel3 38 19" xfId="31570"/>
    <cellStyle name="SAPBEXHLevel3 38 2" xfId="31571"/>
    <cellStyle name="SAPBEXHLevel3 38 2 2" xfId="31572"/>
    <cellStyle name="SAPBEXHLevel3 38 2 3" xfId="31573"/>
    <cellStyle name="SAPBEXHLevel3 38 2 3 2" xfId="31574"/>
    <cellStyle name="SAPBEXHLevel3 38 2 4" xfId="31575"/>
    <cellStyle name="SAPBEXHLevel3 38 3" xfId="31576"/>
    <cellStyle name="SAPBEXHLevel3 38 4" xfId="31577"/>
    <cellStyle name="SAPBEXHLevel3 38 5" xfId="31578"/>
    <cellStyle name="SAPBEXHLevel3 38 6" xfId="31579"/>
    <cellStyle name="SAPBEXHLevel3 38 7" xfId="31580"/>
    <cellStyle name="SAPBEXHLevel3 38 8" xfId="31581"/>
    <cellStyle name="SAPBEXHLevel3 38 9" xfId="31582"/>
    <cellStyle name="SAPBEXHLevel3 39" xfId="31583"/>
    <cellStyle name="SAPBEXHLevel3 39 10" xfId="31584"/>
    <cellStyle name="SAPBEXHLevel3 39 11" xfId="31585"/>
    <cellStyle name="SAPBEXHLevel3 39 12" xfId="31586"/>
    <cellStyle name="SAPBEXHLevel3 39 13" xfId="31587"/>
    <cellStyle name="SAPBEXHLevel3 39 13 2" xfId="31588"/>
    <cellStyle name="SAPBEXHLevel3 39 14" xfId="31589"/>
    <cellStyle name="SAPBEXHLevel3 39 15" xfId="31590"/>
    <cellStyle name="SAPBEXHLevel3 39 16" xfId="31591"/>
    <cellStyle name="SAPBEXHLevel3 39 17" xfId="31592"/>
    <cellStyle name="SAPBEXHLevel3 39 18" xfId="31593"/>
    <cellStyle name="SAPBEXHLevel3 39 19" xfId="31594"/>
    <cellStyle name="SAPBEXHLevel3 39 2" xfId="31595"/>
    <cellStyle name="SAPBEXHLevel3 39 2 2" xfId="31596"/>
    <cellStyle name="SAPBEXHLevel3 39 2 3" xfId="31597"/>
    <cellStyle name="SAPBEXHLevel3 39 2 3 2" xfId="31598"/>
    <cellStyle name="SAPBEXHLevel3 39 2 4" xfId="31599"/>
    <cellStyle name="SAPBEXHLevel3 39 3" xfId="31600"/>
    <cellStyle name="SAPBEXHLevel3 39 4" xfId="31601"/>
    <cellStyle name="SAPBEXHLevel3 39 5" xfId="31602"/>
    <cellStyle name="SAPBEXHLevel3 39 6" xfId="31603"/>
    <cellStyle name="SAPBEXHLevel3 39 7" xfId="31604"/>
    <cellStyle name="SAPBEXHLevel3 39 8" xfId="31605"/>
    <cellStyle name="SAPBEXHLevel3 39 9" xfId="31606"/>
    <cellStyle name="SAPBEXHLevel3 4" xfId="31607"/>
    <cellStyle name="SAPBEXHLevel3 4 10" xfId="31608"/>
    <cellStyle name="SAPBEXHLevel3 4 10 2" xfId="31609"/>
    <cellStyle name="SAPBEXHLevel3 4 11" xfId="31610"/>
    <cellStyle name="SAPBEXHLevel3 4 11 2" xfId="31611"/>
    <cellStyle name="SAPBEXHLevel3 4 12" xfId="31612"/>
    <cellStyle name="SAPBEXHLevel3 4 12 2" xfId="31613"/>
    <cellStyle name="SAPBEXHLevel3 4 13" xfId="31614"/>
    <cellStyle name="SAPBEXHLevel3 4 13 2" xfId="31615"/>
    <cellStyle name="SAPBEXHLevel3 4 14" xfId="31616"/>
    <cellStyle name="SAPBEXHLevel3 4 14 2" xfId="31617"/>
    <cellStyle name="SAPBEXHLevel3 4 15" xfId="31618"/>
    <cellStyle name="SAPBEXHLevel3 4 15 2" xfId="31619"/>
    <cellStyle name="SAPBEXHLevel3 4 16" xfId="31620"/>
    <cellStyle name="SAPBEXHLevel3 4 16 2" xfId="31621"/>
    <cellStyle name="SAPBEXHLevel3 4 17" xfId="31622"/>
    <cellStyle name="SAPBEXHLevel3 4 17 2" xfId="31623"/>
    <cellStyle name="SAPBEXHLevel3 4 18" xfId="31624"/>
    <cellStyle name="SAPBEXHLevel3 4 18 2" xfId="31625"/>
    <cellStyle name="SAPBEXHLevel3 4 19" xfId="31626"/>
    <cellStyle name="SAPBEXHLevel3 4 2" xfId="31627"/>
    <cellStyle name="SAPBEXHLevel3 4 2 10" xfId="31628"/>
    <cellStyle name="SAPBEXHLevel3 4 2 11" xfId="31629"/>
    <cellStyle name="SAPBEXHLevel3 4 2 12" xfId="31630"/>
    <cellStyle name="SAPBEXHLevel3 4 2 13" xfId="31631"/>
    <cellStyle name="SAPBEXHLevel3 4 2 14" xfId="31632"/>
    <cellStyle name="SAPBEXHLevel3 4 2 15" xfId="31633"/>
    <cellStyle name="SAPBEXHLevel3 4 2 16" xfId="31634"/>
    <cellStyle name="SAPBEXHLevel3 4 2 17" xfId="31635"/>
    <cellStyle name="SAPBEXHLevel3 4 2 18" xfId="31636"/>
    <cellStyle name="SAPBEXHLevel3 4 2 19" xfId="31637"/>
    <cellStyle name="SAPBEXHLevel3 4 2 2" xfId="31638"/>
    <cellStyle name="SAPBEXHLevel3 4 2 20" xfId="31639"/>
    <cellStyle name="SAPBEXHLevel3 4 2 21" xfId="31640"/>
    <cellStyle name="SAPBEXHLevel3 4 2 22" xfId="31641"/>
    <cellStyle name="SAPBEXHLevel3 4 2 3" xfId="31642"/>
    <cellStyle name="SAPBEXHLevel3 4 2 4" xfId="31643"/>
    <cellStyle name="SAPBEXHLevel3 4 2 5" xfId="31644"/>
    <cellStyle name="SAPBEXHLevel3 4 2 6" xfId="31645"/>
    <cellStyle name="SAPBEXHLevel3 4 2 7" xfId="31646"/>
    <cellStyle name="SAPBEXHLevel3 4 2 8" xfId="31647"/>
    <cellStyle name="SAPBEXHLevel3 4 2 9" xfId="31648"/>
    <cellStyle name="SAPBEXHLevel3 4 20" xfId="31649"/>
    <cellStyle name="SAPBEXHLevel3 4 21" xfId="31650"/>
    <cellStyle name="SAPBEXHLevel3 4 22" xfId="31651"/>
    <cellStyle name="SAPBEXHLevel3 4 23" xfId="31652"/>
    <cellStyle name="SAPBEXHLevel3 4 24" xfId="31653"/>
    <cellStyle name="SAPBEXHLevel3 4 25" xfId="31654"/>
    <cellStyle name="SAPBEXHLevel3 4 26" xfId="31655"/>
    <cellStyle name="SAPBEXHLevel3 4 27" xfId="31656"/>
    <cellStyle name="SAPBEXHLevel3 4 28" xfId="31657"/>
    <cellStyle name="SAPBEXHLevel3 4 29" xfId="31658"/>
    <cellStyle name="SAPBEXHLevel3 4 3" xfId="31659"/>
    <cellStyle name="SAPBEXHLevel3 4 3 10" xfId="31660"/>
    <cellStyle name="SAPBEXHLevel3 4 3 11" xfId="31661"/>
    <cellStyle name="SAPBEXHLevel3 4 3 12" xfId="31662"/>
    <cellStyle name="SAPBEXHLevel3 4 3 13" xfId="31663"/>
    <cellStyle name="SAPBEXHLevel3 4 3 14" xfId="31664"/>
    <cellStyle name="SAPBEXHLevel3 4 3 15" xfId="31665"/>
    <cellStyle name="SAPBEXHLevel3 4 3 16" xfId="31666"/>
    <cellStyle name="SAPBEXHLevel3 4 3 17" xfId="31667"/>
    <cellStyle name="SAPBEXHLevel3 4 3 18" xfId="31668"/>
    <cellStyle name="SAPBEXHLevel3 4 3 19" xfId="31669"/>
    <cellStyle name="SAPBEXHLevel3 4 3 2" xfId="31670"/>
    <cellStyle name="SAPBEXHLevel3 4 3 20" xfId="31671"/>
    <cellStyle name="SAPBEXHLevel3 4 3 21" xfId="31672"/>
    <cellStyle name="SAPBEXHLevel3 4 3 22" xfId="31673"/>
    <cellStyle name="SAPBEXHLevel3 4 3 3" xfId="31674"/>
    <cellStyle name="SAPBEXHLevel3 4 3 4" xfId="31675"/>
    <cellStyle name="SAPBEXHLevel3 4 3 5" xfId="31676"/>
    <cellStyle name="SAPBEXHLevel3 4 3 6" xfId="31677"/>
    <cellStyle name="SAPBEXHLevel3 4 3 7" xfId="31678"/>
    <cellStyle name="SAPBEXHLevel3 4 3 8" xfId="31679"/>
    <cellStyle name="SAPBEXHLevel3 4 3 9" xfId="31680"/>
    <cellStyle name="SAPBEXHLevel3 4 30" xfId="31681"/>
    <cellStyle name="SAPBEXHLevel3 4 31" xfId="31682"/>
    <cellStyle name="SAPBEXHLevel3 4 32" xfId="31683"/>
    <cellStyle name="SAPBEXHLevel3 4 33" xfId="31684"/>
    <cellStyle name="SAPBEXHLevel3 4 34" xfId="31685"/>
    <cellStyle name="SAPBEXHLevel3 4 35" xfId="31686"/>
    <cellStyle name="SAPBEXHLevel3 4 36" xfId="31687"/>
    <cellStyle name="SAPBEXHLevel3 4 37" xfId="31688"/>
    <cellStyle name="SAPBEXHLevel3 4 38" xfId="31689"/>
    <cellStyle name="SAPBEXHLevel3 4 39" xfId="31690"/>
    <cellStyle name="SAPBEXHLevel3 4 4" xfId="31691"/>
    <cellStyle name="SAPBEXHLevel3 4 4 2" xfId="31692"/>
    <cellStyle name="SAPBEXHLevel3 4 40" xfId="31693"/>
    <cellStyle name="SAPBEXHLevel3 4 5" xfId="31694"/>
    <cellStyle name="SAPBEXHLevel3 4 5 2" xfId="31695"/>
    <cellStyle name="SAPBEXHLevel3 4 5 2 2" xfId="31696"/>
    <cellStyle name="SAPBEXHLevel3 4 5 3" xfId="31697"/>
    <cellStyle name="SAPBEXHLevel3 4 5 4" xfId="31698"/>
    <cellStyle name="SAPBEXHLevel3 4 6" xfId="31699"/>
    <cellStyle name="SAPBEXHLevel3 4 6 2" xfId="31700"/>
    <cellStyle name="SAPBEXHLevel3 4 6 2 2" xfId="31701"/>
    <cellStyle name="SAPBEXHLevel3 4 6 2 2 2" xfId="31702"/>
    <cellStyle name="SAPBEXHLevel3 4 6 2 3" xfId="31703"/>
    <cellStyle name="SAPBEXHLevel3 4 6 2 4" xfId="31704"/>
    <cellStyle name="SAPBEXHLevel3 4 6 2 5" xfId="31705"/>
    <cellStyle name="SAPBEXHLevel3 4 6 3" xfId="31706"/>
    <cellStyle name="SAPBEXHLevel3 4 6 3 2" xfId="31707"/>
    <cellStyle name="SAPBEXHLevel3 4 6 4" xfId="31708"/>
    <cellStyle name="SAPBEXHLevel3 4 6 5" xfId="31709"/>
    <cellStyle name="SAPBEXHLevel3 4 6 6" xfId="31710"/>
    <cellStyle name="SAPBEXHLevel3 4 6 7" xfId="31711"/>
    <cellStyle name="SAPBEXHLevel3 4 6 8" xfId="31712"/>
    <cellStyle name="SAPBEXHLevel3 4 7" xfId="31713"/>
    <cellStyle name="SAPBEXHLevel3 4 7 2" xfId="31714"/>
    <cellStyle name="SAPBEXHLevel3 4 7 2 2" xfId="31715"/>
    <cellStyle name="SAPBEXHLevel3 4 7 3" xfId="31716"/>
    <cellStyle name="SAPBEXHLevel3 4 7 4" xfId="31717"/>
    <cellStyle name="SAPBEXHLevel3 4 8" xfId="31718"/>
    <cellStyle name="SAPBEXHLevel3 4 8 2" xfId="31719"/>
    <cellStyle name="SAPBEXHLevel3 4 8 3" xfId="31720"/>
    <cellStyle name="SAPBEXHLevel3 4 9" xfId="31721"/>
    <cellStyle name="SAPBEXHLevel3 4 9 2" xfId="31722"/>
    <cellStyle name="SAPBEXHLevel3 40" xfId="31723"/>
    <cellStyle name="SAPBEXHLevel3 40 2" xfId="31724"/>
    <cellStyle name="SAPBEXHLevel3 40 2 2" xfId="31725"/>
    <cellStyle name="SAPBEXHLevel3 40 2 2 2" xfId="31726"/>
    <cellStyle name="SAPBEXHLevel3 40 2 2 2 2" xfId="31727"/>
    <cellStyle name="SAPBEXHLevel3 40 2 2 3" xfId="31728"/>
    <cellStyle name="SAPBEXHLevel3 40 2 2 4" xfId="31729"/>
    <cellStyle name="SAPBEXHLevel3 40 2 2 5" xfId="31730"/>
    <cellStyle name="SAPBEXHLevel3 40 2 3" xfId="31731"/>
    <cellStyle name="SAPBEXHLevel3 40 2 3 2" xfId="31732"/>
    <cellStyle name="SAPBEXHLevel3 40 2 4" xfId="31733"/>
    <cellStyle name="SAPBEXHLevel3 40 2 5" xfId="31734"/>
    <cellStyle name="SAPBEXHLevel3 40 2 6" xfId="31735"/>
    <cellStyle name="SAPBEXHLevel3 40 2 7" xfId="31736"/>
    <cellStyle name="SAPBEXHLevel3 40 3" xfId="31737"/>
    <cellStyle name="SAPBEXHLevel3 40 3 2" xfId="31738"/>
    <cellStyle name="SAPBEXHLevel3 40 4" xfId="31739"/>
    <cellStyle name="SAPBEXHLevel3 40 5" xfId="31740"/>
    <cellStyle name="SAPBEXHLevel3 40 6" xfId="31741"/>
    <cellStyle name="SAPBEXHLevel3 40 7" xfId="31742"/>
    <cellStyle name="SAPBEXHLevel3 41" xfId="31743"/>
    <cellStyle name="SAPBEXHLevel3 41 2" xfId="31744"/>
    <cellStyle name="SAPBEXHLevel3 41 2 2" xfId="31745"/>
    <cellStyle name="SAPBEXHLevel3 41 2 2 2" xfId="31746"/>
    <cellStyle name="SAPBEXHLevel3 41 2 3" xfId="31747"/>
    <cellStyle name="SAPBEXHLevel3 41 2 4" xfId="31748"/>
    <cellStyle name="SAPBEXHLevel3 41 2 5" xfId="31749"/>
    <cellStyle name="SAPBEXHLevel3 41 2 6" xfId="31750"/>
    <cellStyle name="SAPBEXHLevel3 41 2 7" xfId="31751"/>
    <cellStyle name="SAPBEXHLevel3 41 3" xfId="31752"/>
    <cellStyle name="SAPBEXHLevel3 41 3 2" xfId="31753"/>
    <cellStyle name="SAPBEXHLevel3 41 4" xfId="31754"/>
    <cellStyle name="SAPBEXHLevel3 41 5" xfId="31755"/>
    <cellStyle name="SAPBEXHLevel3 41 6" xfId="31756"/>
    <cellStyle name="SAPBEXHLevel3 42" xfId="31757"/>
    <cellStyle name="SAPBEXHLevel3 42 2" xfId="31758"/>
    <cellStyle name="SAPBEXHLevel3 43" xfId="31759"/>
    <cellStyle name="SAPBEXHLevel3 43 2" xfId="31760"/>
    <cellStyle name="SAPBEXHLevel3 44" xfId="31761"/>
    <cellStyle name="SAPBEXHLevel3 45" xfId="31762"/>
    <cellStyle name="SAPBEXHLevel3 46" xfId="31763"/>
    <cellStyle name="SAPBEXHLevel3 47" xfId="31764"/>
    <cellStyle name="SAPBEXHLevel3 48" xfId="31765"/>
    <cellStyle name="SAPBEXHLevel3 49" xfId="31766"/>
    <cellStyle name="SAPBEXHLevel3 5" xfId="31767"/>
    <cellStyle name="SAPBEXHLevel3 5 10" xfId="31768"/>
    <cellStyle name="SAPBEXHLevel3 5 10 2" xfId="31769"/>
    <cellStyle name="SAPBEXHLevel3 5 11" xfId="31770"/>
    <cellStyle name="SAPBEXHLevel3 5 11 2" xfId="31771"/>
    <cellStyle name="SAPBEXHLevel3 5 12" xfId="31772"/>
    <cellStyle name="SAPBEXHLevel3 5 12 2" xfId="31773"/>
    <cellStyle name="SAPBEXHLevel3 5 13" xfId="31774"/>
    <cellStyle name="SAPBEXHLevel3 5 13 2" xfId="31775"/>
    <cellStyle name="SAPBEXHLevel3 5 14" xfId="31776"/>
    <cellStyle name="SAPBEXHLevel3 5 14 2" xfId="31777"/>
    <cellStyle name="SAPBEXHLevel3 5 15" xfId="31778"/>
    <cellStyle name="SAPBEXHLevel3 5 15 2" xfId="31779"/>
    <cellStyle name="SAPBEXHLevel3 5 16" xfId="31780"/>
    <cellStyle name="SAPBEXHLevel3 5 16 2" xfId="31781"/>
    <cellStyle name="SAPBEXHLevel3 5 17" xfId="31782"/>
    <cellStyle name="SAPBEXHLevel3 5 17 2" xfId="31783"/>
    <cellStyle name="SAPBEXHLevel3 5 18" xfId="31784"/>
    <cellStyle name="SAPBEXHLevel3 5 19" xfId="31785"/>
    <cellStyle name="SAPBEXHLevel3 5 2" xfId="31786"/>
    <cellStyle name="SAPBEXHLevel3 5 2 10" xfId="31787"/>
    <cellStyle name="SAPBEXHLevel3 5 2 11" xfId="31788"/>
    <cellStyle name="SAPBEXHLevel3 5 2 12" xfId="31789"/>
    <cellStyle name="SAPBEXHLevel3 5 2 13" xfId="31790"/>
    <cellStyle name="SAPBEXHLevel3 5 2 14" xfId="31791"/>
    <cellStyle name="SAPBEXHLevel3 5 2 15" xfId="31792"/>
    <cellStyle name="SAPBEXHLevel3 5 2 16" xfId="31793"/>
    <cellStyle name="SAPBEXHLevel3 5 2 17" xfId="31794"/>
    <cellStyle name="SAPBEXHLevel3 5 2 18" xfId="31795"/>
    <cellStyle name="SAPBEXHLevel3 5 2 19" xfId="31796"/>
    <cellStyle name="SAPBEXHLevel3 5 2 2" xfId="31797"/>
    <cellStyle name="SAPBEXHLevel3 5 2 20" xfId="31798"/>
    <cellStyle name="SAPBEXHLevel3 5 2 21" xfId="31799"/>
    <cellStyle name="SAPBEXHLevel3 5 2 22" xfId="31800"/>
    <cellStyle name="SAPBEXHLevel3 5 2 3" xfId="31801"/>
    <cellStyle name="SAPBEXHLevel3 5 2 4" xfId="31802"/>
    <cellStyle name="SAPBEXHLevel3 5 2 5" xfId="31803"/>
    <cellStyle name="SAPBEXHLevel3 5 2 6" xfId="31804"/>
    <cellStyle name="SAPBEXHLevel3 5 2 7" xfId="31805"/>
    <cellStyle name="SAPBEXHLevel3 5 2 8" xfId="31806"/>
    <cellStyle name="SAPBEXHLevel3 5 2 9" xfId="31807"/>
    <cellStyle name="SAPBEXHLevel3 5 20" xfId="31808"/>
    <cellStyle name="SAPBEXHLevel3 5 21" xfId="31809"/>
    <cellStyle name="SAPBEXHLevel3 5 22" xfId="31810"/>
    <cellStyle name="SAPBEXHLevel3 5 23" xfId="31811"/>
    <cellStyle name="SAPBEXHLevel3 5 24" xfId="31812"/>
    <cellStyle name="SAPBEXHLevel3 5 25" xfId="31813"/>
    <cellStyle name="SAPBEXHLevel3 5 26" xfId="31814"/>
    <cellStyle name="SAPBEXHLevel3 5 27" xfId="31815"/>
    <cellStyle name="SAPBEXHLevel3 5 28" xfId="31816"/>
    <cellStyle name="SAPBEXHLevel3 5 29" xfId="31817"/>
    <cellStyle name="SAPBEXHLevel3 5 3" xfId="31818"/>
    <cellStyle name="SAPBEXHLevel3 5 3 2" xfId="31819"/>
    <cellStyle name="SAPBEXHLevel3 5 30" xfId="31820"/>
    <cellStyle name="SAPBEXHLevel3 5 31" xfId="31821"/>
    <cellStyle name="SAPBEXHLevel3 5 32" xfId="31822"/>
    <cellStyle name="SAPBEXHLevel3 5 33" xfId="31823"/>
    <cellStyle name="SAPBEXHLevel3 5 34" xfId="31824"/>
    <cellStyle name="SAPBEXHLevel3 5 35" xfId="31825"/>
    <cellStyle name="SAPBEXHLevel3 5 36" xfId="31826"/>
    <cellStyle name="SAPBEXHLevel3 5 37" xfId="31827"/>
    <cellStyle name="SAPBEXHLevel3 5 38" xfId="31828"/>
    <cellStyle name="SAPBEXHLevel3 5 39" xfId="31829"/>
    <cellStyle name="SAPBEXHLevel3 5 4" xfId="31830"/>
    <cellStyle name="SAPBEXHLevel3 5 4 2" xfId="31831"/>
    <cellStyle name="SAPBEXHLevel3 5 4 2 2" xfId="31832"/>
    <cellStyle name="SAPBEXHLevel3 5 4 3" xfId="31833"/>
    <cellStyle name="SAPBEXHLevel3 5 4 4" xfId="31834"/>
    <cellStyle name="SAPBEXHLevel3 5 40" xfId="31835"/>
    <cellStyle name="SAPBEXHLevel3 5 5" xfId="31836"/>
    <cellStyle name="SAPBEXHLevel3 5 5 2" xfId="31837"/>
    <cellStyle name="SAPBEXHLevel3 5 5 2 2" xfId="31838"/>
    <cellStyle name="SAPBEXHLevel3 5 5 2 2 2" xfId="31839"/>
    <cellStyle name="SAPBEXHLevel3 5 5 2 3" xfId="31840"/>
    <cellStyle name="SAPBEXHLevel3 5 5 2 4" xfId="31841"/>
    <cellStyle name="SAPBEXHLevel3 5 5 2 5" xfId="31842"/>
    <cellStyle name="SAPBEXHLevel3 5 5 3" xfId="31843"/>
    <cellStyle name="SAPBEXHLevel3 5 5 3 2" xfId="31844"/>
    <cellStyle name="SAPBEXHLevel3 5 5 4" xfId="31845"/>
    <cellStyle name="SAPBEXHLevel3 5 5 5" xfId="31846"/>
    <cellStyle name="SAPBEXHLevel3 5 5 6" xfId="31847"/>
    <cellStyle name="SAPBEXHLevel3 5 5 7" xfId="31848"/>
    <cellStyle name="SAPBEXHLevel3 5 5 8" xfId="31849"/>
    <cellStyle name="SAPBEXHLevel3 5 6" xfId="31850"/>
    <cellStyle name="SAPBEXHLevel3 5 6 2" xfId="31851"/>
    <cellStyle name="SAPBEXHLevel3 5 6 2 2" xfId="31852"/>
    <cellStyle name="SAPBEXHLevel3 5 6 3" xfId="31853"/>
    <cellStyle name="SAPBEXHLevel3 5 6 4" xfId="31854"/>
    <cellStyle name="SAPBEXHLevel3 5 7" xfId="31855"/>
    <cellStyle name="SAPBEXHLevel3 5 7 2" xfId="31856"/>
    <cellStyle name="SAPBEXHLevel3 5 7 3" xfId="31857"/>
    <cellStyle name="SAPBEXHLevel3 5 8" xfId="31858"/>
    <cellStyle name="SAPBEXHLevel3 5 8 2" xfId="31859"/>
    <cellStyle name="SAPBEXHLevel3 5 9" xfId="31860"/>
    <cellStyle name="SAPBEXHLevel3 5 9 2" xfId="31861"/>
    <cellStyle name="SAPBEXHLevel3 50" xfId="31862"/>
    <cellStyle name="SAPBEXHLevel3 51" xfId="31863"/>
    <cellStyle name="SAPBEXHLevel3 51 2" xfId="31864"/>
    <cellStyle name="SAPBEXHLevel3 51 2 2" xfId="31865"/>
    <cellStyle name="SAPBEXHLevel3 51 3" xfId="31866"/>
    <cellStyle name="SAPBEXHLevel3 51 4" xfId="31867"/>
    <cellStyle name="SAPBEXHLevel3 52" xfId="31868"/>
    <cellStyle name="SAPBEXHLevel3 52 2" xfId="31869"/>
    <cellStyle name="SAPBEXHLevel3 53" xfId="31870"/>
    <cellStyle name="SAPBEXHLevel3 53 2" xfId="31871"/>
    <cellStyle name="SAPBEXHLevel3 54" xfId="31872"/>
    <cellStyle name="SAPBEXHLevel3 55" xfId="31873"/>
    <cellStyle name="SAPBEXHLevel3 56" xfId="31874"/>
    <cellStyle name="SAPBEXHLevel3 57" xfId="31875"/>
    <cellStyle name="SAPBEXHLevel3 58" xfId="31876"/>
    <cellStyle name="SAPBEXHLevel3 59" xfId="31877"/>
    <cellStyle name="SAPBEXHLevel3 6" xfId="31878"/>
    <cellStyle name="SAPBEXHLevel3 6 2" xfId="31879"/>
    <cellStyle name="SAPBEXHLevel3 6 2 2" xfId="31880"/>
    <cellStyle name="SAPBEXHLevel3 6 3" xfId="31881"/>
    <cellStyle name="SAPBEXHLevel3 6 3 2" xfId="31882"/>
    <cellStyle name="SAPBEXHLevel3 6 4" xfId="31883"/>
    <cellStyle name="SAPBEXHLevel3 6 5" xfId="31884"/>
    <cellStyle name="SAPBEXHLevel3 6 6" xfId="31885"/>
    <cellStyle name="SAPBEXHLevel3 6 7" xfId="31886"/>
    <cellStyle name="SAPBEXHLevel3 60" xfId="31887"/>
    <cellStyle name="SAPBEXHLevel3 61" xfId="31888"/>
    <cellStyle name="SAPBEXHLevel3 62" xfId="31889"/>
    <cellStyle name="SAPBEXHLevel3 63" xfId="31890"/>
    <cellStyle name="SAPBEXHLevel3 64" xfId="31891"/>
    <cellStyle name="SAPBEXHLevel3 65" xfId="31892"/>
    <cellStyle name="SAPBEXHLevel3 66" xfId="31893"/>
    <cellStyle name="SAPBEXHLevel3 67" xfId="31894"/>
    <cellStyle name="SAPBEXHLevel3 68" xfId="31895"/>
    <cellStyle name="SAPBEXHLevel3 69" xfId="31896"/>
    <cellStyle name="SAPBEXHLevel3 7" xfId="31897"/>
    <cellStyle name="SAPBEXHLevel3 7 2" xfId="31898"/>
    <cellStyle name="SAPBEXHLevel3 7 3" xfId="31899"/>
    <cellStyle name="SAPBEXHLevel3 7 4" xfId="31900"/>
    <cellStyle name="SAPBEXHLevel3 7 5" xfId="31901"/>
    <cellStyle name="SAPBEXHLevel3 70" xfId="31902"/>
    <cellStyle name="SAPBEXHLevel3 71" xfId="31903"/>
    <cellStyle name="SAPBEXHLevel3 8" xfId="31904"/>
    <cellStyle name="SAPBEXHLevel3 8 2" xfId="31905"/>
    <cellStyle name="SAPBEXHLevel3 8 3" xfId="31906"/>
    <cellStyle name="SAPBEXHLevel3 8 4" xfId="31907"/>
    <cellStyle name="SAPBEXHLevel3 8 5" xfId="31908"/>
    <cellStyle name="SAPBEXHLevel3 9" xfId="31909"/>
    <cellStyle name="SAPBEXHLevel3 9 2" xfId="31910"/>
    <cellStyle name="SAPBEXHLevel3 9 3" xfId="31911"/>
    <cellStyle name="SAPBEXHLevel3 9 4" xfId="31912"/>
    <cellStyle name="SAPBEXHLevel3 9 5" xfId="31913"/>
    <cellStyle name="SAPBEXHLevel3X" xfId="31914"/>
    <cellStyle name="SAPBEXHLevel3X 10" xfId="31915"/>
    <cellStyle name="SAPBEXHLevel3X 10 10" xfId="31916"/>
    <cellStyle name="SAPBEXHLevel3X 10 11" xfId="31917"/>
    <cellStyle name="SAPBEXHLevel3X 10 12" xfId="31918"/>
    <cellStyle name="SAPBEXHLevel3X 10 13" xfId="31919"/>
    <cellStyle name="SAPBEXHLevel3X 10 14" xfId="31920"/>
    <cellStyle name="SAPBEXHLevel3X 10 15" xfId="31921"/>
    <cellStyle name="SAPBEXHLevel3X 10 16" xfId="31922"/>
    <cellStyle name="SAPBEXHLevel3X 10 17" xfId="31923"/>
    <cellStyle name="SAPBEXHLevel3X 10 18" xfId="31924"/>
    <cellStyle name="SAPBEXHLevel3X 10 19" xfId="31925"/>
    <cellStyle name="SAPBEXHLevel3X 10 2" xfId="31926"/>
    <cellStyle name="SAPBEXHLevel3X 10 20" xfId="31927"/>
    <cellStyle name="SAPBEXHLevel3X 10 21" xfId="31928"/>
    <cellStyle name="SAPBEXHLevel3X 10 22" xfId="31929"/>
    <cellStyle name="SAPBEXHLevel3X 10 3" xfId="31930"/>
    <cellStyle name="SAPBEXHLevel3X 10 4" xfId="31931"/>
    <cellStyle name="SAPBEXHLevel3X 10 5" xfId="31932"/>
    <cellStyle name="SAPBEXHLevel3X 10 6" xfId="31933"/>
    <cellStyle name="SAPBEXHLevel3X 10 7" xfId="31934"/>
    <cellStyle name="SAPBEXHLevel3X 10 8" xfId="31935"/>
    <cellStyle name="SAPBEXHLevel3X 10 9" xfId="31936"/>
    <cellStyle name="SAPBEXHLevel3X 11" xfId="31937"/>
    <cellStyle name="SAPBEXHLevel3X 11 10" xfId="31938"/>
    <cellStyle name="SAPBEXHLevel3X 11 11" xfId="31939"/>
    <cellStyle name="SAPBEXHLevel3X 11 12" xfId="31940"/>
    <cellStyle name="SAPBEXHLevel3X 11 13" xfId="31941"/>
    <cellStyle name="SAPBEXHLevel3X 11 14" xfId="31942"/>
    <cellStyle name="SAPBEXHLevel3X 11 15" xfId="31943"/>
    <cellStyle name="SAPBEXHLevel3X 11 16" xfId="31944"/>
    <cellStyle name="SAPBEXHLevel3X 11 17" xfId="31945"/>
    <cellStyle name="SAPBEXHLevel3X 11 18" xfId="31946"/>
    <cellStyle name="SAPBEXHLevel3X 11 19" xfId="31947"/>
    <cellStyle name="SAPBEXHLevel3X 11 2" xfId="31948"/>
    <cellStyle name="SAPBEXHLevel3X 11 20" xfId="31949"/>
    <cellStyle name="SAPBEXHLevel3X 11 21" xfId="31950"/>
    <cellStyle name="SAPBEXHLevel3X 11 22" xfId="31951"/>
    <cellStyle name="SAPBEXHLevel3X 11 3" xfId="31952"/>
    <cellStyle name="SAPBEXHLevel3X 11 4" xfId="31953"/>
    <cellStyle name="SAPBEXHLevel3X 11 5" xfId="31954"/>
    <cellStyle name="SAPBEXHLevel3X 11 6" xfId="31955"/>
    <cellStyle name="SAPBEXHLevel3X 11 7" xfId="31956"/>
    <cellStyle name="SAPBEXHLevel3X 11 8" xfId="31957"/>
    <cellStyle name="SAPBEXHLevel3X 11 9" xfId="31958"/>
    <cellStyle name="SAPBEXHLevel3X 12" xfId="31959"/>
    <cellStyle name="SAPBEXHLevel3X 12 10" xfId="31960"/>
    <cellStyle name="SAPBEXHLevel3X 12 11" xfId="31961"/>
    <cellStyle name="SAPBEXHLevel3X 12 12" xfId="31962"/>
    <cellStyle name="SAPBEXHLevel3X 12 13" xfId="31963"/>
    <cellStyle name="SAPBEXHLevel3X 12 14" xfId="31964"/>
    <cellStyle name="SAPBEXHLevel3X 12 15" xfId="31965"/>
    <cellStyle name="SAPBEXHLevel3X 12 16" xfId="31966"/>
    <cellStyle name="SAPBEXHLevel3X 12 17" xfId="31967"/>
    <cellStyle name="SAPBEXHLevel3X 12 18" xfId="31968"/>
    <cellStyle name="SAPBEXHLevel3X 12 19" xfId="31969"/>
    <cellStyle name="SAPBEXHLevel3X 12 2" xfId="31970"/>
    <cellStyle name="SAPBEXHLevel3X 12 20" xfId="31971"/>
    <cellStyle name="SAPBEXHLevel3X 12 21" xfId="31972"/>
    <cellStyle name="SAPBEXHLevel3X 12 22" xfId="31973"/>
    <cellStyle name="SAPBEXHLevel3X 12 3" xfId="31974"/>
    <cellStyle name="SAPBEXHLevel3X 12 4" xfId="31975"/>
    <cellStyle name="SAPBEXHLevel3X 12 5" xfId="31976"/>
    <cellStyle name="SAPBEXHLevel3X 12 6" xfId="31977"/>
    <cellStyle name="SAPBEXHLevel3X 12 7" xfId="31978"/>
    <cellStyle name="SAPBEXHLevel3X 12 8" xfId="31979"/>
    <cellStyle name="SAPBEXHLevel3X 12 9" xfId="31980"/>
    <cellStyle name="SAPBEXHLevel3X 13" xfId="31981"/>
    <cellStyle name="SAPBEXHLevel3X 13 10" xfId="31982"/>
    <cellStyle name="SAPBEXHLevel3X 13 11" xfId="31983"/>
    <cellStyle name="SAPBEXHLevel3X 13 12" xfId="31984"/>
    <cellStyle name="SAPBEXHLevel3X 13 13" xfId="31985"/>
    <cellStyle name="SAPBEXHLevel3X 13 13 2" xfId="31986"/>
    <cellStyle name="SAPBEXHLevel3X 13 14" xfId="31987"/>
    <cellStyle name="SAPBEXHLevel3X 13 15" xfId="31988"/>
    <cellStyle name="SAPBEXHLevel3X 13 16" xfId="31989"/>
    <cellStyle name="SAPBEXHLevel3X 13 17" xfId="31990"/>
    <cellStyle name="SAPBEXHLevel3X 13 18" xfId="31991"/>
    <cellStyle name="SAPBEXHLevel3X 13 19" xfId="31992"/>
    <cellStyle name="SAPBEXHLevel3X 13 2" xfId="31993"/>
    <cellStyle name="SAPBEXHLevel3X 13 2 2" xfId="31994"/>
    <cellStyle name="SAPBEXHLevel3X 13 2 2 2" xfId="31995"/>
    <cellStyle name="SAPBEXHLevel3X 13 2 3" xfId="31996"/>
    <cellStyle name="SAPBEXHLevel3X 13 2 4" xfId="31997"/>
    <cellStyle name="SAPBEXHLevel3X 13 3" xfId="31998"/>
    <cellStyle name="SAPBEXHLevel3X 13 3 2" xfId="31999"/>
    <cellStyle name="SAPBEXHLevel3X 13 3 2 2" xfId="32000"/>
    <cellStyle name="SAPBEXHLevel3X 13 3 2 2 2" xfId="32001"/>
    <cellStyle name="SAPBEXHLevel3X 13 3 2 3" xfId="32002"/>
    <cellStyle name="SAPBEXHLevel3X 13 3 2 4" xfId="32003"/>
    <cellStyle name="SAPBEXHLevel3X 13 3 2 5" xfId="32004"/>
    <cellStyle name="SAPBEXHLevel3X 13 3 2 6" xfId="32005"/>
    <cellStyle name="SAPBEXHLevel3X 13 3 2 7" xfId="32006"/>
    <cellStyle name="SAPBEXHLevel3X 13 3 3" xfId="32007"/>
    <cellStyle name="SAPBEXHLevel3X 13 3 3 2" xfId="32008"/>
    <cellStyle name="SAPBEXHLevel3X 13 3 4" xfId="32009"/>
    <cellStyle name="SAPBEXHLevel3X 13 3 5" xfId="32010"/>
    <cellStyle name="SAPBEXHLevel3X 13 3 6" xfId="32011"/>
    <cellStyle name="SAPBEXHLevel3X 13 3 7" xfId="32012"/>
    <cellStyle name="SAPBEXHLevel3X 13 4" xfId="32013"/>
    <cellStyle name="SAPBEXHLevel3X 13 5" xfId="32014"/>
    <cellStyle name="SAPBEXHLevel3X 13 6" xfId="32015"/>
    <cellStyle name="SAPBEXHLevel3X 13 7" xfId="32016"/>
    <cellStyle name="SAPBEXHLevel3X 13 8" xfId="32017"/>
    <cellStyle name="SAPBEXHLevel3X 13 9" xfId="32018"/>
    <cellStyle name="SAPBEXHLevel3X 14" xfId="32019"/>
    <cellStyle name="SAPBEXHLevel3X 14 10" xfId="32020"/>
    <cellStyle name="SAPBEXHLevel3X 14 11" xfId="32021"/>
    <cellStyle name="SAPBEXHLevel3X 14 12" xfId="32022"/>
    <cellStyle name="SAPBEXHLevel3X 14 13" xfId="32023"/>
    <cellStyle name="SAPBEXHLevel3X 14 14" xfId="32024"/>
    <cellStyle name="SAPBEXHLevel3X 14 15" xfId="32025"/>
    <cellStyle name="SAPBEXHLevel3X 14 16" xfId="32026"/>
    <cellStyle name="SAPBEXHLevel3X 14 17" xfId="32027"/>
    <cellStyle name="SAPBEXHLevel3X 14 18" xfId="32028"/>
    <cellStyle name="SAPBEXHLevel3X 14 19" xfId="32029"/>
    <cellStyle name="SAPBEXHLevel3X 14 2" xfId="32030"/>
    <cellStyle name="SAPBEXHLevel3X 14 3" xfId="32031"/>
    <cellStyle name="SAPBEXHLevel3X 14 4" xfId="32032"/>
    <cellStyle name="SAPBEXHLevel3X 14 5" xfId="32033"/>
    <cellStyle name="SAPBEXHLevel3X 14 6" xfId="32034"/>
    <cellStyle name="SAPBEXHLevel3X 14 7" xfId="32035"/>
    <cellStyle name="SAPBEXHLevel3X 14 8" xfId="32036"/>
    <cellStyle name="SAPBEXHLevel3X 14 9" xfId="32037"/>
    <cellStyle name="SAPBEXHLevel3X 15" xfId="32038"/>
    <cellStyle name="SAPBEXHLevel3X 15 10" xfId="32039"/>
    <cellStyle name="SAPBEXHLevel3X 15 11" xfId="32040"/>
    <cellStyle name="SAPBEXHLevel3X 15 12" xfId="32041"/>
    <cellStyle name="SAPBEXHLevel3X 15 13" xfId="32042"/>
    <cellStyle name="SAPBEXHLevel3X 15 14" xfId="32043"/>
    <cellStyle name="SAPBEXHLevel3X 15 15" xfId="32044"/>
    <cellStyle name="SAPBEXHLevel3X 15 16" xfId="32045"/>
    <cellStyle name="SAPBEXHLevel3X 15 17" xfId="32046"/>
    <cellStyle name="SAPBEXHLevel3X 15 18" xfId="32047"/>
    <cellStyle name="SAPBEXHLevel3X 15 19" xfId="32048"/>
    <cellStyle name="SAPBEXHLevel3X 15 2" xfId="32049"/>
    <cellStyle name="SAPBEXHLevel3X 15 3" xfId="32050"/>
    <cellStyle name="SAPBEXHLevel3X 15 4" xfId="32051"/>
    <cellStyle name="SAPBEXHLevel3X 15 5" xfId="32052"/>
    <cellStyle name="SAPBEXHLevel3X 15 6" xfId="32053"/>
    <cellStyle name="SAPBEXHLevel3X 15 7" xfId="32054"/>
    <cellStyle name="SAPBEXHLevel3X 15 8" xfId="32055"/>
    <cellStyle name="SAPBEXHLevel3X 15 9" xfId="32056"/>
    <cellStyle name="SAPBEXHLevel3X 16" xfId="32057"/>
    <cellStyle name="SAPBEXHLevel3X 16 10" xfId="32058"/>
    <cellStyle name="SAPBEXHLevel3X 16 11" xfId="32059"/>
    <cellStyle name="SAPBEXHLevel3X 16 12" xfId="32060"/>
    <cellStyle name="SAPBEXHLevel3X 16 13" xfId="32061"/>
    <cellStyle name="SAPBEXHLevel3X 16 14" xfId="32062"/>
    <cellStyle name="SAPBEXHLevel3X 16 15" xfId="32063"/>
    <cellStyle name="SAPBEXHLevel3X 16 16" xfId="32064"/>
    <cellStyle name="SAPBEXHLevel3X 16 17" xfId="32065"/>
    <cellStyle name="SAPBEXHLevel3X 16 18" xfId="32066"/>
    <cellStyle name="SAPBEXHLevel3X 16 19" xfId="32067"/>
    <cellStyle name="SAPBEXHLevel3X 16 2" xfId="32068"/>
    <cellStyle name="SAPBEXHLevel3X 16 3" xfId="32069"/>
    <cellStyle name="SAPBEXHLevel3X 16 4" xfId="32070"/>
    <cellStyle name="SAPBEXHLevel3X 16 5" xfId="32071"/>
    <cellStyle name="SAPBEXHLevel3X 16 6" xfId="32072"/>
    <cellStyle name="SAPBEXHLevel3X 16 7" xfId="32073"/>
    <cellStyle name="SAPBEXHLevel3X 16 8" xfId="32074"/>
    <cellStyle name="SAPBEXHLevel3X 16 9" xfId="32075"/>
    <cellStyle name="SAPBEXHLevel3X 17" xfId="32076"/>
    <cellStyle name="SAPBEXHLevel3X 17 10" xfId="32077"/>
    <cellStyle name="SAPBEXHLevel3X 17 11" xfId="32078"/>
    <cellStyle name="SAPBEXHLevel3X 17 12" xfId="32079"/>
    <cellStyle name="SAPBEXHLevel3X 17 13" xfId="32080"/>
    <cellStyle name="SAPBEXHLevel3X 17 14" xfId="32081"/>
    <cellStyle name="SAPBEXHLevel3X 17 15" xfId="32082"/>
    <cellStyle name="SAPBEXHLevel3X 17 16" xfId="32083"/>
    <cellStyle name="SAPBEXHLevel3X 17 17" xfId="32084"/>
    <cellStyle name="SAPBEXHLevel3X 17 18" xfId="32085"/>
    <cellStyle name="SAPBEXHLevel3X 17 19" xfId="32086"/>
    <cellStyle name="SAPBEXHLevel3X 17 2" xfId="32087"/>
    <cellStyle name="SAPBEXHLevel3X 17 3" xfId="32088"/>
    <cellStyle name="SAPBEXHLevel3X 17 4" xfId="32089"/>
    <cellStyle name="SAPBEXHLevel3X 17 5" xfId="32090"/>
    <cellStyle name="SAPBEXHLevel3X 17 6" xfId="32091"/>
    <cellStyle name="SAPBEXHLevel3X 17 7" xfId="32092"/>
    <cellStyle name="SAPBEXHLevel3X 17 8" xfId="32093"/>
    <cellStyle name="SAPBEXHLevel3X 17 9" xfId="32094"/>
    <cellStyle name="SAPBEXHLevel3X 18" xfId="32095"/>
    <cellStyle name="SAPBEXHLevel3X 18 10" xfId="32096"/>
    <cellStyle name="SAPBEXHLevel3X 18 11" xfId="32097"/>
    <cellStyle name="SAPBEXHLevel3X 18 12" xfId="32098"/>
    <cellStyle name="SAPBEXHLevel3X 18 13" xfId="32099"/>
    <cellStyle name="SAPBEXHLevel3X 18 14" xfId="32100"/>
    <cellStyle name="SAPBEXHLevel3X 18 15" xfId="32101"/>
    <cellStyle name="SAPBEXHLevel3X 18 16" xfId="32102"/>
    <cellStyle name="SAPBEXHLevel3X 18 17" xfId="32103"/>
    <cellStyle name="SAPBEXHLevel3X 18 18" xfId="32104"/>
    <cellStyle name="SAPBEXHLevel3X 18 19" xfId="32105"/>
    <cellStyle name="SAPBEXHLevel3X 18 2" xfId="32106"/>
    <cellStyle name="SAPBEXHLevel3X 18 3" xfId="32107"/>
    <cellStyle name="SAPBEXHLevel3X 18 4" xfId="32108"/>
    <cellStyle name="SAPBEXHLevel3X 18 5" xfId="32109"/>
    <cellStyle name="SAPBEXHLevel3X 18 6" xfId="32110"/>
    <cellStyle name="SAPBEXHLevel3X 18 7" xfId="32111"/>
    <cellStyle name="SAPBEXHLevel3X 18 8" xfId="32112"/>
    <cellStyle name="SAPBEXHLevel3X 18 9" xfId="32113"/>
    <cellStyle name="SAPBEXHLevel3X 19" xfId="32114"/>
    <cellStyle name="SAPBEXHLevel3X 19 10" xfId="32115"/>
    <cellStyle name="SAPBEXHLevel3X 19 11" xfId="32116"/>
    <cellStyle name="SAPBEXHLevel3X 19 12" xfId="32117"/>
    <cellStyle name="SAPBEXHLevel3X 19 13" xfId="32118"/>
    <cellStyle name="SAPBEXHLevel3X 19 14" xfId="32119"/>
    <cellStyle name="SAPBEXHLevel3X 19 15" xfId="32120"/>
    <cellStyle name="SAPBEXHLevel3X 19 16" xfId="32121"/>
    <cellStyle name="SAPBEXHLevel3X 19 17" xfId="32122"/>
    <cellStyle name="SAPBEXHLevel3X 19 18" xfId="32123"/>
    <cellStyle name="SAPBEXHLevel3X 19 19" xfId="32124"/>
    <cellStyle name="SAPBEXHLevel3X 19 2" xfId="32125"/>
    <cellStyle name="SAPBEXHLevel3X 19 3" xfId="32126"/>
    <cellStyle name="SAPBEXHLevel3X 19 4" xfId="32127"/>
    <cellStyle name="SAPBEXHLevel3X 19 5" xfId="32128"/>
    <cellStyle name="SAPBEXHLevel3X 19 6" xfId="32129"/>
    <cellStyle name="SAPBEXHLevel3X 19 7" xfId="32130"/>
    <cellStyle name="SAPBEXHLevel3X 19 8" xfId="32131"/>
    <cellStyle name="SAPBEXHLevel3X 19 9" xfId="32132"/>
    <cellStyle name="SAPBEXHLevel3X 2" xfId="32133"/>
    <cellStyle name="SAPBEXHLevel3X 2 10" xfId="32134"/>
    <cellStyle name="SAPBEXHLevel3X 2 10 2" xfId="32135"/>
    <cellStyle name="SAPBEXHLevel3X 2 11" xfId="32136"/>
    <cellStyle name="SAPBEXHLevel3X 2 11 2" xfId="32137"/>
    <cellStyle name="SAPBEXHLevel3X 2 12" xfId="32138"/>
    <cellStyle name="SAPBEXHLevel3X 2 12 2" xfId="32139"/>
    <cellStyle name="SAPBEXHLevel3X 2 13" xfId="32140"/>
    <cellStyle name="SAPBEXHLevel3X 2 13 2" xfId="32141"/>
    <cellStyle name="SAPBEXHLevel3X 2 14" xfId="32142"/>
    <cellStyle name="SAPBEXHLevel3X 2 14 2" xfId="32143"/>
    <cellStyle name="SAPBEXHLevel3X 2 15" xfId="32144"/>
    <cellStyle name="SAPBEXHLevel3X 2 15 2" xfId="32145"/>
    <cellStyle name="SAPBEXHLevel3X 2 16" xfId="32146"/>
    <cellStyle name="SAPBEXHLevel3X 2 16 2" xfId="32147"/>
    <cellStyle name="SAPBEXHLevel3X 2 17" xfId="32148"/>
    <cellStyle name="SAPBEXHLevel3X 2 18" xfId="32149"/>
    <cellStyle name="SAPBEXHLevel3X 2 19" xfId="32150"/>
    <cellStyle name="SAPBEXHLevel3X 2 2" xfId="32151"/>
    <cellStyle name="SAPBEXHLevel3X 2 2 2" xfId="32152"/>
    <cellStyle name="SAPBEXHLevel3X 2 20" xfId="32153"/>
    <cellStyle name="SAPBEXHLevel3X 2 21" xfId="32154"/>
    <cellStyle name="SAPBEXHLevel3X 2 22" xfId="32155"/>
    <cellStyle name="SAPBEXHLevel3X 2 23" xfId="32156"/>
    <cellStyle name="SAPBEXHLevel3X 2 24" xfId="32157"/>
    <cellStyle name="SAPBEXHLevel3X 2 25" xfId="32158"/>
    <cellStyle name="SAPBEXHLevel3X 2 26" xfId="32159"/>
    <cellStyle name="SAPBEXHLevel3X 2 27" xfId="32160"/>
    <cellStyle name="SAPBEXHLevel3X 2 28" xfId="32161"/>
    <cellStyle name="SAPBEXHLevel3X 2 29" xfId="32162"/>
    <cellStyle name="SAPBEXHLevel3X 2 3" xfId="32163"/>
    <cellStyle name="SAPBEXHLevel3X 2 3 2" xfId="32164"/>
    <cellStyle name="SAPBEXHLevel3X 2 3 2 2" xfId="32165"/>
    <cellStyle name="SAPBEXHLevel3X 2 3 3" xfId="32166"/>
    <cellStyle name="SAPBEXHLevel3X 2 3 4" xfId="32167"/>
    <cellStyle name="SAPBEXHLevel3X 2 30" xfId="32168"/>
    <cellStyle name="SAPBEXHLevel3X 2 31" xfId="32169"/>
    <cellStyle name="SAPBEXHLevel3X 2 32" xfId="32170"/>
    <cellStyle name="SAPBEXHLevel3X 2 33" xfId="32171"/>
    <cellStyle name="SAPBEXHLevel3X 2 34" xfId="32172"/>
    <cellStyle name="SAPBEXHLevel3X 2 35" xfId="32173"/>
    <cellStyle name="SAPBEXHLevel3X 2 36" xfId="32174"/>
    <cellStyle name="SAPBEXHLevel3X 2 37" xfId="32175"/>
    <cellStyle name="SAPBEXHLevel3X 2 38" xfId="32176"/>
    <cellStyle name="SAPBEXHLevel3X 2 39" xfId="32177"/>
    <cellStyle name="SAPBEXHLevel3X 2 4" xfId="32178"/>
    <cellStyle name="SAPBEXHLevel3X 2 4 2" xfId="32179"/>
    <cellStyle name="SAPBEXHLevel3X 2 4 2 2" xfId="32180"/>
    <cellStyle name="SAPBEXHLevel3X 2 4 2 2 2" xfId="32181"/>
    <cellStyle name="SAPBEXHLevel3X 2 4 2 3" xfId="32182"/>
    <cellStyle name="SAPBEXHLevel3X 2 4 2 4" xfId="32183"/>
    <cellStyle name="SAPBEXHLevel3X 2 4 2 5" xfId="32184"/>
    <cellStyle name="SAPBEXHLevel3X 2 4 3" xfId="32185"/>
    <cellStyle name="SAPBEXHLevel3X 2 4 3 2" xfId="32186"/>
    <cellStyle name="SAPBEXHLevel3X 2 4 4" xfId="32187"/>
    <cellStyle name="SAPBEXHLevel3X 2 4 5" xfId="32188"/>
    <cellStyle name="SAPBEXHLevel3X 2 4 6" xfId="32189"/>
    <cellStyle name="SAPBEXHLevel3X 2 4 7" xfId="32190"/>
    <cellStyle name="SAPBEXHLevel3X 2 4 8" xfId="32191"/>
    <cellStyle name="SAPBEXHLevel3X 2 40" xfId="32192"/>
    <cellStyle name="SAPBEXHLevel3X 2 5" xfId="32193"/>
    <cellStyle name="SAPBEXHLevel3X 2 5 2" xfId="32194"/>
    <cellStyle name="SAPBEXHLevel3X 2 5 2 2" xfId="32195"/>
    <cellStyle name="SAPBEXHLevel3X 2 5 3" xfId="32196"/>
    <cellStyle name="SAPBEXHLevel3X 2 5 4" xfId="32197"/>
    <cellStyle name="SAPBEXHLevel3X 2 6" xfId="32198"/>
    <cellStyle name="SAPBEXHLevel3X 2 6 2" xfId="32199"/>
    <cellStyle name="SAPBEXHLevel3X 2 6 3" xfId="32200"/>
    <cellStyle name="SAPBEXHLevel3X 2 7" xfId="32201"/>
    <cellStyle name="SAPBEXHLevel3X 2 7 2" xfId="32202"/>
    <cellStyle name="SAPBEXHLevel3X 2 8" xfId="32203"/>
    <cellStyle name="SAPBEXHLevel3X 2 8 2" xfId="32204"/>
    <cellStyle name="SAPBEXHLevel3X 2 9" xfId="32205"/>
    <cellStyle name="SAPBEXHLevel3X 2 9 2" xfId="32206"/>
    <cellStyle name="SAPBEXHLevel3X 20" xfId="32207"/>
    <cellStyle name="SAPBEXHLevel3X 20 2" xfId="32208"/>
    <cellStyle name="SAPBEXHLevel3X 21" xfId="32209"/>
    <cellStyle name="SAPBEXHLevel3X 21 2" xfId="32210"/>
    <cellStyle name="SAPBEXHLevel3X 22" xfId="32211"/>
    <cellStyle name="SAPBEXHLevel3X 22 2" xfId="32212"/>
    <cellStyle name="SAPBEXHLevel3X 23" xfId="32213"/>
    <cellStyle name="SAPBEXHLevel3X 23 10" xfId="32214"/>
    <cellStyle name="SAPBEXHLevel3X 23 11" xfId="32215"/>
    <cellStyle name="SAPBEXHLevel3X 23 12" xfId="32216"/>
    <cellStyle name="SAPBEXHLevel3X 23 13" xfId="32217"/>
    <cellStyle name="SAPBEXHLevel3X 23 14" xfId="32218"/>
    <cellStyle name="SAPBEXHLevel3X 23 15" xfId="32219"/>
    <cellStyle name="SAPBEXHLevel3X 23 16" xfId="32220"/>
    <cellStyle name="SAPBEXHLevel3X 23 17" xfId="32221"/>
    <cellStyle name="SAPBEXHLevel3X 23 18" xfId="32222"/>
    <cellStyle name="SAPBEXHLevel3X 23 19" xfId="32223"/>
    <cellStyle name="SAPBEXHLevel3X 23 2" xfId="32224"/>
    <cellStyle name="SAPBEXHLevel3X 23 3" xfId="32225"/>
    <cellStyle name="SAPBEXHLevel3X 23 4" xfId="32226"/>
    <cellStyle name="SAPBEXHLevel3X 23 5" xfId="32227"/>
    <cellStyle name="SAPBEXHLevel3X 23 6" xfId="32228"/>
    <cellStyle name="SAPBEXHLevel3X 23 7" xfId="32229"/>
    <cellStyle name="SAPBEXHLevel3X 23 8" xfId="32230"/>
    <cellStyle name="SAPBEXHLevel3X 23 9" xfId="32231"/>
    <cellStyle name="SAPBEXHLevel3X 24" xfId="32232"/>
    <cellStyle name="SAPBEXHLevel3X 24 2" xfId="32233"/>
    <cellStyle name="SAPBEXHLevel3X 24 2 2" xfId="32234"/>
    <cellStyle name="SAPBEXHLevel3X 24 2 2 2" xfId="32235"/>
    <cellStyle name="SAPBEXHLevel3X 24 2 2 2 2" xfId="32236"/>
    <cellStyle name="SAPBEXHLevel3X 24 2 2 3" xfId="32237"/>
    <cellStyle name="SAPBEXHLevel3X 24 2 2 4" xfId="32238"/>
    <cellStyle name="SAPBEXHLevel3X 24 2 2 5" xfId="32239"/>
    <cellStyle name="SAPBEXHLevel3X 24 2 3" xfId="32240"/>
    <cellStyle name="SAPBEXHLevel3X 24 2 3 2" xfId="32241"/>
    <cellStyle name="SAPBEXHLevel3X 24 2 4" xfId="32242"/>
    <cellStyle name="SAPBEXHLevel3X 24 2 5" xfId="32243"/>
    <cellStyle name="SAPBEXHLevel3X 24 2 6" xfId="32244"/>
    <cellStyle name="SAPBEXHLevel3X 24 2 7" xfId="32245"/>
    <cellStyle name="SAPBEXHLevel3X 24 3" xfId="32246"/>
    <cellStyle name="SAPBEXHLevel3X 24 3 2" xfId="32247"/>
    <cellStyle name="SAPBEXHLevel3X 24 4" xfId="32248"/>
    <cellStyle name="SAPBEXHLevel3X 24 5" xfId="32249"/>
    <cellStyle name="SAPBEXHLevel3X 24 6" xfId="32250"/>
    <cellStyle name="SAPBEXHLevel3X 24 7" xfId="32251"/>
    <cellStyle name="SAPBEXHLevel3X 25" xfId="32252"/>
    <cellStyle name="SAPBEXHLevel3X 25 2" xfId="32253"/>
    <cellStyle name="SAPBEXHLevel3X 25 2 2" xfId="32254"/>
    <cellStyle name="SAPBEXHLevel3X 25 2 2 2" xfId="32255"/>
    <cellStyle name="SAPBEXHLevel3X 25 2 3" xfId="32256"/>
    <cellStyle name="SAPBEXHLevel3X 25 2 4" xfId="32257"/>
    <cellStyle name="SAPBEXHLevel3X 25 2 5" xfId="32258"/>
    <cellStyle name="SAPBEXHLevel3X 25 2 6" xfId="32259"/>
    <cellStyle name="SAPBEXHLevel3X 25 2 7" xfId="32260"/>
    <cellStyle name="SAPBEXHLevel3X 25 3" xfId="32261"/>
    <cellStyle name="SAPBEXHLevel3X 25 3 2" xfId="32262"/>
    <cellStyle name="SAPBEXHLevel3X 25 4" xfId="32263"/>
    <cellStyle name="SAPBEXHLevel3X 25 5" xfId="32264"/>
    <cellStyle name="SAPBEXHLevel3X 25 6" xfId="32265"/>
    <cellStyle name="SAPBEXHLevel3X 25 7" xfId="32266"/>
    <cellStyle name="SAPBEXHLevel3X 25 8" xfId="32267"/>
    <cellStyle name="SAPBEXHLevel3X 26" xfId="32268"/>
    <cellStyle name="SAPBEXHLevel3X 26 2" xfId="32269"/>
    <cellStyle name="SAPBEXHLevel3X 27" xfId="32270"/>
    <cellStyle name="SAPBEXHLevel3X 27 2" xfId="32271"/>
    <cellStyle name="SAPBEXHLevel3X 28" xfId="32272"/>
    <cellStyle name="SAPBEXHLevel3X 28 2" xfId="32273"/>
    <cellStyle name="SAPBEXHLevel3X 28 2 2" xfId="32274"/>
    <cellStyle name="SAPBEXHLevel3X 28 3" xfId="32275"/>
    <cellStyle name="SAPBEXHLevel3X 28 4" xfId="32276"/>
    <cellStyle name="SAPBEXHLevel3X 29" xfId="32277"/>
    <cellStyle name="SAPBEXHLevel3X 29 2" xfId="32278"/>
    <cellStyle name="SAPBEXHLevel3X 29 2 2" xfId="32279"/>
    <cellStyle name="SAPBEXHLevel3X 29 3" xfId="32280"/>
    <cellStyle name="SAPBEXHLevel3X 29 4" xfId="32281"/>
    <cellStyle name="SAPBEXHLevel3X 3" xfId="32282"/>
    <cellStyle name="SAPBEXHLevel3X 3 10" xfId="32283"/>
    <cellStyle name="SAPBEXHLevel3X 3 10 10" xfId="32284"/>
    <cellStyle name="SAPBEXHLevel3X 3 10 11" xfId="32285"/>
    <cellStyle name="SAPBEXHLevel3X 3 10 12" xfId="32286"/>
    <cellStyle name="SAPBEXHLevel3X 3 10 13" xfId="32287"/>
    <cellStyle name="SAPBEXHLevel3X 3 10 14" xfId="32288"/>
    <cellStyle name="SAPBEXHLevel3X 3 10 15" xfId="32289"/>
    <cellStyle name="SAPBEXHLevel3X 3 10 16" xfId="32290"/>
    <cellStyle name="SAPBEXHLevel3X 3 10 17" xfId="32291"/>
    <cellStyle name="SAPBEXHLevel3X 3 10 18" xfId="32292"/>
    <cellStyle name="SAPBEXHLevel3X 3 10 19" xfId="32293"/>
    <cellStyle name="SAPBEXHLevel3X 3 10 2" xfId="32294"/>
    <cellStyle name="SAPBEXHLevel3X 3 10 3" xfId="32295"/>
    <cellStyle name="SAPBEXHLevel3X 3 10 4" xfId="32296"/>
    <cellStyle name="SAPBEXHLevel3X 3 10 5" xfId="32297"/>
    <cellStyle name="SAPBEXHLevel3X 3 10 6" xfId="32298"/>
    <cellStyle name="SAPBEXHLevel3X 3 10 7" xfId="32299"/>
    <cellStyle name="SAPBEXHLevel3X 3 10 8" xfId="32300"/>
    <cellStyle name="SAPBEXHLevel3X 3 10 9" xfId="32301"/>
    <cellStyle name="SAPBEXHLevel3X 3 11" xfId="32302"/>
    <cellStyle name="SAPBEXHLevel3X 3 11 10" xfId="32303"/>
    <cellStyle name="SAPBEXHLevel3X 3 11 11" xfId="32304"/>
    <cellStyle name="SAPBEXHLevel3X 3 11 12" xfId="32305"/>
    <cellStyle name="SAPBEXHLevel3X 3 11 13" xfId="32306"/>
    <cellStyle name="SAPBEXHLevel3X 3 11 14" xfId="32307"/>
    <cellStyle name="SAPBEXHLevel3X 3 11 15" xfId="32308"/>
    <cellStyle name="SAPBEXHLevel3X 3 11 16" xfId="32309"/>
    <cellStyle name="SAPBEXHLevel3X 3 11 17" xfId="32310"/>
    <cellStyle name="SAPBEXHLevel3X 3 11 18" xfId="32311"/>
    <cellStyle name="SAPBEXHLevel3X 3 11 19" xfId="32312"/>
    <cellStyle name="SAPBEXHLevel3X 3 11 2" xfId="32313"/>
    <cellStyle name="SAPBEXHLevel3X 3 11 3" xfId="32314"/>
    <cellStyle name="SAPBEXHLevel3X 3 11 4" xfId="32315"/>
    <cellStyle name="SAPBEXHLevel3X 3 11 5" xfId="32316"/>
    <cellStyle name="SAPBEXHLevel3X 3 11 6" xfId="32317"/>
    <cellStyle name="SAPBEXHLevel3X 3 11 7" xfId="32318"/>
    <cellStyle name="SAPBEXHLevel3X 3 11 8" xfId="32319"/>
    <cellStyle name="SAPBEXHLevel3X 3 11 9" xfId="32320"/>
    <cellStyle name="SAPBEXHLevel3X 3 12" xfId="32321"/>
    <cellStyle name="SAPBEXHLevel3X 3 12 10" xfId="32322"/>
    <cellStyle name="SAPBEXHLevel3X 3 12 11" xfId="32323"/>
    <cellStyle name="SAPBEXHLevel3X 3 12 12" xfId="32324"/>
    <cellStyle name="SAPBEXHLevel3X 3 12 13" xfId="32325"/>
    <cellStyle name="SAPBEXHLevel3X 3 12 14" xfId="32326"/>
    <cellStyle name="SAPBEXHLevel3X 3 12 15" xfId="32327"/>
    <cellStyle name="SAPBEXHLevel3X 3 12 16" xfId="32328"/>
    <cellStyle name="SAPBEXHLevel3X 3 12 17" xfId="32329"/>
    <cellStyle name="SAPBEXHLevel3X 3 12 18" xfId="32330"/>
    <cellStyle name="SAPBEXHLevel3X 3 12 19" xfId="32331"/>
    <cellStyle name="SAPBEXHLevel3X 3 12 2" xfId="32332"/>
    <cellStyle name="SAPBEXHLevel3X 3 12 3" xfId="32333"/>
    <cellStyle name="SAPBEXHLevel3X 3 12 4" xfId="32334"/>
    <cellStyle name="SAPBEXHLevel3X 3 12 5" xfId="32335"/>
    <cellStyle name="SAPBEXHLevel3X 3 12 6" xfId="32336"/>
    <cellStyle name="SAPBEXHLevel3X 3 12 7" xfId="32337"/>
    <cellStyle name="SAPBEXHLevel3X 3 12 8" xfId="32338"/>
    <cellStyle name="SAPBEXHLevel3X 3 12 9" xfId="32339"/>
    <cellStyle name="SAPBEXHLevel3X 3 13" xfId="32340"/>
    <cellStyle name="SAPBEXHLevel3X 3 13 10" xfId="32341"/>
    <cellStyle name="SAPBEXHLevel3X 3 13 11" xfId="32342"/>
    <cellStyle name="SAPBEXHLevel3X 3 13 12" xfId="32343"/>
    <cellStyle name="SAPBEXHLevel3X 3 13 13" xfId="32344"/>
    <cellStyle name="SAPBEXHLevel3X 3 13 14" xfId="32345"/>
    <cellStyle name="SAPBEXHLevel3X 3 13 15" xfId="32346"/>
    <cellStyle name="SAPBEXHLevel3X 3 13 16" xfId="32347"/>
    <cellStyle name="SAPBEXHLevel3X 3 13 17" xfId="32348"/>
    <cellStyle name="SAPBEXHLevel3X 3 13 18" xfId="32349"/>
    <cellStyle name="SAPBEXHLevel3X 3 13 19" xfId="32350"/>
    <cellStyle name="SAPBEXHLevel3X 3 13 2" xfId="32351"/>
    <cellStyle name="SAPBEXHLevel3X 3 13 3" xfId="32352"/>
    <cellStyle name="SAPBEXHLevel3X 3 13 4" xfId="32353"/>
    <cellStyle name="SAPBEXHLevel3X 3 13 5" xfId="32354"/>
    <cellStyle name="SAPBEXHLevel3X 3 13 6" xfId="32355"/>
    <cellStyle name="SAPBEXHLevel3X 3 13 7" xfId="32356"/>
    <cellStyle name="SAPBEXHLevel3X 3 13 8" xfId="32357"/>
    <cellStyle name="SAPBEXHLevel3X 3 13 9" xfId="32358"/>
    <cellStyle name="SAPBEXHLevel3X 3 14" xfId="32359"/>
    <cellStyle name="SAPBEXHLevel3X 3 14 10" xfId="32360"/>
    <cellStyle name="SAPBEXHLevel3X 3 14 11" xfId="32361"/>
    <cellStyle name="SAPBEXHLevel3X 3 14 12" xfId="32362"/>
    <cellStyle name="SAPBEXHLevel3X 3 14 13" xfId="32363"/>
    <cellStyle name="SAPBEXHLevel3X 3 14 14" xfId="32364"/>
    <cellStyle name="SAPBEXHLevel3X 3 14 15" xfId="32365"/>
    <cellStyle name="SAPBEXHLevel3X 3 14 16" xfId="32366"/>
    <cellStyle name="SAPBEXHLevel3X 3 14 17" xfId="32367"/>
    <cellStyle name="SAPBEXHLevel3X 3 14 18" xfId="32368"/>
    <cellStyle name="SAPBEXHLevel3X 3 14 19" xfId="32369"/>
    <cellStyle name="SAPBEXHLevel3X 3 14 2" xfId="32370"/>
    <cellStyle name="SAPBEXHLevel3X 3 14 3" xfId="32371"/>
    <cellStyle name="SAPBEXHLevel3X 3 14 4" xfId="32372"/>
    <cellStyle name="SAPBEXHLevel3X 3 14 5" xfId="32373"/>
    <cellStyle name="SAPBEXHLevel3X 3 14 6" xfId="32374"/>
    <cellStyle name="SAPBEXHLevel3X 3 14 7" xfId="32375"/>
    <cellStyle name="SAPBEXHLevel3X 3 14 8" xfId="32376"/>
    <cellStyle name="SAPBEXHLevel3X 3 14 9" xfId="32377"/>
    <cellStyle name="SAPBEXHLevel3X 3 15" xfId="32378"/>
    <cellStyle name="SAPBEXHLevel3X 3 15 2" xfId="32379"/>
    <cellStyle name="SAPBEXHLevel3X 3 16" xfId="32380"/>
    <cellStyle name="SAPBEXHLevel3X 3 16 2" xfId="32381"/>
    <cellStyle name="SAPBEXHLevel3X 3 17" xfId="32382"/>
    <cellStyle name="SAPBEXHLevel3X 3 17 2" xfId="32383"/>
    <cellStyle name="SAPBEXHLevel3X 3 18" xfId="32384"/>
    <cellStyle name="SAPBEXHLevel3X 3 18 2" xfId="32385"/>
    <cellStyle name="SAPBEXHLevel3X 3 18 2 2" xfId="32386"/>
    <cellStyle name="SAPBEXHLevel3X 3 18 2 2 2" xfId="32387"/>
    <cellStyle name="SAPBEXHLevel3X 3 18 2 2 2 2" xfId="32388"/>
    <cellStyle name="SAPBEXHLevel3X 3 18 2 2 3" xfId="32389"/>
    <cellStyle name="SAPBEXHLevel3X 3 18 2 2 4" xfId="32390"/>
    <cellStyle name="SAPBEXHLevel3X 3 18 2 2 5" xfId="32391"/>
    <cellStyle name="SAPBEXHLevel3X 3 18 2 2 6" xfId="32392"/>
    <cellStyle name="SAPBEXHLevel3X 3 18 2 2 7" xfId="32393"/>
    <cellStyle name="SAPBEXHLevel3X 3 18 2 3" xfId="32394"/>
    <cellStyle name="SAPBEXHLevel3X 3 18 2 3 2" xfId="32395"/>
    <cellStyle name="SAPBEXHLevel3X 3 18 2 4" xfId="32396"/>
    <cellStyle name="SAPBEXHLevel3X 3 18 2 5" xfId="32397"/>
    <cellStyle name="SAPBEXHLevel3X 3 18 2 6" xfId="32398"/>
    <cellStyle name="SAPBEXHLevel3X 3 18 2 7" xfId="32399"/>
    <cellStyle name="SAPBEXHLevel3X 3 18 3" xfId="32400"/>
    <cellStyle name="SAPBEXHLevel3X 3 18 3 2" xfId="32401"/>
    <cellStyle name="SAPBEXHLevel3X 3 18 3 2 2" xfId="32402"/>
    <cellStyle name="SAPBEXHLevel3X 3 18 3 3" xfId="32403"/>
    <cellStyle name="SAPBEXHLevel3X 3 18 4" xfId="32404"/>
    <cellStyle name="SAPBEXHLevel3X 3 18 4 2" xfId="32405"/>
    <cellStyle name="SAPBEXHLevel3X 3 18 5" xfId="32406"/>
    <cellStyle name="SAPBEXHLevel3X 3 18 6" xfId="32407"/>
    <cellStyle name="SAPBEXHLevel3X 3 18 7" xfId="32408"/>
    <cellStyle name="SAPBEXHLevel3X 3 18 8" xfId="32409"/>
    <cellStyle name="SAPBEXHLevel3X 3 19" xfId="32410"/>
    <cellStyle name="SAPBEXHLevel3X 3 19 2" xfId="32411"/>
    <cellStyle name="SAPBEXHLevel3X 3 19 2 2" xfId="32412"/>
    <cellStyle name="SAPBEXHLevel3X 3 19 2 2 2" xfId="32413"/>
    <cellStyle name="SAPBEXHLevel3X 3 19 2 3" xfId="32414"/>
    <cellStyle name="SAPBEXHLevel3X 3 19 2 4" xfId="32415"/>
    <cellStyle name="SAPBEXHLevel3X 3 19 2 5" xfId="32416"/>
    <cellStyle name="SAPBEXHLevel3X 3 19 2 6" xfId="32417"/>
    <cellStyle name="SAPBEXHLevel3X 3 19 2 7" xfId="32418"/>
    <cellStyle name="SAPBEXHLevel3X 3 19 3" xfId="32419"/>
    <cellStyle name="SAPBEXHLevel3X 3 19 3 2" xfId="32420"/>
    <cellStyle name="SAPBEXHLevel3X 3 19 4" xfId="32421"/>
    <cellStyle name="SAPBEXHLevel3X 3 19 5" xfId="32422"/>
    <cellStyle name="SAPBEXHLevel3X 3 19 6" xfId="32423"/>
    <cellStyle name="SAPBEXHLevel3X 3 19 7" xfId="32424"/>
    <cellStyle name="SAPBEXHLevel3X 3 19 8" xfId="32425"/>
    <cellStyle name="SAPBEXHLevel3X 3 2" xfId="32426"/>
    <cellStyle name="SAPBEXHLevel3X 3 2 10" xfId="32427"/>
    <cellStyle name="SAPBEXHLevel3X 3 2 11" xfId="32428"/>
    <cellStyle name="SAPBEXHLevel3X 3 2 12" xfId="32429"/>
    <cellStyle name="SAPBEXHLevel3X 3 2 13" xfId="32430"/>
    <cellStyle name="SAPBEXHLevel3X 3 2 13 2" xfId="32431"/>
    <cellStyle name="SAPBEXHLevel3X 3 2 14" xfId="32432"/>
    <cellStyle name="SAPBEXHLevel3X 3 2 15" xfId="32433"/>
    <cellStyle name="SAPBEXHLevel3X 3 2 16" xfId="32434"/>
    <cellStyle name="SAPBEXHLevel3X 3 2 17" xfId="32435"/>
    <cellStyle name="SAPBEXHLevel3X 3 2 18" xfId="32436"/>
    <cellStyle name="SAPBEXHLevel3X 3 2 19" xfId="32437"/>
    <cellStyle name="SAPBEXHLevel3X 3 2 2" xfId="32438"/>
    <cellStyle name="SAPBEXHLevel3X 3 2 2 2" xfId="32439"/>
    <cellStyle name="SAPBEXHLevel3X 3 2 2 2 2" xfId="32440"/>
    <cellStyle name="SAPBEXHLevel3X 3 2 2 3" xfId="32441"/>
    <cellStyle name="SAPBEXHLevel3X 3 2 2 4" xfId="32442"/>
    <cellStyle name="SAPBEXHLevel3X 3 2 3" xfId="32443"/>
    <cellStyle name="SAPBEXHLevel3X 3 2 3 2" xfId="32444"/>
    <cellStyle name="SAPBEXHLevel3X 3 2 3 2 2" xfId="32445"/>
    <cellStyle name="SAPBEXHLevel3X 3 2 3 2 2 2" xfId="32446"/>
    <cellStyle name="SAPBEXHLevel3X 3 2 3 2 3" xfId="32447"/>
    <cellStyle name="SAPBEXHLevel3X 3 2 3 2 4" xfId="32448"/>
    <cellStyle name="SAPBEXHLevel3X 3 2 3 2 5" xfId="32449"/>
    <cellStyle name="SAPBEXHLevel3X 3 2 3 2 6" xfId="32450"/>
    <cellStyle name="SAPBEXHLevel3X 3 2 3 2 7" xfId="32451"/>
    <cellStyle name="SAPBEXHLevel3X 3 2 3 3" xfId="32452"/>
    <cellStyle name="SAPBEXHLevel3X 3 2 3 3 2" xfId="32453"/>
    <cellStyle name="SAPBEXHLevel3X 3 2 3 4" xfId="32454"/>
    <cellStyle name="SAPBEXHLevel3X 3 2 3 5" xfId="32455"/>
    <cellStyle name="SAPBEXHLevel3X 3 2 3 6" xfId="32456"/>
    <cellStyle name="SAPBEXHLevel3X 3 2 3 7" xfId="32457"/>
    <cellStyle name="SAPBEXHLevel3X 3 2 4" xfId="32458"/>
    <cellStyle name="SAPBEXHLevel3X 3 2 5" xfId="32459"/>
    <cellStyle name="SAPBEXHLevel3X 3 2 6" xfId="32460"/>
    <cellStyle name="SAPBEXHLevel3X 3 2 7" xfId="32461"/>
    <cellStyle name="SAPBEXHLevel3X 3 2 8" xfId="32462"/>
    <cellStyle name="SAPBEXHLevel3X 3 2 9" xfId="32463"/>
    <cellStyle name="SAPBEXHLevel3X 3 20" xfId="32464"/>
    <cellStyle name="SAPBEXHLevel3X 3 20 2" xfId="32465"/>
    <cellStyle name="SAPBEXHLevel3X 3 21" xfId="32466"/>
    <cellStyle name="SAPBEXHLevel3X 3 21 2" xfId="32467"/>
    <cellStyle name="SAPBEXHLevel3X 3 22" xfId="32468"/>
    <cellStyle name="SAPBEXHLevel3X 3 22 2" xfId="32469"/>
    <cellStyle name="SAPBEXHLevel3X 3 22 2 2" xfId="32470"/>
    <cellStyle name="SAPBEXHLevel3X 3 22 3" xfId="32471"/>
    <cellStyle name="SAPBEXHLevel3X 3 22 4" xfId="32472"/>
    <cellStyle name="SAPBEXHLevel3X 3 23" xfId="32473"/>
    <cellStyle name="SAPBEXHLevel3X 3 23 2" xfId="32474"/>
    <cellStyle name="SAPBEXHLevel3X 3 23 2 2" xfId="32475"/>
    <cellStyle name="SAPBEXHLevel3X 3 23 3" xfId="32476"/>
    <cellStyle name="SAPBEXHLevel3X 3 23 4" xfId="32477"/>
    <cellStyle name="SAPBEXHLevel3X 3 24" xfId="32478"/>
    <cellStyle name="SAPBEXHLevel3X 3 24 2" xfId="32479"/>
    <cellStyle name="SAPBEXHLevel3X 3 25" xfId="32480"/>
    <cellStyle name="SAPBEXHLevel3X 3 25 2" xfId="32481"/>
    <cellStyle name="SAPBEXHLevel3X 3 26" xfId="32482"/>
    <cellStyle name="SAPBEXHLevel3X 3 26 2" xfId="32483"/>
    <cellStyle name="SAPBEXHLevel3X 3 27" xfId="32484"/>
    <cellStyle name="SAPBEXHLevel3X 3 27 2" xfId="32485"/>
    <cellStyle name="SAPBEXHLevel3X 3 28" xfId="32486"/>
    <cellStyle name="SAPBEXHLevel3X 3 28 2" xfId="32487"/>
    <cellStyle name="SAPBEXHLevel3X 3 29" xfId="32488"/>
    <cellStyle name="SAPBEXHLevel3X 3 29 2" xfId="32489"/>
    <cellStyle name="SAPBEXHLevel3X 3 3" xfId="32490"/>
    <cellStyle name="SAPBEXHLevel3X 3 3 10" xfId="32491"/>
    <cellStyle name="SAPBEXHLevel3X 3 3 11" xfId="32492"/>
    <cellStyle name="SAPBEXHLevel3X 3 3 12" xfId="32493"/>
    <cellStyle name="SAPBEXHLevel3X 3 3 13" xfId="32494"/>
    <cellStyle name="SAPBEXHLevel3X 3 3 14" xfId="32495"/>
    <cellStyle name="SAPBEXHLevel3X 3 3 15" xfId="32496"/>
    <cellStyle name="SAPBEXHLevel3X 3 3 16" xfId="32497"/>
    <cellStyle name="SAPBEXHLevel3X 3 3 17" xfId="32498"/>
    <cellStyle name="SAPBEXHLevel3X 3 3 18" xfId="32499"/>
    <cellStyle name="SAPBEXHLevel3X 3 3 19" xfId="32500"/>
    <cellStyle name="SAPBEXHLevel3X 3 3 2" xfId="32501"/>
    <cellStyle name="SAPBEXHLevel3X 3 3 3" xfId="32502"/>
    <cellStyle name="SAPBEXHLevel3X 3 3 4" xfId="32503"/>
    <cellStyle name="SAPBEXHLevel3X 3 3 5" xfId="32504"/>
    <cellStyle name="SAPBEXHLevel3X 3 3 6" xfId="32505"/>
    <cellStyle name="SAPBEXHLevel3X 3 3 7" xfId="32506"/>
    <cellStyle name="SAPBEXHLevel3X 3 3 8" xfId="32507"/>
    <cellStyle name="SAPBEXHLevel3X 3 3 9" xfId="32508"/>
    <cellStyle name="SAPBEXHLevel3X 3 30" xfId="32509"/>
    <cellStyle name="SAPBEXHLevel3X 3 30 2" xfId="32510"/>
    <cellStyle name="SAPBEXHLevel3X 3 31" xfId="32511"/>
    <cellStyle name="SAPBEXHLevel3X 3 31 2" xfId="32512"/>
    <cellStyle name="SAPBEXHLevel3X 3 31 2 2" xfId="32513"/>
    <cellStyle name="SAPBEXHLevel3X 3 31 3" xfId="32514"/>
    <cellStyle name="SAPBEXHLevel3X 3 31 4" xfId="32515"/>
    <cellStyle name="SAPBEXHLevel3X 3 31 5" xfId="32516"/>
    <cellStyle name="SAPBEXHLevel3X 3 31 6" xfId="32517"/>
    <cellStyle name="SAPBEXHLevel3X 3 31 7" xfId="32518"/>
    <cellStyle name="SAPBEXHLevel3X 3 32" xfId="32519"/>
    <cellStyle name="SAPBEXHLevel3X 3 32 2" xfId="32520"/>
    <cellStyle name="SAPBEXHLevel3X 3 32 3" xfId="32521"/>
    <cellStyle name="SAPBEXHLevel3X 3 33" xfId="32522"/>
    <cellStyle name="SAPBEXHLevel3X 3 33 2" xfId="32523"/>
    <cellStyle name="SAPBEXHLevel3X 3 33 3" xfId="32524"/>
    <cellStyle name="SAPBEXHLevel3X 3 34" xfId="32525"/>
    <cellStyle name="SAPBEXHLevel3X 3 34 2" xfId="32526"/>
    <cellStyle name="SAPBEXHLevel3X 3 35" xfId="32527"/>
    <cellStyle name="SAPBEXHLevel3X 3 35 2" xfId="32528"/>
    <cellStyle name="SAPBEXHLevel3X 3 36" xfId="32529"/>
    <cellStyle name="SAPBEXHLevel3X 3 36 2" xfId="32530"/>
    <cellStyle name="SAPBEXHLevel3X 3 37" xfId="32531"/>
    <cellStyle name="SAPBEXHLevel3X 3 37 2" xfId="32532"/>
    <cellStyle name="SAPBEXHLevel3X 3 38" xfId="32533"/>
    <cellStyle name="SAPBEXHLevel3X 3 38 2" xfId="32534"/>
    <cellStyle name="SAPBEXHLevel3X 3 39" xfId="32535"/>
    <cellStyle name="SAPBEXHLevel3X 3 39 2" xfId="32536"/>
    <cellStyle name="SAPBEXHLevel3X 3 4" xfId="32537"/>
    <cellStyle name="SAPBEXHLevel3X 3 4 10" xfId="32538"/>
    <cellStyle name="SAPBEXHLevel3X 3 4 11" xfId="32539"/>
    <cellStyle name="SAPBEXHLevel3X 3 4 12" xfId="32540"/>
    <cellStyle name="SAPBEXHLevel3X 3 4 13" xfId="32541"/>
    <cellStyle name="SAPBEXHLevel3X 3 4 14" xfId="32542"/>
    <cellStyle name="SAPBEXHLevel3X 3 4 15" xfId="32543"/>
    <cellStyle name="SAPBEXHLevel3X 3 4 16" xfId="32544"/>
    <cellStyle name="SAPBEXHLevel3X 3 4 17" xfId="32545"/>
    <cellStyle name="SAPBEXHLevel3X 3 4 18" xfId="32546"/>
    <cellStyle name="SAPBEXHLevel3X 3 4 19" xfId="32547"/>
    <cellStyle name="SAPBEXHLevel3X 3 4 2" xfId="32548"/>
    <cellStyle name="SAPBEXHLevel3X 3 4 3" xfId="32549"/>
    <cellStyle name="SAPBEXHLevel3X 3 4 4" xfId="32550"/>
    <cellStyle name="SAPBEXHLevel3X 3 4 5" xfId="32551"/>
    <cellStyle name="SAPBEXHLevel3X 3 4 6" xfId="32552"/>
    <cellStyle name="SAPBEXHLevel3X 3 4 7" xfId="32553"/>
    <cellStyle name="SAPBEXHLevel3X 3 4 8" xfId="32554"/>
    <cellStyle name="SAPBEXHLevel3X 3 4 9" xfId="32555"/>
    <cellStyle name="SAPBEXHLevel3X 3 40" xfId="32556"/>
    <cellStyle name="SAPBEXHLevel3X 3 41" xfId="32557"/>
    <cellStyle name="SAPBEXHLevel3X 3 42" xfId="32558"/>
    <cellStyle name="SAPBEXHLevel3X 3 43" xfId="32559"/>
    <cellStyle name="SAPBEXHLevel3X 3 44" xfId="32560"/>
    <cellStyle name="SAPBEXHLevel3X 3 45" xfId="32561"/>
    <cellStyle name="SAPBEXHLevel3X 3 46" xfId="32562"/>
    <cellStyle name="SAPBEXHLevel3X 3 47" xfId="32563"/>
    <cellStyle name="SAPBEXHLevel3X 3 48" xfId="32564"/>
    <cellStyle name="SAPBEXHLevel3X 3 49" xfId="32565"/>
    <cellStyle name="SAPBEXHLevel3X 3 5" xfId="32566"/>
    <cellStyle name="SAPBEXHLevel3X 3 5 10" xfId="32567"/>
    <cellStyle name="SAPBEXHLevel3X 3 5 11" xfId="32568"/>
    <cellStyle name="SAPBEXHLevel3X 3 5 12" xfId="32569"/>
    <cellStyle name="SAPBEXHLevel3X 3 5 13" xfId="32570"/>
    <cellStyle name="SAPBEXHLevel3X 3 5 14" xfId="32571"/>
    <cellStyle name="SAPBEXHLevel3X 3 5 15" xfId="32572"/>
    <cellStyle name="SAPBEXHLevel3X 3 5 16" xfId="32573"/>
    <cellStyle name="SAPBEXHLevel3X 3 5 17" xfId="32574"/>
    <cellStyle name="SAPBEXHLevel3X 3 5 18" xfId="32575"/>
    <cellStyle name="SAPBEXHLevel3X 3 5 19" xfId="32576"/>
    <cellStyle name="SAPBEXHLevel3X 3 5 2" xfId="32577"/>
    <cellStyle name="SAPBEXHLevel3X 3 5 3" xfId="32578"/>
    <cellStyle name="SAPBEXHLevel3X 3 5 4" xfId="32579"/>
    <cellStyle name="SAPBEXHLevel3X 3 5 5" xfId="32580"/>
    <cellStyle name="SAPBEXHLevel3X 3 5 6" xfId="32581"/>
    <cellStyle name="SAPBEXHLevel3X 3 5 7" xfId="32582"/>
    <cellStyle name="SAPBEXHLevel3X 3 5 8" xfId="32583"/>
    <cellStyle name="SAPBEXHLevel3X 3 5 9" xfId="32584"/>
    <cellStyle name="SAPBEXHLevel3X 3 6" xfId="32585"/>
    <cellStyle name="SAPBEXHLevel3X 3 6 10" xfId="32586"/>
    <cellStyle name="SAPBEXHLevel3X 3 6 11" xfId="32587"/>
    <cellStyle name="SAPBEXHLevel3X 3 6 12" xfId="32588"/>
    <cellStyle name="SAPBEXHLevel3X 3 6 13" xfId="32589"/>
    <cellStyle name="SAPBEXHLevel3X 3 6 14" xfId="32590"/>
    <cellStyle name="SAPBEXHLevel3X 3 6 15" xfId="32591"/>
    <cellStyle name="SAPBEXHLevel3X 3 6 16" xfId="32592"/>
    <cellStyle name="SAPBEXHLevel3X 3 6 17" xfId="32593"/>
    <cellStyle name="SAPBEXHLevel3X 3 6 18" xfId="32594"/>
    <cellStyle name="SAPBEXHLevel3X 3 6 19" xfId="32595"/>
    <cellStyle name="SAPBEXHLevel3X 3 6 2" xfId="32596"/>
    <cellStyle name="SAPBEXHLevel3X 3 6 3" xfId="32597"/>
    <cellStyle name="SAPBEXHLevel3X 3 6 4" xfId="32598"/>
    <cellStyle name="SAPBEXHLevel3X 3 6 5" xfId="32599"/>
    <cellStyle name="SAPBEXHLevel3X 3 6 6" xfId="32600"/>
    <cellStyle name="SAPBEXHLevel3X 3 6 7" xfId="32601"/>
    <cellStyle name="SAPBEXHLevel3X 3 6 8" xfId="32602"/>
    <cellStyle name="SAPBEXHLevel3X 3 6 9" xfId="32603"/>
    <cellStyle name="SAPBEXHLevel3X 3 7" xfId="32604"/>
    <cellStyle name="SAPBEXHLevel3X 3 7 10" xfId="32605"/>
    <cellStyle name="SAPBEXHLevel3X 3 7 11" xfId="32606"/>
    <cellStyle name="SAPBEXHLevel3X 3 7 12" xfId="32607"/>
    <cellStyle name="SAPBEXHLevel3X 3 7 13" xfId="32608"/>
    <cellStyle name="SAPBEXHLevel3X 3 7 14" xfId="32609"/>
    <cellStyle name="SAPBEXHLevel3X 3 7 15" xfId="32610"/>
    <cellStyle name="SAPBEXHLevel3X 3 7 16" xfId="32611"/>
    <cellStyle name="SAPBEXHLevel3X 3 7 17" xfId="32612"/>
    <cellStyle name="SAPBEXHLevel3X 3 7 18" xfId="32613"/>
    <cellStyle name="SAPBEXHLevel3X 3 7 19" xfId="32614"/>
    <cellStyle name="SAPBEXHLevel3X 3 7 2" xfId="32615"/>
    <cellStyle name="SAPBEXHLevel3X 3 7 3" xfId="32616"/>
    <cellStyle name="SAPBEXHLevel3X 3 7 4" xfId="32617"/>
    <cellStyle name="SAPBEXHLevel3X 3 7 5" xfId="32618"/>
    <cellStyle name="SAPBEXHLevel3X 3 7 6" xfId="32619"/>
    <cellStyle name="SAPBEXHLevel3X 3 7 7" xfId="32620"/>
    <cellStyle name="SAPBEXHLevel3X 3 7 8" xfId="32621"/>
    <cellStyle name="SAPBEXHLevel3X 3 7 9" xfId="32622"/>
    <cellStyle name="SAPBEXHLevel3X 3 8" xfId="32623"/>
    <cellStyle name="SAPBEXHLevel3X 3 8 10" xfId="32624"/>
    <cellStyle name="SAPBEXHLevel3X 3 8 11" xfId="32625"/>
    <cellStyle name="SAPBEXHLevel3X 3 8 12" xfId="32626"/>
    <cellStyle name="SAPBEXHLevel3X 3 8 13" xfId="32627"/>
    <cellStyle name="SAPBEXHLevel3X 3 8 14" xfId="32628"/>
    <cellStyle name="SAPBEXHLevel3X 3 8 15" xfId="32629"/>
    <cellStyle name="SAPBEXHLevel3X 3 8 16" xfId="32630"/>
    <cellStyle name="SAPBEXHLevel3X 3 8 17" xfId="32631"/>
    <cellStyle name="SAPBEXHLevel3X 3 8 18" xfId="32632"/>
    <cellStyle name="SAPBEXHLevel3X 3 8 19" xfId="32633"/>
    <cellStyle name="SAPBEXHLevel3X 3 8 2" xfId="32634"/>
    <cellStyle name="SAPBEXHLevel3X 3 8 3" xfId="32635"/>
    <cellStyle name="SAPBEXHLevel3X 3 8 4" xfId="32636"/>
    <cellStyle name="SAPBEXHLevel3X 3 8 5" xfId="32637"/>
    <cellStyle name="SAPBEXHLevel3X 3 8 6" xfId="32638"/>
    <cellStyle name="SAPBEXHLevel3X 3 8 7" xfId="32639"/>
    <cellStyle name="SAPBEXHLevel3X 3 8 8" xfId="32640"/>
    <cellStyle name="SAPBEXHLevel3X 3 8 9" xfId="32641"/>
    <cellStyle name="SAPBEXHLevel3X 3 9" xfId="32642"/>
    <cellStyle name="SAPBEXHLevel3X 3 9 10" xfId="32643"/>
    <cellStyle name="SAPBEXHLevel3X 3 9 11" xfId="32644"/>
    <cellStyle name="SAPBEXHLevel3X 3 9 12" xfId="32645"/>
    <cellStyle name="SAPBEXHLevel3X 3 9 13" xfId="32646"/>
    <cellStyle name="SAPBEXHLevel3X 3 9 14" xfId="32647"/>
    <cellStyle name="SAPBEXHLevel3X 3 9 15" xfId="32648"/>
    <cellStyle name="SAPBEXHLevel3X 3 9 16" xfId="32649"/>
    <cellStyle name="SAPBEXHLevel3X 3 9 17" xfId="32650"/>
    <cellStyle name="SAPBEXHLevel3X 3 9 18" xfId="32651"/>
    <cellStyle name="SAPBEXHLevel3X 3 9 19" xfId="32652"/>
    <cellStyle name="SAPBEXHLevel3X 3 9 2" xfId="32653"/>
    <cellStyle name="SAPBEXHLevel3X 3 9 3" xfId="32654"/>
    <cellStyle name="SAPBEXHLevel3X 3 9 4" xfId="32655"/>
    <cellStyle name="SAPBEXHLevel3X 3 9 5" xfId="32656"/>
    <cellStyle name="SAPBEXHLevel3X 3 9 6" xfId="32657"/>
    <cellStyle name="SAPBEXHLevel3X 3 9 7" xfId="32658"/>
    <cellStyle name="SAPBEXHLevel3X 3 9 8" xfId="32659"/>
    <cellStyle name="SAPBEXHLevel3X 3 9 9" xfId="32660"/>
    <cellStyle name="SAPBEXHLevel3X 30" xfId="32661"/>
    <cellStyle name="SAPBEXHLevel3X 30 2" xfId="32662"/>
    <cellStyle name="SAPBEXHLevel3X 31" xfId="32663"/>
    <cellStyle name="SAPBEXHLevel3X 31 2" xfId="32664"/>
    <cellStyle name="SAPBEXHLevel3X 32" xfId="32665"/>
    <cellStyle name="SAPBEXHLevel3X 32 2" xfId="32666"/>
    <cellStyle name="SAPBEXHLevel3X 33" xfId="32667"/>
    <cellStyle name="SAPBEXHLevel3X 33 2" xfId="32668"/>
    <cellStyle name="SAPBEXHLevel3X 34" xfId="32669"/>
    <cellStyle name="SAPBEXHLevel3X 34 2" xfId="32670"/>
    <cellStyle name="SAPBEXHLevel3X 35" xfId="32671"/>
    <cellStyle name="SAPBEXHLevel3X 35 2" xfId="32672"/>
    <cellStyle name="SAPBEXHLevel3X 36" xfId="32673"/>
    <cellStyle name="SAPBEXHLevel3X 36 2" xfId="32674"/>
    <cellStyle name="SAPBEXHLevel3X 37" xfId="32675"/>
    <cellStyle name="SAPBEXHLevel3X 37 2" xfId="32676"/>
    <cellStyle name="SAPBEXHLevel3X 37 2 2" xfId="32677"/>
    <cellStyle name="SAPBEXHLevel3X 37 3" xfId="32678"/>
    <cellStyle name="SAPBEXHLevel3X 37 4" xfId="32679"/>
    <cellStyle name="SAPBEXHLevel3X 37 5" xfId="32680"/>
    <cellStyle name="SAPBEXHLevel3X 38" xfId="32681"/>
    <cellStyle name="SAPBEXHLevel3X 38 2" xfId="32682"/>
    <cellStyle name="SAPBEXHLevel3X 38 3" xfId="32683"/>
    <cellStyle name="SAPBEXHLevel3X 39" xfId="32684"/>
    <cellStyle name="SAPBEXHLevel3X 39 2" xfId="32685"/>
    <cellStyle name="SAPBEXHLevel3X 39 3" xfId="32686"/>
    <cellStyle name="SAPBEXHLevel3X 4" xfId="32687"/>
    <cellStyle name="SAPBEXHLevel3X 4 10" xfId="32688"/>
    <cellStyle name="SAPBEXHLevel3X 4 11" xfId="32689"/>
    <cellStyle name="SAPBEXHLevel3X 4 12" xfId="32690"/>
    <cellStyle name="SAPBEXHLevel3X 4 13" xfId="32691"/>
    <cellStyle name="SAPBEXHLevel3X 4 14" xfId="32692"/>
    <cellStyle name="SAPBEXHLevel3X 4 15" xfId="32693"/>
    <cellStyle name="SAPBEXHLevel3X 4 16" xfId="32694"/>
    <cellStyle name="SAPBEXHLevel3X 4 17" xfId="32695"/>
    <cellStyle name="SAPBEXHLevel3X 4 18" xfId="32696"/>
    <cellStyle name="SAPBEXHLevel3X 4 19" xfId="32697"/>
    <cellStyle name="SAPBEXHLevel3X 4 2" xfId="32698"/>
    <cellStyle name="SAPBEXHLevel3X 4 2 2" xfId="32699"/>
    <cellStyle name="SAPBEXHLevel3X 4 20" xfId="32700"/>
    <cellStyle name="SAPBEXHLevel3X 4 21" xfId="32701"/>
    <cellStyle name="SAPBEXHLevel3X 4 22" xfId="32702"/>
    <cellStyle name="SAPBEXHLevel3X 4 23" xfId="32703"/>
    <cellStyle name="SAPBEXHLevel3X 4 24" xfId="32704"/>
    <cellStyle name="SAPBEXHLevel3X 4 25" xfId="32705"/>
    <cellStyle name="SAPBEXHLevel3X 4 26" xfId="32706"/>
    <cellStyle name="SAPBEXHLevel3X 4 3" xfId="32707"/>
    <cellStyle name="SAPBEXHLevel3X 4 3 2" xfId="32708"/>
    <cellStyle name="SAPBEXHLevel3X 4 4" xfId="32709"/>
    <cellStyle name="SAPBEXHLevel3X 4 5" xfId="32710"/>
    <cellStyle name="SAPBEXHLevel3X 4 6" xfId="32711"/>
    <cellStyle name="SAPBEXHLevel3X 4 7" xfId="32712"/>
    <cellStyle name="SAPBEXHLevel3X 4 8" xfId="32713"/>
    <cellStyle name="SAPBEXHLevel3X 4 9" xfId="32714"/>
    <cellStyle name="SAPBEXHLevel3X 40" xfId="32715"/>
    <cellStyle name="SAPBEXHLevel3X 40 2" xfId="32716"/>
    <cellStyle name="SAPBEXHLevel3X 41" xfId="32717"/>
    <cellStyle name="SAPBEXHLevel3X 41 2" xfId="32718"/>
    <cellStyle name="SAPBEXHLevel3X 42" xfId="32719"/>
    <cellStyle name="SAPBEXHLevel3X 43" xfId="32720"/>
    <cellStyle name="SAPBEXHLevel3X 44" xfId="32721"/>
    <cellStyle name="SAPBEXHLevel3X 45" xfId="32722"/>
    <cellStyle name="SAPBEXHLevel3X 46" xfId="32723"/>
    <cellStyle name="SAPBEXHLevel3X 47" xfId="32724"/>
    <cellStyle name="SAPBEXHLevel3X 48" xfId="32725"/>
    <cellStyle name="SAPBEXHLevel3X 49" xfId="32726"/>
    <cellStyle name="SAPBEXHLevel3X 5" xfId="32727"/>
    <cellStyle name="SAPBEXHLevel3X 5 10" xfId="32728"/>
    <cellStyle name="SAPBEXHLevel3X 5 11" xfId="32729"/>
    <cellStyle name="SAPBEXHLevel3X 5 12" xfId="32730"/>
    <cellStyle name="SAPBEXHLevel3X 5 13" xfId="32731"/>
    <cellStyle name="SAPBEXHLevel3X 5 14" xfId="32732"/>
    <cellStyle name="SAPBEXHLevel3X 5 15" xfId="32733"/>
    <cellStyle name="SAPBEXHLevel3X 5 16" xfId="32734"/>
    <cellStyle name="SAPBEXHLevel3X 5 17" xfId="32735"/>
    <cellStyle name="SAPBEXHLevel3X 5 18" xfId="32736"/>
    <cellStyle name="SAPBEXHLevel3X 5 19" xfId="32737"/>
    <cellStyle name="SAPBEXHLevel3X 5 2" xfId="32738"/>
    <cellStyle name="SAPBEXHLevel3X 5 20" xfId="32739"/>
    <cellStyle name="SAPBEXHLevel3X 5 21" xfId="32740"/>
    <cellStyle name="SAPBEXHLevel3X 5 22" xfId="32741"/>
    <cellStyle name="SAPBEXHLevel3X 5 23" xfId="32742"/>
    <cellStyle name="SAPBEXHLevel3X 5 24" xfId="32743"/>
    <cellStyle name="SAPBEXHLevel3X 5 3" xfId="32744"/>
    <cellStyle name="SAPBEXHLevel3X 5 4" xfId="32745"/>
    <cellStyle name="SAPBEXHLevel3X 5 5" xfId="32746"/>
    <cellStyle name="SAPBEXHLevel3X 5 6" xfId="32747"/>
    <cellStyle name="SAPBEXHLevel3X 5 7" xfId="32748"/>
    <cellStyle name="SAPBEXHLevel3X 5 8" xfId="32749"/>
    <cellStyle name="SAPBEXHLevel3X 5 9" xfId="32750"/>
    <cellStyle name="SAPBEXHLevel3X 50" xfId="32751"/>
    <cellStyle name="SAPBEXHLevel3X 51" xfId="32752"/>
    <cellStyle name="SAPBEXHLevel3X 52" xfId="32753"/>
    <cellStyle name="SAPBEXHLevel3X 53" xfId="32754"/>
    <cellStyle name="SAPBEXHLevel3X 54" xfId="32755"/>
    <cellStyle name="SAPBEXHLevel3X 55" xfId="32756"/>
    <cellStyle name="SAPBEXHLevel3X 56" xfId="32757"/>
    <cellStyle name="SAPBEXHLevel3X 57" xfId="32758"/>
    <cellStyle name="SAPBEXHLevel3X 58" xfId="32759"/>
    <cellStyle name="SAPBEXHLevel3X 6" xfId="32760"/>
    <cellStyle name="SAPBEXHLevel3X 6 10" xfId="32761"/>
    <cellStyle name="SAPBEXHLevel3X 6 11" xfId="32762"/>
    <cellStyle name="SAPBEXHLevel3X 6 12" xfId="32763"/>
    <cellStyle name="SAPBEXHLevel3X 6 13" xfId="32764"/>
    <cellStyle name="SAPBEXHLevel3X 6 14" xfId="32765"/>
    <cellStyle name="SAPBEXHLevel3X 6 15" xfId="32766"/>
    <cellStyle name="SAPBEXHLevel3X 6 16" xfId="32767"/>
    <cellStyle name="SAPBEXHLevel3X 6 17" xfId="32768"/>
    <cellStyle name="SAPBEXHLevel3X 6 18" xfId="32769"/>
    <cellStyle name="SAPBEXHLevel3X 6 19" xfId="32770"/>
    <cellStyle name="SAPBEXHLevel3X 6 2" xfId="32771"/>
    <cellStyle name="SAPBEXHLevel3X 6 20" xfId="32772"/>
    <cellStyle name="SAPBEXHLevel3X 6 21" xfId="32773"/>
    <cellStyle name="SAPBEXHLevel3X 6 22" xfId="32774"/>
    <cellStyle name="SAPBEXHLevel3X 6 3" xfId="32775"/>
    <cellStyle name="SAPBEXHLevel3X 6 4" xfId="32776"/>
    <cellStyle name="SAPBEXHLevel3X 6 5" xfId="32777"/>
    <cellStyle name="SAPBEXHLevel3X 6 6" xfId="32778"/>
    <cellStyle name="SAPBEXHLevel3X 6 7" xfId="32779"/>
    <cellStyle name="SAPBEXHLevel3X 6 8" xfId="32780"/>
    <cellStyle name="SAPBEXHLevel3X 6 9" xfId="32781"/>
    <cellStyle name="SAPBEXHLevel3X 7" xfId="32782"/>
    <cellStyle name="SAPBEXHLevel3X 7 10" xfId="32783"/>
    <cellStyle name="SAPBEXHLevel3X 7 11" xfId="32784"/>
    <cellStyle name="SAPBEXHLevel3X 7 12" xfId="32785"/>
    <cellStyle name="SAPBEXHLevel3X 7 13" xfId="32786"/>
    <cellStyle name="SAPBEXHLevel3X 7 14" xfId="32787"/>
    <cellStyle name="SAPBEXHLevel3X 7 15" xfId="32788"/>
    <cellStyle name="SAPBEXHLevel3X 7 16" xfId="32789"/>
    <cellStyle name="SAPBEXHLevel3X 7 17" xfId="32790"/>
    <cellStyle name="SAPBEXHLevel3X 7 18" xfId="32791"/>
    <cellStyle name="SAPBEXHLevel3X 7 19" xfId="32792"/>
    <cellStyle name="SAPBEXHLevel3X 7 2" xfId="32793"/>
    <cellStyle name="SAPBEXHLevel3X 7 20" xfId="32794"/>
    <cellStyle name="SAPBEXHLevel3X 7 21" xfId="32795"/>
    <cellStyle name="SAPBEXHLevel3X 7 22" xfId="32796"/>
    <cellStyle name="SAPBEXHLevel3X 7 3" xfId="32797"/>
    <cellStyle name="SAPBEXHLevel3X 7 4" xfId="32798"/>
    <cellStyle name="SAPBEXHLevel3X 7 5" xfId="32799"/>
    <cellStyle name="SAPBEXHLevel3X 7 6" xfId="32800"/>
    <cellStyle name="SAPBEXHLevel3X 7 7" xfId="32801"/>
    <cellStyle name="SAPBEXHLevel3X 7 8" xfId="32802"/>
    <cellStyle name="SAPBEXHLevel3X 7 9" xfId="32803"/>
    <cellStyle name="SAPBEXHLevel3X 8" xfId="32804"/>
    <cellStyle name="SAPBEXHLevel3X 8 10" xfId="32805"/>
    <cellStyle name="SAPBEXHLevel3X 8 11" xfId="32806"/>
    <cellStyle name="SAPBEXHLevel3X 8 12" xfId="32807"/>
    <cellStyle name="SAPBEXHLevel3X 8 13" xfId="32808"/>
    <cellStyle name="SAPBEXHLevel3X 8 14" xfId="32809"/>
    <cellStyle name="SAPBEXHLevel3X 8 15" xfId="32810"/>
    <cellStyle name="SAPBEXHLevel3X 8 16" xfId="32811"/>
    <cellStyle name="SAPBEXHLevel3X 8 17" xfId="32812"/>
    <cellStyle name="SAPBEXHLevel3X 8 18" xfId="32813"/>
    <cellStyle name="SAPBEXHLevel3X 8 19" xfId="32814"/>
    <cellStyle name="SAPBEXHLevel3X 8 2" xfId="32815"/>
    <cellStyle name="SAPBEXHLevel3X 8 20" xfId="32816"/>
    <cellStyle name="SAPBEXHLevel3X 8 21" xfId="32817"/>
    <cellStyle name="SAPBEXHLevel3X 8 22" xfId="32818"/>
    <cellStyle name="SAPBEXHLevel3X 8 3" xfId="32819"/>
    <cellStyle name="SAPBEXHLevel3X 8 4" xfId="32820"/>
    <cellStyle name="SAPBEXHLevel3X 8 5" xfId="32821"/>
    <cellStyle name="SAPBEXHLevel3X 8 6" xfId="32822"/>
    <cellStyle name="SAPBEXHLevel3X 8 7" xfId="32823"/>
    <cellStyle name="SAPBEXHLevel3X 8 8" xfId="32824"/>
    <cellStyle name="SAPBEXHLevel3X 8 9" xfId="32825"/>
    <cellStyle name="SAPBEXHLevel3X 9" xfId="32826"/>
    <cellStyle name="SAPBEXHLevel3X 9 10" xfId="32827"/>
    <cellStyle name="SAPBEXHLevel3X 9 11" xfId="32828"/>
    <cellStyle name="SAPBEXHLevel3X 9 12" xfId="32829"/>
    <cellStyle name="SAPBEXHLevel3X 9 13" xfId="32830"/>
    <cellStyle name="SAPBEXHLevel3X 9 14" xfId="32831"/>
    <cellStyle name="SAPBEXHLevel3X 9 15" xfId="32832"/>
    <cellStyle name="SAPBEXHLevel3X 9 16" xfId="32833"/>
    <cellStyle name="SAPBEXHLevel3X 9 17" xfId="32834"/>
    <cellStyle name="SAPBEXHLevel3X 9 18" xfId="32835"/>
    <cellStyle name="SAPBEXHLevel3X 9 19" xfId="32836"/>
    <cellStyle name="SAPBEXHLevel3X 9 2" xfId="32837"/>
    <cellStyle name="SAPBEXHLevel3X 9 20" xfId="32838"/>
    <cellStyle name="SAPBEXHLevel3X 9 21" xfId="32839"/>
    <cellStyle name="SAPBEXHLevel3X 9 22" xfId="32840"/>
    <cellStyle name="SAPBEXHLevel3X 9 3" xfId="32841"/>
    <cellStyle name="SAPBEXHLevel3X 9 4" xfId="32842"/>
    <cellStyle name="SAPBEXHLevel3X 9 5" xfId="32843"/>
    <cellStyle name="SAPBEXHLevel3X 9 6" xfId="32844"/>
    <cellStyle name="SAPBEXHLevel3X 9 7" xfId="32845"/>
    <cellStyle name="SAPBEXHLevel3X 9 8" xfId="32846"/>
    <cellStyle name="SAPBEXHLevel3X 9 9" xfId="32847"/>
    <cellStyle name="SAPBEXHLevel3X_Titles" xfId="32848"/>
    <cellStyle name="SAPBEXinputData" xfId="32849"/>
    <cellStyle name="SAPBEXinputData 10" xfId="32850"/>
    <cellStyle name="SAPBEXinputData 10 10" xfId="32851"/>
    <cellStyle name="SAPBEXinputData 10 11" xfId="32852"/>
    <cellStyle name="SAPBEXinputData 10 12" xfId="32853"/>
    <cellStyle name="SAPBEXinputData 10 13" xfId="32854"/>
    <cellStyle name="SAPBEXinputData 10 14" xfId="32855"/>
    <cellStyle name="SAPBEXinputData 10 15" xfId="32856"/>
    <cellStyle name="SAPBEXinputData 10 16" xfId="32857"/>
    <cellStyle name="SAPBEXinputData 10 17" xfId="32858"/>
    <cellStyle name="SAPBEXinputData 10 18" xfId="32859"/>
    <cellStyle name="SAPBEXinputData 10 2" xfId="32860"/>
    <cellStyle name="SAPBEXinputData 10 3" xfId="32861"/>
    <cellStyle name="SAPBEXinputData 10 4" xfId="32862"/>
    <cellStyle name="SAPBEXinputData 10 5" xfId="32863"/>
    <cellStyle name="SAPBEXinputData 10 6" xfId="32864"/>
    <cellStyle name="SAPBEXinputData 10 7" xfId="32865"/>
    <cellStyle name="SAPBEXinputData 10 8" xfId="32866"/>
    <cellStyle name="SAPBEXinputData 10 9" xfId="32867"/>
    <cellStyle name="SAPBEXinputData 11" xfId="32868"/>
    <cellStyle name="SAPBEXinputData 11 10" xfId="32869"/>
    <cellStyle name="SAPBEXinputData 11 11" xfId="32870"/>
    <cellStyle name="SAPBEXinputData 11 12" xfId="32871"/>
    <cellStyle name="SAPBEXinputData 11 13" xfId="32872"/>
    <cellStyle name="SAPBEXinputData 11 14" xfId="32873"/>
    <cellStyle name="SAPBEXinputData 11 15" xfId="32874"/>
    <cellStyle name="SAPBEXinputData 11 16" xfId="32875"/>
    <cellStyle name="SAPBEXinputData 11 17" xfId="32876"/>
    <cellStyle name="SAPBEXinputData 11 18" xfId="32877"/>
    <cellStyle name="SAPBEXinputData 11 2" xfId="32878"/>
    <cellStyle name="SAPBEXinputData 11 3" xfId="32879"/>
    <cellStyle name="SAPBEXinputData 11 4" xfId="32880"/>
    <cellStyle name="SAPBEXinputData 11 5" xfId="32881"/>
    <cellStyle name="SAPBEXinputData 11 6" xfId="32882"/>
    <cellStyle name="SAPBEXinputData 11 7" xfId="32883"/>
    <cellStyle name="SAPBEXinputData 11 8" xfId="32884"/>
    <cellStyle name="SAPBEXinputData 11 9" xfId="32885"/>
    <cellStyle name="SAPBEXinputData 12" xfId="32886"/>
    <cellStyle name="SAPBEXinputData 12 10" xfId="32887"/>
    <cellStyle name="SAPBEXinputData 12 11" xfId="32888"/>
    <cellStyle name="SAPBEXinputData 12 12" xfId="32889"/>
    <cellStyle name="SAPBEXinputData 12 13" xfId="32890"/>
    <cellStyle name="SAPBEXinputData 12 14" xfId="32891"/>
    <cellStyle name="SAPBEXinputData 12 15" xfId="32892"/>
    <cellStyle name="SAPBEXinputData 12 16" xfId="32893"/>
    <cellStyle name="SAPBEXinputData 12 17" xfId="32894"/>
    <cellStyle name="SAPBEXinputData 12 18" xfId="32895"/>
    <cellStyle name="SAPBEXinputData 12 2" xfId="32896"/>
    <cellStyle name="SAPBEXinputData 12 3" xfId="32897"/>
    <cellStyle name="SAPBEXinputData 12 4" xfId="32898"/>
    <cellStyle name="SAPBEXinputData 12 5" xfId="32899"/>
    <cellStyle name="SAPBEXinputData 12 6" xfId="32900"/>
    <cellStyle name="SAPBEXinputData 12 7" xfId="32901"/>
    <cellStyle name="SAPBEXinputData 12 8" xfId="32902"/>
    <cellStyle name="SAPBEXinputData 12 9" xfId="32903"/>
    <cellStyle name="SAPBEXinputData 13" xfId="32904"/>
    <cellStyle name="SAPBEXinputData 13 10" xfId="32905"/>
    <cellStyle name="SAPBEXinputData 13 11" xfId="32906"/>
    <cellStyle name="SAPBEXinputData 13 12" xfId="32907"/>
    <cellStyle name="SAPBEXinputData 13 13" xfId="32908"/>
    <cellStyle name="SAPBEXinputData 13 14" xfId="32909"/>
    <cellStyle name="SAPBEXinputData 13 15" xfId="32910"/>
    <cellStyle name="SAPBEXinputData 13 16" xfId="32911"/>
    <cellStyle name="SAPBEXinputData 13 17" xfId="32912"/>
    <cellStyle name="SAPBEXinputData 13 18" xfId="32913"/>
    <cellStyle name="SAPBEXinputData 13 2" xfId="32914"/>
    <cellStyle name="SAPBEXinputData 13 3" xfId="32915"/>
    <cellStyle name="SAPBEXinputData 13 4" xfId="32916"/>
    <cellStyle name="SAPBEXinputData 13 5" xfId="32917"/>
    <cellStyle name="SAPBEXinputData 13 6" xfId="32918"/>
    <cellStyle name="SAPBEXinputData 13 7" xfId="32919"/>
    <cellStyle name="SAPBEXinputData 13 8" xfId="32920"/>
    <cellStyle name="SAPBEXinputData 13 9" xfId="32921"/>
    <cellStyle name="SAPBEXinputData 14" xfId="32922"/>
    <cellStyle name="SAPBEXinputData 14 10" xfId="32923"/>
    <cellStyle name="SAPBEXinputData 14 11" xfId="32924"/>
    <cellStyle name="SAPBEXinputData 14 12" xfId="32925"/>
    <cellStyle name="SAPBEXinputData 14 13" xfId="32926"/>
    <cellStyle name="SAPBEXinputData 14 14" xfId="32927"/>
    <cellStyle name="SAPBEXinputData 14 15" xfId="32928"/>
    <cellStyle name="SAPBEXinputData 14 16" xfId="32929"/>
    <cellStyle name="SAPBEXinputData 14 17" xfId="32930"/>
    <cellStyle name="SAPBEXinputData 14 18" xfId="32931"/>
    <cellStyle name="SAPBEXinputData 14 2" xfId="32932"/>
    <cellStyle name="SAPBEXinputData 14 3" xfId="32933"/>
    <cellStyle name="SAPBEXinputData 14 4" xfId="32934"/>
    <cellStyle name="SAPBEXinputData 14 5" xfId="32935"/>
    <cellStyle name="SAPBEXinputData 14 6" xfId="32936"/>
    <cellStyle name="SAPBEXinputData 14 7" xfId="32937"/>
    <cellStyle name="SAPBEXinputData 14 8" xfId="32938"/>
    <cellStyle name="SAPBEXinputData 14 9" xfId="32939"/>
    <cellStyle name="SAPBEXinputData 15" xfId="32940"/>
    <cellStyle name="SAPBEXinputData 16" xfId="32941"/>
    <cellStyle name="SAPBEXinputData 17" xfId="32942"/>
    <cellStyle name="SAPBEXinputData 18" xfId="32943"/>
    <cellStyle name="SAPBEXinputData 19" xfId="32944"/>
    <cellStyle name="SAPBEXinputData 19 2" xfId="32945"/>
    <cellStyle name="SAPBEXinputData 19 2 2" xfId="32946"/>
    <cellStyle name="SAPBEXinputData 19 2 2 2" xfId="32947"/>
    <cellStyle name="SAPBEXinputData 19 2 3" xfId="32948"/>
    <cellStyle name="SAPBEXinputData 19 2 4" xfId="32949"/>
    <cellStyle name="SAPBEXinputData 19 2 5" xfId="32950"/>
    <cellStyle name="SAPBEXinputData 19 2 6" xfId="32951"/>
    <cellStyle name="SAPBEXinputData 19 2 7" xfId="32952"/>
    <cellStyle name="SAPBEXinputData 19 3" xfId="32953"/>
    <cellStyle name="SAPBEXinputData 19 3 2" xfId="32954"/>
    <cellStyle name="SAPBEXinputData 19 4" xfId="32955"/>
    <cellStyle name="SAPBEXinputData 19 5" xfId="32956"/>
    <cellStyle name="SAPBEXinputData 2" xfId="32957"/>
    <cellStyle name="SAPBEXinputData 2 10" xfId="32958"/>
    <cellStyle name="SAPBEXinputData 2 11" xfId="32959"/>
    <cellStyle name="SAPBEXinputData 2 12" xfId="32960"/>
    <cellStyle name="SAPBEXinputData 2 13" xfId="32961"/>
    <cellStyle name="SAPBEXinputData 2 14" xfId="32962"/>
    <cellStyle name="SAPBEXinputData 2 15" xfId="32963"/>
    <cellStyle name="SAPBEXinputData 2 16" xfId="32964"/>
    <cellStyle name="SAPBEXinputData 2 17" xfId="32965"/>
    <cellStyle name="SAPBEXinputData 2 18" xfId="32966"/>
    <cellStyle name="SAPBEXinputData 2 2" xfId="32967"/>
    <cellStyle name="SAPBEXinputData 2 3" xfId="32968"/>
    <cellStyle name="SAPBEXinputData 2 4" xfId="32969"/>
    <cellStyle name="SAPBEXinputData 2 5" xfId="32970"/>
    <cellStyle name="SAPBEXinputData 2 6" xfId="32971"/>
    <cellStyle name="SAPBEXinputData 2 7" xfId="32972"/>
    <cellStyle name="SAPBEXinputData 2 8" xfId="32973"/>
    <cellStyle name="SAPBEXinputData 2 9" xfId="32974"/>
    <cellStyle name="SAPBEXinputData 20" xfId="32975"/>
    <cellStyle name="SAPBEXinputData 21" xfId="32976"/>
    <cellStyle name="SAPBEXinputData 22" xfId="32977"/>
    <cellStyle name="SAPBEXinputData 23" xfId="32978"/>
    <cellStyle name="SAPBEXinputData 24" xfId="32979"/>
    <cellStyle name="SAPBEXinputData 25" xfId="32980"/>
    <cellStyle name="SAPBEXinputData 26" xfId="32981"/>
    <cellStyle name="SAPBEXinputData 27" xfId="32982"/>
    <cellStyle name="SAPBEXinputData 28" xfId="32983"/>
    <cellStyle name="SAPBEXinputData 29" xfId="32984"/>
    <cellStyle name="SAPBEXinputData 29 2" xfId="32985"/>
    <cellStyle name="SAPBEXinputData 3" xfId="32986"/>
    <cellStyle name="SAPBEXinputData 3 10" xfId="32987"/>
    <cellStyle name="SAPBEXinputData 3 11" xfId="32988"/>
    <cellStyle name="SAPBEXinputData 3 12" xfId="32989"/>
    <cellStyle name="SAPBEXinputData 3 13" xfId="32990"/>
    <cellStyle name="SAPBEXinputData 3 14" xfId="32991"/>
    <cellStyle name="SAPBEXinputData 3 15" xfId="32992"/>
    <cellStyle name="SAPBEXinputData 3 16" xfId="32993"/>
    <cellStyle name="SAPBEXinputData 3 17" xfId="32994"/>
    <cellStyle name="SAPBEXinputData 3 18" xfId="32995"/>
    <cellStyle name="SAPBEXinputData 3 2" xfId="32996"/>
    <cellStyle name="SAPBEXinputData 3 3" xfId="32997"/>
    <cellStyle name="SAPBEXinputData 3 4" xfId="32998"/>
    <cellStyle name="SAPBEXinputData 3 5" xfId="32999"/>
    <cellStyle name="SAPBEXinputData 3 6" xfId="33000"/>
    <cellStyle name="SAPBEXinputData 3 7" xfId="33001"/>
    <cellStyle name="SAPBEXinputData 3 8" xfId="33002"/>
    <cellStyle name="SAPBEXinputData 3 9" xfId="33003"/>
    <cellStyle name="SAPBEXinputData 30" xfId="33004"/>
    <cellStyle name="SAPBEXinputData 31" xfId="33005"/>
    <cellStyle name="SAPBEXinputData 32" xfId="33006"/>
    <cellStyle name="SAPBEXinputData 33" xfId="33007"/>
    <cellStyle name="SAPBEXinputData 34" xfId="33008"/>
    <cellStyle name="SAPBEXinputData 4" xfId="33009"/>
    <cellStyle name="SAPBEXinputData 4 10" xfId="33010"/>
    <cellStyle name="SAPBEXinputData 4 11" xfId="33011"/>
    <cellStyle name="SAPBEXinputData 4 12" xfId="33012"/>
    <cellStyle name="SAPBEXinputData 4 13" xfId="33013"/>
    <cellStyle name="SAPBEXinputData 4 14" xfId="33014"/>
    <cellStyle name="SAPBEXinputData 4 15" xfId="33015"/>
    <cellStyle name="SAPBEXinputData 4 16" xfId="33016"/>
    <cellStyle name="SAPBEXinputData 4 17" xfId="33017"/>
    <cellStyle name="SAPBEXinputData 4 18" xfId="33018"/>
    <cellStyle name="SAPBEXinputData 4 2" xfId="33019"/>
    <cellStyle name="SAPBEXinputData 4 3" xfId="33020"/>
    <cellStyle name="SAPBEXinputData 4 4" xfId="33021"/>
    <cellStyle name="SAPBEXinputData 4 5" xfId="33022"/>
    <cellStyle name="SAPBEXinputData 4 6" xfId="33023"/>
    <cellStyle name="SAPBEXinputData 4 7" xfId="33024"/>
    <cellStyle name="SAPBEXinputData 4 8" xfId="33025"/>
    <cellStyle name="SAPBEXinputData 4 9" xfId="33026"/>
    <cellStyle name="SAPBEXinputData 5" xfId="33027"/>
    <cellStyle name="SAPBEXinputData 5 10" xfId="33028"/>
    <cellStyle name="SAPBEXinputData 5 11" xfId="33029"/>
    <cellStyle name="SAPBEXinputData 5 12" xfId="33030"/>
    <cellStyle name="SAPBEXinputData 5 13" xfId="33031"/>
    <cellStyle name="SAPBEXinputData 5 14" xfId="33032"/>
    <cellStyle name="SAPBEXinputData 5 15" xfId="33033"/>
    <cellStyle name="SAPBEXinputData 5 16" xfId="33034"/>
    <cellStyle name="SAPBEXinputData 5 17" xfId="33035"/>
    <cellStyle name="SAPBEXinputData 5 18" xfId="33036"/>
    <cellStyle name="SAPBEXinputData 5 2" xfId="33037"/>
    <cellStyle name="SAPBEXinputData 5 3" xfId="33038"/>
    <cellStyle name="SAPBEXinputData 5 4" xfId="33039"/>
    <cellStyle name="SAPBEXinputData 5 5" xfId="33040"/>
    <cellStyle name="SAPBEXinputData 5 6" xfId="33041"/>
    <cellStyle name="SAPBEXinputData 5 7" xfId="33042"/>
    <cellStyle name="SAPBEXinputData 5 8" xfId="33043"/>
    <cellStyle name="SAPBEXinputData 5 9" xfId="33044"/>
    <cellStyle name="SAPBEXinputData 6" xfId="33045"/>
    <cellStyle name="SAPBEXinputData 6 10" xfId="33046"/>
    <cellStyle name="SAPBEXinputData 6 11" xfId="33047"/>
    <cellStyle name="SAPBEXinputData 6 12" xfId="33048"/>
    <cellStyle name="SAPBEXinputData 6 13" xfId="33049"/>
    <cellStyle name="SAPBEXinputData 6 14" xfId="33050"/>
    <cellStyle name="SAPBEXinputData 6 15" xfId="33051"/>
    <cellStyle name="SAPBEXinputData 6 16" xfId="33052"/>
    <cellStyle name="SAPBEXinputData 6 17" xfId="33053"/>
    <cellStyle name="SAPBEXinputData 6 18" xfId="33054"/>
    <cellStyle name="SAPBEXinputData 6 2" xfId="33055"/>
    <cellStyle name="SAPBEXinputData 6 3" xfId="33056"/>
    <cellStyle name="SAPBEXinputData 6 4" xfId="33057"/>
    <cellStyle name="SAPBEXinputData 6 5" xfId="33058"/>
    <cellStyle name="SAPBEXinputData 6 6" xfId="33059"/>
    <cellStyle name="SAPBEXinputData 6 7" xfId="33060"/>
    <cellStyle name="SAPBEXinputData 6 8" xfId="33061"/>
    <cellStyle name="SAPBEXinputData 6 9" xfId="33062"/>
    <cellStyle name="SAPBEXinputData 7" xfId="33063"/>
    <cellStyle name="SAPBEXinputData 7 10" xfId="33064"/>
    <cellStyle name="SAPBEXinputData 7 11" xfId="33065"/>
    <cellStyle name="SAPBEXinputData 7 12" xfId="33066"/>
    <cellStyle name="SAPBEXinputData 7 13" xfId="33067"/>
    <cellStyle name="SAPBEXinputData 7 14" xfId="33068"/>
    <cellStyle name="SAPBEXinputData 7 15" xfId="33069"/>
    <cellStyle name="SAPBEXinputData 7 16" xfId="33070"/>
    <cellStyle name="SAPBEXinputData 7 17" xfId="33071"/>
    <cellStyle name="SAPBEXinputData 7 18" xfId="33072"/>
    <cellStyle name="SAPBEXinputData 7 2" xfId="33073"/>
    <cellStyle name="SAPBEXinputData 7 3" xfId="33074"/>
    <cellStyle name="SAPBEXinputData 7 4" xfId="33075"/>
    <cellStyle name="SAPBEXinputData 7 5" xfId="33076"/>
    <cellStyle name="SAPBEXinputData 7 6" xfId="33077"/>
    <cellStyle name="SAPBEXinputData 7 7" xfId="33078"/>
    <cellStyle name="SAPBEXinputData 7 8" xfId="33079"/>
    <cellStyle name="SAPBEXinputData 7 9" xfId="33080"/>
    <cellStyle name="SAPBEXinputData 8" xfId="33081"/>
    <cellStyle name="SAPBEXinputData 8 10" xfId="33082"/>
    <cellStyle name="SAPBEXinputData 8 11" xfId="33083"/>
    <cellStyle name="SAPBEXinputData 8 12" xfId="33084"/>
    <cellStyle name="SAPBEXinputData 8 13" xfId="33085"/>
    <cellStyle name="SAPBEXinputData 8 14" xfId="33086"/>
    <cellStyle name="SAPBEXinputData 8 15" xfId="33087"/>
    <cellStyle name="SAPBEXinputData 8 16" xfId="33088"/>
    <cellStyle name="SAPBEXinputData 8 17" xfId="33089"/>
    <cellStyle name="SAPBEXinputData 8 18" xfId="33090"/>
    <cellStyle name="SAPBEXinputData 8 2" xfId="33091"/>
    <cellStyle name="SAPBEXinputData 8 3" xfId="33092"/>
    <cellStyle name="SAPBEXinputData 8 4" xfId="33093"/>
    <cellStyle name="SAPBEXinputData 8 5" xfId="33094"/>
    <cellStyle name="SAPBEXinputData 8 6" xfId="33095"/>
    <cellStyle name="SAPBEXinputData 8 7" xfId="33096"/>
    <cellStyle name="SAPBEXinputData 8 8" xfId="33097"/>
    <cellStyle name="SAPBEXinputData 8 9" xfId="33098"/>
    <cellStyle name="SAPBEXinputData 9" xfId="33099"/>
    <cellStyle name="SAPBEXinputData 9 10" xfId="33100"/>
    <cellStyle name="SAPBEXinputData 9 11" xfId="33101"/>
    <cellStyle name="SAPBEXinputData 9 12" xfId="33102"/>
    <cellStyle name="SAPBEXinputData 9 13" xfId="33103"/>
    <cellStyle name="SAPBEXinputData 9 14" xfId="33104"/>
    <cellStyle name="SAPBEXinputData 9 15" xfId="33105"/>
    <cellStyle name="SAPBEXinputData 9 16" xfId="33106"/>
    <cellStyle name="SAPBEXinputData 9 17" xfId="33107"/>
    <cellStyle name="SAPBEXinputData 9 18" xfId="33108"/>
    <cellStyle name="SAPBEXinputData 9 2" xfId="33109"/>
    <cellStyle name="SAPBEXinputData 9 3" xfId="33110"/>
    <cellStyle name="SAPBEXinputData 9 4" xfId="33111"/>
    <cellStyle name="SAPBEXinputData 9 5" xfId="33112"/>
    <cellStyle name="SAPBEXinputData 9 6" xfId="33113"/>
    <cellStyle name="SAPBEXinputData 9 7" xfId="33114"/>
    <cellStyle name="SAPBEXinputData 9 8" xfId="33115"/>
    <cellStyle name="SAPBEXinputData 9 9" xfId="33116"/>
    <cellStyle name="SAPBEXresData" xfId="33117"/>
    <cellStyle name="SAPBEXresData 10" xfId="33118"/>
    <cellStyle name="SAPBEXresData 10 2" xfId="33119"/>
    <cellStyle name="SAPBEXresData 11" xfId="33120"/>
    <cellStyle name="SAPBEXresData 11 2" xfId="33121"/>
    <cellStyle name="SAPBEXresData 12" xfId="33122"/>
    <cellStyle name="SAPBEXresData 12 2" xfId="33123"/>
    <cellStyle name="SAPBEXresData 13" xfId="33124"/>
    <cellStyle name="SAPBEXresData 13 2" xfId="33125"/>
    <cellStyle name="SAPBEXresData 14" xfId="33126"/>
    <cellStyle name="SAPBEXresData 14 2" xfId="33127"/>
    <cellStyle name="SAPBEXresData 15" xfId="33128"/>
    <cellStyle name="SAPBEXresData 15 2" xfId="33129"/>
    <cellStyle name="SAPBEXresData 16" xfId="33130"/>
    <cellStyle name="SAPBEXresData 16 2" xfId="33131"/>
    <cellStyle name="SAPBEXresData 17" xfId="33132"/>
    <cellStyle name="SAPBEXresData 17 2" xfId="33133"/>
    <cellStyle name="SAPBEXresData 18" xfId="33134"/>
    <cellStyle name="SAPBEXresData 18 2" xfId="33135"/>
    <cellStyle name="SAPBEXresData 19" xfId="33136"/>
    <cellStyle name="SAPBEXresData 19 2" xfId="33137"/>
    <cellStyle name="SAPBEXresData 2" xfId="33138"/>
    <cellStyle name="SAPBEXresData 2 10" xfId="33139"/>
    <cellStyle name="SAPBEXresData 2 10 10" xfId="33140"/>
    <cellStyle name="SAPBEXresData 2 10 11" xfId="33141"/>
    <cellStyle name="SAPBEXresData 2 10 12" xfId="33142"/>
    <cellStyle name="SAPBEXresData 2 10 13" xfId="33143"/>
    <cellStyle name="SAPBEXresData 2 10 14" xfId="33144"/>
    <cellStyle name="SAPBEXresData 2 10 15" xfId="33145"/>
    <cellStyle name="SAPBEXresData 2 10 16" xfId="33146"/>
    <cellStyle name="SAPBEXresData 2 10 17" xfId="33147"/>
    <cellStyle name="SAPBEXresData 2 10 18" xfId="33148"/>
    <cellStyle name="SAPBEXresData 2 10 2" xfId="33149"/>
    <cellStyle name="SAPBEXresData 2 10 3" xfId="33150"/>
    <cellStyle name="SAPBEXresData 2 10 4" xfId="33151"/>
    <cellStyle name="SAPBEXresData 2 10 5" xfId="33152"/>
    <cellStyle name="SAPBEXresData 2 10 6" xfId="33153"/>
    <cellStyle name="SAPBEXresData 2 10 7" xfId="33154"/>
    <cellStyle name="SAPBEXresData 2 10 8" xfId="33155"/>
    <cellStyle name="SAPBEXresData 2 10 9" xfId="33156"/>
    <cellStyle name="SAPBEXresData 2 11" xfId="33157"/>
    <cellStyle name="SAPBEXresData 2 11 10" xfId="33158"/>
    <cellStyle name="SAPBEXresData 2 11 11" xfId="33159"/>
    <cellStyle name="SAPBEXresData 2 11 12" xfId="33160"/>
    <cellStyle name="SAPBEXresData 2 11 13" xfId="33161"/>
    <cellStyle name="SAPBEXresData 2 11 14" xfId="33162"/>
    <cellStyle name="SAPBEXresData 2 11 15" xfId="33163"/>
    <cellStyle name="SAPBEXresData 2 11 16" xfId="33164"/>
    <cellStyle name="SAPBEXresData 2 11 17" xfId="33165"/>
    <cellStyle name="SAPBEXresData 2 11 18" xfId="33166"/>
    <cellStyle name="SAPBEXresData 2 11 2" xfId="33167"/>
    <cellStyle name="SAPBEXresData 2 11 3" xfId="33168"/>
    <cellStyle name="SAPBEXresData 2 11 4" xfId="33169"/>
    <cellStyle name="SAPBEXresData 2 11 5" xfId="33170"/>
    <cellStyle name="SAPBEXresData 2 11 6" xfId="33171"/>
    <cellStyle name="SAPBEXresData 2 11 7" xfId="33172"/>
    <cellStyle name="SAPBEXresData 2 11 8" xfId="33173"/>
    <cellStyle name="SAPBEXresData 2 11 9" xfId="33174"/>
    <cellStyle name="SAPBEXresData 2 12" xfId="33175"/>
    <cellStyle name="SAPBEXresData 2 12 10" xfId="33176"/>
    <cellStyle name="SAPBEXresData 2 12 11" xfId="33177"/>
    <cellStyle name="SAPBEXresData 2 12 12" xfId="33178"/>
    <cellStyle name="SAPBEXresData 2 12 13" xfId="33179"/>
    <cellStyle name="SAPBEXresData 2 12 14" xfId="33180"/>
    <cellStyle name="SAPBEXresData 2 12 15" xfId="33181"/>
    <cellStyle name="SAPBEXresData 2 12 16" xfId="33182"/>
    <cellStyle name="SAPBEXresData 2 12 17" xfId="33183"/>
    <cellStyle name="SAPBEXresData 2 12 18" xfId="33184"/>
    <cellStyle name="SAPBEXresData 2 12 2" xfId="33185"/>
    <cellStyle name="SAPBEXresData 2 12 3" xfId="33186"/>
    <cellStyle name="SAPBEXresData 2 12 4" xfId="33187"/>
    <cellStyle name="SAPBEXresData 2 12 5" xfId="33188"/>
    <cellStyle name="SAPBEXresData 2 12 6" xfId="33189"/>
    <cellStyle name="SAPBEXresData 2 12 7" xfId="33190"/>
    <cellStyle name="SAPBEXresData 2 12 8" xfId="33191"/>
    <cellStyle name="SAPBEXresData 2 12 9" xfId="33192"/>
    <cellStyle name="SAPBEXresData 2 13" xfId="33193"/>
    <cellStyle name="SAPBEXresData 2 13 10" xfId="33194"/>
    <cellStyle name="SAPBEXresData 2 13 11" xfId="33195"/>
    <cellStyle name="SAPBEXresData 2 13 12" xfId="33196"/>
    <cellStyle name="SAPBEXresData 2 13 13" xfId="33197"/>
    <cellStyle name="SAPBEXresData 2 13 14" xfId="33198"/>
    <cellStyle name="SAPBEXresData 2 13 15" xfId="33199"/>
    <cellStyle name="SAPBEXresData 2 13 16" xfId="33200"/>
    <cellStyle name="SAPBEXresData 2 13 17" xfId="33201"/>
    <cellStyle name="SAPBEXresData 2 13 18" xfId="33202"/>
    <cellStyle name="SAPBEXresData 2 13 2" xfId="33203"/>
    <cellStyle name="SAPBEXresData 2 13 3" xfId="33204"/>
    <cellStyle name="SAPBEXresData 2 13 4" xfId="33205"/>
    <cellStyle name="SAPBEXresData 2 13 5" xfId="33206"/>
    <cellStyle name="SAPBEXresData 2 13 6" xfId="33207"/>
    <cellStyle name="SAPBEXresData 2 13 7" xfId="33208"/>
    <cellStyle name="SAPBEXresData 2 13 8" xfId="33209"/>
    <cellStyle name="SAPBEXresData 2 13 9" xfId="33210"/>
    <cellStyle name="SAPBEXresData 2 14" xfId="33211"/>
    <cellStyle name="SAPBEXresData 2 14 10" xfId="33212"/>
    <cellStyle name="SAPBEXresData 2 14 11" xfId="33213"/>
    <cellStyle name="SAPBEXresData 2 14 12" xfId="33214"/>
    <cellStyle name="SAPBEXresData 2 14 13" xfId="33215"/>
    <cellStyle name="SAPBEXresData 2 14 14" xfId="33216"/>
    <cellStyle name="SAPBEXresData 2 14 15" xfId="33217"/>
    <cellStyle name="SAPBEXresData 2 14 16" xfId="33218"/>
    <cellStyle name="SAPBEXresData 2 14 17" xfId="33219"/>
    <cellStyle name="SAPBEXresData 2 14 18" xfId="33220"/>
    <cellStyle name="SAPBEXresData 2 14 2" xfId="33221"/>
    <cellStyle name="SAPBEXresData 2 14 3" xfId="33222"/>
    <cellStyle name="SAPBEXresData 2 14 4" xfId="33223"/>
    <cellStyle name="SAPBEXresData 2 14 5" xfId="33224"/>
    <cellStyle name="SAPBEXresData 2 14 6" xfId="33225"/>
    <cellStyle name="SAPBEXresData 2 14 7" xfId="33226"/>
    <cellStyle name="SAPBEXresData 2 14 8" xfId="33227"/>
    <cellStyle name="SAPBEXresData 2 14 9" xfId="33228"/>
    <cellStyle name="SAPBEXresData 2 15" xfId="33229"/>
    <cellStyle name="SAPBEXresData 2 16" xfId="33230"/>
    <cellStyle name="SAPBEXresData 2 17" xfId="33231"/>
    <cellStyle name="SAPBEXresData 2 18" xfId="33232"/>
    <cellStyle name="SAPBEXresData 2 19" xfId="33233"/>
    <cellStyle name="SAPBEXresData 2 19 2" xfId="33234"/>
    <cellStyle name="SAPBEXresData 2 19 2 2" xfId="33235"/>
    <cellStyle name="SAPBEXresData 2 19 2 2 2" xfId="33236"/>
    <cellStyle name="SAPBEXresData 2 19 2 3" xfId="33237"/>
    <cellStyle name="SAPBEXresData 2 19 2 4" xfId="33238"/>
    <cellStyle name="SAPBEXresData 2 19 2 5" xfId="33239"/>
    <cellStyle name="SAPBEXresData 2 19 2 6" xfId="33240"/>
    <cellStyle name="SAPBEXresData 2 19 2 7" xfId="33241"/>
    <cellStyle name="SAPBEXresData 2 19 3" xfId="33242"/>
    <cellStyle name="SAPBEXresData 2 19 3 2" xfId="33243"/>
    <cellStyle name="SAPBEXresData 2 19 4" xfId="33244"/>
    <cellStyle name="SAPBEXresData 2 19 5" xfId="33245"/>
    <cellStyle name="SAPBEXresData 2 19 6" xfId="33246"/>
    <cellStyle name="SAPBEXresData 2 19 7" xfId="33247"/>
    <cellStyle name="SAPBEXresData 2 2" xfId="33248"/>
    <cellStyle name="SAPBEXresData 2 2 10" xfId="33249"/>
    <cellStyle name="SAPBEXresData 2 2 11" xfId="33250"/>
    <cellStyle name="SAPBEXresData 2 2 12" xfId="33251"/>
    <cellStyle name="SAPBEXresData 2 2 13" xfId="33252"/>
    <cellStyle name="SAPBEXresData 2 2 13 2" xfId="33253"/>
    <cellStyle name="SAPBEXresData 2 2 14" xfId="33254"/>
    <cellStyle name="SAPBEXresData 2 2 15" xfId="33255"/>
    <cellStyle name="SAPBEXresData 2 2 16" xfId="33256"/>
    <cellStyle name="SAPBEXresData 2 2 17" xfId="33257"/>
    <cellStyle name="SAPBEXresData 2 2 18" xfId="33258"/>
    <cellStyle name="SAPBEXresData 2 2 2" xfId="33259"/>
    <cellStyle name="SAPBEXresData 2 2 2 2" xfId="33260"/>
    <cellStyle name="SAPBEXresData 2 2 2 2 2" xfId="33261"/>
    <cellStyle name="SAPBEXresData 2 2 2 3" xfId="33262"/>
    <cellStyle name="SAPBEXresData 2 2 2 4" xfId="33263"/>
    <cellStyle name="SAPBEXresData 2 2 3" xfId="33264"/>
    <cellStyle name="SAPBEXresData 2 2 3 2" xfId="33265"/>
    <cellStyle name="SAPBEXresData 2 2 3 2 2" xfId="33266"/>
    <cellStyle name="SAPBEXresData 2 2 3 2 2 2" xfId="33267"/>
    <cellStyle name="SAPBEXresData 2 2 3 2 3" xfId="33268"/>
    <cellStyle name="SAPBEXresData 2 2 3 2 4" xfId="33269"/>
    <cellStyle name="SAPBEXresData 2 2 3 2 5" xfId="33270"/>
    <cellStyle name="SAPBEXresData 2 2 3 2 6" xfId="33271"/>
    <cellStyle name="SAPBEXresData 2 2 3 2 7" xfId="33272"/>
    <cellStyle name="SAPBEXresData 2 2 3 3" xfId="33273"/>
    <cellStyle name="SAPBEXresData 2 2 3 3 2" xfId="33274"/>
    <cellStyle name="SAPBEXresData 2 2 3 4" xfId="33275"/>
    <cellStyle name="SAPBEXresData 2 2 3 5" xfId="33276"/>
    <cellStyle name="SAPBEXresData 2 2 3 6" xfId="33277"/>
    <cellStyle name="SAPBEXresData 2 2 3 7" xfId="33278"/>
    <cellStyle name="SAPBEXresData 2 2 4" xfId="33279"/>
    <cellStyle name="SAPBEXresData 2 2 5" xfId="33280"/>
    <cellStyle name="SAPBEXresData 2 2 6" xfId="33281"/>
    <cellStyle name="SAPBEXresData 2 2 7" xfId="33282"/>
    <cellStyle name="SAPBEXresData 2 2 8" xfId="33283"/>
    <cellStyle name="SAPBEXresData 2 2 9" xfId="33284"/>
    <cellStyle name="SAPBEXresData 2 20" xfId="33285"/>
    <cellStyle name="SAPBEXresData 2 21" xfId="33286"/>
    <cellStyle name="SAPBEXresData 2 22" xfId="33287"/>
    <cellStyle name="SAPBEXresData 2 23" xfId="33288"/>
    <cellStyle name="SAPBEXresData 2 24" xfId="33289"/>
    <cellStyle name="SAPBEXresData 2 25" xfId="33290"/>
    <cellStyle name="SAPBEXresData 2 26" xfId="33291"/>
    <cellStyle name="SAPBEXresData 2 27" xfId="33292"/>
    <cellStyle name="SAPBEXresData 2 28" xfId="33293"/>
    <cellStyle name="SAPBEXresData 2 29" xfId="33294"/>
    <cellStyle name="SAPBEXresData 2 29 2" xfId="33295"/>
    <cellStyle name="SAPBEXresData 2 3" xfId="33296"/>
    <cellStyle name="SAPBEXresData 2 3 10" xfId="33297"/>
    <cellStyle name="SAPBEXresData 2 3 11" xfId="33298"/>
    <cellStyle name="SAPBEXresData 2 3 12" xfId="33299"/>
    <cellStyle name="SAPBEXresData 2 3 13" xfId="33300"/>
    <cellStyle name="SAPBEXresData 2 3 14" xfId="33301"/>
    <cellStyle name="SAPBEXresData 2 3 15" xfId="33302"/>
    <cellStyle name="SAPBEXresData 2 3 16" xfId="33303"/>
    <cellStyle name="SAPBEXresData 2 3 17" xfId="33304"/>
    <cellStyle name="SAPBEXresData 2 3 18" xfId="33305"/>
    <cellStyle name="SAPBEXresData 2 3 2" xfId="33306"/>
    <cellStyle name="SAPBEXresData 2 3 3" xfId="33307"/>
    <cellStyle name="SAPBEXresData 2 3 4" xfId="33308"/>
    <cellStyle name="SAPBEXresData 2 3 5" xfId="33309"/>
    <cellStyle name="SAPBEXresData 2 3 6" xfId="33310"/>
    <cellStyle name="SAPBEXresData 2 3 7" xfId="33311"/>
    <cellStyle name="SAPBEXresData 2 3 8" xfId="33312"/>
    <cellStyle name="SAPBEXresData 2 3 9" xfId="33313"/>
    <cellStyle name="SAPBEXresData 2 30" xfId="33314"/>
    <cellStyle name="SAPBEXresData 2 31" xfId="33315"/>
    <cellStyle name="SAPBEXresData 2 32" xfId="33316"/>
    <cellStyle name="SAPBEXresData 2 33" xfId="33317"/>
    <cellStyle name="SAPBEXresData 2 34" xfId="33318"/>
    <cellStyle name="SAPBEXresData 2 35" xfId="33319"/>
    <cellStyle name="SAPBEXresData 2 4" xfId="33320"/>
    <cellStyle name="SAPBEXresData 2 4 10" xfId="33321"/>
    <cellStyle name="SAPBEXresData 2 4 11" xfId="33322"/>
    <cellStyle name="SAPBEXresData 2 4 12" xfId="33323"/>
    <cellStyle name="SAPBEXresData 2 4 13" xfId="33324"/>
    <cellStyle name="SAPBEXresData 2 4 14" xfId="33325"/>
    <cellStyle name="SAPBEXresData 2 4 15" xfId="33326"/>
    <cellStyle name="SAPBEXresData 2 4 16" xfId="33327"/>
    <cellStyle name="SAPBEXresData 2 4 17" xfId="33328"/>
    <cellStyle name="SAPBEXresData 2 4 18" xfId="33329"/>
    <cellStyle name="SAPBEXresData 2 4 2" xfId="33330"/>
    <cellStyle name="SAPBEXresData 2 4 3" xfId="33331"/>
    <cellStyle name="SAPBEXresData 2 4 4" xfId="33332"/>
    <cellStyle name="SAPBEXresData 2 4 5" xfId="33333"/>
    <cellStyle name="SAPBEXresData 2 4 6" xfId="33334"/>
    <cellStyle name="SAPBEXresData 2 4 7" xfId="33335"/>
    <cellStyle name="SAPBEXresData 2 4 8" xfId="33336"/>
    <cellStyle name="SAPBEXresData 2 4 9" xfId="33337"/>
    <cellStyle name="SAPBEXresData 2 5" xfId="33338"/>
    <cellStyle name="SAPBEXresData 2 5 10" xfId="33339"/>
    <cellStyle name="SAPBEXresData 2 5 11" xfId="33340"/>
    <cellStyle name="SAPBEXresData 2 5 12" xfId="33341"/>
    <cellStyle name="SAPBEXresData 2 5 13" xfId="33342"/>
    <cellStyle name="SAPBEXresData 2 5 14" xfId="33343"/>
    <cellStyle name="SAPBEXresData 2 5 15" xfId="33344"/>
    <cellStyle name="SAPBEXresData 2 5 16" xfId="33345"/>
    <cellStyle name="SAPBEXresData 2 5 17" xfId="33346"/>
    <cellStyle name="SAPBEXresData 2 5 18" xfId="33347"/>
    <cellStyle name="SAPBEXresData 2 5 2" xfId="33348"/>
    <cellStyle name="SAPBEXresData 2 5 3" xfId="33349"/>
    <cellStyle name="SAPBEXresData 2 5 4" xfId="33350"/>
    <cellStyle name="SAPBEXresData 2 5 5" xfId="33351"/>
    <cellStyle name="SAPBEXresData 2 5 6" xfId="33352"/>
    <cellStyle name="SAPBEXresData 2 5 7" xfId="33353"/>
    <cellStyle name="SAPBEXresData 2 5 8" xfId="33354"/>
    <cellStyle name="SAPBEXresData 2 5 9" xfId="33355"/>
    <cellStyle name="SAPBEXresData 2 6" xfId="33356"/>
    <cellStyle name="SAPBEXresData 2 6 10" xfId="33357"/>
    <cellStyle name="SAPBEXresData 2 6 11" xfId="33358"/>
    <cellStyle name="SAPBEXresData 2 6 12" xfId="33359"/>
    <cellStyle name="SAPBEXresData 2 6 13" xfId="33360"/>
    <cellStyle name="SAPBEXresData 2 6 14" xfId="33361"/>
    <cellStyle name="SAPBEXresData 2 6 15" xfId="33362"/>
    <cellStyle name="SAPBEXresData 2 6 16" xfId="33363"/>
    <cellStyle name="SAPBEXresData 2 6 17" xfId="33364"/>
    <cellStyle name="SAPBEXresData 2 6 18" xfId="33365"/>
    <cellStyle name="SAPBEXresData 2 6 2" xfId="33366"/>
    <cellStyle name="SAPBEXresData 2 6 3" xfId="33367"/>
    <cellStyle name="SAPBEXresData 2 6 4" xfId="33368"/>
    <cellStyle name="SAPBEXresData 2 6 5" xfId="33369"/>
    <cellStyle name="SAPBEXresData 2 6 6" xfId="33370"/>
    <cellStyle name="SAPBEXresData 2 6 7" xfId="33371"/>
    <cellStyle name="SAPBEXresData 2 6 8" xfId="33372"/>
    <cellStyle name="SAPBEXresData 2 6 9" xfId="33373"/>
    <cellStyle name="SAPBEXresData 2 7" xfId="33374"/>
    <cellStyle name="SAPBEXresData 2 7 10" xfId="33375"/>
    <cellStyle name="SAPBEXresData 2 7 11" xfId="33376"/>
    <cellStyle name="SAPBEXresData 2 7 12" xfId="33377"/>
    <cellStyle name="SAPBEXresData 2 7 13" xfId="33378"/>
    <cellStyle name="SAPBEXresData 2 7 14" xfId="33379"/>
    <cellStyle name="SAPBEXresData 2 7 15" xfId="33380"/>
    <cellStyle name="SAPBEXresData 2 7 16" xfId="33381"/>
    <cellStyle name="SAPBEXresData 2 7 17" xfId="33382"/>
    <cellStyle name="SAPBEXresData 2 7 18" xfId="33383"/>
    <cellStyle name="SAPBEXresData 2 7 2" xfId="33384"/>
    <cellStyle name="SAPBEXresData 2 7 3" xfId="33385"/>
    <cellStyle name="SAPBEXresData 2 7 4" xfId="33386"/>
    <cellStyle name="SAPBEXresData 2 7 5" xfId="33387"/>
    <cellStyle name="SAPBEXresData 2 7 6" xfId="33388"/>
    <cellStyle name="SAPBEXresData 2 7 7" xfId="33389"/>
    <cellStyle name="SAPBEXresData 2 7 8" xfId="33390"/>
    <cellStyle name="SAPBEXresData 2 7 9" xfId="33391"/>
    <cellStyle name="SAPBEXresData 2 8" xfId="33392"/>
    <cellStyle name="SAPBEXresData 2 8 10" xfId="33393"/>
    <cellStyle name="SAPBEXresData 2 8 11" xfId="33394"/>
    <cellStyle name="SAPBEXresData 2 8 12" xfId="33395"/>
    <cellStyle name="SAPBEXresData 2 8 13" xfId="33396"/>
    <cellStyle name="SAPBEXresData 2 8 14" xfId="33397"/>
    <cellStyle name="SAPBEXresData 2 8 15" xfId="33398"/>
    <cellStyle name="SAPBEXresData 2 8 16" xfId="33399"/>
    <cellStyle name="SAPBEXresData 2 8 17" xfId="33400"/>
    <cellStyle name="SAPBEXresData 2 8 18" xfId="33401"/>
    <cellStyle name="SAPBEXresData 2 8 2" xfId="33402"/>
    <cellStyle name="SAPBEXresData 2 8 3" xfId="33403"/>
    <cellStyle name="SAPBEXresData 2 8 4" xfId="33404"/>
    <cellStyle name="SAPBEXresData 2 8 5" xfId="33405"/>
    <cellStyle name="SAPBEXresData 2 8 6" xfId="33406"/>
    <cellStyle name="SAPBEXresData 2 8 7" xfId="33407"/>
    <cellStyle name="SAPBEXresData 2 8 8" xfId="33408"/>
    <cellStyle name="SAPBEXresData 2 8 9" xfId="33409"/>
    <cellStyle name="SAPBEXresData 2 9" xfId="33410"/>
    <cellStyle name="SAPBEXresData 2 9 10" xfId="33411"/>
    <cellStyle name="SAPBEXresData 2 9 11" xfId="33412"/>
    <cellStyle name="SAPBEXresData 2 9 12" xfId="33413"/>
    <cellStyle name="SAPBEXresData 2 9 13" xfId="33414"/>
    <cellStyle name="SAPBEXresData 2 9 14" xfId="33415"/>
    <cellStyle name="SAPBEXresData 2 9 15" xfId="33416"/>
    <cellStyle name="SAPBEXresData 2 9 16" xfId="33417"/>
    <cellStyle name="SAPBEXresData 2 9 17" xfId="33418"/>
    <cellStyle name="SAPBEXresData 2 9 18" xfId="33419"/>
    <cellStyle name="SAPBEXresData 2 9 2" xfId="33420"/>
    <cellStyle name="SAPBEXresData 2 9 3" xfId="33421"/>
    <cellStyle name="SAPBEXresData 2 9 4" xfId="33422"/>
    <cellStyle name="SAPBEXresData 2 9 5" xfId="33423"/>
    <cellStyle name="SAPBEXresData 2 9 6" xfId="33424"/>
    <cellStyle name="SAPBEXresData 2 9 7" xfId="33425"/>
    <cellStyle name="SAPBEXresData 2 9 8" xfId="33426"/>
    <cellStyle name="SAPBEXresData 2 9 9" xfId="33427"/>
    <cellStyle name="SAPBEXresData 20" xfId="33428"/>
    <cellStyle name="SAPBEXresData 20 2" xfId="33429"/>
    <cellStyle name="SAPBEXresData 21" xfId="33430"/>
    <cellStyle name="SAPBEXresData 21 2" xfId="33431"/>
    <cellStyle name="SAPBEXresData 22" xfId="33432"/>
    <cellStyle name="SAPBEXresData 22 2" xfId="33433"/>
    <cellStyle name="SAPBEXresData 23" xfId="33434"/>
    <cellStyle name="SAPBEXresData 23 2" xfId="33435"/>
    <cellStyle name="SAPBEXresData 23 2 2" xfId="33436"/>
    <cellStyle name="SAPBEXresData 23 2 2 2" xfId="33437"/>
    <cellStyle name="SAPBEXresData 23 2 3" xfId="33438"/>
    <cellStyle name="SAPBEXresData 23 2 4" xfId="33439"/>
    <cellStyle name="SAPBEXresData 23 2 5" xfId="33440"/>
    <cellStyle name="SAPBEXresData 23 2 6" xfId="33441"/>
    <cellStyle name="SAPBEXresData 23 2 7" xfId="33442"/>
    <cellStyle name="SAPBEXresData 23 3" xfId="33443"/>
    <cellStyle name="SAPBEXresData 23 3 2" xfId="33444"/>
    <cellStyle name="SAPBEXresData 23 4" xfId="33445"/>
    <cellStyle name="SAPBEXresData 23 5" xfId="33446"/>
    <cellStyle name="SAPBEXresData 23 6" xfId="33447"/>
    <cellStyle name="SAPBEXresData 23 7" xfId="33448"/>
    <cellStyle name="SAPBEXresData 23 8" xfId="33449"/>
    <cellStyle name="SAPBEXresData 24" xfId="33450"/>
    <cellStyle name="SAPBEXresData 24 2" xfId="33451"/>
    <cellStyle name="SAPBEXresData 25" xfId="33452"/>
    <cellStyle name="SAPBEXresData 25 2" xfId="33453"/>
    <cellStyle name="SAPBEXresData 26" xfId="33454"/>
    <cellStyle name="SAPBEXresData 26 2" xfId="33455"/>
    <cellStyle name="SAPBEXresData 27" xfId="33456"/>
    <cellStyle name="SAPBEXresData 27 2" xfId="33457"/>
    <cellStyle name="SAPBEXresData 28" xfId="33458"/>
    <cellStyle name="SAPBEXresData 28 2" xfId="33459"/>
    <cellStyle name="SAPBEXresData 29" xfId="33460"/>
    <cellStyle name="SAPBEXresData 29 2" xfId="33461"/>
    <cellStyle name="SAPBEXresData 3" xfId="33462"/>
    <cellStyle name="SAPBEXresData 3 10" xfId="33463"/>
    <cellStyle name="SAPBEXresData 3 11" xfId="33464"/>
    <cellStyle name="SAPBEXresData 3 12" xfId="33465"/>
    <cellStyle name="SAPBEXresData 3 13" xfId="33466"/>
    <cellStyle name="SAPBEXresData 3 14" xfId="33467"/>
    <cellStyle name="SAPBEXresData 3 15" xfId="33468"/>
    <cellStyle name="SAPBEXresData 3 16" xfId="33469"/>
    <cellStyle name="SAPBEXresData 3 17" xfId="33470"/>
    <cellStyle name="SAPBEXresData 3 18" xfId="33471"/>
    <cellStyle name="SAPBEXresData 3 19" xfId="33472"/>
    <cellStyle name="SAPBEXresData 3 2" xfId="33473"/>
    <cellStyle name="SAPBEXresData 3 20" xfId="33474"/>
    <cellStyle name="SAPBEXresData 3 21" xfId="33475"/>
    <cellStyle name="SAPBEXresData 3 22" xfId="33476"/>
    <cellStyle name="SAPBEXresData 3 3" xfId="33477"/>
    <cellStyle name="SAPBEXresData 3 4" xfId="33478"/>
    <cellStyle name="SAPBEXresData 3 5" xfId="33479"/>
    <cellStyle name="SAPBEXresData 3 6" xfId="33480"/>
    <cellStyle name="SAPBEXresData 3 7" xfId="33481"/>
    <cellStyle name="SAPBEXresData 3 8" xfId="33482"/>
    <cellStyle name="SAPBEXresData 3 9" xfId="33483"/>
    <cellStyle name="SAPBEXresData 30" xfId="33484"/>
    <cellStyle name="SAPBEXresData 30 2" xfId="33485"/>
    <cellStyle name="SAPBEXresData 31" xfId="33486"/>
    <cellStyle name="SAPBEXresData 31 2" xfId="33487"/>
    <cellStyle name="SAPBEXresData 32" xfId="33488"/>
    <cellStyle name="SAPBEXresData 32 2" xfId="33489"/>
    <cellStyle name="SAPBEXresData 33" xfId="33490"/>
    <cellStyle name="SAPBEXresData 33 2" xfId="33491"/>
    <cellStyle name="SAPBEXresData 34" xfId="33492"/>
    <cellStyle name="SAPBEXresData 34 2" xfId="33493"/>
    <cellStyle name="SAPBEXresData 35" xfId="33494"/>
    <cellStyle name="SAPBEXresData 35 2" xfId="33495"/>
    <cellStyle name="SAPBEXresData 36" xfId="33496"/>
    <cellStyle name="SAPBEXresData 36 2" xfId="33497"/>
    <cellStyle name="SAPBEXresData 36 3" xfId="33498"/>
    <cellStyle name="SAPBEXresData 37" xfId="33499"/>
    <cellStyle name="SAPBEXresData 37 2" xfId="33500"/>
    <cellStyle name="SAPBEXresData 38" xfId="33501"/>
    <cellStyle name="SAPBEXresData 38 2" xfId="33502"/>
    <cellStyle name="SAPBEXresData 39" xfId="33503"/>
    <cellStyle name="SAPBEXresData 39 2" xfId="33504"/>
    <cellStyle name="SAPBEXresData 4" xfId="33505"/>
    <cellStyle name="SAPBEXresData 4 10" xfId="33506"/>
    <cellStyle name="SAPBEXresData 4 11" xfId="33507"/>
    <cellStyle name="SAPBEXresData 4 12" xfId="33508"/>
    <cellStyle name="SAPBEXresData 4 13" xfId="33509"/>
    <cellStyle name="SAPBEXresData 4 14" xfId="33510"/>
    <cellStyle name="SAPBEXresData 4 15" xfId="33511"/>
    <cellStyle name="SAPBEXresData 4 16" xfId="33512"/>
    <cellStyle name="SAPBEXresData 4 17" xfId="33513"/>
    <cellStyle name="SAPBEXresData 4 18" xfId="33514"/>
    <cellStyle name="SAPBEXresData 4 19" xfId="33515"/>
    <cellStyle name="SAPBEXresData 4 2" xfId="33516"/>
    <cellStyle name="SAPBEXresData 4 20" xfId="33517"/>
    <cellStyle name="SAPBEXresData 4 21" xfId="33518"/>
    <cellStyle name="SAPBEXresData 4 22" xfId="33519"/>
    <cellStyle name="SAPBEXresData 4 3" xfId="33520"/>
    <cellStyle name="SAPBEXresData 4 4" xfId="33521"/>
    <cellStyle name="SAPBEXresData 4 5" xfId="33522"/>
    <cellStyle name="SAPBEXresData 4 6" xfId="33523"/>
    <cellStyle name="SAPBEXresData 4 7" xfId="33524"/>
    <cellStyle name="SAPBEXresData 4 8" xfId="33525"/>
    <cellStyle name="SAPBEXresData 4 9" xfId="33526"/>
    <cellStyle name="SAPBEXresData 40" xfId="33527"/>
    <cellStyle name="SAPBEXresData 41" xfId="33528"/>
    <cellStyle name="SAPBEXresData 42" xfId="33529"/>
    <cellStyle name="SAPBEXresData 43" xfId="33530"/>
    <cellStyle name="SAPBEXresData 44" xfId="33531"/>
    <cellStyle name="SAPBEXresData 45" xfId="33532"/>
    <cellStyle name="SAPBEXresData 46" xfId="33533"/>
    <cellStyle name="SAPBEXresData 47" xfId="33534"/>
    <cellStyle name="SAPBEXresData 48" xfId="33535"/>
    <cellStyle name="SAPBEXresData 49" xfId="33536"/>
    <cellStyle name="SAPBEXresData 5" xfId="33537"/>
    <cellStyle name="SAPBEXresData 5 10" xfId="33538"/>
    <cellStyle name="SAPBEXresData 5 11" xfId="33539"/>
    <cellStyle name="SAPBEXresData 5 12" xfId="33540"/>
    <cellStyle name="SAPBEXresData 5 13" xfId="33541"/>
    <cellStyle name="SAPBEXresData 5 13 2" xfId="33542"/>
    <cellStyle name="SAPBEXresData 5 14" xfId="33543"/>
    <cellStyle name="SAPBEXresData 5 15" xfId="33544"/>
    <cellStyle name="SAPBEXresData 5 16" xfId="33545"/>
    <cellStyle name="SAPBEXresData 5 17" xfId="33546"/>
    <cellStyle name="SAPBEXresData 5 18" xfId="33547"/>
    <cellStyle name="SAPBEXresData 5 19" xfId="33548"/>
    <cellStyle name="SAPBEXresData 5 2" xfId="33549"/>
    <cellStyle name="SAPBEXresData 5 2 10" xfId="33550"/>
    <cellStyle name="SAPBEXresData 5 2 11" xfId="33551"/>
    <cellStyle name="SAPBEXresData 5 2 12" xfId="33552"/>
    <cellStyle name="SAPBEXresData 5 2 13" xfId="33553"/>
    <cellStyle name="SAPBEXresData 5 2 13 2" xfId="33554"/>
    <cellStyle name="SAPBEXresData 5 2 14" xfId="33555"/>
    <cellStyle name="SAPBEXresData 5 2 15" xfId="33556"/>
    <cellStyle name="SAPBEXresData 5 2 16" xfId="33557"/>
    <cellStyle name="SAPBEXresData 5 2 17" xfId="33558"/>
    <cellStyle name="SAPBEXresData 5 2 18" xfId="33559"/>
    <cellStyle name="SAPBEXresData 5 2 2" xfId="33560"/>
    <cellStyle name="SAPBEXresData 5 2 2 2" xfId="33561"/>
    <cellStyle name="SAPBEXresData 5 2 2 2 2" xfId="33562"/>
    <cellStyle name="SAPBEXresData 5 2 2 2 2 2" xfId="33563"/>
    <cellStyle name="SAPBEXresData 5 2 2 2 3" xfId="33564"/>
    <cellStyle name="SAPBEXresData 5 2 2 2 4" xfId="33565"/>
    <cellStyle name="SAPBEXresData 5 2 2 2 5" xfId="33566"/>
    <cellStyle name="SAPBEXresData 5 2 2 2 6" xfId="33567"/>
    <cellStyle name="SAPBEXresData 5 2 2 2 7" xfId="33568"/>
    <cellStyle name="SAPBEXresData 5 2 2 3" xfId="33569"/>
    <cellStyle name="SAPBEXresData 5 2 2 3 2" xfId="33570"/>
    <cellStyle name="SAPBEXresData 5 2 2 4" xfId="33571"/>
    <cellStyle name="SAPBEXresData 5 2 2 5" xfId="33572"/>
    <cellStyle name="SAPBEXresData 5 2 2 6" xfId="33573"/>
    <cellStyle name="SAPBEXresData 5 2 2 7" xfId="33574"/>
    <cellStyle name="SAPBEXresData 5 2 3" xfId="33575"/>
    <cellStyle name="SAPBEXresData 5 2 4" xfId="33576"/>
    <cellStyle name="SAPBEXresData 5 2 5" xfId="33577"/>
    <cellStyle name="SAPBEXresData 5 2 6" xfId="33578"/>
    <cellStyle name="SAPBEXresData 5 2 7" xfId="33579"/>
    <cellStyle name="SAPBEXresData 5 2 8" xfId="33580"/>
    <cellStyle name="SAPBEXresData 5 2 9" xfId="33581"/>
    <cellStyle name="SAPBEXresData 5 3" xfId="33582"/>
    <cellStyle name="SAPBEXresData 5 3 2" xfId="33583"/>
    <cellStyle name="SAPBEXresData 5 3 2 2" xfId="33584"/>
    <cellStyle name="SAPBEXresData 5 3 2 2 2" xfId="33585"/>
    <cellStyle name="SAPBEXresData 5 3 2 3" xfId="33586"/>
    <cellStyle name="SAPBEXresData 5 3 2 4" xfId="33587"/>
    <cellStyle name="SAPBEXresData 5 3 2 5" xfId="33588"/>
    <cellStyle name="SAPBEXresData 5 3 2 6" xfId="33589"/>
    <cellStyle name="SAPBEXresData 5 3 2 7" xfId="33590"/>
    <cellStyle name="SAPBEXresData 5 3 3" xfId="33591"/>
    <cellStyle name="SAPBEXresData 5 3 3 2" xfId="33592"/>
    <cellStyle name="SAPBEXresData 5 3 4" xfId="33593"/>
    <cellStyle name="SAPBEXresData 5 3 5" xfId="33594"/>
    <cellStyle name="SAPBEXresData 5 3 6" xfId="33595"/>
    <cellStyle name="SAPBEXresData 5 3 7" xfId="33596"/>
    <cellStyle name="SAPBEXresData 5 4" xfId="33597"/>
    <cellStyle name="SAPBEXresData 5 5" xfId="33598"/>
    <cellStyle name="SAPBEXresData 5 6" xfId="33599"/>
    <cellStyle name="SAPBEXresData 5 7" xfId="33600"/>
    <cellStyle name="SAPBEXresData 5 8" xfId="33601"/>
    <cellStyle name="SAPBEXresData 5 9" xfId="33602"/>
    <cellStyle name="SAPBEXresData 50" xfId="33603"/>
    <cellStyle name="SAPBEXresData 51" xfId="33604"/>
    <cellStyle name="SAPBEXresData 52" xfId="33605"/>
    <cellStyle name="SAPBEXresData 6" xfId="33606"/>
    <cellStyle name="SAPBEXresData 6 2" xfId="33607"/>
    <cellStyle name="SAPBEXresData 7" xfId="33608"/>
    <cellStyle name="SAPBEXresData 7 2" xfId="33609"/>
    <cellStyle name="SAPBEXresData 8" xfId="33610"/>
    <cellStyle name="SAPBEXresData 8 2" xfId="33611"/>
    <cellStyle name="SAPBEXresData 9" xfId="33612"/>
    <cellStyle name="SAPBEXresData 9 2" xfId="33613"/>
    <cellStyle name="SAPBEXresDataEmph" xfId="33614"/>
    <cellStyle name="SAPBEXresDataEmph 10" xfId="33615"/>
    <cellStyle name="SAPBEXresDataEmph 10 2" xfId="33616"/>
    <cellStyle name="SAPBEXresDataEmph 11" xfId="33617"/>
    <cellStyle name="SAPBEXresDataEmph 11 2" xfId="33618"/>
    <cellStyle name="SAPBEXresDataEmph 12" xfId="33619"/>
    <cellStyle name="SAPBEXresDataEmph 12 2" xfId="33620"/>
    <cellStyle name="SAPBEXresDataEmph 13" xfId="33621"/>
    <cellStyle name="SAPBEXresDataEmph 13 2" xfId="33622"/>
    <cellStyle name="SAPBEXresDataEmph 14" xfId="33623"/>
    <cellStyle name="SAPBEXresDataEmph 14 2" xfId="33624"/>
    <cellStyle name="SAPBEXresDataEmph 15" xfId="33625"/>
    <cellStyle name="SAPBEXresDataEmph 15 2" xfId="33626"/>
    <cellStyle name="SAPBEXresDataEmph 16" xfId="33627"/>
    <cellStyle name="SAPBEXresDataEmph 16 2" xfId="33628"/>
    <cellStyle name="SAPBEXresDataEmph 17" xfId="33629"/>
    <cellStyle name="SAPBEXresDataEmph 17 2" xfId="33630"/>
    <cellStyle name="SAPBEXresDataEmph 18" xfId="33631"/>
    <cellStyle name="SAPBEXresDataEmph 18 2" xfId="33632"/>
    <cellStyle name="SAPBEXresDataEmph 19" xfId="33633"/>
    <cellStyle name="SAPBEXresDataEmph 19 2" xfId="33634"/>
    <cellStyle name="SAPBEXresDataEmph 2" xfId="33635"/>
    <cellStyle name="SAPBEXresDataEmph 2 10" xfId="33636"/>
    <cellStyle name="SAPBEXresDataEmph 2 10 10" xfId="33637"/>
    <cellStyle name="SAPBEXresDataEmph 2 10 11" xfId="33638"/>
    <cellStyle name="SAPBEXresDataEmph 2 10 12" xfId="33639"/>
    <cellStyle name="SAPBEXresDataEmph 2 10 13" xfId="33640"/>
    <cellStyle name="SAPBEXresDataEmph 2 10 14" xfId="33641"/>
    <cellStyle name="SAPBEXresDataEmph 2 10 15" xfId="33642"/>
    <cellStyle name="SAPBEXresDataEmph 2 10 16" xfId="33643"/>
    <cellStyle name="SAPBEXresDataEmph 2 10 17" xfId="33644"/>
    <cellStyle name="SAPBEXresDataEmph 2 10 18" xfId="33645"/>
    <cellStyle name="SAPBEXresDataEmph 2 10 2" xfId="33646"/>
    <cellStyle name="SAPBEXresDataEmph 2 10 3" xfId="33647"/>
    <cellStyle name="SAPBEXresDataEmph 2 10 4" xfId="33648"/>
    <cellStyle name="SAPBEXresDataEmph 2 10 5" xfId="33649"/>
    <cellStyle name="SAPBEXresDataEmph 2 10 6" xfId="33650"/>
    <cellStyle name="SAPBEXresDataEmph 2 10 7" xfId="33651"/>
    <cellStyle name="SAPBEXresDataEmph 2 10 8" xfId="33652"/>
    <cellStyle name="SAPBEXresDataEmph 2 10 9" xfId="33653"/>
    <cellStyle name="SAPBEXresDataEmph 2 11" xfId="33654"/>
    <cellStyle name="SAPBEXresDataEmph 2 11 10" xfId="33655"/>
    <cellStyle name="SAPBEXresDataEmph 2 11 11" xfId="33656"/>
    <cellStyle name="SAPBEXresDataEmph 2 11 12" xfId="33657"/>
    <cellStyle name="SAPBEXresDataEmph 2 11 13" xfId="33658"/>
    <cellStyle name="SAPBEXresDataEmph 2 11 14" xfId="33659"/>
    <cellStyle name="SAPBEXresDataEmph 2 11 15" xfId="33660"/>
    <cellStyle name="SAPBEXresDataEmph 2 11 16" xfId="33661"/>
    <cellStyle name="SAPBEXresDataEmph 2 11 17" xfId="33662"/>
    <cellStyle name="SAPBEXresDataEmph 2 11 18" xfId="33663"/>
    <cellStyle name="SAPBEXresDataEmph 2 11 2" xfId="33664"/>
    <cellStyle name="SAPBEXresDataEmph 2 11 3" xfId="33665"/>
    <cellStyle name="SAPBEXresDataEmph 2 11 4" xfId="33666"/>
    <cellStyle name="SAPBEXresDataEmph 2 11 5" xfId="33667"/>
    <cellStyle name="SAPBEXresDataEmph 2 11 6" xfId="33668"/>
    <cellStyle name="SAPBEXresDataEmph 2 11 7" xfId="33669"/>
    <cellStyle name="SAPBEXresDataEmph 2 11 8" xfId="33670"/>
    <cellStyle name="SAPBEXresDataEmph 2 11 9" xfId="33671"/>
    <cellStyle name="SAPBEXresDataEmph 2 12" xfId="33672"/>
    <cellStyle name="SAPBEXresDataEmph 2 12 10" xfId="33673"/>
    <cellStyle name="SAPBEXresDataEmph 2 12 11" xfId="33674"/>
    <cellStyle name="SAPBEXresDataEmph 2 12 12" xfId="33675"/>
    <cellStyle name="SAPBEXresDataEmph 2 12 13" xfId="33676"/>
    <cellStyle name="SAPBEXresDataEmph 2 12 14" xfId="33677"/>
    <cellStyle name="SAPBEXresDataEmph 2 12 15" xfId="33678"/>
    <cellStyle name="SAPBEXresDataEmph 2 12 16" xfId="33679"/>
    <cellStyle name="SAPBEXresDataEmph 2 12 17" xfId="33680"/>
    <cellStyle name="SAPBEXresDataEmph 2 12 18" xfId="33681"/>
    <cellStyle name="SAPBEXresDataEmph 2 12 2" xfId="33682"/>
    <cellStyle name="SAPBEXresDataEmph 2 12 3" xfId="33683"/>
    <cellStyle name="SAPBEXresDataEmph 2 12 4" xfId="33684"/>
    <cellStyle name="SAPBEXresDataEmph 2 12 5" xfId="33685"/>
    <cellStyle name="SAPBEXresDataEmph 2 12 6" xfId="33686"/>
    <cellStyle name="SAPBEXresDataEmph 2 12 7" xfId="33687"/>
    <cellStyle name="SAPBEXresDataEmph 2 12 8" xfId="33688"/>
    <cellStyle name="SAPBEXresDataEmph 2 12 9" xfId="33689"/>
    <cellStyle name="SAPBEXresDataEmph 2 13" xfId="33690"/>
    <cellStyle name="SAPBEXresDataEmph 2 13 10" xfId="33691"/>
    <cellStyle name="SAPBEXresDataEmph 2 13 11" xfId="33692"/>
    <cellStyle name="SAPBEXresDataEmph 2 13 12" xfId="33693"/>
    <cellStyle name="SAPBEXresDataEmph 2 13 13" xfId="33694"/>
    <cellStyle name="SAPBEXresDataEmph 2 13 14" xfId="33695"/>
    <cellStyle name="SAPBEXresDataEmph 2 13 15" xfId="33696"/>
    <cellStyle name="SAPBEXresDataEmph 2 13 16" xfId="33697"/>
    <cellStyle name="SAPBEXresDataEmph 2 13 17" xfId="33698"/>
    <cellStyle name="SAPBEXresDataEmph 2 13 18" xfId="33699"/>
    <cellStyle name="SAPBEXresDataEmph 2 13 2" xfId="33700"/>
    <cellStyle name="SAPBEXresDataEmph 2 13 3" xfId="33701"/>
    <cellStyle name="SAPBEXresDataEmph 2 13 4" xfId="33702"/>
    <cellStyle name="SAPBEXresDataEmph 2 13 5" xfId="33703"/>
    <cellStyle name="SAPBEXresDataEmph 2 13 6" xfId="33704"/>
    <cellStyle name="SAPBEXresDataEmph 2 13 7" xfId="33705"/>
    <cellStyle name="SAPBEXresDataEmph 2 13 8" xfId="33706"/>
    <cellStyle name="SAPBEXresDataEmph 2 13 9" xfId="33707"/>
    <cellStyle name="SAPBEXresDataEmph 2 14" xfId="33708"/>
    <cellStyle name="SAPBEXresDataEmph 2 14 10" xfId="33709"/>
    <cellStyle name="SAPBEXresDataEmph 2 14 11" xfId="33710"/>
    <cellStyle name="SAPBEXresDataEmph 2 14 12" xfId="33711"/>
    <cellStyle name="SAPBEXresDataEmph 2 14 13" xfId="33712"/>
    <cellStyle name="SAPBEXresDataEmph 2 14 14" xfId="33713"/>
    <cellStyle name="SAPBEXresDataEmph 2 14 15" xfId="33714"/>
    <cellStyle name="SAPBEXresDataEmph 2 14 16" xfId="33715"/>
    <cellStyle name="SAPBEXresDataEmph 2 14 17" xfId="33716"/>
    <cellStyle name="SAPBEXresDataEmph 2 14 18" xfId="33717"/>
    <cellStyle name="SAPBEXresDataEmph 2 14 2" xfId="33718"/>
    <cellStyle name="SAPBEXresDataEmph 2 14 3" xfId="33719"/>
    <cellStyle name="SAPBEXresDataEmph 2 14 4" xfId="33720"/>
    <cellStyle name="SAPBEXresDataEmph 2 14 5" xfId="33721"/>
    <cellStyle name="SAPBEXresDataEmph 2 14 6" xfId="33722"/>
    <cellStyle name="SAPBEXresDataEmph 2 14 7" xfId="33723"/>
    <cellStyle name="SAPBEXresDataEmph 2 14 8" xfId="33724"/>
    <cellStyle name="SAPBEXresDataEmph 2 14 9" xfId="33725"/>
    <cellStyle name="SAPBEXresDataEmph 2 15" xfId="33726"/>
    <cellStyle name="SAPBEXresDataEmph 2 16" xfId="33727"/>
    <cellStyle name="SAPBEXresDataEmph 2 17" xfId="33728"/>
    <cellStyle name="SAPBEXresDataEmph 2 18" xfId="33729"/>
    <cellStyle name="SAPBEXresDataEmph 2 19" xfId="33730"/>
    <cellStyle name="SAPBEXresDataEmph 2 19 2" xfId="33731"/>
    <cellStyle name="SAPBEXresDataEmph 2 19 2 2" xfId="33732"/>
    <cellStyle name="SAPBEXresDataEmph 2 19 2 2 2" xfId="33733"/>
    <cellStyle name="SAPBEXresDataEmph 2 19 2 3" xfId="33734"/>
    <cellStyle name="SAPBEXresDataEmph 2 19 2 4" xfId="33735"/>
    <cellStyle name="SAPBEXresDataEmph 2 19 2 5" xfId="33736"/>
    <cellStyle name="SAPBEXresDataEmph 2 19 2 6" xfId="33737"/>
    <cellStyle name="SAPBEXresDataEmph 2 19 2 7" xfId="33738"/>
    <cellStyle name="SAPBEXresDataEmph 2 19 3" xfId="33739"/>
    <cellStyle name="SAPBEXresDataEmph 2 19 3 2" xfId="33740"/>
    <cellStyle name="SAPBEXresDataEmph 2 19 4" xfId="33741"/>
    <cellStyle name="SAPBEXresDataEmph 2 19 5" xfId="33742"/>
    <cellStyle name="SAPBEXresDataEmph 2 19 6" xfId="33743"/>
    <cellStyle name="SAPBEXresDataEmph 2 19 7" xfId="33744"/>
    <cellStyle name="SAPBEXresDataEmph 2 2" xfId="33745"/>
    <cellStyle name="SAPBEXresDataEmph 2 2 10" xfId="33746"/>
    <cellStyle name="SAPBEXresDataEmph 2 2 11" xfId="33747"/>
    <cellStyle name="SAPBEXresDataEmph 2 2 12" xfId="33748"/>
    <cellStyle name="SAPBEXresDataEmph 2 2 13" xfId="33749"/>
    <cellStyle name="SAPBEXresDataEmph 2 2 13 2" xfId="33750"/>
    <cellStyle name="SAPBEXresDataEmph 2 2 14" xfId="33751"/>
    <cellStyle name="SAPBEXresDataEmph 2 2 15" xfId="33752"/>
    <cellStyle name="SAPBEXresDataEmph 2 2 16" xfId="33753"/>
    <cellStyle name="SAPBEXresDataEmph 2 2 17" xfId="33754"/>
    <cellStyle name="SAPBEXresDataEmph 2 2 18" xfId="33755"/>
    <cellStyle name="SAPBEXresDataEmph 2 2 2" xfId="33756"/>
    <cellStyle name="SAPBEXresDataEmph 2 2 2 2" xfId="33757"/>
    <cellStyle name="SAPBEXresDataEmph 2 2 2 2 2" xfId="33758"/>
    <cellStyle name="SAPBEXresDataEmph 2 2 2 3" xfId="33759"/>
    <cellStyle name="SAPBEXresDataEmph 2 2 2 4" xfId="33760"/>
    <cellStyle name="SAPBEXresDataEmph 2 2 3" xfId="33761"/>
    <cellStyle name="SAPBEXresDataEmph 2 2 3 2" xfId="33762"/>
    <cellStyle name="SAPBEXresDataEmph 2 2 3 2 2" xfId="33763"/>
    <cellStyle name="SAPBEXresDataEmph 2 2 3 2 2 2" xfId="33764"/>
    <cellStyle name="SAPBEXresDataEmph 2 2 3 2 3" xfId="33765"/>
    <cellStyle name="SAPBEXresDataEmph 2 2 3 2 4" xfId="33766"/>
    <cellStyle name="SAPBEXresDataEmph 2 2 3 2 5" xfId="33767"/>
    <cellStyle name="SAPBEXresDataEmph 2 2 3 2 6" xfId="33768"/>
    <cellStyle name="SAPBEXresDataEmph 2 2 3 2 7" xfId="33769"/>
    <cellStyle name="SAPBEXresDataEmph 2 2 3 3" xfId="33770"/>
    <cellStyle name="SAPBEXresDataEmph 2 2 3 3 2" xfId="33771"/>
    <cellStyle name="SAPBEXresDataEmph 2 2 3 4" xfId="33772"/>
    <cellStyle name="SAPBEXresDataEmph 2 2 3 5" xfId="33773"/>
    <cellStyle name="SAPBEXresDataEmph 2 2 3 6" xfId="33774"/>
    <cellStyle name="SAPBEXresDataEmph 2 2 3 7" xfId="33775"/>
    <cellStyle name="SAPBEXresDataEmph 2 2 4" xfId="33776"/>
    <cellStyle name="SAPBEXresDataEmph 2 2 5" xfId="33777"/>
    <cellStyle name="SAPBEXresDataEmph 2 2 6" xfId="33778"/>
    <cellStyle name="SAPBEXresDataEmph 2 2 7" xfId="33779"/>
    <cellStyle name="SAPBEXresDataEmph 2 2 8" xfId="33780"/>
    <cellStyle name="SAPBEXresDataEmph 2 2 9" xfId="33781"/>
    <cellStyle name="SAPBEXresDataEmph 2 20" xfId="33782"/>
    <cellStyle name="SAPBEXresDataEmph 2 21" xfId="33783"/>
    <cellStyle name="SAPBEXresDataEmph 2 22" xfId="33784"/>
    <cellStyle name="SAPBEXresDataEmph 2 23" xfId="33785"/>
    <cellStyle name="SAPBEXresDataEmph 2 24" xfId="33786"/>
    <cellStyle name="SAPBEXresDataEmph 2 25" xfId="33787"/>
    <cellStyle name="SAPBEXresDataEmph 2 26" xfId="33788"/>
    <cellStyle name="SAPBEXresDataEmph 2 27" xfId="33789"/>
    <cellStyle name="SAPBEXresDataEmph 2 28" xfId="33790"/>
    <cellStyle name="SAPBEXresDataEmph 2 29" xfId="33791"/>
    <cellStyle name="SAPBEXresDataEmph 2 29 2" xfId="33792"/>
    <cellStyle name="SAPBEXresDataEmph 2 3" xfId="33793"/>
    <cellStyle name="SAPBEXresDataEmph 2 3 10" xfId="33794"/>
    <cellStyle name="SAPBEXresDataEmph 2 3 11" xfId="33795"/>
    <cellStyle name="SAPBEXresDataEmph 2 3 12" xfId="33796"/>
    <cellStyle name="SAPBEXresDataEmph 2 3 13" xfId="33797"/>
    <cellStyle name="SAPBEXresDataEmph 2 3 14" xfId="33798"/>
    <cellStyle name="SAPBEXresDataEmph 2 3 15" xfId="33799"/>
    <cellStyle name="SAPBEXresDataEmph 2 3 16" xfId="33800"/>
    <cellStyle name="SAPBEXresDataEmph 2 3 17" xfId="33801"/>
    <cellStyle name="SAPBEXresDataEmph 2 3 18" xfId="33802"/>
    <cellStyle name="SAPBEXresDataEmph 2 3 2" xfId="33803"/>
    <cellStyle name="SAPBEXresDataEmph 2 3 3" xfId="33804"/>
    <cellStyle name="SAPBEXresDataEmph 2 3 4" xfId="33805"/>
    <cellStyle name="SAPBEXresDataEmph 2 3 5" xfId="33806"/>
    <cellStyle name="SAPBEXresDataEmph 2 3 6" xfId="33807"/>
    <cellStyle name="SAPBEXresDataEmph 2 3 7" xfId="33808"/>
    <cellStyle name="SAPBEXresDataEmph 2 3 8" xfId="33809"/>
    <cellStyle name="SAPBEXresDataEmph 2 3 9" xfId="33810"/>
    <cellStyle name="SAPBEXresDataEmph 2 30" xfId="33811"/>
    <cellStyle name="SAPBEXresDataEmph 2 31" xfId="33812"/>
    <cellStyle name="SAPBEXresDataEmph 2 32" xfId="33813"/>
    <cellStyle name="SAPBEXresDataEmph 2 33" xfId="33814"/>
    <cellStyle name="SAPBEXresDataEmph 2 34" xfId="33815"/>
    <cellStyle name="SAPBEXresDataEmph 2 35" xfId="33816"/>
    <cellStyle name="SAPBEXresDataEmph 2 4" xfId="33817"/>
    <cellStyle name="SAPBEXresDataEmph 2 4 10" xfId="33818"/>
    <cellStyle name="SAPBEXresDataEmph 2 4 11" xfId="33819"/>
    <cellStyle name="SAPBEXresDataEmph 2 4 12" xfId="33820"/>
    <cellStyle name="SAPBEXresDataEmph 2 4 13" xfId="33821"/>
    <cellStyle name="SAPBEXresDataEmph 2 4 14" xfId="33822"/>
    <cellStyle name="SAPBEXresDataEmph 2 4 15" xfId="33823"/>
    <cellStyle name="SAPBEXresDataEmph 2 4 16" xfId="33824"/>
    <cellStyle name="SAPBEXresDataEmph 2 4 17" xfId="33825"/>
    <cellStyle name="SAPBEXresDataEmph 2 4 18" xfId="33826"/>
    <cellStyle name="SAPBEXresDataEmph 2 4 2" xfId="33827"/>
    <cellStyle name="SAPBEXresDataEmph 2 4 3" xfId="33828"/>
    <cellStyle name="SAPBEXresDataEmph 2 4 4" xfId="33829"/>
    <cellStyle name="SAPBEXresDataEmph 2 4 5" xfId="33830"/>
    <cellStyle name="SAPBEXresDataEmph 2 4 6" xfId="33831"/>
    <cellStyle name="SAPBEXresDataEmph 2 4 7" xfId="33832"/>
    <cellStyle name="SAPBEXresDataEmph 2 4 8" xfId="33833"/>
    <cellStyle name="SAPBEXresDataEmph 2 4 9" xfId="33834"/>
    <cellStyle name="SAPBEXresDataEmph 2 5" xfId="33835"/>
    <cellStyle name="SAPBEXresDataEmph 2 5 10" xfId="33836"/>
    <cellStyle name="SAPBEXresDataEmph 2 5 11" xfId="33837"/>
    <cellStyle name="SAPBEXresDataEmph 2 5 12" xfId="33838"/>
    <cellStyle name="SAPBEXresDataEmph 2 5 13" xfId="33839"/>
    <cellStyle name="SAPBEXresDataEmph 2 5 14" xfId="33840"/>
    <cellStyle name="SAPBEXresDataEmph 2 5 15" xfId="33841"/>
    <cellStyle name="SAPBEXresDataEmph 2 5 16" xfId="33842"/>
    <cellStyle name="SAPBEXresDataEmph 2 5 17" xfId="33843"/>
    <cellStyle name="SAPBEXresDataEmph 2 5 18" xfId="33844"/>
    <cellStyle name="SAPBEXresDataEmph 2 5 2" xfId="33845"/>
    <cellStyle name="SAPBEXresDataEmph 2 5 3" xfId="33846"/>
    <cellStyle name="SAPBEXresDataEmph 2 5 4" xfId="33847"/>
    <cellStyle name="SAPBEXresDataEmph 2 5 5" xfId="33848"/>
    <cellStyle name="SAPBEXresDataEmph 2 5 6" xfId="33849"/>
    <cellStyle name="SAPBEXresDataEmph 2 5 7" xfId="33850"/>
    <cellStyle name="SAPBEXresDataEmph 2 5 8" xfId="33851"/>
    <cellStyle name="SAPBEXresDataEmph 2 5 9" xfId="33852"/>
    <cellStyle name="SAPBEXresDataEmph 2 6" xfId="33853"/>
    <cellStyle name="SAPBEXresDataEmph 2 6 10" xfId="33854"/>
    <cellStyle name="SAPBEXresDataEmph 2 6 11" xfId="33855"/>
    <cellStyle name="SAPBEXresDataEmph 2 6 12" xfId="33856"/>
    <cellStyle name="SAPBEXresDataEmph 2 6 13" xfId="33857"/>
    <cellStyle name="SAPBEXresDataEmph 2 6 14" xfId="33858"/>
    <cellStyle name="SAPBEXresDataEmph 2 6 15" xfId="33859"/>
    <cellStyle name="SAPBEXresDataEmph 2 6 16" xfId="33860"/>
    <cellStyle name="SAPBEXresDataEmph 2 6 17" xfId="33861"/>
    <cellStyle name="SAPBEXresDataEmph 2 6 18" xfId="33862"/>
    <cellStyle name="SAPBEXresDataEmph 2 6 2" xfId="33863"/>
    <cellStyle name="SAPBEXresDataEmph 2 6 3" xfId="33864"/>
    <cellStyle name="SAPBEXresDataEmph 2 6 4" xfId="33865"/>
    <cellStyle name="SAPBEXresDataEmph 2 6 5" xfId="33866"/>
    <cellStyle name="SAPBEXresDataEmph 2 6 6" xfId="33867"/>
    <cellStyle name="SAPBEXresDataEmph 2 6 7" xfId="33868"/>
    <cellStyle name="SAPBEXresDataEmph 2 6 8" xfId="33869"/>
    <cellStyle name="SAPBEXresDataEmph 2 6 9" xfId="33870"/>
    <cellStyle name="SAPBEXresDataEmph 2 7" xfId="33871"/>
    <cellStyle name="SAPBEXresDataEmph 2 7 10" xfId="33872"/>
    <cellStyle name="SAPBEXresDataEmph 2 7 11" xfId="33873"/>
    <cellStyle name="SAPBEXresDataEmph 2 7 12" xfId="33874"/>
    <cellStyle name="SAPBEXresDataEmph 2 7 13" xfId="33875"/>
    <cellStyle name="SAPBEXresDataEmph 2 7 14" xfId="33876"/>
    <cellStyle name="SAPBEXresDataEmph 2 7 15" xfId="33877"/>
    <cellStyle name="SAPBEXresDataEmph 2 7 16" xfId="33878"/>
    <cellStyle name="SAPBEXresDataEmph 2 7 17" xfId="33879"/>
    <cellStyle name="SAPBEXresDataEmph 2 7 18" xfId="33880"/>
    <cellStyle name="SAPBEXresDataEmph 2 7 2" xfId="33881"/>
    <cellStyle name="SAPBEXresDataEmph 2 7 3" xfId="33882"/>
    <cellStyle name="SAPBEXresDataEmph 2 7 4" xfId="33883"/>
    <cellStyle name="SAPBEXresDataEmph 2 7 5" xfId="33884"/>
    <cellStyle name="SAPBEXresDataEmph 2 7 6" xfId="33885"/>
    <cellStyle name="SAPBEXresDataEmph 2 7 7" xfId="33886"/>
    <cellStyle name="SAPBEXresDataEmph 2 7 8" xfId="33887"/>
    <cellStyle name="SAPBEXresDataEmph 2 7 9" xfId="33888"/>
    <cellStyle name="SAPBEXresDataEmph 2 8" xfId="33889"/>
    <cellStyle name="SAPBEXresDataEmph 2 8 10" xfId="33890"/>
    <cellStyle name="SAPBEXresDataEmph 2 8 11" xfId="33891"/>
    <cellStyle name="SAPBEXresDataEmph 2 8 12" xfId="33892"/>
    <cellStyle name="SAPBEXresDataEmph 2 8 13" xfId="33893"/>
    <cellStyle name="SAPBEXresDataEmph 2 8 14" xfId="33894"/>
    <cellStyle name="SAPBEXresDataEmph 2 8 15" xfId="33895"/>
    <cellStyle name="SAPBEXresDataEmph 2 8 16" xfId="33896"/>
    <cellStyle name="SAPBEXresDataEmph 2 8 17" xfId="33897"/>
    <cellStyle name="SAPBEXresDataEmph 2 8 18" xfId="33898"/>
    <cellStyle name="SAPBEXresDataEmph 2 8 2" xfId="33899"/>
    <cellStyle name="SAPBEXresDataEmph 2 8 3" xfId="33900"/>
    <cellStyle name="SAPBEXresDataEmph 2 8 4" xfId="33901"/>
    <cellStyle name="SAPBEXresDataEmph 2 8 5" xfId="33902"/>
    <cellStyle name="SAPBEXresDataEmph 2 8 6" xfId="33903"/>
    <cellStyle name="SAPBEXresDataEmph 2 8 7" xfId="33904"/>
    <cellStyle name="SAPBEXresDataEmph 2 8 8" xfId="33905"/>
    <cellStyle name="SAPBEXresDataEmph 2 8 9" xfId="33906"/>
    <cellStyle name="SAPBEXresDataEmph 2 9" xfId="33907"/>
    <cellStyle name="SAPBEXresDataEmph 2 9 10" xfId="33908"/>
    <cellStyle name="SAPBEXresDataEmph 2 9 11" xfId="33909"/>
    <cellStyle name="SAPBEXresDataEmph 2 9 12" xfId="33910"/>
    <cellStyle name="SAPBEXresDataEmph 2 9 13" xfId="33911"/>
    <cellStyle name="SAPBEXresDataEmph 2 9 14" xfId="33912"/>
    <cellStyle name="SAPBEXresDataEmph 2 9 15" xfId="33913"/>
    <cellStyle name="SAPBEXresDataEmph 2 9 16" xfId="33914"/>
    <cellStyle name="SAPBEXresDataEmph 2 9 17" xfId="33915"/>
    <cellStyle name="SAPBEXresDataEmph 2 9 18" xfId="33916"/>
    <cellStyle name="SAPBEXresDataEmph 2 9 2" xfId="33917"/>
    <cellStyle name="SAPBEXresDataEmph 2 9 3" xfId="33918"/>
    <cellStyle name="SAPBEXresDataEmph 2 9 4" xfId="33919"/>
    <cellStyle name="SAPBEXresDataEmph 2 9 5" xfId="33920"/>
    <cellStyle name="SAPBEXresDataEmph 2 9 6" xfId="33921"/>
    <cellStyle name="SAPBEXresDataEmph 2 9 7" xfId="33922"/>
    <cellStyle name="SAPBEXresDataEmph 2 9 8" xfId="33923"/>
    <cellStyle name="SAPBEXresDataEmph 2 9 9" xfId="33924"/>
    <cellStyle name="SAPBEXresDataEmph 20" xfId="33925"/>
    <cellStyle name="SAPBEXresDataEmph 20 2" xfId="33926"/>
    <cellStyle name="SAPBEXresDataEmph 21" xfId="33927"/>
    <cellStyle name="SAPBEXresDataEmph 21 2" xfId="33928"/>
    <cellStyle name="SAPBEXresDataEmph 22" xfId="33929"/>
    <cellStyle name="SAPBEXresDataEmph 22 2" xfId="33930"/>
    <cellStyle name="SAPBEXresDataEmph 23" xfId="33931"/>
    <cellStyle name="SAPBEXresDataEmph 23 2" xfId="33932"/>
    <cellStyle name="SAPBEXresDataEmph 23 2 2" xfId="33933"/>
    <cellStyle name="SAPBEXresDataEmph 23 2 2 2" xfId="33934"/>
    <cellStyle name="SAPBEXresDataEmph 23 2 3" xfId="33935"/>
    <cellStyle name="SAPBEXresDataEmph 23 2 4" xfId="33936"/>
    <cellStyle name="SAPBEXresDataEmph 23 2 5" xfId="33937"/>
    <cellStyle name="SAPBEXresDataEmph 23 2 6" xfId="33938"/>
    <cellStyle name="SAPBEXresDataEmph 23 2 7" xfId="33939"/>
    <cellStyle name="SAPBEXresDataEmph 23 3" xfId="33940"/>
    <cellStyle name="SAPBEXresDataEmph 23 3 2" xfId="33941"/>
    <cellStyle name="SAPBEXresDataEmph 23 4" xfId="33942"/>
    <cellStyle name="SAPBEXresDataEmph 23 5" xfId="33943"/>
    <cellStyle name="SAPBEXresDataEmph 23 6" xfId="33944"/>
    <cellStyle name="SAPBEXresDataEmph 23 7" xfId="33945"/>
    <cellStyle name="SAPBEXresDataEmph 23 8" xfId="33946"/>
    <cellStyle name="SAPBEXresDataEmph 24" xfId="33947"/>
    <cellStyle name="SAPBEXresDataEmph 24 2" xfId="33948"/>
    <cellStyle name="SAPBEXresDataEmph 25" xfId="33949"/>
    <cellStyle name="SAPBEXresDataEmph 25 2" xfId="33950"/>
    <cellStyle name="SAPBEXresDataEmph 26" xfId="33951"/>
    <cellStyle name="SAPBEXresDataEmph 26 2" xfId="33952"/>
    <cellStyle name="SAPBEXresDataEmph 27" xfId="33953"/>
    <cellStyle name="SAPBEXresDataEmph 27 2" xfId="33954"/>
    <cellStyle name="SAPBEXresDataEmph 28" xfId="33955"/>
    <cellStyle name="SAPBEXresDataEmph 28 2" xfId="33956"/>
    <cellStyle name="SAPBEXresDataEmph 29" xfId="33957"/>
    <cellStyle name="SAPBEXresDataEmph 29 2" xfId="33958"/>
    <cellStyle name="SAPBEXresDataEmph 3" xfId="33959"/>
    <cellStyle name="SAPBEXresDataEmph 3 10" xfId="33960"/>
    <cellStyle name="SAPBEXresDataEmph 3 11" xfId="33961"/>
    <cellStyle name="SAPBEXresDataEmph 3 12" xfId="33962"/>
    <cellStyle name="SAPBEXresDataEmph 3 13" xfId="33963"/>
    <cellStyle name="SAPBEXresDataEmph 3 14" xfId="33964"/>
    <cellStyle name="SAPBEXresDataEmph 3 15" xfId="33965"/>
    <cellStyle name="SAPBEXresDataEmph 3 16" xfId="33966"/>
    <cellStyle name="SAPBEXresDataEmph 3 17" xfId="33967"/>
    <cellStyle name="SAPBEXresDataEmph 3 18" xfId="33968"/>
    <cellStyle name="SAPBEXresDataEmph 3 19" xfId="33969"/>
    <cellStyle name="SAPBEXresDataEmph 3 2" xfId="33970"/>
    <cellStyle name="SAPBEXresDataEmph 3 20" xfId="33971"/>
    <cellStyle name="SAPBEXresDataEmph 3 21" xfId="33972"/>
    <cellStyle name="SAPBEXresDataEmph 3 22" xfId="33973"/>
    <cellStyle name="SAPBEXresDataEmph 3 3" xfId="33974"/>
    <cellStyle name="SAPBEXresDataEmph 3 4" xfId="33975"/>
    <cellStyle name="SAPBEXresDataEmph 3 5" xfId="33976"/>
    <cellStyle name="SAPBEXresDataEmph 3 6" xfId="33977"/>
    <cellStyle name="SAPBEXresDataEmph 3 7" xfId="33978"/>
    <cellStyle name="SAPBEXresDataEmph 3 8" xfId="33979"/>
    <cellStyle name="SAPBEXresDataEmph 3 9" xfId="33980"/>
    <cellStyle name="SAPBEXresDataEmph 30" xfId="33981"/>
    <cellStyle name="SAPBEXresDataEmph 30 2" xfId="33982"/>
    <cellStyle name="SAPBEXresDataEmph 31" xfId="33983"/>
    <cellStyle name="SAPBEXresDataEmph 31 2" xfId="33984"/>
    <cellStyle name="SAPBEXresDataEmph 32" xfId="33985"/>
    <cellStyle name="SAPBEXresDataEmph 32 2" xfId="33986"/>
    <cellStyle name="SAPBEXresDataEmph 33" xfId="33987"/>
    <cellStyle name="SAPBEXresDataEmph 33 2" xfId="33988"/>
    <cellStyle name="SAPBEXresDataEmph 34" xfId="33989"/>
    <cellStyle name="SAPBEXresDataEmph 34 2" xfId="33990"/>
    <cellStyle name="SAPBEXresDataEmph 35" xfId="33991"/>
    <cellStyle name="SAPBEXresDataEmph 35 2" xfId="33992"/>
    <cellStyle name="SAPBEXresDataEmph 36" xfId="33993"/>
    <cellStyle name="SAPBEXresDataEmph 36 2" xfId="33994"/>
    <cellStyle name="SAPBEXresDataEmph 36 3" xfId="33995"/>
    <cellStyle name="SAPBEXresDataEmph 37" xfId="33996"/>
    <cellStyle name="SAPBEXresDataEmph 37 2" xfId="33997"/>
    <cellStyle name="SAPBEXresDataEmph 38" xfId="33998"/>
    <cellStyle name="SAPBEXresDataEmph 38 2" xfId="33999"/>
    <cellStyle name="SAPBEXresDataEmph 39" xfId="34000"/>
    <cellStyle name="SAPBEXresDataEmph 39 2" xfId="34001"/>
    <cellStyle name="SAPBEXresDataEmph 4" xfId="34002"/>
    <cellStyle name="SAPBEXresDataEmph 4 10" xfId="34003"/>
    <cellStyle name="SAPBEXresDataEmph 4 11" xfId="34004"/>
    <cellStyle name="SAPBEXresDataEmph 4 12" xfId="34005"/>
    <cellStyle name="SAPBEXresDataEmph 4 13" xfId="34006"/>
    <cellStyle name="SAPBEXresDataEmph 4 14" xfId="34007"/>
    <cellStyle name="SAPBEXresDataEmph 4 15" xfId="34008"/>
    <cellStyle name="SAPBEXresDataEmph 4 16" xfId="34009"/>
    <cellStyle name="SAPBEXresDataEmph 4 17" xfId="34010"/>
    <cellStyle name="SAPBEXresDataEmph 4 18" xfId="34011"/>
    <cellStyle name="SAPBEXresDataEmph 4 19" xfId="34012"/>
    <cellStyle name="SAPBEXresDataEmph 4 2" xfId="34013"/>
    <cellStyle name="SAPBEXresDataEmph 4 20" xfId="34014"/>
    <cellStyle name="SAPBEXresDataEmph 4 21" xfId="34015"/>
    <cellStyle name="SAPBEXresDataEmph 4 22" xfId="34016"/>
    <cellStyle name="SAPBEXresDataEmph 4 3" xfId="34017"/>
    <cellStyle name="SAPBEXresDataEmph 4 4" xfId="34018"/>
    <cellStyle name="SAPBEXresDataEmph 4 5" xfId="34019"/>
    <cellStyle name="SAPBEXresDataEmph 4 6" xfId="34020"/>
    <cellStyle name="SAPBEXresDataEmph 4 7" xfId="34021"/>
    <cellStyle name="SAPBEXresDataEmph 4 8" xfId="34022"/>
    <cellStyle name="SAPBEXresDataEmph 4 9" xfId="34023"/>
    <cellStyle name="SAPBEXresDataEmph 40" xfId="34024"/>
    <cellStyle name="SAPBEXresDataEmph 41" xfId="34025"/>
    <cellStyle name="SAPBEXresDataEmph 42" xfId="34026"/>
    <cellStyle name="SAPBEXresDataEmph 43" xfId="34027"/>
    <cellStyle name="SAPBEXresDataEmph 44" xfId="34028"/>
    <cellStyle name="SAPBEXresDataEmph 45" xfId="34029"/>
    <cellStyle name="SAPBEXresDataEmph 46" xfId="34030"/>
    <cellStyle name="SAPBEXresDataEmph 47" xfId="34031"/>
    <cellStyle name="SAPBEXresDataEmph 48" xfId="34032"/>
    <cellStyle name="SAPBEXresDataEmph 49" xfId="34033"/>
    <cellStyle name="SAPBEXresDataEmph 5" xfId="34034"/>
    <cellStyle name="SAPBEXresDataEmph 5 10" xfId="34035"/>
    <cellStyle name="SAPBEXresDataEmph 5 11" xfId="34036"/>
    <cellStyle name="SAPBEXresDataEmph 5 12" xfId="34037"/>
    <cellStyle name="SAPBEXresDataEmph 5 13" xfId="34038"/>
    <cellStyle name="SAPBEXresDataEmph 5 13 2" xfId="34039"/>
    <cellStyle name="SAPBEXresDataEmph 5 14" xfId="34040"/>
    <cellStyle name="SAPBEXresDataEmph 5 15" xfId="34041"/>
    <cellStyle name="SAPBEXresDataEmph 5 16" xfId="34042"/>
    <cellStyle name="SAPBEXresDataEmph 5 17" xfId="34043"/>
    <cellStyle name="SAPBEXresDataEmph 5 18" xfId="34044"/>
    <cellStyle name="SAPBEXresDataEmph 5 19" xfId="34045"/>
    <cellStyle name="SAPBEXresDataEmph 5 2" xfId="34046"/>
    <cellStyle name="SAPBEXresDataEmph 5 2 10" xfId="34047"/>
    <cellStyle name="SAPBEXresDataEmph 5 2 11" xfId="34048"/>
    <cellStyle name="SAPBEXresDataEmph 5 2 12" xfId="34049"/>
    <cellStyle name="SAPBEXresDataEmph 5 2 13" xfId="34050"/>
    <cellStyle name="SAPBEXresDataEmph 5 2 13 2" xfId="34051"/>
    <cellStyle name="SAPBEXresDataEmph 5 2 14" xfId="34052"/>
    <cellStyle name="SAPBEXresDataEmph 5 2 15" xfId="34053"/>
    <cellStyle name="SAPBEXresDataEmph 5 2 16" xfId="34054"/>
    <cellStyle name="SAPBEXresDataEmph 5 2 17" xfId="34055"/>
    <cellStyle name="SAPBEXresDataEmph 5 2 18" xfId="34056"/>
    <cellStyle name="SAPBEXresDataEmph 5 2 2" xfId="34057"/>
    <cellStyle name="SAPBEXresDataEmph 5 2 2 2" xfId="34058"/>
    <cellStyle name="SAPBEXresDataEmph 5 2 2 2 2" xfId="34059"/>
    <cellStyle name="SAPBEXresDataEmph 5 2 2 2 2 2" xfId="34060"/>
    <cellStyle name="SAPBEXresDataEmph 5 2 2 2 3" xfId="34061"/>
    <cellStyle name="SAPBEXresDataEmph 5 2 2 2 4" xfId="34062"/>
    <cellStyle name="SAPBEXresDataEmph 5 2 2 2 5" xfId="34063"/>
    <cellStyle name="SAPBEXresDataEmph 5 2 2 2 6" xfId="34064"/>
    <cellStyle name="SAPBEXresDataEmph 5 2 2 2 7" xfId="34065"/>
    <cellStyle name="SAPBEXresDataEmph 5 2 2 3" xfId="34066"/>
    <cellStyle name="SAPBEXresDataEmph 5 2 2 3 2" xfId="34067"/>
    <cellStyle name="SAPBEXresDataEmph 5 2 2 4" xfId="34068"/>
    <cellStyle name="SAPBEXresDataEmph 5 2 2 5" xfId="34069"/>
    <cellStyle name="SAPBEXresDataEmph 5 2 2 6" xfId="34070"/>
    <cellStyle name="SAPBEXresDataEmph 5 2 2 7" xfId="34071"/>
    <cellStyle name="SAPBEXresDataEmph 5 2 3" xfId="34072"/>
    <cellStyle name="SAPBEXresDataEmph 5 2 4" xfId="34073"/>
    <cellStyle name="SAPBEXresDataEmph 5 2 5" xfId="34074"/>
    <cellStyle name="SAPBEXresDataEmph 5 2 6" xfId="34075"/>
    <cellStyle name="SAPBEXresDataEmph 5 2 7" xfId="34076"/>
    <cellStyle name="SAPBEXresDataEmph 5 2 8" xfId="34077"/>
    <cellStyle name="SAPBEXresDataEmph 5 2 9" xfId="34078"/>
    <cellStyle name="SAPBEXresDataEmph 5 3" xfId="34079"/>
    <cellStyle name="SAPBEXresDataEmph 5 3 2" xfId="34080"/>
    <cellStyle name="SAPBEXresDataEmph 5 3 2 2" xfId="34081"/>
    <cellStyle name="SAPBEXresDataEmph 5 3 2 2 2" xfId="34082"/>
    <cellStyle name="SAPBEXresDataEmph 5 3 2 3" xfId="34083"/>
    <cellStyle name="SAPBEXresDataEmph 5 3 2 4" xfId="34084"/>
    <cellStyle name="SAPBEXresDataEmph 5 3 2 5" xfId="34085"/>
    <cellStyle name="SAPBEXresDataEmph 5 3 2 6" xfId="34086"/>
    <cellStyle name="SAPBEXresDataEmph 5 3 2 7" xfId="34087"/>
    <cellStyle name="SAPBEXresDataEmph 5 3 3" xfId="34088"/>
    <cellStyle name="SAPBEXresDataEmph 5 3 3 2" xfId="34089"/>
    <cellStyle name="SAPBEXresDataEmph 5 3 4" xfId="34090"/>
    <cellStyle name="SAPBEXresDataEmph 5 3 5" xfId="34091"/>
    <cellStyle name="SAPBEXresDataEmph 5 3 6" xfId="34092"/>
    <cellStyle name="SAPBEXresDataEmph 5 3 7" xfId="34093"/>
    <cellStyle name="SAPBEXresDataEmph 5 4" xfId="34094"/>
    <cellStyle name="SAPBEXresDataEmph 5 5" xfId="34095"/>
    <cellStyle name="SAPBEXresDataEmph 5 6" xfId="34096"/>
    <cellStyle name="SAPBEXresDataEmph 5 7" xfId="34097"/>
    <cellStyle name="SAPBEXresDataEmph 5 8" xfId="34098"/>
    <cellStyle name="SAPBEXresDataEmph 5 9" xfId="34099"/>
    <cellStyle name="SAPBEXresDataEmph 50" xfId="34100"/>
    <cellStyle name="SAPBEXresDataEmph 51" xfId="34101"/>
    <cellStyle name="SAPBEXresDataEmph 52" xfId="34102"/>
    <cellStyle name="SAPBEXresDataEmph 6" xfId="34103"/>
    <cellStyle name="SAPBEXresDataEmph 6 2" xfId="34104"/>
    <cellStyle name="SAPBEXresDataEmph 7" xfId="34105"/>
    <cellStyle name="SAPBEXresDataEmph 7 2" xfId="34106"/>
    <cellStyle name="SAPBEXresDataEmph 8" xfId="34107"/>
    <cellStyle name="SAPBEXresDataEmph 8 2" xfId="34108"/>
    <cellStyle name="SAPBEXresDataEmph 9" xfId="34109"/>
    <cellStyle name="SAPBEXresDataEmph 9 2" xfId="34110"/>
    <cellStyle name="SAPBEXresItem" xfId="34111"/>
    <cellStyle name="SAPBEXresItem 10" xfId="34112"/>
    <cellStyle name="SAPBEXresItem 10 2" xfId="34113"/>
    <cellStyle name="SAPBEXresItem 11" xfId="34114"/>
    <cellStyle name="SAPBEXresItem 11 2" xfId="34115"/>
    <cellStyle name="SAPBEXresItem 12" xfId="34116"/>
    <cellStyle name="SAPBEXresItem 12 2" xfId="34117"/>
    <cellStyle name="SAPBEXresItem 13" xfId="34118"/>
    <cellStyle name="SAPBEXresItem 13 2" xfId="34119"/>
    <cellStyle name="SAPBEXresItem 14" xfId="34120"/>
    <cellStyle name="SAPBEXresItem 14 2" xfId="34121"/>
    <cellStyle name="SAPBEXresItem 15" xfId="34122"/>
    <cellStyle name="SAPBEXresItem 15 2" xfId="34123"/>
    <cellStyle name="SAPBEXresItem 16" xfId="34124"/>
    <cellStyle name="SAPBEXresItem 16 2" xfId="34125"/>
    <cellStyle name="SAPBEXresItem 17" xfId="34126"/>
    <cellStyle name="SAPBEXresItem 17 2" xfId="34127"/>
    <cellStyle name="SAPBEXresItem 18" xfId="34128"/>
    <cellStyle name="SAPBEXresItem 18 2" xfId="34129"/>
    <cellStyle name="SAPBEXresItem 19" xfId="34130"/>
    <cellStyle name="SAPBEXresItem 19 2" xfId="34131"/>
    <cellStyle name="SAPBEXresItem 2" xfId="34132"/>
    <cellStyle name="SAPBEXresItem 2 10" xfId="34133"/>
    <cellStyle name="SAPBEXresItem 2 10 10" xfId="34134"/>
    <cellStyle name="SAPBEXresItem 2 10 11" xfId="34135"/>
    <cellStyle name="SAPBEXresItem 2 10 12" xfId="34136"/>
    <cellStyle name="SAPBEXresItem 2 10 13" xfId="34137"/>
    <cellStyle name="SAPBEXresItem 2 10 14" xfId="34138"/>
    <cellStyle name="SAPBEXresItem 2 10 15" xfId="34139"/>
    <cellStyle name="SAPBEXresItem 2 10 16" xfId="34140"/>
    <cellStyle name="SAPBEXresItem 2 10 17" xfId="34141"/>
    <cellStyle name="SAPBEXresItem 2 10 18" xfId="34142"/>
    <cellStyle name="SAPBEXresItem 2 10 2" xfId="34143"/>
    <cellStyle name="SAPBEXresItem 2 10 3" xfId="34144"/>
    <cellStyle name="SAPBEXresItem 2 10 4" xfId="34145"/>
    <cellStyle name="SAPBEXresItem 2 10 5" xfId="34146"/>
    <cellStyle name="SAPBEXresItem 2 10 6" xfId="34147"/>
    <cellStyle name="SAPBEXresItem 2 10 7" xfId="34148"/>
    <cellStyle name="SAPBEXresItem 2 10 8" xfId="34149"/>
    <cellStyle name="SAPBEXresItem 2 10 9" xfId="34150"/>
    <cellStyle name="SAPBEXresItem 2 11" xfId="34151"/>
    <cellStyle name="SAPBEXresItem 2 11 10" xfId="34152"/>
    <cellStyle name="SAPBEXresItem 2 11 11" xfId="34153"/>
    <cellStyle name="SAPBEXresItem 2 11 12" xfId="34154"/>
    <cellStyle name="SAPBEXresItem 2 11 13" xfId="34155"/>
    <cellStyle name="SAPBEXresItem 2 11 14" xfId="34156"/>
    <cellStyle name="SAPBEXresItem 2 11 15" xfId="34157"/>
    <cellStyle name="SAPBEXresItem 2 11 16" xfId="34158"/>
    <cellStyle name="SAPBEXresItem 2 11 17" xfId="34159"/>
    <cellStyle name="SAPBEXresItem 2 11 18" xfId="34160"/>
    <cellStyle name="SAPBEXresItem 2 11 2" xfId="34161"/>
    <cellStyle name="SAPBEXresItem 2 11 3" xfId="34162"/>
    <cellStyle name="SAPBEXresItem 2 11 4" xfId="34163"/>
    <cellStyle name="SAPBEXresItem 2 11 5" xfId="34164"/>
    <cellStyle name="SAPBEXresItem 2 11 6" xfId="34165"/>
    <cellStyle name="SAPBEXresItem 2 11 7" xfId="34166"/>
    <cellStyle name="SAPBEXresItem 2 11 8" xfId="34167"/>
    <cellStyle name="SAPBEXresItem 2 11 9" xfId="34168"/>
    <cellStyle name="SAPBEXresItem 2 12" xfId="34169"/>
    <cellStyle name="SAPBEXresItem 2 12 10" xfId="34170"/>
    <cellStyle name="SAPBEXresItem 2 12 11" xfId="34171"/>
    <cellStyle name="SAPBEXresItem 2 12 12" xfId="34172"/>
    <cellStyle name="SAPBEXresItem 2 12 13" xfId="34173"/>
    <cellStyle name="SAPBEXresItem 2 12 14" xfId="34174"/>
    <cellStyle name="SAPBEXresItem 2 12 15" xfId="34175"/>
    <cellStyle name="SAPBEXresItem 2 12 16" xfId="34176"/>
    <cellStyle name="SAPBEXresItem 2 12 17" xfId="34177"/>
    <cellStyle name="SAPBEXresItem 2 12 18" xfId="34178"/>
    <cellStyle name="SAPBEXresItem 2 12 2" xfId="34179"/>
    <cellStyle name="SAPBEXresItem 2 12 3" xfId="34180"/>
    <cellStyle name="SAPBEXresItem 2 12 4" xfId="34181"/>
    <cellStyle name="SAPBEXresItem 2 12 5" xfId="34182"/>
    <cellStyle name="SAPBEXresItem 2 12 6" xfId="34183"/>
    <cellStyle name="SAPBEXresItem 2 12 7" xfId="34184"/>
    <cellStyle name="SAPBEXresItem 2 12 8" xfId="34185"/>
    <cellStyle name="SAPBEXresItem 2 12 9" xfId="34186"/>
    <cellStyle name="SAPBEXresItem 2 13" xfId="34187"/>
    <cellStyle name="SAPBEXresItem 2 13 10" xfId="34188"/>
    <cellStyle name="SAPBEXresItem 2 13 11" xfId="34189"/>
    <cellStyle name="SAPBEXresItem 2 13 12" xfId="34190"/>
    <cellStyle name="SAPBEXresItem 2 13 13" xfId="34191"/>
    <cellStyle name="SAPBEXresItem 2 13 14" xfId="34192"/>
    <cellStyle name="SAPBEXresItem 2 13 15" xfId="34193"/>
    <cellStyle name="SAPBEXresItem 2 13 16" xfId="34194"/>
    <cellStyle name="SAPBEXresItem 2 13 17" xfId="34195"/>
    <cellStyle name="SAPBEXresItem 2 13 18" xfId="34196"/>
    <cellStyle name="SAPBEXresItem 2 13 2" xfId="34197"/>
    <cellStyle name="SAPBEXresItem 2 13 3" xfId="34198"/>
    <cellStyle name="SAPBEXresItem 2 13 4" xfId="34199"/>
    <cellStyle name="SAPBEXresItem 2 13 5" xfId="34200"/>
    <cellStyle name="SAPBEXresItem 2 13 6" xfId="34201"/>
    <cellStyle name="SAPBEXresItem 2 13 7" xfId="34202"/>
    <cellStyle name="SAPBEXresItem 2 13 8" xfId="34203"/>
    <cellStyle name="SAPBEXresItem 2 13 9" xfId="34204"/>
    <cellStyle name="SAPBEXresItem 2 14" xfId="34205"/>
    <cellStyle name="SAPBEXresItem 2 14 10" xfId="34206"/>
    <cellStyle name="SAPBEXresItem 2 14 11" xfId="34207"/>
    <cellStyle name="SAPBEXresItem 2 14 12" xfId="34208"/>
    <cellStyle name="SAPBEXresItem 2 14 13" xfId="34209"/>
    <cellStyle name="SAPBEXresItem 2 14 14" xfId="34210"/>
    <cellStyle name="SAPBEXresItem 2 14 15" xfId="34211"/>
    <cellStyle name="SAPBEXresItem 2 14 16" xfId="34212"/>
    <cellStyle name="SAPBEXresItem 2 14 17" xfId="34213"/>
    <cellStyle name="SAPBEXresItem 2 14 18" xfId="34214"/>
    <cellStyle name="SAPBEXresItem 2 14 2" xfId="34215"/>
    <cellStyle name="SAPBEXresItem 2 14 3" xfId="34216"/>
    <cellStyle name="SAPBEXresItem 2 14 4" xfId="34217"/>
    <cellStyle name="SAPBEXresItem 2 14 5" xfId="34218"/>
    <cellStyle name="SAPBEXresItem 2 14 6" xfId="34219"/>
    <cellStyle name="SAPBEXresItem 2 14 7" xfId="34220"/>
    <cellStyle name="SAPBEXresItem 2 14 8" xfId="34221"/>
    <cellStyle name="SAPBEXresItem 2 14 9" xfId="34222"/>
    <cellStyle name="SAPBEXresItem 2 15" xfId="34223"/>
    <cellStyle name="SAPBEXresItem 2 16" xfId="34224"/>
    <cellStyle name="SAPBEXresItem 2 17" xfId="34225"/>
    <cellStyle name="SAPBEXresItem 2 18" xfId="34226"/>
    <cellStyle name="SAPBEXresItem 2 19" xfId="34227"/>
    <cellStyle name="SAPBEXresItem 2 19 2" xfId="34228"/>
    <cellStyle name="SAPBEXresItem 2 19 2 2" xfId="34229"/>
    <cellStyle name="SAPBEXresItem 2 19 2 2 2" xfId="34230"/>
    <cellStyle name="SAPBEXresItem 2 19 2 3" xfId="34231"/>
    <cellStyle name="SAPBEXresItem 2 19 2 4" xfId="34232"/>
    <cellStyle name="SAPBEXresItem 2 19 2 5" xfId="34233"/>
    <cellStyle name="SAPBEXresItem 2 19 2 6" xfId="34234"/>
    <cellStyle name="SAPBEXresItem 2 19 2 7" xfId="34235"/>
    <cellStyle name="SAPBEXresItem 2 19 3" xfId="34236"/>
    <cellStyle name="SAPBEXresItem 2 19 3 2" xfId="34237"/>
    <cellStyle name="SAPBEXresItem 2 19 4" xfId="34238"/>
    <cellStyle name="SAPBEXresItem 2 19 5" xfId="34239"/>
    <cellStyle name="SAPBEXresItem 2 19 6" xfId="34240"/>
    <cellStyle name="SAPBEXresItem 2 19 7" xfId="34241"/>
    <cellStyle name="SAPBEXresItem 2 2" xfId="34242"/>
    <cellStyle name="SAPBEXresItem 2 2 10" xfId="34243"/>
    <cellStyle name="SAPBEXresItem 2 2 11" xfId="34244"/>
    <cellStyle name="SAPBEXresItem 2 2 12" xfId="34245"/>
    <cellStyle name="SAPBEXresItem 2 2 13" xfId="34246"/>
    <cellStyle name="SAPBEXresItem 2 2 13 2" xfId="34247"/>
    <cellStyle name="SAPBEXresItem 2 2 14" xfId="34248"/>
    <cellStyle name="SAPBEXresItem 2 2 15" xfId="34249"/>
    <cellStyle name="SAPBEXresItem 2 2 16" xfId="34250"/>
    <cellStyle name="SAPBEXresItem 2 2 17" xfId="34251"/>
    <cellStyle name="SAPBEXresItem 2 2 18" xfId="34252"/>
    <cellStyle name="SAPBEXresItem 2 2 2" xfId="34253"/>
    <cellStyle name="SAPBEXresItem 2 2 2 2" xfId="34254"/>
    <cellStyle name="SAPBEXresItem 2 2 2 2 2" xfId="34255"/>
    <cellStyle name="SAPBEXresItem 2 2 2 3" xfId="34256"/>
    <cellStyle name="SAPBEXresItem 2 2 2 4" xfId="34257"/>
    <cellStyle name="SAPBEXresItem 2 2 3" xfId="34258"/>
    <cellStyle name="SAPBEXresItem 2 2 3 2" xfId="34259"/>
    <cellStyle name="SAPBEXresItem 2 2 3 2 2" xfId="34260"/>
    <cellStyle name="SAPBEXresItem 2 2 3 2 2 2" xfId="34261"/>
    <cellStyle name="SAPBEXresItem 2 2 3 2 3" xfId="34262"/>
    <cellStyle name="SAPBEXresItem 2 2 3 2 4" xfId="34263"/>
    <cellStyle name="SAPBEXresItem 2 2 3 2 5" xfId="34264"/>
    <cellStyle name="SAPBEXresItem 2 2 3 2 6" xfId="34265"/>
    <cellStyle name="SAPBEXresItem 2 2 3 2 7" xfId="34266"/>
    <cellStyle name="SAPBEXresItem 2 2 3 3" xfId="34267"/>
    <cellStyle name="SAPBEXresItem 2 2 3 3 2" xfId="34268"/>
    <cellStyle name="SAPBEXresItem 2 2 3 4" xfId="34269"/>
    <cellStyle name="SAPBEXresItem 2 2 3 5" xfId="34270"/>
    <cellStyle name="SAPBEXresItem 2 2 3 6" xfId="34271"/>
    <cellStyle name="SAPBEXresItem 2 2 3 7" xfId="34272"/>
    <cellStyle name="SAPBEXresItem 2 2 4" xfId="34273"/>
    <cellStyle name="SAPBEXresItem 2 2 5" xfId="34274"/>
    <cellStyle name="SAPBEXresItem 2 2 6" xfId="34275"/>
    <cellStyle name="SAPBEXresItem 2 2 7" xfId="34276"/>
    <cellStyle name="SAPBEXresItem 2 2 8" xfId="34277"/>
    <cellStyle name="SAPBEXresItem 2 2 9" xfId="34278"/>
    <cellStyle name="SAPBEXresItem 2 20" xfId="34279"/>
    <cellStyle name="SAPBEXresItem 2 21" xfId="34280"/>
    <cellStyle name="SAPBEXresItem 2 22" xfId="34281"/>
    <cellStyle name="SAPBEXresItem 2 23" xfId="34282"/>
    <cellStyle name="SAPBEXresItem 2 24" xfId="34283"/>
    <cellStyle name="SAPBEXresItem 2 25" xfId="34284"/>
    <cellStyle name="SAPBEXresItem 2 26" xfId="34285"/>
    <cellStyle name="SAPBEXresItem 2 27" xfId="34286"/>
    <cellStyle name="SAPBEXresItem 2 28" xfId="34287"/>
    <cellStyle name="SAPBEXresItem 2 29" xfId="34288"/>
    <cellStyle name="SAPBEXresItem 2 29 2" xfId="34289"/>
    <cellStyle name="SAPBEXresItem 2 3" xfId="34290"/>
    <cellStyle name="SAPBEXresItem 2 3 10" xfId="34291"/>
    <cellStyle name="SAPBEXresItem 2 3 11" xfId="34292"/>
    <cellStyle name="SAPBEXresItem 2 3 12" xfId="34293"/>
    <cellStyle name="SAPBEXresItem 2 3 13" xfId="34294"/>
    <cellStyle name="SAPBEXresItem 2 3 14" xfId="34295"/>
    <cellStyle name="SAPBEXresItem 2 3 15" xfId="34296"/>
    <cellStyle name="SAPBEXresItem 2 3 16" xfId="34297"/>
    <cellStyle name="SAPBEXresItem 2 3 17" xfId="34298"/>
    <cellStyle name="SAPBEXresItem 2 3 18" xfId="34299"/>
    <cellStyle name="SAPBEXresItem 2 3 2" xfId="34300"/>
    <cellStyle name="SAPBEXresItem 2 3 3" xfId="34301"/>
    <cellStyle name="SAPBEXresItem 2 3 4" xfId="34302"/>
    <cellStyle name="SAPBEXresItem 2 3 5" xfId="34303"/>
    <cellStyle name="SAPBEXresItem 2 3 6" xfId="34304"/>
    <cellStyle name="SAPBEXresItem 2 3 7" xfId="34305"/>
    <cellStyle name="SAPBEXresItem 2 3 8" xfId="34306"/>
    <cellStyle name="SAPBEXresItem 2 3 9" xfId="34307"/>
    <cellStyle name="SAPBEXresItem 2 30" xfId="34308"/>
    <cellStyle name="SAPBEXresItem 2 31" xfId="34309"/>
    <cellStyle name="SAPBEXresItem 2 32" xfId="34310"/>
    <cellStyle name="SAPBEXresItem 2 33" xfId="34311"/>
    <cellStyle name="SAPBEXresItem 2 34" xfId="34312"/>
    <cellStyle name="SAPBEXresItem 2 35" xfId="34313"/>
    <cellStyle name="SAPBEXresItem 2 4" xfId="34314"/>
    <cellStyle name="SAPBEXresItem 2 4 10" xfId="34315"/>
    <cellStyle name="SAPBEXresItem 2 4 11" xfId="34316"/>
    <cellStyle name="SAPBEXresItem 2 4 12" xfId="34317"/>
    <cellStyle name="SAPBEXresItem 2 4 13" xfId="34318"/>
    <cellStyle name="SAPBEXresItem 2 4 14" xfId="34319"/>
    <cellStyle name="SAPBEXresItem 2 4 15" xfId="34320"/>
    <cellStyle name="SAPBEXresItem 2 4 16" xfId="34321"/>
    <cellStyle name="SAPBEXresItem 2 4 17" xfId="34322"/>
    <cellStyle name="SAPBEXresItem 2 4 18" xfId="34323"/>
    <cellStyle name="SAPBEXresItem 2 4 2" xfId="34324"/>
    <cellStyle name="SAPBEXresItem 2 4 3" xfId="34325"/>
    <cellStyle name="SAPBEXresItem 2 4 4" xfId="34326"/>
    <cellStyle name="SAPBEXresItem 2 4 5" xfId="34327"/>
    <cellStyle name="SAPBEXresItem 2 4 6" xfId="34328"/>
    <cellStyle name="SAPBEXresItem 2 4 7" xfId="34329"/>
    <cellStyle name="SAPBEXresItem 2 4 8" xfId="34330"/>
    <cellStyle name="SAPBEXresItem 2 4 9" xfId="34331"/>
    <cellStyle name="SAPBEXresItem 2 5" xfId="34332"/>
    <cellStyle name="SAPBEXresItem 2 5 10" xfId="34333"/>
    <cellStyle name="SAPBEXresItem 2 5 11" xfId="34334"/>
    <cellStyle name="SAPBEXresItem 2 5 12" xfId="34335"/>
    <cellStyle name="SAPBEXresItem 2 5 13" xfId="34336"/>
    <cellStyle name="SAPBEXresItem 2 5 14" xfId="34337"/>
    <cellStyle name="SAPBEXresItem 2 5 15" xfId="34338"/>
    <cellStyle name="SAPBEXresItem 2 5 16" xfId="34339"/>
    <cellStyle name="SAPBEXresItem 2 5 17" xfId="34340"/>
    <cellStyle name="SAPBEXresItem 2 5 18" xfId="34341"/>
    <cellStyle name="SAPBEXresItem 2 5 2" xfId="34342"/>
    <cellStyle name="SAPBEXresItem 2 5 3" xfId="34343"/>
    <cellStyle name="SAPBEXresItem 2 5 4" xfId="34344"/>
    <cellStyle name="SAPBEXresItem 2 5 5" xfId="34345"/>
    <cellStyle name="SAPBEXresItem 2 5 6" xfId="34346"/>
    <cellStyle name="SAPBEXresItem 2 5 7" xfId="34347"/>
    <cellStyle name="SAPBEXresItem 2 5 8" xfId="34348"/>
    <cellStyle name="SAPBEXresItem 2 5 9" xfId="34349"/>
    <cellStyle name="SAPBEXresItem 2 6" xfId="34350"/>
    <cellStyle name="SAPBEXresItem 2 6 10" xfId="34351"/>
    <cellStyle name="SAPBEXresItem 2 6 11" xfId="34352"/>
    <cellStyle name="SAPBEXresItem 2 6 12" xfId="34353"/>
    <cellStyle name="SAPBEXresItem 2 6 13" xfId="34354"/>
    <cellStyle name="SAPBEXresItem 2 6 14" xfId="34355"/>
    <cellStyle name="SAPBEXresItem 2 6 15" xfId="34356"/>
    <cellStyle name="SAPBEXresItem 2 6 16" xfId="34357"/>
    <cellStyle name="SAPBEXresItem 2 6 17" xfId="34358"/>
    <cellStyle name="SAPBEXresItem 2 6 18" xfId="34359"/>
    <cellStyle name="SAPBEXresItem 2 6 2" xfId="34360"/>
    <cellStyle name="SAPBEXresItem 2 6 3" xfId="34361"/>
    <cellStyle name="SAPBEXresItem 2 6 4" xfId="34362"/>
    <cellStyle name="SAPBEXresItem 2 6 5" xfId="34363"/>
    <cellStyle name="SAPBEXresItem 2 6 6" xfId="34364"/>
    <cellStyle name="SAPBEXresItem 2 6 7" xfId="34365"/>
    <cellStyle name="SAPBEXresItem 2 6 8" xfId="34366"/>
    <cellStyle name="SAPBEXresItem 2 6 9" xfId="34367"/>
    <cellStyle name="SAPBEXresItem 2 7" xfId="34368"/>
    <cellStyle name="SAPBEXresItem 2 7 10" xfId="34369"/>
    <cellStyle name="SAPBEXresItem 2 7 11" xfId="34370"/>
    <cellStyle name="SAPBEXresItem 2 7 12" xfId="34371"/>
    <cellStyle name="SAPBEXresItem 2 7 13" xfId="34372"/>
    <cellStyle name="SAPBEXresItem 2 7 14" xfId="34373"/>
    <cellStyle name="SAPBEXresItem 2 7 15" xfId="34374"/>
    <cellStyle name="SAPBEXresItem 2 7 16" xfId="34375"/>
    <cellStyle name="SAPBEXresItem 2 7 17" xfId="34376"/>
    <cellStyle name="SAPBEXresItem 2 7 18" xfId="34377"/>
    <cellStyle name="SAPBEXresItem 2 7 2" xfId="34378"/>
    <cellStyle name="SAPBEXresItem 2 7 3" xfId="34379"/>
    <cellStyle name="SAPBEXresItem 2 7 4" xfId="34380"/>
    <cellStyle name="SAPBEXresItem 2 7 5" xfId="34381"/>
    <cellStyle name="SAPBEXresItem 2 7 6" xfId="34382"/>
    <cellStyle name="SAPBEXresItem 2 7 7" xfId="34383"/>
    <cellStyle name="SAPBEXresItem 2 7 8" xfId="34384"/>
    <cellStyle name="SAPBEXresItem 2 7 9" xfId="34385"/>
    <cellStyle name="SAPBEXresItem 2 8" xfId="34386"/>
    <cellStyle name="SAPBEXresItem 2 8 10" xfId="34387"/>
    <cellStyle name="SAPBEXresItem 2 8 11" xfId="34388"/>
    <cellStyle name="SAPBEXresItem 2 8 12" xfId="34389"/>
    <cellStyle name="SAPBEXresItem 2 8 13" xfId="34390"/>
    <cellStyle name="SAPBEXresItem 2 8 14" xfId="34391"/>
    <cellStyle name="SAPBEXresItem 2 8 15" xfId="34392"/>
    <cellStyle name="SAPBEXresItem 2 8 16" xfId="34393"/>
    <cellStyle name="SAPBEXresItem 2 8 17" xfId="34394"/>
    <cellStyle name="SAPBEXresItem 2 8 18" xfId="34395"/>
    <cellStyle name="SAPBEXresItem 2 8 2" xfId="34396"/>
    <cellStyle name="SAPBEXresItem 2 8 3" xfId="34397"/>
    <cellStyle name="SAPBEXresItem 2 8 4" xfId="34398"/>
    <cellStyle name="SAPBEXresItem 2 8 5" xfId="34399"/>
    <cellStyle name="SAPBEXresItem 2 8 6" xfId="34400"/>
    <cellStyle name="SAPBEXresItem 2 8 7" xfId="34401"/>
    <cellStyle name="SAPBEXresItem 2 8 8" xfId="34402"/>
    <cellStyle name="SAPBEXresItem 2 8 9" xfId="34403"/>
    <cellStyle name="SAPBEXresItem 2 9" xfId="34404"/>
    <cellStyle name="SAPBEXresItem 2 9 10" xfId="34405"/>
    <cellStyle name="SAPBEXresItem 2 9 11" xfId="34406"/>
    <cellStyle name="SAPBEXresItem 2 9 12" xfId="34407"/>
    <cellStyle name="SAPBEXresItem 2 9 13" xfId="34408"/>
    <cellStyle name="SAPBEXresItem 2 9 14" xfId="34409"/>
    <cellStyle name="SAPBEXresItem 2 9 15" xfId="34410"/>
    <cellStyle name="SAPBEXresItem 2 9 16" xfId="34411"/>
    <cellStyle name="SAPBEXresItem 2 9 17" xfId="34412"/>
    <cellStyle name="SAPBEXresItem 2 9 18" xfId="34413"/>
    <cellStyle name="SAPBEXresItem 2 9 2" xfId="34414"/>
    <cellStyle name="SAPBEXresItem 2 9 3" xfId="34415"/>
    <cellStyle name="SAPBEXresItem 2 9 4" xfId="34416"/>
    <cellStyle name="SAPBEXresItem 2 9 5" xfId="34417"/>
    <cellStyle name="SAPBEXresItem 2 9 6" xfId="34418"/>
    <cellStyle name="SAPBEXresItem 2 9 7" xfId="34419"/>
    <cellStyle name="SAPBEXresItem 2 9 8" xfId="34420"/>
    <cellStyle name="SAPBEXresItem 2 9 9" xfId="34421"/>
    <cellStyle name="SAPBEXresItem 20" xfId="34422"/>
    <cellStyle name="SAPBEXresItem 20 2" xfId="34423"/>
    <cellStyle name="SAPBEXresItem 21" xfId="34424"/>
    <cellStyle name="SAPBEXresItem 21 2" xfId="34425"/>
    <cellStyle name="SAPBEXresItem 22" xfId="34426"/>
    <cellStyle name="SAPBEXresItem 22 2" xfId="34427"/>
    <cellStyle name="SAPBEXresItem 23" xfId="34428"/>
    <cellStyle name="SAPBEXresItem 23 2" xfId="34429"/>
    <cellStyle name="SAPBEXresItem 23 2 2" xfId="34430"/>
    <cellStyle name="SAPBEXresItem 23 2 2 2" xfId="34431"/>
    <cellStyle name="SAPBEXresItem 23 2 3" xfId="34432"/>
    <cellStyle name="SAPBEXresItem 23 2 4" xfId="34433"/>
    <cellStyle name="SAPBEXresItem 23 2 5" xfId="34434"/>
    <cellStyle name="SAPBEXresItem 23 2 6" xfId="34435"/>
    <cellStyle name="SAPBEXresItem 23 2 7" xfId="34436"/>
    <cellStyle name="SAPBEXresItem 23 3" xfId="34437"/>
    <cellStyle name="SAPBEXresItem 23 3 2" xfId="34438"/>
    <cellStyle name="SAPBEXresItem 23 4" xfId="34439"/>
    <cellStyle name="SAPBEXresItem 23 5" xfId="34440"/>
    <cellStyle name="SAPBEXresItem 23 6" xfId="34441"/>
    <cellStyle name="SAPBEXresItem 23 7" xfId="34442"/>
    <cellStyle name="SAPBEXresItem 23 8" xfId="34443"/>
    <cellStyle name="SAPBEXresItem 24" xfId="34444"/>
    <cellStyle name="SAPBEXresItem 24 2" xfId="34445"/>
    <cellStyle name="SAPBEXresItem 25" xfId="34446"/>
    <cellStyle name="SAPBEXresItem 25 2" xfId="34447"/>
    <cellStyle name="SAPBEXresItem 26" xfId="34448"/>
    <cellStyle name="SAPBEXresItem 26 2" xfId="34449"/>
    <cellStyle name="SAPBEXresItem 27" xfId="34450"/>
    <cellStyle name="SAPBEXresItem 27 2" xfId="34451"/>
    <cellStyle name="SAPBEXresItem 28" xfId="34452"/>
    <cellStyle name="SAPBEXresItem 28 2" xfId="34453"/>
    <cellStyle name="SAPBEXresItem 29" xfId="34454"/>
    <cellStyle name="SAPBEXresItem 29 2" xfId="34455"/>
    <cellStyle name="SAPBEXresItem 3" xfId="34456"/>
    <cellStyle name="SAPBEXresItem 3 10" xfId="34457"/>
    <cellStyle name="SAPBEXresItem 3 11" xfId="34458"/>
    <cellStyle name="SAPBEXresItem 3 12" xfId="34459"/>
    <cellStyle name="SAPBEXresItem 3 13" xfId="34460"/>
    <cellStyle name="SAPBEXresItem 3 14" xfId="34461"/>
    <cellStyle name="SAPBEXresItem 3 15" xfId="34462"/>
    <cellStyle name="SAPBEXresItem 3 16" xfId="34463"/>
    <cellStyle name="SAPBEXresItem 3 17" xfId="34464"/>
    <cellStyle name="SAPBEXresItem 3 18" xfId="34465"/>
    <cellStyle name="SAPBEXresItem 3 19" xfId="34466"/>
    <cellStyle name="SAPBEXresItem 3 2" xfId="34467"/>
    <cellStyle name="SAPBEXresItem 3 20" xfId="34468"/>
    <cellStyle name="SAPBEXresItem 3 21" xfId="34469"/>
    <cellStyle name="SAPBEXresItem 3 22" xfId="34470"/>
    <cellStyle name="SAPBEXresItem 3 3" xfId="34471"/>
    <cellStyle name="SAPBEXresItem 3 4" xfId="34472"/>
    <cellStyle name="SAPBEXresItem 3 5" xfId="34473"/>
    <cellStyle name="SAPBEXresItem 3 6" xfId="34474"/>
    <cellStyle name="SAPBEXresItem 3 7" xfId="34475"/>
    <cellStyle name="SAPBEXresItem 3 8" xfId="34476"/>
    <cellStyle name="SAPBEXresItem 3 9" xfId="34477"/>
    <cellStyle name="SAPBEXresItem 30" xfId="34478"/>
    <cellStyle name="SAPBEXresItem 30 2" xfId="34479"/>
    <cellStyle name="SAPBEXresItem 31" xfId="34480"/>
    <cellStyle name="SAPBEXresItem 31 2" xfId="34481"/>
    <cellStyle name="SAPBEXresItem 32" xfId="34482"/>
    <cellStyle name="SAPBEXresItem 32 2" xfId="34483"/>
    <cellStyle name="SAPBEXresItem 33" xfId="34484"/>
    <cellStyle name="SAPBEXresItem 33 2" xfId="34485"/>
    <cellStyle name="SAPBEXresItem 34" xfId="34486"/>
    <cellStyle name="SAPBEXresItem 34 2" xfId="34487"/>
    <cellStyle name="SAPBEXresItem 35" xfId="34488"/>
    <cellStyle name="SAPBEXresItem 35 2" xfId="34489"/>
    <cellStyle name="SAPBEXresItem 36" xfId="34490"/>
    <cellStyle name="SAPBEXresItem 36 2" xfId="34491"/>
    <cellStyle name="SAPBEXresItem 36 3" xfId="34492"/>
    <cellStyle name="SAPBEXresItem 37" xfId="34493"/>
    <cellStyle name="SAPBEXresItem 37 2" xfId="34494"/>
    <cellStyle name="SAPBEXresItem 38" xfId="34495"/>
    <cellStyle name="SAPBEXresItem 38 2" xfId="34496"/>
    <cellStyle name="SAPBEXresItem 39" xfId="34497"/>
    <cellStyle name="SAPBEXresItem 39 2" xfId="34498"/>
    <cellStyle name="SAPBEXresItem 4" xfId="34499"/>
    <cellStyle name="SAPBEXresItem 4 10" xfId="34500"/>
    <cellStyle name="SAPBEXresItem 4 11" xfId="34501"/>
    <cellStyle name="SAPBEXresItem 4 12" xfId="34502"/>
    <cellStyle name="SAPBEXresItem 4 13" xfId="34503"/>
    <cellStyle name="SAPBEXresItem 4 14" xfId="34504"/>
    <cellStyle name="SAPBEXresItem 4 15" xfId="34505"/>
    <cellStyle name="SAPBEXresItem 4 16" xfId="34506"/>
    <cellStyle name="SAPBEXresItem 4 17" xfId="34507"/>
    <cellStyle name="SAPBEXresItem 4 18" xfId="34508"/>
    <cellStyle name="SAPBEXresItem 4 19" xfId="34509"/>
    <cellStyle name="SAPBEXresItem 4 2" xfId="34510"/>
    <cellStyle name="SAPBEXresItem 4 20" xfId="34511"/>
    <cellStyle name="SAPBEXresItem 4 21" xfId="34512"/>
    <cellStyle name="SAPBEXresItem 4 22" xfId="34513"/>
    <cellStyle name="SAPBEXresItem 4 3" xfId="34514"/>
    <cellStyle name="SAPBEXresItem 4 4" xfId="34515"/>
    <cellStyle name="SAPBEXresItem 4 5" xfId="34516"/>
    <cellStyle name="SAPBEXresItem 4 6" xfId="34517"/>
    <cellStyle name="SAPBEXresItem 4 7" xfId="34518"/>
    <cellStyle name="SAPBEXresItem 4 8" xfId="34519"/>
    <cellStyle name="SAPBEXresItem 4 9" xfId="34520"/>
    <cellStyle name="SAPBEXresItem 40" xfId="34521"/>
    <cellStyle name="SAPBEXresItem 41" xfId="34522"/>
    <cellStyle name="SAPBEXresItem 42" xfId="34523"/>
    <cellStyle name="SAPBEXresItem 43" xfId="34524"/>
    <cellStyle name="SAPBEXresItem 44" xfId="34525"/>
    <cellStyle name="SAPBEXresItem 45" xfId="34526"/>
    <cellStyle name="SAPBEXresItem 46" xfId="34527"/>
    <cellStyle name="SAPBEXresItem 47" xfId="34528"/>
    <cellStyle name="SAPBEXresItem 48" xfId="34529"/>
    <cellStyle name="SAPBEXresItem 49" xfId="34530"/>
    <cellStyle name="SAPBEXresItem 5" xfId="34531"/>
    <cellStyle name="SAPBEXresItem 5 10" xfId="34532"/>
    <cellStyle name="SAPBEXresItem 5 11" xfId="34533"/>
    <cellStyle name="SAPBEXresItem 5 12" xfId="34534"/>
    <cellStyle name="SAPBEXresItem 5 13" xfId="34535"/>
    <cellStyle name="SAPBEXresItem 5 13 2" xfId="34536"/>
    <cellStyle name="SAPBEXresItem 5 14" xfId="34537"/>
    <cellStyle name="SAPBEXresItem 5 15" xfId="34538"/>
    <cellStyle name="SAPBEXresItem 5 16" xfId="34539"/>
    <cellStyle name="SAPBEXresItem 5 17" xfId="34540"/>
    <cellStyle name="SAPBEXresItem 5 18" xfId="34541"/>
    <cellStyle name="SAPBEXresItem 5 19" xfId="34542"/>
    <cellStyle name="SAPBEXresItem 5 2" xfId="34543"/>
    <cellStyle name="SAPBEXresItem 5 2 10" xfId="34544"/>
    <cellStyle name="SAPBEXresItem 5 2 11" xfId="34545"/>
    <cellStyle name="SAPBEXresItem 5 2 12" xfId="34546"/>
    <cellStyle name="SAPBEXresItem 5 2 13" xfId="34547"/>
    <cellStyle name="SAPBEXresItem 5 2 13 2" xfId="34548"/>
    <cellStyle name="SAPBEXresItem 5 2 14" xfId="34549"/>
    <cellStyle name="SAPBEXresItem 5 2 15" xfId="34550"/>
    <cellStyle name="SAPBEXresItem 5 2 16" xfId="34551"/>
    <cellStyle name="SAPBEXresItem 5 2 17" xfId="34552"/>
    <cellStyle name="SAPBEXresItem 5 2 18" xfId="34553"/>
    <cellStyle name="SAPBEXresItem 5 2 2" xfId="34554"/>
    <cellStyle name="SAPBEXresItem 5 2 2 2" xfId="34555"/>
    <cellStyle name="SAPBEXresItem 5 2 2 2 2" xfId="34556"/>
    <cellStyle name="SAPBEXresItem 5 2 2 2 2 2" xfId="34557"/>
    <cellStyle name="SAPBEXresItem 5 2 2 2 3" xfId="34558"/>
    <cellStyle name="SAPBEXresItem 5 2 2 2 4" xfId="34559"/>
    <cellStyle name="SAPBEXresItem 5 2 2 2 5" xfId="34560"/>
    <cellStyle name="SAPBEXresItem 5 2 2 2 6" xfId="34561"/>
    <cellStyle name="SAPBEXresItem 5 2 2 2 7" xfId="34562"/>
    <cellStyle name="SAPBEXresItem 5 2 2 3" xfId="34563"/>
    <cellStyle name="SAPBEXresItem 5 2 2 3 2" xfId="34564"/>
    <cellStyle name="SAPBEXresItem 5 2 2 4" xfId="34565"/>
    <cellStyle name="SAPBEXresItem 5 2 2 5" xfId="34566"/>
    <cellStyle name="SAPBEXresItem 5 2 2 6" xfId="34567"/>
    <cellStyle name="SAPBEXresItem 5 2 2 7" xfId="34568"/>
    <cellStyle name="SAPBEXresItem 5 2 3" xfId="34569"/>
    <cellStyle name="SAPBEXresItem 5 2 4" xfId="34570"/>
    <cellStyle name="SAPBEXresItem 5 2 5" xfId="34571"/>
    <cellStyle name="SAPBEXresItem 5 2 6" xfId="34572"/>
    <cellStyle name="SAPBEXresItem 5 2 7" xfId="34573"/>
    <cellStyle name="SAPBEXresItem 5 2 8" xfId="34574"/>
    <cellStyle name="SAPBEXresItem 5 2 9" xfId="34575"/>
    <cellStyle name="SAPBEXresItem 5 3" xfId="34576"/>
    <cellStyle name="SAPBEXresItem 5 3 2" xfId="34577"/>
    <cellStyle name="SAPBEXresItem 5 3 2 2" xfId="34578"/>
    <cellStyle name="SAPBEXresItem 5 3 2 2 2" xfId="34579"/>
    <cellStyle name="SAPBEXresItem 5 3 2 3" xfId="34580"/>
    <cellStyle name="SAPBEXresItem 5 3 2 4" xfId="34581"/>
    <cellStyle name="SAPBEXresItem 5 3 2 5" xfId="34582"/>
    <cellStyle name="SAPBEXresItem 5 3 2 6" xfId="34583"/>
    <cellStyle name="SAPBEXresItem 5 3 2 7" xfId="34584"/>
    <cellStyle name="SAPBEXresItem 5 3 3" xfId="34585"/>
    <cellStyle name="SAPBEXresItem 5 3 3 2" xfId="34586"/>
    <cellStyle name="SAPBEXresItem 5 3 4" xfId="34587"/>
    <cellStyle name="SAPBEXresItem 5 3 5" xfId="34588"/>
    <cellStyle name="SAPBEXresItem 5 3 6" xfId="34589"/>
    <cellStyle name="SAPBEXresItem 5 3 7" xfId="34590"/>
    <cellStyle name="SAPBEXresItem 5 4" xfId="34591"/>
    <cellStyle name="SAPBEXresItem 5 5" xfId="34592"/>
    <cellStyle name="SAPBEXresItem 5 6" xfId="34593"/>
    <cellStyle name="SAPBEXresItem 5 7" xfId="34594"/>
    <cellStyle name="SAPBEXresItem 5 8" xfId="34595"/>
    <cellStyle name="SAPBEXresItem 5 9" xfId="34596"/>
    <cellStyle name="SAPBEXresItem 50" xfId="34597"/>
    <cellStyle name="SAPBEXresItem 51" xfId="34598"/>
    <cellStyle name="SAPBEXresItem 52" xfId="34599"/>
    <cellStyle name="SAPBEXresItem 6" xfId="34600"/>
    <cellStyle name="SAPBEXresItem 6 2" xfId="34601"/>
    <cellStyle name="SAPBEXresItem 7" xfId="34602"/>
    <cellStyle name="SAPBEXresItem 7 2" xfId="34603"/>
    <cellStyle name="SAPBEXresItem 8" xfId="34604"/>
    <cellStyle name="SAPBEXresItem 8 2" xfId="34605"/>
    <cellStyle name="SAPBEXresItem 9" xfId="34606"/>
    <cellStyle name="SAPBEXresItem 9 2" xfId="34607"/>
    <cellStyle name="SAPBEXresItemX" xfId="34608"/>
    <cellStyle name="SAPBEXresItemX 10" xfId="34609"/>
    <cellStyle name="SAPBEXresItemX 10 2" xfId="34610"/>
    <cellStyle name="SAPBEXresItemX 11" xfId="34611"/>
    <cellStyle name="SAPBEXresItemX 11 2" xfId="34612"/>
    <cellStyle name="SAPBEXresItemX 12" xfId="34613"/>
    <cellStyle name="SAPBEXresItemX 12 2" xfId="34614"/>
    <cellStyle name="SAPBEXresItemX 13" xfId="34615"/>
    <cellStyle name="SAPBEXresItemX 13 2" xfId="34616"/>
    <cellStyle name="SAPBEXresItemX 14" xfId="34617"/>
    <cellStyle name="SAPBEXresItemX 14 2" xfId="34618"/>
    <cellStyle name="SAPBEXresItemX 15" xfId="34619"/>
    <cellStyle name="SAPBEXresItemX 15 2" xfId="34620"/>
    <cellStyle name="SAPBEXresItemX 16" xfId="34621"/>
    <cellStyle name="SAPBEXresItemX 16 2" xfId="34622"/>
    <cellStyle name="SAPBEXresItemX 17" xfId="34623"/>
    <cellStyle name="SAPBEXresItemX 17 2" xfId="34624"/>
    <cellStyle name="SAPBEXresItemX 18" xfId="34625"/>
    <cellStyle name="SAPBEXresItemX 18 2" xfId="34626"/>
    <cellStyle name="SAPBEXresItemX 19" xfId="34627"/>
    <cellStyle name="SAPBEXresItemX 19 2" xfId="34628"/>
    <cellStyle name="SAPBEXresItemX 2" xfId="34629"/>
    <cellStyle name="SAPBEXresItemX 2 10" xfId="34630"/>
    <cellStyle name="SAPBEXresItemX 2 10 10" xfId="34631"/>
    <cellStyle name="SAPBEXresItemX 2 10 11" xfId="34632"/>
    <cellStyle name="SAPBEXresItemX 2 10 12" xfId="34633"/>
    <cellStyle name="SAPBEXresItemX 2 10 13" xfId="34634"/>
    <cellStyle name="SAPBEXresItemX 2 10 14" xfId="34635"/>
    <cellStyle name="SAPBEXresItemX 2 10 15" xfId="34636"/>
    <cellStyle name="SAPBEXresItemX 2 10 16" xfId="34637"/>
    <cellStyle name="SAPBEXresItemX 2 10 17" xfId="34638"/>
    <cellStyle name="SAPBEXresItemX 2 10 18" xfId="34639"/>
    <cellStyle name="SAPBEXresItemX 2 10 2" xfId="34640"/>
    <cellStyle name="SAPBEXresItemX 2 10 3" xfId="34641"/>
    <cellStyle name="SAPBEXresItemX 2 10 4" xfId="34642"/>
    <cellStyle name="SAPBEXresItemX 2 10 5" xfId="34643"/>
    <cellStyle name="SAPBEXresItemX 2 10 6" xfId="34644"/>
    <cellStyle name="SAPBEXresItemX 2 10 7" xfId="34645"/>
    <cellStyle name="SAPBEXresItemX 2 10 8" xfId="34646"/>
    <cellStyle name="SAPBEXresItemX 2 10 9" xfId="34647"/>
    <cellStyle name="SAPBEXresItemX 2 11" xfId="34648"/>
    <cellStyle name="SAPBEXresItemX 2 11 10" xfId="34649"/>
    <cellStyle name="SAPBEXresItemX 2 11 11" xfId="34650"/>
    <cellStyle name="SAPBEXresItemX 2 11 12" xfId="34651"/>
    <cellStyle name="SAPBEXresItemX 2 11 13" xfId="34652"/>
    <cellStyle name="SAPBEXresItemX 2 11 14" xfId="34653"/>
    <cellStyle name="SAPBEXresItemX 2 11 15" xfId="34654"/>
    <cellStyle name="SAPBEXresItemX 2 11 16" xfId="34655"/>
    <cellStyle name="SAPBEXresItemX 2 11 17" xfId="34656"/>
    <cellStyle name="SAPBEXresItemX 2 11 18" xfId="34657"/>
    <cellStyle name="SAPBEXresItemX 2 11 2" xfId="34658"/>
    <cellStyle name="SAPBEXresItemX 2 11 3" xfId="34659"/>
    <cellStyle name="SAPBEXresItemX 2 11 4" xfId="34660"/>
    <cellStyle name="SAPBEXresItemX 2 11 5" xfId="34661"/>
    <cellStyle name="SAPBEXresItemX 2 11 6" xfId="34662"/>
    <cellStyle name="SAPBEXresItemX 2 11 7" xfId="34663"/>
    <cellStyle name="SAPBEXresItemX 2 11 8" xfId="34664"/>
    <cellStyle name="SAPBEXresItemX 2 11 9" xfId="34665"/>
    <cellStyle name="SAPBEXresItemX 2 12" xfId="34666"/>
    <cellStyle name="SAPBEXresItemX 2 12 10" xfId="34667"/>
    <cellStyle name="SAPBEXresItemX 2 12 11" xfId="34668"/>
    <cellStyle name="SAPBEXresItemX 2 12 12" xfId="34669"/>
    <cellStyle name="SAPBEXresItemX 2 12 13" xfId="34670"/>
    <cellStyle name="SAPBEXresItemX 2 12 14" xfId="34671"/>
    <cellStyle name="SAPBEXresItemX 2 12 15" xfId="34672"/>
    <cellStyle name="SAPBEXresItemX 2 12 16" xfId="34673"/>
    <cellStyle name="SAPBEXresItemX 2 12 17" xfId="34674"/>
    <cellStyle name="SAPBEXresItemX 2 12 18" xfId="34675"/>
    <cellStyle name="SAPBEXresItemX 2 12 2" xfId="34676"/>
    <cellStyle name="SAPBEXresItemX 2 12 3" xfId="34677"/>
    <cellStyle name="SAPBEXresItemX 2 12 4" xfId="34678"/>
    <cellStyle name="SAPBEXresItemX 2 12 5" xfId="34679"/>
    <cellStyle name="SAPBEXresItemX 2 12 6" xfId="34680"/>
    <cellStyle name="SAPBEXresItemX 2 12 7" xfId="34681"/>
    <cellStyle name="SAPBEXresItemX 2 12 8" xfId="34682"/>
    <cellStyle name="SAPBEXresItemX 2 12 9" xfId="34683"/>
    <cellStyle name="SAPBEXresItemX 2 13" xfId="34684"/>
    <cellStyle name="SAPBEXresItemX 2 13 10" xfId="34685"/>
    <cellStyle name="SAPBEXresItemX 2 13 11" xfId="34686"/>
    <cellStyle name="SAPBEXresItemX 2 13 12" xfId="34687"/>
    <cellStyle name="SAPBEXresItemX 2 13 13" xfId="34688"/>
    <cellStyle name="SAPBEXresItemX 2 13 14" xfId="34689"/>
    <cellStyle name="SAPBEXresItemX 2 13 15" xfId="34690"/>
    <cellStyle name="SAPBEXresItemX 2 13 16" xfId="34691"/>
    <cellStyle name="SAPBEXresItemX 2 13 17" xfId="34692"/>
    <cellStyle name="SAPBEXresItemX 2 13 18" xfId="34693"/>
    <cellStyle name="SAPBEXresItemX 2 13 2" xfId="34694"/>
    <cellStyle name="SAPBEXresItemX 2 13 3" xfId="34695"/>
    <cellStyle name="SAPBEXresItemX 2 13 4" xfId="34696"/>
    <cellStyle name="SAPBEXresItemX 2 13 5" xfId="34697"/>
    <cellStyle name="SAPBEXresItemX 2 13 6" xfId="34698"/>
    <cellStyle name="SAPBEXresItemX 2 13 7" xfId="34699"/>
    <cellStyle name="SAPBEXresItemX 2 13 8" xfId="34700"/>
    <cellStyle name="SAPBEXresItemX 2 13 9" xfId="34701"/>
    <cellStyle name="SAPBEXresItemX 2 14" xfId="34702"/>
    <cellStyle name="SAPBEXresItemX 2 14 10" xfId="34703"/>
    <cellStyle name="SAPBEXresItemX 2 14 11" xfId="34704"/>
    <cellStyle name="SAPBEXresItemX 2 14 12" xfId="34705"/>
    <cellStyle name="SAPBEXresItemX 2 14 13" xfId="34706"/>
    <cellStyle name="SAPBEXresItemX 2 14 14" xfId="34707"/>
    <cellStyle name="SAPBEXresItemX 2 14 15" xfId="34708"/>
    <cellStyle name="SAPBEXresItemX 2 14 16" xfId="34709"/>
    <cellStyle name="SAPBEXresItemX 2 14 17" xfId="34710"/>
    <cellStyle name="SAPBEXresItemX 2 14 18" xfId="34711"/>
    <cellStyle name="SAPBEXresItemX 2 14 2" xfId="34712"/>
    <cellStyle name="SAPBEXresItemX 2 14 3" xfId="34713"/>
    <cellStyle name="SAPBEXresItemX 2 14 4" xfId="34714"/>
    <cellStyle name="SAPBEXresItemX 2 14 5" xfId="34715"/>
    <cellStyle name="SAPBEXresItemX 2 14 6" xfId="34716"/>
    <cellStyle name="SAPBEXresItemX 2 14 7" xfId="34717"/>
    <cellStyle name="SAPBEXresItemX 2 14 8" xfId="34718"/>
    <cellStyle name="SAPBEXresItemX 2 14 9" xfId="34719"/>
    <cellStyle name="SAPBEXresItemX 2 15" xfId="34720"/>
    <cellStyle name="SAPBEXresItemX 2 16" xfId="34721"/>
    <cellStyle name="SAPBEXresItemX 2 17" xfId="34722"/>
    <cellStyle name="SAPBEXresItemX 2 18" xfId="34723"/>
    <cellStyle name="SAPBEXresItemX 2 19" xfId="34724"/>
    <cellStyle name="SAPBEXresItemX 2 19 2" xfId="34725"/>
    <cellStyle name="SAPBEXresItemX 2 19 2 2" xfId="34726"/>
    <cellStyle name="SAPBEXresItemX 2 19 2 2 2" xfId="34727"/>
    <cellStyle name="SAPBEXresItemX 2 19 2 3" xfId="34728"/>
    <cellStyle name="SAPBEXresItemX 2 19 2 4" xfId="34729"/>
    <cellStyle name="SAPBEXresItemX 2 19 2 5" xfId="34730"/>
    <cellStyle name="SAPBEXresItemX 2 19 2 6" xfId="34731"/>
    <cellStyle name="SAPBEXresItemX 2 19 2 7" xfId="34732"/>
    <cellStyle name="SAPBEXresItemX 2 19 3" xfId="34733"/>
    <cellStyle name="SAPBEXresItemX 2 19 3 2" xfId="34734"/>
    <cellStyle name="SAPBEXresItemX 2 19 4" xfId="34735"/>
    <cellStyle name="SAPBEXresItemX 2 19 5" xfId="34736"/>
    <cellStyle name="SAPBEXresItemX 2 19 6" xfId="34737"/>
    <cellStyle name="SAPBEXresItemX 2 19 7" xfId="34738"/>
    <cellStyle name="SAPBEXresItemX 2 2" xfId="34739"/>
    <cellStyle name="SAPBEXresItemX 2 2 10" xfId="34740"/>
    <cellStyle name="SAPBEXresItemX 2 2 11" xfId="34741"/>
    <cellStyle name="SAPBEXresItemX 2 2 12" xfId="34742"/>
    <cellStyle name="SAPBEXresItemX 2 2 13" xfId="34743"/>
    <cellStyle name="SAPBEXresItemX 2 2 13 2" xfId="34744"/>
    <cellStyle name="SAPBEXresItemX 2 2 14" xfId="34745"/>
    <cellStyle name="SAPBEXresItemX 2 2 15" xfId="34746"/>
    <cellStyle name="SAPBEXresItemX 2 2 16" xfId="34747"/>
    <cellStyle name="SAPBEXresItemX 2 2 17" xfId="34748"/>
    <cellStyle name="SAPBEXresItemX 2 2 18" xfId="34749"/>
    <cellStyle name="SAPBEXresItemX 2 2 2" xfId="34750"/>
    <cellStyle name="SAPBEXresItemX 2 2 2 2" xfId="34751"/>
    <cellStyle name="SAPBEXresItemX 2 2 2 2 2" xfId="34752"/>
    <cellStyle name="SAPBEXresItemX 2 2 2 3" xfId="34753"/>
    <cellStyle name="SAPBEXresItemX 2 2 2 4" xfId="34754"/>
    <cellStyle name="SAPBEXresItemX 2 2 3" xfId="34755"/>
    <cellStyle name="SAPBEXresItemX 2 2 3 2" xfId="34756"/>
    <cellStyle name="SAPBEXresItemX 2 2 3 2 2" xfId="34757"/>
    <cellStyle name="SAPBEXresItemX 2 2 3 2 2 2" xfId="34758"/>
    <cellStyle name="SAPBEXresItemX 2 2 3 2 3" xfId="34759"/>
    <cellStyle name="SAPBEXresItemX 2 2 3 2 4" xfId="34760"/>
    <cellStyle name="SAPBEXresItemX 2 2 3 2 5" xfId="34761"/>
    <cellStyle name="SAPBEXresItemX 2 2 3 2 6" xfId="34762"/>
    <cellStyle name="SAPBEXresItemX 2 2 3 2 7" xfId="34763"/>
    <cellStyle name="SAPBEXresItemX 2 2 3 3" xfId="34764"/>
    <cellStyle name="SAPBEXresItemX 2 2 3 3 2" xfId="34765"/>
    <cellStyle name="SAPBEXresItemX 2 2 3 4" xfId="34766"/>
    <cellStyle name="SAPBEXresItemX 2 2 3 5" xfId="34767"/>
    <cellStyle name="SAPBEXresItemX 2 2 3 6" xfId="34768"/>
    <cellStyle name="SAPBEXresItemX 2 2 3 7" xfId="34769"/>
    <cellStyle name="SAPBEXresItemX 2 2 4" xfId="34770"/>
    <cellStyle name="SAPBEXresItemX 2 2 5" xfId="34771"/>
    <cellStyle name="SAPBEXresItemX 2 2 6" xfId="34772"/>
    <cellStyle name="SAPBEXresItemX 2 2 7" xfId="34773"/>
    <cellStyle name="SAPBEXresItemX 2 2 8" xfId="34774"/>
    <cellStyle name="SAPBEXresItemX 2 2 9" xfId="34775"/>
    <cellStyle name="SAPBEXresItemX 2 20" xfId="34776"/>
    <cellStyle name="SAPBEXresItemX 2 21" xfId="34777"/>
    <cellStyle name="SAPBEXresItemX 2 22" xfId="34778"/>
    <cellStyle name="SAPBEXresItemX 2 23" xfId="34779"/>
    <cellStyle name="SAPBEXresItemX 2 24" xfId="34780"/>
    <cellStyle name="SAPBEXresItemX 2 25" xfId="34781"/>
    <cellStyle name="SAPBEXresItemX 2 26" xfId="34782"/>
    <cellStyle name="SAPBEXresItemX 2 27" xfId="34783"/>
    <cellStyle name="SAPBEXresItemX 2 28" xfId="34784"/>
    <cellStyle name="SAPBEXresItemX 2 29" xfId="34785"/>
    <cellStyle name="SAPBEXresItemX 2 29 2" xfId="34786"/>
    <cellStyle name="SAPBEXresItemX 2 3" xfId="34787"/>
    <cellStyle name="SAPBEXresItemX 2 3 10" xfId="34788"/>
    <cellStyle name="SAPBEXresItemX 2 3 11" xfId="34789"/>
    <cellStyle name="SAPBEXresItemX 2 3 12" xfId="34790"/>
    <cellStyle name="SAPBEXresItemX 2 3 13" xfId="34791"/>
    <cellStyle name="SAPBEXresItemX 2 3 14" xfId="34792"/>
    <cellStyle name="SAPBEXresItemX 2 3 15" xfId="34793"/>
    <cellStyle name="SAPBEXresItemX 2 3 16" xfId="34794"/>
    <cellStyle name="SAPBEXresItemX 2 3 17" xfId="34795"/>
    <cellStyle name="SAPBEXresItemX 2 3 18" xfId="34796"/>
    <cellStyle name="SAPBEXresItemX 2 3 2" xfId="34797"/>
    <cellStyle name="SAPBEXresItemX 2 3 3" xfId="34798"/>
    <cellStyle name="SAPBEXresItemX 2 3 4" xfId="34799"/>
    <cellStyle name="SAPBEXresItemX 2 3 5" xfId="34800"/>
    <cellStyle name="SAPBEXresItemX 2 3 6" xfId="34801"/>
    <cellStyle name="SAPBEXresItemX 2 3 7" xfId="34802"/>
    <cellStyle name="SAPBEXresItemX 2 3 8" xfId="34803"/>
    <cellStyle name="SAPBEXresItemX 2 3 9" xfId="34804"/>
    <cellStyle name="SAPBEXresItemX 2 30" xfId="34805"/>
    <cellStyle name="SAPBEXresItemX 2 31" xfId="34806"/>
    <cellStyle name="SAPBEXresItemX 2 32" xfId="34807"/>
    <cellStyle name="SAPBEXresItemX 2 33" xfId="34808"/>
    <cellStyle name="SAPBEXresItemX 2 34" xfId="34809"/>
    <cellStyle name="SAPBEXresItemX 2 35" xfId="34810"/>
    <cellStyle name="SAPBEXresItemX 2 4" xfId="34811"/>
    <cellStyle name="SAPBEXresItemX 2 4 10" xfId="34812"/>
    <cellStyle name="SAPBEXresItemX 2 4 11" xfId="34813"/>
    <cellStyle name="SAPBEXresItemX 2 4 12" xfId="34814"/>
    <cellStyle name="SAPBEXresItemX 2 4 13" xfId="34815"/>
    <cellStyle name="SAPBEXresItemX 2 4 14" xfId="34816"/>
    <cellStyle name="SAPBEXresItemX 2 4 15" xfId="34817"/>
    <cellStyle name="SAPBEXresItemX 2 4 16" xfId="34818"/>
    <cellStyle name="SAPBEXresItemX 2 4 17" xfId="34819"/>
    <cellStyle name="SAPBEXresItemX 2 4 18" xfId="34820"/>
    <cellStyle name="SAPBEXresItemX 2 4 2" xfId="34821"/>
    <cellStyle name="SAPBEXresItemX 2 4 3" xfId="34822"/>
    <cellStyle name="SAPBEXresItemX 2 4 4" xfId="34823"/>
    <cellStyle name="SAPBEXresItemX 2 4 5" xfId="34824"/>
    <cellStyle name="SAPBEXresItemX 2 4 6" xfId="34825"/>
    <cellStyle name="SAPBEXresItemX 2 4 7" xfId="34826"/>
    <cellStyle name="SAPBEXresItemX 2 4 8" xfId="34827"/>
    <cellStyle name="SAPBEXresItemX 2 4 9" xfId="34828"/>
    <cellStyle name="SAPBEXresItemX 2 5" xfId="34829"/>
    <cellStyle name="SAPBEXresItemX 2 5 10" xfId="34830"/>
    <cellStyle name="SAPBEXresItemX 2 5 11" xfId="34831"/>
    <cellStyle name="SAPBEXresItemX 2 5 12" xfId="34832"/>
    <cellStyle name="SAPBEXresItemX 2 5 13" xfId="34833"/>
    <cellStyle name="SAPBEXresItemX 2 5 14" xfId="34834"/>
    <cellStyle name="SAPBEXresItemX 2 5 15" xfId="34835"/>
    <cellStyle name="SAPBEXresItemX 2 5 16" xfId="34836"/>
    <cellStyle name="SAPBEXresItemX 2 5 17" xfId="34837"/>
    <cellStyle name="SAPBEXresItemX 2 5 18" xfId="34838"/>
    <cellStyle name="SAPBEXresItemX 2 5 2" xfId="34839"/>
    <cellStyle name="SAPBEXresItemX 2 5 3" xfId="34840"/>
    <cellStyle name="SAPBEXresItemX 2 5 4" xfId="34841"/>
    <cellStyle name="SAPBEXresItemX 2 5 5" xfId="34842"/>
    <cellStyle name="SAPBEXresItemX 2 5 6" xfId="34843"/>
    <cellStyle name="SAPBEXresItemX 2 5 7" xfId="34844"/>
    <cellStyle name="SAPBEXresItemX 2 5 8" xfId="34845"/>
    <cellStyle name="SAPBEXresItemX 2 5 9" xfId="34846"/>
    <cellStyle name="SAPBEXresItemX 2 6" xfId="34847"/>
    <cellStyle name="SAPBEXresItemX 2 6 10" xfId="34848"/>
    <cellStyle name="SAPBEXresItemX 2 6 11" xfId="34849"/>
    <cellStyle name="SAPBEXresItemX 2 6 12" xfId="34850"/>
    <cellStyle name="SAPBEXresItemX 2 6 13" xfId="34851"/>
    <cellStyle name="SAPBEXresItemX 2 6 14" xfId="34852"/>
    <cellStyle name="SAPBEXresItemX 2 6 15" xfId="34853"/>
    <cellStyle name="SAPBEXresItemX 2 6 16" xfId="34854"/>
    <cellStyle name="SAPBEXresItemX 2 6 17" xfId="34855"/>
    <cellStyle name="SAPBEXresItemX 2 6 18" xfId="34856"/>
    <cellStyle name="SAPBEXresItemX 2 6 2" xfId="34857"/>
    <cellStyle name="SAPBEXresItemX 2 6 3" xfId="34858"/>
    <cellStyle name="SAPBEXresItemX 2 6 4" xfId="34859"/>
    <cellStyle name="SAPBEXresItemX 2 6 5" xfId="34860"/>
    <cellStyle name="SAPBEXresItemX 2 6 6" xfId="34861"/>
    <cellStyle name="SAPBEXresItemX 2 6 7" xfId="34862"/>
    <cellStyle name="SAPBEXresItemX 2 6 8" xfId="34863"/>
    <cellStyle name="SAPBEXresItemX 2 6 9" xfId="34864"/>
    <cellStyle name="SAPBEXresItemX 2 7" xfId="34865"/>
    <cellStyle name="SAPBEXresItemX 2 7 10" xfId="34866"/>
    <cellStyle name="SAPBEXresItemX 2 7 11" xfId="34867"/>
    <cellStyle name="SAPBEXresItemX 2 7 12" xfId="34868"/>
    <cellStyle name="SAPBEXresItemX 2 7 13" xfId="34869"/>
    <cellStyle name="SAPBEXresItemX 2 7 14" xfId="34870"/>
    <cellStyle name="SAPBEXresItemX 2 7 15" xfId="34871"/>
    <cellStyle name="SAPBEXresItemX 2 7 16" xfId="34872"/>
    <cellStyle name="SAPBEXresItemX 2 7 17" xfId="34873"/>
    <cellStyle name="SAPBEXresItemX 2 7 18" xfId="34874"/>
    <cellStyle name="SAPBEXresItemX 2 7 2" xfId="34875"/>
    <cellStyle name="SAPBEXresItemX 2 7 3" xfId="34876"/>
    <cellStyle name="SAPBEXresItemX 2 7 4" xfId="34877"/>
    <cellStyle name="SAPBEXresItemX 2 7 5" xfId="34878"/>
    <cellStyle name="SAPBEXresItemX 2 7 6" xfId="34879"/>
    <cellStyle name="SAPBEXresItemX 2 7 7" xfId="34880"/>
    <cellStyle name="SAPBEXresItemX 2 7 8" xfId="34881"/>
    <cellStyle name="SAPBEXresItemX 2 7 9" xfId="34882"/>
    <cellStyle name="SAPBEXresItemX 2 8" xfId="34883"/>
    <cellStyle name="SAPBEXresItemX 2 8 10" xfId="34884"/>
    <cellStyle name="SAPBEXresItemX 2 8 11" xfId="34885"/>
    <cellStyle name="SAPBEXresItemX 2 8 12" xfId="34886"/>
    <cellStyle name="SAPBEXresItemX 2 8 13" xfId="34887"/>
    <cellStyle name="SAPBEXresItemX 2 8 14" xfId="34888"/>
    <cellStyle name="SAPBEXresItemX 2 8 15" xfId="34889"/>
    <cellStyle name="SAPBEXresItemX 2 8 16" xfId="34890"/>
    <cellStyle name="SAPBEXresItemX 2 8 17" xfId="34891"/>
    <cellStyle name="SAPBEXresItemX 2 8 18" xfId="34892"/>
    <cellStyle name="SAPBEXresItemX 2 8 2" xfId="34893"/>
    <cellStyle name="SAPBEXresItemX 2 8 3" xfId="34894"/>
    <cellStyle name="SAPBEXresItemX 2 8 4" xfId="34895"/>
    <cellStyle name="SAPBEXresItemX 2 8 5" xfId="34896"/>
    <cellStyle name="SAPBEXresItemX 2 8 6" xfId="34897"/>
    <cellStyle name="SAPBEXresItemX 2 8 7" xfId="34898"/>
    <cellStyle name="SAPBEXresItemX 2 8 8" xfId="34899"/>
    <cellStyle name="SAPBEXresItemX 2 8 9" xfId="34900"/>
    <cellStyle name="SAPBEXresItemX 2 9" xfId="34901"/>
    <cellStyle name="SAPBEXresItemX 2 9 10" xfId="34902"/>
    <cellStyle name="SAPBEXresItemX 2 9 11" xfId="34903"/>
    <cellStyle name="SAPBEXresItemX 2 9 12" xfId="34904"/>
    <cellStyle name="SAPBEXresItemX 2 9 13" xfId="34905"/>
    <cellStyle name="SAPBEXresItemX 2 9 14" xfId="34906"/>
    <cellStyle name="SAPBEXresItemX 2 9 15" xfId="34907"/>
    <cellStyle name="SAPBEXresItemX 2 9 16" xfId="34908"/>
    <cellStyle name="SAPBEXresItemX 2 9 17" xfId="34909"/>
    <cellStyle name="SAPBEXresItemX 2 9 18" xfId="34910"/>
    <cellStyle name="SAPBEXresItemX 2 9 2" xfId="34911"/>
    <cellStyle name="SAPBEXresItemX 2 9 3" xfId="34912"/>
    <cellStyle name="SAPBEXresItemX 2 9 4" xfId="34913"/>
    <cellStyle name="SAPBEXresItemX 2 9 5" xfId="34914"/>
    <cellStyle name="SAPBEXresItemX 2 9 6" xfId="34915"/>
    <cellStyle name="SAPBEXresItemX 2 9 7" xfId="34916"/>
    <cellStyle name="SAPBEXresItemX 2 9 8" xfId="34917"/>
    <cellStyle name="SAPBEXresItemX 2 9 9" xfId="34918"/>
    <cellStyle name="SAPBEXresItemX 20" xfId="34919"/>
    <cellStyle name="SAPBEXresItemX 20 2" xfId="34920"/>
    <cellStyle name="SAPBEXresItemX 21" xfId="34921"/>
    <cellStyle name="SAPBEXresItemX 21 2" xfId="34922"/>
    <cellStyle name="SAPBEXresItemX 22" xfId="34923"/>
    <cellStyle name="SAPBEXresItemX 22 2" xfId="34924"/>
    <cellStyle name="SAPBEXresItemX 23" xfId="34925"/>
    <cellStyle name="SAPBEXresItemX 23 2" xfId="34926"/>
    <cellStyle name="SAPBEXresItemX 23 2 2" xfId="34927"/>
    <cellStyle name="SAPBEXresItemX 23 2 2 2" xfId="34928"/>
    <cellStyle name="SAPBEXresItemX 23 2 3" xfId="34929"/>
    <cellStyle name="SAPBEXresItemX 23 2 4" xfId="34930"/>
    <cellStyle name="SAPBEXresItemX 23 2 5" xfId="34931"/>
    <cellStyle name="SAPBEXresItemX 23 2 6" xfId="34932"/>
    <cellStyle name="SAPBEXresItemX 23 2 7" xfId="34933"/>
    <cellStyle name="SAPBEXresItemX 23 3" xfId="34934"/>
    <cellStyle name="SAPBEXresItemX 23 3 2" xfId="34935"/>
    <cellStyle name="SAPBEXresItemX 23 4" xfId="34936"/>
    <cellStyle name="SAPBEXresItemX 23 5" xfId="34937"/>
    <cellStyle name="SAPBEXresItemX 23 6" xfId="34938"/>
    <cellStyle name="SAPBEXresItemX 23 7" xfId="34939"/>
    <cellStyle name="SAPBEXresItemX 23 8" xfId="34940"/>
    <cellStyle name="SAPBEXresItemX 24" xfId="34941"/>
    <cellStyle name="SAPBEXresItemX 24 2" xfId="34942"/>
    <cellStyle name="SAPBEXresItemX 25" xfId="34943"/>
    <cellStyle name="SAPBEXresItemX 25 2" xfId="34944"/>
    <cellStyle name="SAPBEXresItemX 26" xfId="34945"/>
    <cellStyle name="SAPBEXresItemX 26 2" xfId="34946"/>
    <cellStyle name="SAPBEXresItemX 27" xfId="34947"/>
    <cellStyle name="SAPBEXresItemX 27 2" xfId="34948"/>
    <cellStyle name="SAPBEXresItemX 28" xfId="34949"/>
    <cellStyle name="SAPBEXresItemX 28 2" xfId="34950"/>
    <cellStyle name="SAPBEXresItemX 29" xfId="34951"/>
    <cellStyle name="SAPBEXresItemX 29 2" xfId="34952"/>
    <cellStyle name="SAPBEXresItemX 3" xfId="34953"/>
    <cellStyle name="SAPBEXresItemX 3 10" xfId="34954"/>
    <cellStyle name="SAPBEXresItemX 3 11" xfId="34955"/>
    <cellStyle name="SAPBEXresItemX 3 12" xfId="34956"/>
    <cellStyle name="SAPBEXresItemX 3 13" xfId="34957"/>
    <cellStyle name="SAPBEXresItemX 3 14" xfId="34958"/>
    <cellStyle name="SAPBEXresItemX 3 15" xfId="34959"/>
    <cellStyle name="SAPBEXresItemX 3 16" xfId="34960"/>
    <cellStyle name="SAPBEXresItemX 3 17" xfId="34961"/>
    <cellStyle name="SAPBEXresItemX 3 18" xfId="34962"/>
    <cellStyle name="SAPBEXresItemX 3 19" xfId="34963"/>
    <cellStyle name="SAPBEXresItemX 3 2" xfId="34964"/>
    <cellStyle name="SAPBEXresItemX 3 20" xfId="34965"/>
    <cellStyle name="SAPBEXresItemX 3 21" xfId="34966"/>
    <cellStyle name="SAPBEXresItemX 3 22" xfId="34967"/>
    <cellStyle name="SAPBEXresItemX 3 3" xfId="34968"/>
    <cellStyle name="SAPBEXresItemX 3 4" xfId="34969"/>
    <cellStyle name="SAPBEXresItemX 3 5" xfId="34970"/>
    <cellStyle name="SAPBEXresItemX 3 6" xfId="34971"/>
    <cellStyle name="SAPBEXresItemX 3 7" xfId="34972"/>
    <cellStyle name="SAPBEXresItemX 3 8" xfId="34973"/>
    <cellStyle name="SAPBEXresItemX 3 9" xfId="34974"/>
    <cellStyle name="SAPBEXresItemX 30" xfId="34975"/>
    <cellStyle name="SAPBEXresItemX 30 2" xfId="34976"/>
    <cellStyle name="SAPBEXresItemX 31" xfId="34977"/>
    <cellStyle name="SAPBEXresItemX 31 2" xfId="34978"/>
    <cellStyle name="SAPBEXresItemX 32" xfId="34979"/>
    <cellStyle name="SAPBEXresItemX 32 2" xfId="34980"/>
    <cellStyle name="SAPBEXresItemX 33" xfId="34981"/>
    <cellStyle name="SAPBEXresItemX 33 2" xfId="34982"/>
    <cellStyle name="SAPBEXresItemX 34" xfId="34983"/>
    <cellStyle name="SAPBEXresItemX 34 2" xfId="34984"/>
    <cellStyle name="SAPBEXresItemX 35" xfId="34985"/>
    <cellStyle name="SAPBEXresItemX 35 2" xfId="34986"/>
    <cellStyle name="SAPBEXresItemX 36" xfId="34987"/>
    <cellStyle name="SAPBEXresItemX 36 2" xfId="34988"/>
    <cellStyle name="SAPBEXresItemX 36 3" xfId="34989"/>
    <cellStyle name="SAPBEXresItemX 37" xfId="34990"/>
    <cellStyle name="SAPBEXresItemX 37 2" xfId="34991"/>
    <cellStyle name="SAPBEXresItemX 38" xfId="34992"/>
    <cellStyle name="SAPBEXresItemX 38 2" xfId="34993"/>
    <cellStyle name="SAPBEXresItemX 39" xfId="34994"/>
    <cellStyle name="SAPBEXresItemX 39 2" xfId="34995"/>
    <cellStyle name="SAPBEXresItemX 4" xfId="34996"/>
    <cellStyle name="SAPBEXresItemX 4 10" xfId="34997"/>
    <cellStyle name="SAPBEXresItemX 4 11" xfId="34998"/>
    <cellStyle name="SAPBEXresItemX 4 12" xfId="34999"/>
    <cellStyle name="SAPBEXresItemX 4 13" xfId="35000"/>
    <cellStyle name="SAPBEXresItemX 4 14" xfId="35001"/>
    <cellStyle name="SAPBEXresItemX 4 15" xfId="35002"/>
    <cellStyle name="SAPBEXresItemX 4 16" xfId="35003"/>
    <cellStyle name="SAPBEXresItemX 4 17" xfId="35004"/>
    <cellStyle name="SAPBEXresItemX 4 18" xfId="35005"/>
    <cellStyle name="SAPBEXresItemX 4 19" xfId="35006"/>
    <cellStyle name="SAPBEXresItemX 4 2" xfId="35007"/>
    <cellStyle name="SAPBEXresItemX 4 20" xfId="35008"/>
    <cellStyle name="SAPBEXresItemX 4 21" xfId="35009"/>
    <cellStyle name="SAPBEXresItemX 4 22" xfId="35010"/>
    <cellStyle name="SAPBEXresItemX 4 3" xfId="35011"/>
    <cellStyle name="SAPBEXresItemX 4 4" xfId="35012"/>
    <cellStyle name="SAPBEXresItemX 4 5" xfId="35013"/>
    <cellStyle name="SAPBEXresItemX 4 6" xfId="35014"/>
    <cellStyle name="SAPBEXresItemX 4 7" xfId="35015"/>
    <cellStyle name="SAPBEXresItemX 4 8" xfId="35016"/>
    <cellStyle name="SAPBEXresItemX 4 9" xfId="35017"/>
    <cellStyle name="SAPBEXresItemX 40" xfId="35018"/>
    <cellStyle name="SAPBEXresItemX 41" xfId="35019"/>
    <cellStyle name="SAPBEXresItemX 42" xfId="35020"/>
    <cellStyle name="SAPBEXresItemX 43" xfId="35021"/>
    <cellStyle name="SAPBEXresItemX 44" xfId="35022"/>
    <cellStyle name="SAPBEXresItemX 45" xfId="35023"/>
    <cellStyle name="SAPBEXresItemX 46" xfId="35024"/>
    <cellStyle name="SAPBEXresItemX 47" xfId="35025"/>
    <cellStyle name="SAPBEXresItemX 48" xfId="35026"/>
    <cellStyle name="SAPBEXresItemX 49" xfId="35027"/>
    <cellStyle name="SAPBEXresItemX 5" xfId="35028"/>
    <cellStyle name="SAPBEXresItemX 5 10" xfId="35029"/>
    <cellStyle name="SAPBEXresItemX 5 11" xfId="35030"/>
    <cellStyle name="SAPBEXresItemX 5 12" xfId="35031"/>
    <cellStyle name="SAPBEXresItemX 5 13" xfId="35032"/>
    <cellStyle name="SAPBEXresItemX 5 13 2" xfId="35033"/>
    <cellStyle name="SAPBEXresItemX 5 14" xfId="35034"/>
    <cellStyle name="SAPBEXresItemX 5 15" xfId="35035"/>
    <cellStyle name="SAPBEXresItemX 5 16" xfId="35036"/>
    <cellStyle name="SAPBEXresItemX 5 17" xfId="35037"/>
    <cellStyle name="SAPBEXresItemX 5 18" xfId="35038"/>
    <cellStyle name="SAPBEXresItemX 5 19" xfId="35039"/>
    <cellStyle name="SAPBEXresItemX 5 2" xfId="35040"/>
    <cellStyle name="SAPBEXresItemX 5 2 10" xfId="35041"/>
    <cellStyle name="SAPBEXresItemX 5 2 11" xfId="35042"/>
    <cellStyle name="SAPBEXresItemX 5 2 12" xfId="35043"/>
    <cellStyle name="SAPBEXresItemX 5 2 13" xfId="35044"/>
    <cellStyle name="SAPBEXresItemX 5 2 13 2" xfId="35045"/>
    <cellStyle name="SAPBEXresItemX 5 2 14" xfId="35046"/>
    <cellStyle name="SAPBEXresItemX 5 2 15" xfId="35047"/>
    <cellStyle name="SAPBEXresItemX 5 2 16" xfId="35048"/>
    <cellStyle name="SAPBEXresItemX 5 2 17" xfId="35049"/>
    <cellStyle name="SAPBEXresItemX 5 2 18" xfId="35050"/>
    <cellStyle name="SAPBEXresItemX 5 2 2" xfId="35051"/>
    <cellStyle name="SAPBEXresItemX 5 2 2 2" xfId="35052"/>
    <cellStyle name="SAPBEXresItemX 5 2 2 2 2" xfId="35053"/>
    <cellStyle name="SAPBEXresItemX 5 2 2 2 2 2" xfId="35054"/>
    <cellStyle name="SAPBEXresItemX 5 2 2 2 3" xfId="35055"/>
    <cellStyle name="SAPBEXresItemX 5 2 2 2 4" xfId="35056"/>
    <cellStyle name="SAPBEXresItemX 5 2 2 2 5" xfId="35057"/>
    <cellStyle name="SAPBEXresItemX 5 2 2 2 6" xfId="35058"/>
    <cellStyle name="SAPBEXresItemX 5 2 2 2 7" xfId="35059"/>
    <cellStyle name="SAPBEXresItemX 5 2 2 3" xfId="35060"/>
    <cellStyle name="SAPBEXresItemX 5 2 2 3 2" xfId="35061"/>
    <cellStyle name="SAPBEXresItemX 5 2 2 4" xfId="35062"/>
    <cellStyle name="SAPBEXresItemX 5 2 2 5" xfId="35063"/>
    <cellStyle name="SAPBEXresItemX 5 2 2 6" xfId="35064"/>
    <cellStyle name="SAPBEXresItemX 5 2 2 7" xfId="35065"/>
    <cellStyle name="SAPBEXresItemX 5 2 3" xfId="35066"/>
    <cellStyle name="SAPBEXresItemX 5 2 4" xfId="35067"/>
    <cellStyle name="SAPBEXresItemX 5 2 5" xfId="35068"/>
    <cellStyle name="SAPBEXresItemX 5 2 6" xfId="35069"/>
    <cellStyle name="SAPBEXresItemX 5 2 7" xfId="35070"/>
    <cellStyle name="SAPBEXresItemX 5 2 8" xfId="35071"/>
    <cellStyle name="SAPBEXresItemX 5 2 9" xfId="35072"/>
    <cellStyle name="SAPBEXresItemX 5 3" xfId="35073"/>
    <cellStyle name="SAPBEXresItemX 5 3 2" xfId="35074"/>
    <cellStyle name="SAPBEXresItemX 5 3 2 2" xfId="35075"/>
    <cellStyle name="SAPBEXresItemX 5 3 2 2 2" xfId="35076"/>
    <cellStyle name="SAPBEXresItemX 5 3 2 3" xfId="35077"/>
    <cellStyle name="SAPBEXresItemX 5 3 2 4" xfId="35078"/>
    <cellStyle name="SAPBEXresItemX 5 3 2 5" xfId="35079"/>
    <cellStyle name="SAPBEXresItemX 5 3 2 6" xfId="35080"/>
    <cellStyle name="SAPBEXresItemX 5 3 2 7" xfId="35081"/>
    <cellStyle name="SAPBEXresItemX 5 3 3" xfId="35082"/>
    <cellStyle name="SAPBEXresItemX 5 3 3 2" xfId="35083"/>
    <cellStyle name="SAPBEXresItemX 5 3 4" xfId="35084"/>
    <cellStyle name="SAPBEXresItemX 5 3 5" xfId="35085"/>
    <cellStyle name="SAPBEXresItemX 5 3 6" xfId="35086"/>
    <cellStyle name="SAPBEXresItemX 5 3 7" xfId="35087"/>
    <cellStyle name="SAPBEXresItemX 5 4" xfId="35088"/>
    <cellStyle name="SAPBEXresItemX 5 5" xfId="35089"/>
    <cellStyle name="SAPBEXresItemX 5 6" xfId="35090"/>
    <cellStyle name="SAPBEXresItemX 5 7" xfId="35091"/>
    <cellStyle name="SAPBEXresItemX 5 8" xfId="35092"/>
    <cellStyle name="SAPBEXresItemX 5 9" xfId="35093"/>
    <cellStyle name="SAPBEXresItemX 50" xfId="35094"/>
    <cellStyle name="SAPBEXresItemX 51" xfId="35095"/>
    <cellStyle name="SAPBEXresItemX 52" xfId="35096"/>
    <cellStyle name="SAPBEXresItemX 6" xfId="35097"/>
    <cellStyle name="SAPBEXresItemX 6 2" xfId="35098"/>
    <cellStyle name="SAPBEXresItemX 7" xfId="35099"/>
    <cellStyle name="SAPBEXresItemX 7 2" xfId="35100"/>
    <cellStyle name="SAPBEXresItemX 8" xfId="35101"/>
    <cellStyle name="SAPBEXresItemX 8 2" xfId="35102"/>
    <cellStyle name="SAPBEXresItemX 9" xfId="35103"/>
    <cellStyle name="SAPBEXresItemX 9 2" xfId="35104"/>
    <cellStyle name="SAPBEXstdData" xfId="35105"/>
    <cellStyle name="SAPBEXstdData 10" xfId="35106"/>
    <cellStyle name="SAPBEXstdData 10 2" xfId="35107"/>
    <cellStyle name="SAPBEXstdData 11" xfId="35108"/>
    <cellStyle name="SAPBEXstdData 12" xfId="35109"/>
    <cellStyle name="SAPBEXstdData 13" xfId="35110"/>
    <cellStyle name="SAPBEXstdData 14" xfId="35111"/>
    <cellStyle name="SAPBEXstdData 15" xfId="35112"/>
    <cellStyle name="SAPBEXstdData 16" xfId="35113"/>
    <cellStyle name="SAPBEXstdData 17" xfId="35114"/>
    <cellStyle name="SAPBEXstdData 18" xfId="35115"/>
    <cellStyle name="SAPBEXstdData 19" xfId="35116"/>
    <cellStyle name="SAPBEXstdData 2" xfId="35117"/>
    <cellStyle name="SAPBEXstdData 2 2" xfId="35118"/>
    <cellStyle name="SAPBEXstdData 20" xfId="35119"/>
    <cellStyle name="SAPBEXstdData 21" xfId="35120"/>
    <cellStyle name="SAPBEXstdData 22" xfId="35121"/>
    <cellStyle name="SAPBEXstdData 23" xfId="35122"/>
    <cellStyle name="SAPBEXstdData 24" xfId="35123"/>
    <cellStyle name="SAPBEXstdData 25" xfId="35124"/>
    <cellStyle name="SAPBEXstdData 26" xfId="35125"/>
    <cellStyle name="SAPBEXstdData 27" xfId="35126"/>
    <cellStyle name="SAPBEXstdData 28" xfId="35127"/>
    <cellStyle name="SAPBEXstdData 29" xfId="35128"/>
    <cellStyle name="SAPBEXstdData 3" xfId="35129"/>
    <cellStyle name="SAPBEXstdData 3 2" xfId="35130"/>
    <cellStyle name="SAPBEXstdData 30" xfId="35131"/>
    <cellStyle name="SAPBEXstdData 31" xfId="35132"/>
    <cellStyle name="SAPBEXstdData 32" xfId="35133"/>
    <cellStyle name="SAPBEXstdData 33" xfId="35134"/>
    <cellStyle name="SAPBEXstdData 34" xfId="35135"/>
    <cellStyle name="SAPBEXstdData 35" xfId="35136"/>
    <cellStyle name="SAPBEXstdData 36" xfId="35137"/>
    <cellStyle name="SAPBEXstdData 37" xfId="35138"/>
    <cellStyle name="SAPBEXstdData 38" xfId="35139"/>
    <cellStyle name="SAPBEXstdData 39" xfId="35140"/>
    <cellStyle name="SAPBEXstdData 4" xfId="35141"/>
    <cellStyle name="SAPBEXstdData 4 2" xfId="35142"/>
    <cellStyle name="SAPBEXstdData 40" xfId="35143"/>
    <cellStyle name="SAPBEXstdData 5" xfId="35144"/>
    <cellStyle name="SAPBEXstdData 5 2" xfId="35145"/>
    <cellStyle name="SAPBEXstdData 6" xfId="35146"/>
    <cellStyle name="SAPBEXstdData 6 2" xfId="35147"/>
    <cellStyle name="SAPBEXstdData 7" xfId="35148"/>
    <cellStyle name="SAPBEXstdData 7 2" xfId="35149"/>
    <cellStyle name="SAPBEXstdData 8" xfId="35150"/>
    <cellStyle name="SAPBEXstdData 8 2" xfId="35151"/>
    <cellStyle name="SAPBEXstdData 9" xfId="35152"/>
    <cellStyle name="SAPBEXstdData 9 2" xfId="35153"/>
    <cellStyle name="SAPBEXstdDataEmph" xfId="35154"/>
    <cellStyle name="SAPBEXstdDataEmph 10" xfId="35155"/>
    <cellStyle name="SAPBEXstdDataEmph 10 2" xfId="35156"/>
    <cellStyle name="SAPBEXstdDataEmph 11" xfId="35157"/>
    <cellStyle name="SAPBEXstdDataEmph 11 2" xfId="35158"/>
    <cellStyle name="SAPBEXstdDataEmph 12" xfId="35159"/>
    <cellStyle name="SAPBEXstdDataEmph 12 2" xfId="35160"/>
    <cellStyle name="SAPBEXstdDataEmph 13" xfId="35161"/>
    <cellStyle name="SAPBEXstdDataEmph 13 2" xfId="35162"/>
    <cellStyle name="SAPBEXstdDataEmph 14" xfId="35163"/>
    <cellStyle name="SAPBEXstdDataEmph 14 2" xfId="35164"/>
    <cellStyle name="SAPBEXstdDataEmph 15" xfId="35165"/>
    <cellStyle name="SAPBEXstdDataEmph 15 2" xfId="35166"/>
    <cellStyle name="SAPBEXstdDataEmph 16" xfId="35167"/>
    <cellStyle name="SAPBEXstdDataEmph 16 2" xfId="35168"/>
    <cellStyle name="SAPBEXstdDataEmph 17" xfId="35169"/>
    <cellStyle name="SAPBEXstdDataEmph 17 2" xfId="35170"/>
    <cellStyle name="SAPBEXstdDataEmph 18" xfId="35171"/>
    <cellStyle name="SAPBEXstdDataEmph 18 2" xfId="35172"/>
    <cellStyle name="SAPBEXstdDataEmph 19" xfId="35173"/>
    <cellStyle name="SAPBEXstdDataEmph 19 2" xfId="35174"/>
    <cellStyle name="SAPBEXstdDataEmph 2" xfId="35175"/>
    <cellStyle name="SAPBEXstdDataEmph 2 10" xfId="35176"/>
    <cellStyle name="SAPBEXstdDataEmph 2 10 10" xfId="35177"/>
    <cellStyle name="SAPBEXstdDataEmph 2 10 11" xfId="35178"/>
    <cellStyle name="SAPBEXstdDataEmph 2 10 12" xfId="35179"/>
    <cellStyle name="SAPBEXstdDataEmph 2 10 13" xfId="35180"/>
    <cellStyle name="SAPBEXstdDataEmph 2 10 14" xfId="35181"/>
    <cellStyle name="SAPBEXstdDataEmph 2 10 15" xfId="35182"/>
    <cellStyle name="SAPBEXstdDataEmph 2 10 16" xfId="35183"/>
    <cellStyle name="SAPBEXstdDataEmph 2 10 17" xfId="35184"/>
    <cellStyle name="SAPBEXstdDataEmph 2 10 18" xfId="35185"/>
    <cellStyle name="SAPBEXstdDataEmph 2 10 2" xfId="35186"/>
    <cellStyle name="SAPBEXstdDataEmph 2 10 3" xfId="35187"/>
    <cellStyle name="SAPBEXstdDataEmph 2 10 4" xfId="35188"/>
    <cellStyle name="SAPBEXstdDataEmph 2 10 5" xfId="35189"/>
    <cellStyle name="SAPBEXstdDataEmph 2 10 6" xfId="35190"/>
    <cellStyle name="SAPBEXstdDataEmph 2 10 7" xfId="35191"/>
    <cellStyle name="SAPBEXstdDataEmph 2 10 8" xfId="35192"/>
    <cellStyle name="SAPBEXstdDataEmph 2 10 9" xfId="35193"/>
    <cellStyle name="SAPBEXstdDataEmph 2 11" xfId="35194"/>
    <cellStyle name="SAPBEXstdDataEmph 2 11 10" xfId="35195"/>
    <cellStyle name="SAPBEXstdDataEmph 2 11 11" xfId="35196"/>
    <cellStyle name="SAPBEXstdDataEmph 2 11 12" xfId="35197"/>
    <cellStyle name="SAPBEXstdDataEmph 2 11 13" xfId="35198"/>
    <cellStyle name="SAPBEXstdDataEmph 2 11 14" xfId="35199"/>
    <cellStyle name="SAPBEXstdDataEmph 2 11 15" xfId="35200"/>
    <cellStyle name="SAPBEXstdDataEmph 2 11 16" xfId="35201"/>
    <cellStyle name="SAPBEXstdDataEmph 2 11 17" xfId="35202"/>
    <cellStyle name="SAPBEXstdDataEmph 2 11 18" xfId="35203"/>
    <cellStyle name="SAPBEXstdDataEmph 2 11 2" xfId="35204"/>
    <cellStyle name="SAPBEXstdDataEmph 2 11 3" xfId="35205"/>
    <cellStyle name="SAPBEXstdDataEmph 2 11 4" xfId="35206"/>
    <cellStyle name="SAPBEXstdDataEmph 2 11 5" xfId="35207"/>
    <cellStyle name="SAPBEXstdDataEmph 2 11 6" xfId="35208"/>
    <cellStyle name="SAPBEXstdDataEmph 2 11 7" xfId="35209"/>
    <cellStyle name="SAPBEXstdDataEmph 2 11 8" xfId="35210"/>
    <cellStyle name="SAPBEXstdDataEmph 2 11 9" xfId="35211"/>
    <cellStyle name="SAPBEXstdDataEmph 2 12" xfId="35212"/>
    <cellStyle name="SAPBEXstdDataEmph 2 12 10" xfId="35213"/>
    <cellStyle name="SAPBEXstdDataEmph 2 12 11" xfId="35214"/>
    <cellStyle name="SAPBEXstdDataEmph 2 12 12" xfId="35215"/>
    <cellStyle name="SAPBEXstdDataEmph 2 12 13" xfId="35216"/>
    <cellStyle name="SAPBEXstdDataEmph 2 12 14" xfId="35217"/>
    <cellStyle name="SAPBEXstdDataEmph 2 12 15" xfId="35218"/>
    <cellStyle name="SAPBEXstdDataEmph 2 12 16" xfId="35219"/>
    <cellStyle name="SAPBEXstdDataEmph 2 12 17" xfId="35220"/>
    <cellStyle name="SAPBEXstdDataEmph 2 12 18" xfId="35221"/>
    <cellStyle name="SAPBEXstdDataEmph 2 12 2" xfId="35222"/>
    <cellStyle name="SAPBEXstdDataEmph 2 12 3" xfId="35223"/>
    <cellStyle name="SAPBEXstdDataEmph 2 12 4" xfId="35224"/>
    <cellStyle name="SAPBEXstdDataEmph 2 12 5" xfId="35225"/>
    <cellStyle name="SAPBEXstdDataEmph 2 12 6" xfId="35226"/>
    <cellStyle name="SAPBEXstdDataEmph 2 12 7" xfId="35227"/>
    <cellStyle name="SAPBEXstdDataEmph 2 12 8" xfId="35228"/>
    <cellStyle name="SAPBEXstdDataEmph 2 12 9" xfId="35229"/>
    <cellStyle name="SAPBEXstdDataEmph 2 13" xfId="35230"/>
    <cellStyle name="SAPBEXstdDataEmph 2 13 10" xfId="35231"/>
    <cellStyle name="SAPBEXstdDataEmph 2 13 11" xfId="35232"/>
    <cellStyle name="SAPBEXstdDataEmph 2 13 12" xfId="35233"/>
    <cellStyle name="SAPBEXstdDataEmph 2 13 13" xfId="35234"/>
    <cellStyle name="SAPBEXstdDataEmph 2 13 14" xfId="35235"/>
    <cellStyle name="SAPBEXstdDataEmph 2 13 15" xfId="35236"/>
    <cellStyle name="SAPBEXstdDataEmph 2 13 16" xfId="35237"/>
    <cellStyle name="SAPBEXstdDataEmph 2 13 17" xfId="35238"/>
    <cellStyle name="SAPBEXstdDataEmph 2 13 18" xfId="35239"/>
    <cellStyle name="SAPBEXstdDataEmph 2 13 2" xfId="35240"/>
    <cellStyle name="SAPBEXstdDataEmph 2 13 3" xfId="35241"/>
    <cellStyle name="SAPBEXstdDataEmph 2 13 4" xfId="35242"/>
    <cellStyle name="SAPBEXstdDataEmph 2 13 5" xfId="35243"/>
    <cellStyle name="SAPBEXstdDataEmph 2 13 6" xfId="35244"/>
    <cellStyle name="SAPBEXstdDataEmph 2 13 7" xfId="35245"/>
    <cellStyle name="SAPBEXstdDataEmph 2 13 8" xfId="35246"/>
    <cellStyle name="SAPBEXstdDataEmph 2 13 9" xfId="35247"/>
    <cellStyle name="SAPBEXstdDataEmph 2 14" xfId="35248"/>
    <cellStyle name="SAPBEXstdDataEmph 2 14 10" xfId="35249"/>
    <cellStyle name="SAPBEXstdDataEmph 2 14 11" xfId="35250"/>
    <cellStyle name="SAPBEXstdDataEmph 2 14 12" xfId="35251"/>
    <cellStyle name="SAPBEXstdDataEmph 2 14 13" xfId="35252"/>
    <cellStyle name="SAPBEXstdDataEmph 2 14 14" xfId="35253"/>
    <cellStyle name="SAPBEXstdDataEmph 2 14 15" xfId="35254"/>
    <cellStyle name="SAPBEXstdDataEmph 2 14 16" xfId="35255"/>
    <cellStyle name="SAPBEXstdDataEmph 2 14 17" xfId="35256"/>
    <cellStyle name="SAPBEXstdDataEmph 2 14 18" xfId="35257"/>
    <cellStyle name="SAPBEXstdDataEmph 2 14 2" xfId="35258"/>
    <cellStyle name="SAPBEXstdDataEmph 2 14 3" xfId="35259"/>
    <cellStyle name="SAPBEXstdDataEmph 2 14 4" xfId="35260"/>
    <cellStyle name="SAPBEXstdDataEmph 2 14 5" xfId="35261"/>
    <cellStyle name="SAPBEXstdDataEmph 2 14 6" xfId="35262"/>
    <cellStyle name="SAPBEXstdDataEmph 2 14 7" xfId="35263"/>
    <cellStyle name="SAPBEXstdDataEmph 2 14 8" xfId="35264"/>
    <cellStyle name="SAPBEXstdDataEmph 2 14 9" xfId="35265"/>
    <cellStyle name="SAPBEXstdDataEmph 2 15" xfId="35266"/>
    <cellStyle name="SAPBEXstdDataEmph 2 16" xfId="35267"/>
    <cellStyle name="SAPBEXstdDataEmph 2 17" xfId="35268"/>
    <cellStyle name="SAPBEXstdDataEmph 2 18" xfId="35269"/>
    <cellStyle name="SAPBEXstdDataEmph 2 19" xfId="35270"/>
    <cellStyle name="SAPBEXstdDataEmph 2 19 2" xfId="35271"/>
    <cellStyle name="SAPBEXstdDataEmph 2 19 2 2" xfId="35272"/>
    <cellStyle name="SAPBEXstdDataEmph 2 19 2 2 2" xfId="35273"/>
    <cellStyle name="SAPBEXstdDataEmph 2 19 2 3" xfId="35274"/>
    <cellStyle name="SAPBEXstdDataEmph 2 19 2 4" xfId="35275"/>
    <cellStyle name="SAPBEXstdDataEmph 2 19 2 5" xfId="35276"/>
    <cellStyle name="SAPBEXstdDataEmph 2 19 2 6" xfId="35277"/>
    <cellStyle name="SAPBEXstdDataEmph 2 19 2 7" xfId="35278"/>
    <cellStyle name="SAPBEXstdDataEmph 2 19 3" xfId="35279"/>
    <cellStyle name="SAPBEXstdDataEmph 2 19 3 2" xfId="35280"/>
    <cellStyle name="SAPBEXstdDataEmph 2 19 4" xfId="35281"/>
    <cellStyle name="SAPBEXstdDataEmph 2 19 5" xfId="35282"/>
    <cellStyle name="SAPBEXstdDataEmph 2 19 6" xfId="35283"/>
    <cellStyle name="SAPBEXstdDataEmph 2 19 7" xfId="35284"/>
    <cellStyle name="SAPBEXstdDataEmph 2 2" xfId="35285"/>
    <cellStyle name="SAPBEXstdDataEmph 2 2 10" xfId="35286"/>
    <cellStyle name="SAPBEXstdDataEmph 2 2 11" xfId="35287"/>
    <cellStyle name="SAPBEXstdDataEmph 2 2 12" xfId="35288"/>
    <cellStyle name="SAPBEXstdDataEmph 2 2 13" xfId="35289"/>
    <cellStyle name="SAPBEXstdDataEmph 2 2 13 2" xfId="35290"/>
    <cellStyle name="SAPBEXstdDataEmph 2 2 14" xfId="35291"/>
    <cellStyle name="SAPBEXstdDataEmph 2 2 15" xfId="35292"/>
    <cellStyle name="SAPBEXstdDataEmph 2 2 16" xfId="35293"/>
    <cellStyle name="SAPBEXstdDataEmph 2 2 17" xfId="35294"/>
    <cellStyle name="SAPBEXstdDataEmph 2 2 18" xfId="35295"/>
    <cellStyle name="SAPBEXstdDataEmph 2 2 2" xfId="35296"/>
    <cellStyle name="SAPBEXstdDataEmph 2 2 2 2" xfId="35297"/>
    <cellStyle name="SAPBEXstdDataEmph 2 2 2 2 2" xfId="35298"/>
    <cellStyle name="SAPBEXstdDataEmph 2 2 2 3" xfId="35299"/>
    <cellStyle name="SAPBEXstdDataEmph 2 2 2 4" xfId="35300"/>
    <cellStyle name="SAPBEXstdDataEmph 2 2 3" xfId="35301"/>
    <cellStyle name="SAPBEXstdDataEmph 2 2 3 2" xfId="35302"/>
    <cellStyle name="SAPBEXstdDataEmph 2 2 3 2 2" xfId="35303"/>
    <cellStyle name="SAPBEXstdDataEmph 2 2 3 2 2 2" xfId="35304"/>
    <cellStyle name="SAPBEXstdDataEmph 2 2 3 2 3" xfId="35305"/>
    <cellStyle name="SAPBEXstdDataEmph 2 2 3 2 4" xfId="35306"/>
    <cellStyle name="SAPBEXstdDataEmph 2 2 3 2 5" xfId="35307"/>
    <cellStyle name="SAPBEXstdDataEmph 2 2 3 2 6" xfId="35308"/>
    <cellStyle name="SAPBEXstdDataEmph 2 2 3 2 7" xfId="35309"/>
    <cellStyle name="SAPBEXstdDataEmph 2 2 3 3" xfId="35310"/>
    <cellStyle name="SAPBEXstdDataEmph 2 2 3 3 2" xfId="35311"/>
    <cellStyle name="SAPBEXstdDataEmph 2 2 3 4" xfId="35312"/>
    <cellStyle name="SAPBEXstdDataEmph 2 2 3 5" xfId="35313"/>
    <cellStyle name="SAPBEXstdDataEmph 2 2 3 6" xfId="35314"/>
    <cellStyle name="SAPBEXstdDataEmph 2 2 3 7" xfId="35315"/>
    <cellStyle name="SAPBEXstdDataEmph 2 2 4" xfId="35316"/>
    <cellStyle name="SAPBEXstdDataEmph 2 2 5" xfId="35317"/>
    <cellStyle name="SAPBEXstdDataEmph 2 2 6" xfId="35318"/>
    <cellStyle name="SAPBEXstdDataEmph 2 2 7" xfId="35319"/>
    <cellStyle name="SAPBEXstdDataEmph 2 2 8" xfId="35320"/>
    <cellStyle name="SAPBEXstdDataEmph 2 2 9" xfId="35321"/>
    <cellStyle name="SAPBEXstdDataEmph 2 20" xfId="35322"/>
    <cellStyle name="SAPBEXstdDataEmph 2 21" xfId="35323"/>
    <cellStyle name="SAPBEXstdDataEmph 2 22" xfId="35324"/>
    <cellStyle name="SAPBEXstdDataEmph 2 23" xfId="35325"/>
    <cellStyle name="SAPBEXstdDataEmph 2 24" xfId="35326"/>
    <cellStyle name="SAPBEXstdDataEmph 2 25" xfId="35327"/>
    <cellStyle name="SAPBEXstdDataEmph 2 26" xfId="35328"/>
    <cellStyle name="SAPBEXstdDataEmph 2 27" xfId="35329"/>
    <cellStyle name="SAPBEXstdDataEmph 2 28" xfId="35330"/>
    <cellStyle name="SAPBEXstdDataEmph 2 29" xfId="35331"/>
    <cellStyle name="SAPBEXstdDataEmph 2 29 2" xfId="35332"/>
    <cellStyle name="SAPBEXstdDataEmph 2 3" xfId="35333"/>
    <cellStyle name="SAPBEXstdDataEmph 2 3 10" xfId="35334"/>
    <cellStyle name="SAPBEXstdDataEmph 2 3 11" xfId="35335"/>
    <cellStyle name="SAPBEXstdDataEmph 2 3 12" xfId="35336"/>
    <cellStyle name="SAPBEXstdDataEmph 2 3 13" xfId="35337"/>
    <cellStyle name="SAPBEXstdDataEmph 2 3 14" xfId="35338"/>
    <cellStyle name="SAPBEXstdDataEmph 2 3 15" xfId="35339"/>
    <cellStyle name="SAPBEXstdDataEmph 2 3 16" xfId="35340"/>
    <cellStyle name="SAPBEXstdDataEmph 2 3 17" xfId="35341"/>
    <cellStyle name="SAPBEXstdDataEmph 2 3 18" xfId="35342"/>
    <cellStyle name="SAPBEXstdDataEmph 2 3 2" xfId="35343"/>
    <cellStyle name="SAPBEXstdDataEmph 2 3 3" xfId="35344"/>
    <cellStyle name="SAPBEXstdDataEmph 2 3 4" xfId="35345"/>
    <cellStyle name="SAPBEXstdDataEmph 2 3 5" xfId="35346"/>
    <cellStyle name="SAPBEXstdDataEmph 2 3 6" xfId="35347"/>
    <cellStyle name="SAPBEXstdDataEmph 2 3 7" xfId="35348"/>
    <cellStyle name="SAPBEXstdDataEmph 2 3 8" xfId="35349"/>
    <cellStyle name="SAPBEXstdDataEmph 2 3 9" xfId="35350"/>
    <cellStyle name="SAPBEXstdDataEmph 2 30" xfId="35351"/>
    <cellStyle name="SAPBEXstdDataEmph 2 31" xfId="35352"/>
    <cellStyle name="SAPBEXstdDataEmph 2 32" xfId="35353"/>
    <cellStyle name="SAPBEXstdDataEmph 2 33" xfId="35354"/>
    <cellStyle name="SAPBEXstdDataEmph 2 34" xfId="35355"/>
    <cellStyle name="SAPBEXstdDataEmph 2 35" xfId="35356"/>
    <cellStyle name="SAPBEXstdDataEmph 2 4" xfId="35357"/>
    <cellStyle name="SAPBEXstdDataEmph 2 4 10" xfId="35358"/>
    <cellStyle name="SAPBEXstdDataEmph 2 4 11" xfId="35359"/>
    <cellStyle name="SAPBEXstdDataEmph 2 4 12" xfId="35360"/>
    <cellStyle name="SAPBEXstdDataEmph 2 4 13" xfId="35361"/>
    <cellStyle name="SAPBEXstdDataEmph 2 4 14" xfId="35362"/>
    <cellStyle name="SAPBEXstdDataEmph 2 4 15" xfId="35363"/>
    <cellStyle name="SAPBEXstdDataEmph 2 4 16" xfId="35364"/>
    <cellStyle name="SAPBEXstdDataEmph 2 4 17" xfId="35365"/>
    <cellStyle name="SAPBEXstdDataEmph 2 4 18" xfId="35366"/>
    <cellStyle name="SAPBEXstdDataEmph 2 4 2" xfId="35367"/>
    <cellStyle name="SAPBEXstdDataEmph 2 4 3" xfId="35368"/>
    <cellStyle name="SAPBEXstdDataEmph 2 4 4" xfId="35369"/>
    <cellStyle name="SAPBEXstdDataEmph 2 4 5" xfId="35370"/>
    <cellStyle name="SAPBEXstdDataEmph 2 4 6" xfId="35371"/>
    <cellStyle name="SAPBEXstdDataEmph 2 4 7" xfId="35372"/>
    <cellStyle name="SAPBEXstdDataEmph 2 4 8" xfId="35373"/>
    <cellStyle name="SAPBEXstdDataEmph 2 4 9" xfId="35374"/>
    <cellStyle name="SAPBEXstdDataEmph 2 5" xfId="35375"/>
    <cellStyle name="SAPBEXstdDataEmph 2 5 10" xfId="35376"/>
    <cellStyle name="SAPBEXstdDataEmph 2 5 11" xfId="35377"/>
    <cellStyle name="SAPBEXstdDataEmph 2 5 12" xfId="35378"/>
    <cellStyle name="SAPBEXstdDataEmph 2 5 13" xfId="35379"/>
    <cellStyle name="SAPBEXstdDataEmph 2 5 14" xfId="35380"/>
    <cellStyle name="SAPBEXstdDataEmph 2 5 15" xfId="35381"/>
    <cellStyle name="SAPBEXstdDataEmph 2 5 16" xfId="35382"/>
    <cellStyle name="SAPBEXstdDataEmph 2 5 17" xfId="35383"/>
    <cellStyle name="SAPBEXstdDataEmph 2 5 18" xfId="35384"/>
    <cellStyle name="SAPBEXstdDataEmph 2 5 2" xfId="35385"/>
    <cellStyle name="SAPBEXstdDataEmph 2 5 3" xfId="35386"/>
    <cellStyle name="SAPBEXstdDataEmph 2 5 4" xfId="35387"/>
    <cellStyle name="SAPBEXstdDataEmph 2 5 5" xfId="35388"/>
    <cellStyle name="SAPBEXstdDataEmph 2 5 6" xfId="35389"/>
    <cellStyle name="SAPBEXstdDataEmph 2 5 7" xfId="35390"/>
    <cellStyle name="SAPBEXstdDataEmph 2 5 8" xfId="35391"/>
    <cellStyle name="SAPBEXstdDataEmph 2 5 9" xfId="35392"/>
    <cellStyle name="SAPBEXstdDataEmph 2 6" xfId="35393"/>
    <cellStyle name="SAPBEXstdDataEmph 2 6 10" xfId="35394"/>
    <cellStyle name="SAPBEXstdDataEmph 2 6 11" xfId="35395"/>
    <cellStyle name="SAPBEXstdDataEmph 2 6 12" xfId="35396"/>
    <cellStyle name="SAPBEXstdDataEmph 2 6 13" xfId="35397"/>
    <cellStyle name="SAPBEXstdDataEmph 2 6 14" xfId="35398"/>
    <cellStyle name="SAPBEXstdDataEmph 2 6 15" xfId="35399"/>
    <cellStyle name="SAPBEXstdDataEmph 2 6 16" xfId="35400"/>
    <cellStyle name="SAPBEXstdDataEmph 2 6 17" xfId="35401"/>
    <cellStyle name="SAPBEXstdDataEmph 2 6 18" xfId="35402"/>
    <cellStyle name="SAPBEXstdDataEmph 2 6 2" xfId="35403"/>
    <cellStyle name="SAPBEXstdDataEmph 2 6 3" xfId="35404"/>
    <cellStyle name="SAPBEXstdDataEmph 2 6 4" xfId="35405"/>
    <cellStyle name="SAPBEXstdDataEmph 2 6 5" xfId="35406"/>
    <cellStyle name="SAPBEXstdDataEmph 2 6 6" xfId="35407"/>
    <cellStyle name="SAPBEXstdDataEmph 2 6 7" xfId="35408"/>
    <cellStyle name="SAPBEXstdDataEmph 2 6 8" xfId="35409"/>
    <cellStyle name="SAPBEXstdDataEmph 2 6 9" xfId="35410"/>
    <cellStyle name="SAPBEXstdDataEmph 2 7" xfId="35411"/>
    <cellStyle name="SAPBEXstdDataEmph 2 7 10" xfId="35412"/>
    <cellStyle name="SAPBEXstdDataEmph 2 7 11" xfId="35413"/>
    <cellStyle name="SAPBEXstdDataEmph 2 7 12" xfId="35414"/>
    <cellStyle name="SAPBEXstdDataEmph 2 7 13" xfId="35415"/>
    <cellStyle name="SAPBEXstdDataEmph 2 7 14" xfId="35416"/>
    <cellStyle name="SAPBEXstdDataEmph 2 7 15" xfId="35417"/>
    <cellStyle name="SAPBEXstdDataEmph 2 7 16" xfId="35418"/>
    <cellStyle name="SAPBEXstdDataEmph 2 7 17" xfId="35419"/>
    <cellStyle name="SAPBEXstdDataEmph 2 7 18" xfId="35420"/>
    <cellStyle name="SAPBEXstdDataEmph 2 7 2" xfId="35421"/>
    <cellStyle name="SAPBEXstdDataEmph 2 7 3" xfId="35422"/>
    <cellStyle name="SAPBEXstdDataEmph 2 7 4" xfId="35423"/>
    <cellStyle name="SAPBEXstdDataEmph 2 7 5" xfId="35424"/>
    <cellStyle name="SAPBEXstdDataEmph 2 7 6" xfId="35425"/>
    <cellStyle name="SAPBEXstdDataEmph 2 7 7" xfId="35426"/>
    <cellStyle name="SAPBEXstdDataEmph 2 7 8" xfId="35427"/>
    <cellStyle name="SAPBEXstdDataEmph 2 7 9" xfId="35428"/>
    <cellStyle name="SAPBEXstdDataEmph 2 8" xfId="35429"/>
    <cellStyle name="SAPBEXstdDataEmph 2 8 10" xfId="35430"/>
    <cellStyle name="SAPBEXstdDataEmph 2 8 11" xfId="35431"/>
    <cellStyle name="SAPBEXstdDataEmph 2 8 12" xfId="35432"/>
    <cellStyle name="SAPBEXstdDataEmph 2 8 13" xfId="35433"/>
    <cellStyle name="SAPBEXstdDataEmph 2 8 14" xfId="35434"/>
    <cellStyle name="SAPBEXstdDataEmph 2 8 15" xfId="35435"/>
    <cellStyle name="SAPBEXstdDataEmph 2 8 16" xfId="35436"/>
    <cellStyle name="SAPBEXstdDataEmph 2 8 17" xfId="35437"/>
    <cellStyle name="SAPBEXstdDataEmph 2 8 18" xfId="35438"/>
    <cellStyle name="SAPBEXstdDataEmph 2 8 2" xfId="35439"/>
    <cellStyle name="SAPBEXstdDataEmph 2 8 3" xfId="35440"/>
    <cellStyle name="SAPBEXstdDataEmph 2 8 4" xfId="35441"/>
    <cellStyle name="SAPBEXstdDataEmph 2 8 5" xfId="35442"/>
    <cellStyle name="SAPBEXstdDataEmph 2 8 6" xfId="35443"/>
    <cellStyle name="SAPBEXstdDataEmph 2 8 7" xfId="35444"/>
    <cellStyle name="SAPBEXstdDataEmph 2 8 8" xfId="35445"/>
    <cellStyle name="SAPBEXstdDataEmph 2 8 9" xfId="35446"/>
    <cellStyle name="SAPBEXstdDataEmph 2 9" xfId="35447"/>
    <cellStyle name="SAPBEXstdDataEmph 2 9 10" xfId="35448"/>
    <cellStyle name="SAPBEXstdDataEmph 2 9 11" xfId="35449"/>
    <cellStyle name="SAPBEXstdDataEmph 2 9 12" xfId="35450"/>
    <cellStyle name="SAPBEXstdDataEmph 2 9 13" xfId="35451"/>
    <cellStyle name="SAPBEXstdDataEmph 2 9 14" xfId="35452"/>
    <cellStyle name="SAPBEXstdDataEmph 2 9 15" xfId="35453"/>
    <cellStyle name="SAPBEXstdDataEmph 2 9 16" xfId="35454"/>
    <cellStyle name="SAPBEXstdDataEmph 2 9 17" xfId="35455"/>
    <cellStyle name="SAPBEXstdDataEmph 2 9 18" xfId="35456"/>
    <cellStyle name="SAPBEXstdDataEmph 2 9 2" xfId="35457"/>
    <cellStyle name="SAPBEXstdDataEmph 2 9 3" xfId="35458"/>
    <cellStyle name="SAPBEXstdDataEmph 2 9 4" xfId="35459"/>
    <cellStyle name="SAPBEXstdDataEmph 2 9 5" xfId="35460"/>
    <cellStyle name="SAPBEXstdDataEmph 2 9 6" xfId="35461"/>
    <cellStyle name="SAPBEXstdDataEmph 2 9 7" xfId="35462"/>
    <cellStyle name="SAPBEXstdDataEmph 2 9 8" xfId="35463"/>
    <cellStyle name="SAPBEXstdDataEmph 2 9 9" xfId="35464"/>
    <cellStyle name="SAPBEXstdDataEmph 20" xfId="35465"/>
    <cellStyle name="SAPBEXstdDataEmph 20 2" xfId="35466"/>
    <cellStyle name="SAPBEXstdDataEmph 21" xfId="35467"/>
    <cellStyle name="SAPBEXstdDataEmph 21 2" xfId="35468"/>
    <cellStyle name="SAPBEXstdDataEmph 22" xfId="35469"/>
    <cellStyle name="SAPBEXstdDataEmph 22 2" xfId="35470"/>
    <cellStyle name="SAPBEXstdDataEmph 23" xfId="35471"/>
    <cellStyle name="SAPBEXstdDataEmph 23 2" xfId="35472"/>
    <cellStyle name="SAPBEXstdDataEmph 23 2 2" xfId="35473"/>
    <cellStyle name="SAPBEXstdDataEmph 23 2 2 2" xfId="35474"/>
    <cellStyle name="SAPBEXstdDataEmph 23 2 3" xfId="35475"/>
    <cellStyle name="SAPBEXstdDataEmph 23 2 4" xfId="35476"/>
    <cellStyle name="SAPBEXstdDataEmph 23 2 5" xfId="35477"/>
    <cellStyle name="SAPBEXstdDataEmph 23 2 6" xfId="35478"/>
    <cellStyle name="SAPBEXstdDataEmph 23 2 7" xfId="35479"/>
    <cellStyle name="SAPBEXstdDataEmph 23 3" xfId="35480"/>
    <cellStyle name="SAPBEXstdDataEmph 23 3 2" xfId="35481"/>
    <cellStyle name="SAPBEXstdDataEmph 23 4" xfId="35482"/>
    <cellStyle name="SAPBEXstdDataEmph 23 5" xfId="35483"/>
    <cellStyle name="SAPBEXstdDataEmph 23 6" xfId="35484"/>
    <cellStyle name="SAPBEXstdDataEmph 23 7" xfId="35485"/>
    <cellStyle name="SAPBEXstdDataEmph 23 8" xfId="35486"/>
    <cellStyle name="SAPBEXstdDataEmph 24" xfId="35487"/>
    <cellStyle name="SAPBEXstdDataEmph 24 2" xfId="35488"/>
    <cellStyle name="SAPBEXstdDataEmph 25" xfId="35489"/>
    <cellStyle name="SAPBEXstdDataEmph 25 2" xfId="35490"/>
    <cellStyle name="SAPBEXstdDataEmph 26" xfId="35491"/>
    <cellStyle name="SAPBEXstdDataEmph 26 2" xfId="35492"/>
    <cellStyle name="SAPBEXstdDataEmph 27" xfId="35493"/>
    <cellStyle name="SAPBEXstdDataEmph 27 2" xfId="35494"/>
    <cellStyle name="SAPBEXstdDataEmph 28" xfId="35495"/>
    <cellStyle name="SAPBEXstdDataEmph 28 2" xfId="35496"/>
    <cellStyle name="SAPBEXstdDataEmph 29" xfId="35497"/>
    <cellStyle name="SAPBEXstdDataEmph 29 2" xfId="35498"/>
    <cellStyle name="SAPBEXstdDataEmph 3" xfId="35499"/>
    <cellStyle name="SAPBEXstdDataEmph 3 10" xfId="35500"/>
    <cellStyle name="SAPBEXstdDataEmph 3 11" xfId="35501"/>
    <cellStyle name="SAPBEXstdDataEmph 3 12" xfId="35502"/>
    <cellStyle name="SAPBEXstdDataEmph 3 13" xfId="35503"/>
    <cellStyle name="SAPBEXstdDataEmph 3 14" xfId="35504"/>
    <cellStyle name="SAPBEXstdDataEmph 3 15" xfId="35505"/>
    <cellStyle name="SAPBEXstdDataEmph 3 16" xfId="35506"/>
    <cellStyle name="SAPBEXstdDataEmph 3 17" xfId="35507"/>
    <cellStyle name="SAPBEXstdDataEmph 3 18" xfId="35508"/>
    <cellStyle name="SAPBEXstdDataEmph 3 19" xfId="35509"/>
    <cellStyle name="SAPBEXstdDataEmph 3 2" xfId="35510"/>
    <cellStyle name="SAPBEXstdDataEmph 3 20" xfId="35511"/>
    <cellStyle name="SAPBEXstdDataEmph 3 21" xfId="35512"/>
    <cellStyle name="SAPBEXstdDataEmph 3 22" xfId="35513"/>
    <cellStyle name="SAPBEXstdDataEmph 3 3" xfId="35514"/>
    <cellStyle name="SAPBEXstdDataEmph 3 4" xfId="35515"/>
    <cellStyle name="SAPBEXstdDataEmph 3 5" xfId="35516"/>
    <cellStyle name="SAPBEXstdDataEmph 3 6" xfId="35517"/>
    <cellStyle name="SAPBEXstdDataEmph 3 7" xfId="35518"/>
    <cellStyle name="SAPBEXstdDataEmph 3 8" xfId="35519"/>
    <cellStyle name="SAPBEXstdDataEmph 3 9" xfId="35520"/>
    <cellStyle name="SAPBEXstdDataEmph 30" xfId="35521"/>
    <cellStyle name="SAPBEXstdDataEmph 30 2" xfId="35522"/>
    <cellStyle name="SAPBEXstdDataEmph 31" xfId="35523"/>
    <cellStyle name="SAPBEXstdDataEmph 31 2" xfId="35524"/>
    <cellStyle name="SAPBEXstdDataEmph 32" xfId="35525"/>
    <cellStyle name="SAPBEXstdDataEmph 32 2" xfId="35526"/>
    <cellStyle name="SAPBEXstdDataEmph 33" xfId="35527"/>
    <cellStyle name="SAPBEXstdDataEmph 33 2" xfId="35528"/>
    <cellStyle name="SAPBEXstdDataEmph 34" xfId="35529"/>
    <cellStyle name="SAPBEXstdDataEmph 34 2" xfId="35530"/>
    <cellStyle name="SAPBEXstdDataEmph 35" xfId="35531"/>
    <cellStyle name="SAPBEXstdDataEmph 35 2" xfId="35532"/>
    <cellStyle name="SAPBEXstdDataEmph 36" xfId="35533"/>
    <cellStyle name="SAPBEXstdDataEmph 36 2" xfId="35534"/>
    <cellStyle name="SAPBEXstdDataEmph 36 3" xfId="35535"/>
    <cellStyle name="SAPBEXstdDataEmph 37" xfId="35536"/>
    <cellStyle name="SAPBEXstdDataEmph 37 2" xfId="35537"/>
    <cellStyle name="SAPBEXstdDataEmph 38" xfId="35538"/>
    <cellStyle name="SAPBEXstdDataEmph 38 2" xfId="35539"/>
    <cellStyle name="SAPBEXstdDataEmph 39" xfId="35540"/>
    <cellStyle name="SAPBEXstdDataEmph 39 2" xfId="35541"/>
    <cellStyle name="SAPBEXstdDataEmph 4" xfId="35542"/>
    <cellStyle name="SAPBEXstdDataEmph 4 10" xfId="35543"/>
    <cellStyle name="SAPBEXstdDataEmph 4 11" xfId="35544"/>
    <cellStyle name="SAPBEXstdDataEmph 4 12" xfId="35545"/>
    <cellStyle name="SAPBEXstdDataEmph 4 13" xfId="35546"/>
    <cellStyle name="SAPBEXstdDataEmph 4 14" xfId="35547"/>
    <cellStyle name="SAPBEXstdDataEmph 4 15" xfId="35548"/>
    <cellStyle name="SAPBEXstdDataEmph 4 16" xfId="35549"/>
    <cellStyle name="SAPBEXstdDataEmph 4 17" xfId="35550"/>
    <cellStyle name="SAPBEXstdDataEmph 4 18" xfId="35551"/>
    <cellStyle name="SAPBEXstdDataEmph 4 19" xfId="35552"/>
    <cellStyle name="SAPBEXstdDataEmph 4 2" xfId="35553"/>
    <cellStyle name="SAPBEXstdDataEmph 4 20" xfId="35554"/>
    <cellStyle name="SAPBEXstdDataEmph 4 21" xfId="35555"/>
    <cellStyle name="SAPBEXstdDataEmph 4 22" xfId="35556"/>
    <cellStyle name="SAPBEXstdDataEmph 4 3" xfId="35557"/>
    <cellStyle name="SAPBEXstdDataEmph 4 4" xfId="35558"/>
    <cellStyle name="SAPBEXstdDataEmph 4 5" xfId="35559"/>
    <cellStyle name="SAPBEXstdDataEmph 4 6" xfId="35560"/>
    <cellStyle name="SAPBEXstdDataEmph 4 7" xfId="35561"/>
    <cellStyle name="SAPBEXstdDataEmph 4 8" xfId="35562"/>
    <cellStyle name="SAPBEXstdDataEmph 4 9" xfId="35563"/>
    <cellStyle name="SAPBEXstdDataEmph 40" xfId="35564"/>
    <cellStyle name="SAPBEXstdDataEmph 41" xfId="35565"/>
    <cellStyle name="SAPBEXstdDataEmph 42" xfId="35566"/>
    <cellStyle name="SAPBEXstdDataEmph 43" xfId="35567"/>
    <cellStyle name="SAPBEXstdDataEmph 44" xfId="35568"/>
    <cellStyle name="SAPBEXstdDataEmph 45" xfId="35569"/>
    <cellStyle name="SAPBEXstdDataEmph 46" xfId="35570"/>
    <cellStyle name="SAPBEXstdDataEmph 47" xfId="35571"/>
    <cellStyle name="SAPBEXstdDataEmph 48" xfId="35572"/>
    <cellStyle name="SAPBEXstdDataEmph 49" xfId="35573"/>
    <cellStyle name="SAPBEXstdDataEmph 5" xfId="35574"/>
    <cellStyle name="SAPBEXstdDataEmph 5 10" xfId="35575"/>
    <cellStyle name="SAPBEXstdDataEmph 5 11" xfId="35576"/>
    <cellStyle name="SAPBEXstdDataEmph 5 12" xfId="35577"/>
    <cellStyle name="SAPBEXstdDataEmph 5 13" xfId="35578"/>
    <cellStyle name="SAPBEXstdDataEmph 5 13 2" xfId="35579"/>
    <cellStyle name="SAPBEXstdDataEmph 5 14" xfId="35580"/>
    <cellStyle name="SAPBEXstdDataEmph 5 15" xfId="35581"/>
    <cellStyle name="SAPBEXstdDataEmph 5 16" xfId="35582"/>
    <cellStyle name="SAPBEXstdDataEmph 5 17" xfId="35583"/>
    <cellStyle name="SAPBEXstdDataEmph 5 18" xfId="35584"/>
    <cellStyle name="SAPBEXstdDataEmph 5 19" xfId="35585"/>
    <cellStyle name="SAPBEXstdDataEmph 5 2" xfId="35586"/>
    <cellStyle name="SAPBEXstdDataEmph 5 2 10" xfId="35587"/>
    <cellStyle name="SAPBEXstdDataEmph 5 2 11" xfId="35588"/>
    <cellStyle name="SAPBEXstdDataEmph 5 2 12" xfId="35589"/>
    <cellStyle name="SAPBEXstdDataEmph 5 2 13" xfId="35590"/>
    <cellStyle name="SAPBEXstdDataEmph 5 2 13 2" xfId="35591"/>
    <cellStyle name="SAPBEXstdDataEmph 5 2 14" xfId="35592"/>
    <cellStyle name="SAPBEXstdDataEmph 5 2 15" xfId="35593"/>
    <cellStyle name="SAPBEXstdDataEmph 5 2 16" xfId="35594"/>
    <cellStyle name="SAPBEXstdDataEmph 5 2 17" xfId="35595"/>
    <cellStyle name="SAPBEXstdDataEmph 5 2 18" xfId="35596"/>
    <cellStyle name="SAPBEXstdDataEmph 5 2 2" xfId="35597"/>
    <cellStyle name="SAPBEXstdDataEmph 5 2 2 2" xfId="35598"/>
    <cellStyle name="SAPBEXstdDataEmph 5 2 2 2 2" xfId="35599"/>
    <cellStyle name="SAPBEXstdDataEmph 5 2 2 2 2 2" xfId="35600"/>
    <cellStyle name="SAPBEXstdDataEmph 5 2 2 2 3" xfId="35601"/>
    <cellStyle name="SAPBEXstdDataEmph 5 2 2 2 4" xfId="35602"/>
    <cellStyle name="SAPBEXstdDataEmph 5 2 2 2 5" xfId="35603"/>
    <cellStyle name="SAPBEXstdDataEmph 5 2 2 2 6" xfId="35604"/>
    <cellStyle name="SAPBEXstdDataEmph 5 2 2 2 7" xfId="35605"/>
    <cellStyle name="SAPBEXstdDataEmph 5 2 2 3" xfId="35606"/>
    <cellStyle name="SAPBEXstdDataEmph 5 2 2 3 2" xfId="35607"/>
    <cellStyle name="SAPBEXstdDataEmph 5 2 2 4" xfId="35608"/>
    <cellStyle name="SAPBEXstdDataEmph 5 2 2 5" xfId="35609"/>
    <cellStyle name="SAPBEXstdDataEmph 5 2 2 6" xfId="35610"/>
    <cellStyle name="SAPBEXstdDataEmph 5 2 2 7" xfId="35611"/>
    <cellStyle name="SAPBEXstdDataEmph 5 2 3" xfId="35612"/>
    <cellStyle name="SAPBEXstdDataEmph 5 2 4" xfId="35613"/>
    <cellStyle name="SAPBEXstdDataEmph 5 2 5" xfId="35614"/>
    <cellStyle name="SAPBEXstdDataEmph 5 2 6" xfId="35615"/>
    <cellStyle name="SAPBEXstdDataEmph 5 2 7" xfId="35616"/>
    <cellStyle name="SAPBEXstdDataEmph 5 2 8" xfId="35617"/>
    <cellStyle name="SAPBEXstdDataEmph 5 2 9" xfId="35618"/>
    <cellStyle name="SAPBEXstdDataEmph 5 3" xfId="35619"/>
    <cellStyle name="SAPBEXstdDataEmph 5 3 2" xfId="35620"/>
    <cellStyle name="SAPBEXstdDataEmph 5 3 2 2" xfId="35621"/>
    <cellStyle name="SAPBEXstdDataEmph 5 3 2 2 2" xfId="35622"/>
    <cellStyle name="SAPBEXstdDataEmph 5 3 2 3" xfId="35623"/>
    <cellStyle name="SAPBEXstdDataEmph 5 3 2 4" xfId="35624"/>
    <cellStyle name="SAPBEXstdDataEmph 5 3 2 5" xfId="35625"/>
    <cellStyle name="SAPBEXstdDataEmph 5 3 2 6" xfId="35626"/>
    <cellStyle name="SAPBEXstdDataEmph 5 3 2 7" xfId="35627"/>
    <cellStyle name="SAPBEXstdDataEmph 5 3 3" xfId="35628"/>
    <cellStyle name="SAPBEXstdDataEmph 5 3 3 2" xfId="35629"/>
    <cellStyle name="SAPBEXstdDataEmph 5 3 4" xfId="35630"/>
    <cellStyle name="SAPBEXstdDataEmph 5 3 5" xfId="35631"/>
    <cellStyle name="SAPBEXstdDataEmph 5 3 6" xfId="35632"/>
    <cellStyle name="SAPBEXstdDataEmph 5 3 7" xfId="35633"/>
    <cellStyle name="SAPBEXstdDataEmph 5 4" xfId="35634"/>
    <cellStyle name="SAPBEXstdDataEmph 5 5" xfId="35635"/>
    <cellStyle name="SAPBEXstdDataEmph 5 6" xfId="35636"/>
    <cellStyle name="SAPBEXstdDataEmph 5 7" xfId="35637"/>
    <cellStyle name="SAPBEXstdDataEmph 5 8" xfId="35638"/>
    <cellStyle name="SAPBEXstdDataEmph 5 9" xfId="35639"/>
    <cellStyle name="SAPBEXstdDataEmph 50" xfId="35640"/>
    <cellStyle name="SAPBEXstdDataEmph 51" xfId="35641"/>
    <cellStyle name="SAPBEXstdDataEmph 52" xfId="35642"/>
    <cellStyle name="SAPBEXstdDataEmph 6" xfId="35643"/>
    <cellStyle name="SAPBEXstdDataEmph 6 2" xfId="35644"/>
    <cellStyle name="SAPBEXstdDataEmph 7" xfId="35645"/>
    <cellStyle name="SAPBEXstdDataEmph 7 2" xfId="35646"/>
    <cellStyle name="SAPBEXstdDataEmph 8" xfId="35647"/>
    <cellStyle name="SAPBEXstdDataEmph 8 2" xfId="35648"/>
    <cellStyle name="SAPBEXstdDataEmph 9" xfId="35649"/>
    <cellStyle name="SAPBEXstdDataEmph 9 2" xfId="35650"/>
    <cellStyle name="SAPBEXstdItem" xfId="35651"/>
    <cellStyle name="SAPBEXstdItem 10" xfId="35652"/>
    <cellStyle name="SAPBEXstdItem 10 10" xfId="35653"/>
    <cellStyle name="SAPBEXstdItem 10 11" xfId="35654"/>
    <cellStyle name="SAPBEXstdItem 10 12" xfId="35655"/>
    <cellStyle name="SAPBEXstdItem 10 13" xfId="35656"/>
    <cellStyle name="SAPBEXstdItem 10 14" xfId="35657"/>
    <cellStyle name="SAPBEXstdItem 10 15" xfId="35658"/>
    <cellStyle name="SAPBEXstdItem 10 16" xfId="35659"/>
    <cellStyle name="SAPBEXstdItem 10 17" xfId="35660"/>
    <cellStyle name="SAPBEXstdItem 10 18" xfId="35661"/>
    <cellStyle name="SAPBEXstdItem 10 19" xfId="35662"/>
    <cellStyle name="SAPBEXstdItem 10 2" xfId="35663"/>
    <cellStyle name="SAPBEXstdItem 10 20" xfId="35664"/>
    <cellStyle name="SAPBEXstdItem 10 21" xfId="35665"/>
    <cellStyle name="SAPBEXstdItem 10 22" xfId="35666"/>
    <cellStyle name="SAPBEXstdItem 10 3" xfId="35667"/>
    <cellStyle name="SAPBEXstdItem 10 4" xfId="35668"/>
    <cellStyle name="SAPBEXstdItem 10 5" xfId="35669"/>
    <cellStyle name="SAPBEXstdItem 10 6" xfId="35670"/>
    <cellStyle name="SAPBEXstdItem 10 7" xfId="35671"/>
    <cellStyle name="SAPBEXstdItem 10 8" xfId="35672"/>
    <cellStyle name="SAPBEXstdItem 10 9" xfId="35673"/>
    <cellStyle name="SAPBEXstdItem 11" xfId="35674"/>
    <cellStyle name="SAPBEXstdItem 11 10" xfId="35675"/>
    <cellStyle name="SAPBEXstdItem 11 11" xfId="35676"/>
    <cellStyle name="SAPBEXstdItem 11 12" xfId="35677"/>
    <cellStyle name="SAPBEXstdItem 11 13" xfId="35678"/>
    <cellStyle name="SAPBEXstdItem 11 14" xfId="35679"/>
    <cellStyle name="SAPBEXstdItem 11 15" xfId="35680"/>
    <cellStyle name="SAPBEXstdItem 11 16" xfId="35681"/>
    <cellStyle name="SAPBEXstdItem 11 17" xfId="35682"/>
    <cellStyle name="SAPBEXstdItem 11 18" xfId="35683"/>
    <cellStyle name="SAPBEXstdItem 11 19" xfId="35684"/>
    <cellStyle name="SAPBEXstdItem 11 2" xfId="35685"/>
    <cellStyle name="SAPBEXstdItem 11 20" xfId="35686"/>
    <cellStyle name="SAPBEXstdItem 11 21" xfId="35687"/>
    <cellStyle name="SAPBEXstdItem 11 22" xfId="35688"/>
    <cellStyle name="SAPBEXstdItem 11 3" xfId="35689"/>
    <cellStyle name="SAPBEXstdItem 11 4" xfId="35690"/>
    <cellStyle name="SAPBEXstdItem 11 5" xfId="35691"/>
    <cellStyle name="SAPBEXstdItem 11 6" xfId="35692"/>
    <cellStyle name="SAPBEXstdItem 11 7" xfId="35693"/>
    <cellStyle name="SAPBEXstdItem 11 8" xfId="35694"/>
    <cellStyle name="SAPBEXstdItem 11 9" xfId="35695"/>
    <cellStyle name="SAPBEXstdItem 12" xfId="35696"/>
    <cellStyle name="SAPBEXstdItem 12 10" xfId="35697"/>
    <cellStyle name="SAPBEXstdItem 12 11" xfId="35698"/>
    <cellStyle name="SAPBEXstdItem 12 12" xfId="35699"/>
    <cellStyle name="SAPBEXstdItem 12 13" xfId="35700"/>
    <cellStyle name="SAPBEXstdItem 12 14" xfId="35701"/>
    <cellStyle name="SAPBEXstdItem 12 15" xfId="35702"/>
    <cellStyle name="SAPBEXstdItem 12 16" xfId="35703"/>
    <cellStyle name="SAPBEXstdItem 12 17" xfId="35704"/>
    <cellStyle name="SAPBEXstdItem 12 18" xfId="35705"/>
    <cellStyle name="SAPBEXstdItem 12 19" xfId="35706"/>
    <cellStyle name="SAPBEXstdItem 12 2" xfId="35707"/>
    <cellStyle name="SAPBEXstdItem 12 20" xfId="35708"/>
    <cellStyle name="SAPBEXstdItem 12 21" xfId="35709"/>
    <cellStyle name="SAPBEXstdItem 12 22" xfId="35710"/>
    <cellStyle name="SAPBEXstdItem 12 3" xfId="35711"/>
    <cellStyle name="SAPBEXstdItem 12 4" xfId="35712"/>
    <cellStyle name="SAPBEXstdItem 12 5" xfId="35713"/>
    <cellStyle name="SAPBEXstdItem 12 6" xfId="35714"/>
    <cellStyle name="SAPBEXstdItem 12 7" xfId="35715"/>
    <cellStyle name="SAPBEXstdItem 12 8" xfId="35716"/>
    <cellStyle name="SAPBEXstdItem 12 9" xfId="35717"/>
    <cellStyle name="SAPBEXstdItem 13" xfId="35718"/>
    <cellStyle name="SAPBEXstdItem 13 10" xfId="35719"/>
    <cellStyle name="SAPBEXstdItem 13 11" xfId="35720"/>
    <cellStyle name="SAPBEXstdItem 13 12" xfId="35721"/>
    <cellStyle name="SAPBEXstdItem 13 13" xfId="35722"/>
    <cellStyle name="SAPBEXstdItem 13 13 2" xfId="35723"/>
    <cellStyle name="SAPBEXstdItem 13 14" xfId="35724"/>
    <cellStyle name="SAPBEXstdItem 13 15" xfId="35725"/>
    <cellStyle name="SAPBEXstdItem 13 16" xfId="35726"/>
    <cellStyle name="SAPBEXstdItem 13 17" xfId="35727"/>
    <cellStyle name="SAPBEXstdItem 13 18" xfId="35728"/>
    <cellStyle name="SAPBEXstdItem 13 19" xfId="35729"/>
    <cellStyle name="SAPBEXstdItem 13 2" xfId="35730"/>
    <cellStyle name="SAPBEXstdItem 13 2 2" xfId="35731"/>
    <cellStyle name="SAPBEXstdItem 13 2 2 2" xfId="35732"/>
    <cellStyle name="SAPBEXstdItem 13 2 3" xfId="35733"/>
    <cellStyle name="SAPBEXstdItem 13 2 4" xfId="35734"/>
    <cellStyle name="SAPBEXstdItem 13 3" xfId="35735"/>
    <cellStyle name="SAPBEXstdItem 13 3 2" xfId="35736"/>
    <cellStyle name="SAPBEXstdItem 13 3 2 2" xfId="35737"/>
    <cellStyle name="SAPBEXstdItem 13 3 2 2 2" xfId="35738"/>
    <cellStyle name="SAPBEXstdItem 13 3 2 3" xfId="35739"/>
    <cellStyle name="SAPBEXstdItem 13 3 2 4" xfId="35740"/>
    <cellStyle name="SAPBEXstdItem 13 3 2 5" xfId="35741"/>
    <cellStyle name="SAPBEXstdItem 13 3 2 6" xfId="35742"/>
    <cellStyle name="SAPBEXstdItem 13 3 2 7" xfId="35743"/>
    <cellStyle name="SAPBEXstdItem 13 3 3" xfId="35744"/>
    <cellStyle name="SAPBEXstdItem 13 3 3 2" xfId="35745"/>
    <cellStyle name="SAPBEXstdItem 13 3 4" xfId="35746"/>
    <cellStyle name="SAPBEXstdItem 13 3 5" xfId="35747"/>
    <cellStyle name="SAPBEXstdItem 13 3 6" xfId="35748"/>
    <cellStyle name="SAPBEXstdItem 13 3 7" xfId="35749"/>
    <cellStyle name="SAPBEXstdItem 13 4" xfId="35750"/>
    <cellStyle name="SAPBEXstdItem 13 5" xfId="35751"/>
    <cellStyle name="SAPBEXstdItem 13 6" xfId="35752"/>
    <cellStyle name="SAPBEXstdItem 13 7" xfId="35753"/>
    <cellStyle name="SAPBEXstdItem 13 8" xfId="35754"/>
    <cellStyle name="SAPBEXstdItem 13 9" xfId="35755"/>
    <cellStyle name="SAPBEXstdItem 14" xfId="35756"/>
    <cellStyle name="SAPBEXstdItem 14 10" xfId="35757"/>
    <cellStyle name="SAPBEXstdItem 14 11" xfId="35758"/>
    <cellStyle name="SAPBEXstdItem 14 12" xfId="35759"/>
    <cellStyle name="SAPBEXstdItem 14 13" xfId="35760"/>
    <cellStyle name="SAPBEXstdItem 14 14" xfId="35761"/>
    <cellStyle name="SAPBEXstdItem 14 15" xfId="35762"/>
    <cellStyle name="SAPBEXstdItem 14 16" xfId="35763"/>
    <cellStyle name="SAPBEXstdItem 14 17" xfId="35764"/>
    <cellStyle name="SAPBEXstdItem 14 18" xfId="35765"/>
    <cellStyle name="SAPBEXstdItem 14 19" xfId="35766"/>
    <cellStyle name="SAPBEXstdItem 14 2" xfId="35767"/>
    <cellStyle name="SAPBEXstdItem 14 3" xfId="35768"/>
    <cellStyle name="SAPBEXstdItem 14 4" xfId="35769"/>
    <cellStyle name="SAPBEXstdItem 14 5" xfId="35770"/>
    <cellStyle name="SAPBEXstdItem 14 6" xfId="35771"/>
    <cellStyle name="SAPBEXstdItem 14 7" xfId="35772"/>
    <cellStyle name="SAPBEXstdItem 14 8" xfId="35773"/>
    <cellStyle name="SAPBEXstdItem 14 9" xfId="35774"/>
    <cellStyle name="SAPBEXstdItem 15" xfId="35775"/>
    <cellStyle name="SAPBEXstdItem 15 10" xfId="35776"/>
    <cellStyle name="SAPBEXstdItem 15 11" xfId="35777"/>
    <cellStyle name="SAPBEXstdItem 15 12" xfId="35778"/>
    <cellStyle name="SAPBEXstdItem 15 13" xfId="35779"/>
    <cellStyle name="SAPBEXstdItem 15 14" xfId="35780"/>
    <cellStyle name="SAPBEXstdItem 15 15" xfId="35781"/>
    <cellStyle name="SAPBEXstdItem 15 16" xfId="35782"/>
    <cellStyle name="SAPBEXstdItem 15 17" xfId="35783"/>
    <cellStyle name="SAPBEXstdItem 15 18" xfId="35784"/>
    <cellStyle name="SAPBEXstdItem 15 19" xfId="35785"/>
    <cellStyle name="SAPBEXstdItem 15 2" xfId="35786"/>
    <cellStyle name="SAPBEXstdItem 15 3" xfId="35787"/>
    <cellStyle name="SAPBEXstdItem 15 4" xfId="35788"/>
    <cellStyle name="SAPBEXstdItem 15 5" xfId="35789"/>
    <cellStyle name="SAPBEXstdItem 15 6" xfId="35790"/>
    <cellStyle name="SAPBEXstdItem 15 7" xfId="35791"/>
    <cellStyle name="SAPBEXstdItem 15 8" xfId="35792"/>
    <cellStyle name="SAPBEXstdItem 15 9" xfId="35793"/>
    <cellStyle name="SAPBEXstdItem 16" xfId="35794"/>
    <cellStyle name="SAPBEXstdItem 16 10" xfId="35795"/>
    <cellStyle name="SAPBEXstdItem 16 11" xfId="35796"/>
    <cellStyle name="SAPBEXstdItem 16 12" xfId="35797"/>
    <cellStyle name="SAPBEXstdItem 16 13" xfId="35798"/>
    <cellStyle name="SAPBEXstdItem 16 14" xfId="35799"/>
    <cellStyle name="SAPBEXstdItem 16 15" xfId="35800"/>
    <cellStyle name="SAPBEXstdItem 16 16" xfId="35801"/>
    <cellStyle name="SAPBEXstdItem 16 17" xfId="35802"/>
    <cellStyle name="SAPBEXstdItem 16 18" xfId="35803"/>
    <cellStyle name="SAPBEXstdItem 16 19" xfId="35804"/>
    <cellStyle name="SAPBEXstdItem 16 2" xfId="35805"/>
    <cellStyle name="SAPBEXstdItem 16 3" xfId="35806"/>
    <cellStyle name="SAPBEXstdItem 16 4" xfId="35807"/>
    <cellStyle name="SAPBEXstdItem 16 5" xfId="35808"/>
    <cellStyle name="SAPBEXstdItem 16 6" xfId="35809"/>
    <cellStyle name="SAPBEXstdItem 16 7" xfId="35810"/>
    <cellStyle name="SAPBEXstdItem 16 8" xfId="35811"/>
    <cellStyle name="SAPBEXstdItem 16 9" xfId="35812"/>
    <cellStyle name="SAPBEXstdItem 17" xfId="35813"/>
    <cellStyle name="SAPBEXstdItem 17 10" xfId="35814"/>
    <cellStyle name="SAPBEXstdItem 17 11" xfId="35815"/>
    <cellStyle name="SAPBEXstdItem 17 12" xfId="35816"/>
    <cellStyle name="SAPBEXstdItem 17 13" xfId="35817"/>
    <cellStyle name="SAPBEXstdItem 17 14" xfId="35818"/>
    <cellStyle name="SAPBEXstdItem 17 15" xfId="35819"/>
    <cellStyle name="SAPBEXstdItem 17 16" xfId="35820"/>
    <cellStyle name="SAPBEXstdItem 17 17" xfId="35821"/>
    <cellStyle name="SAPBEXstdItem 17 18" xfId="35822"/>
    <cellStyle name="SAPBEXstdItem 17 19" xfId="35823"/>
    <cellStyle name="SAPBEXstdItem 17 2" xfId="35824"/>
    <cellStyle name="SAPBEXstdItem 17 3" xfId="35825"/>
    <cellStyle name="SAPBEXstdItem 17 4" xfId="35826"/>
    <cellStyle name="SAPBEXstdItem 17 5" xfId="35827"/>
    <cellStyle name="SAPBEXstdItem 17 6" xfId="35828"/>
    <cellStyle name="SAPBEXstdItem 17 7" xfId="35829"/>
    <cellStyle name="SAPBEXstdItem 17 8" xfId="35830"/>
    <cellStyle name="SAPBEXstdItem 17 9" xfId="35831"/>
    <cellStyle name="SAPBEXstdItem 18" xfId="35832"/>
    <cellStyle name="SAPBEXstdItem 18 10" xfId="35833"/>
    <cellStyle name="SAPBEXstdItem 18 11" xfId="35834"/>
    <cellStyle name="SAPBEXstdItem 18 12" xfId="35835"/>
    <cellStyle name="SAPBEXstdItem 18 13" xfId="35836"/>
    <cellStyle name="SAPBEXstdItem 18 14" xfId="35837"/>
    <cellStyle name="SAPBEXstdItem 18 15" xfId="35838"/>
    <cellStyle name="SAPBEXstdItem 18 16" xfId="35839"/>
    <cellStyle name="SAPBEXstdItem 18 17" xfId="35840"/>
    <cellStyle name="SAPBEXstdItem 18 18" xfId="35841"/>
    <cellStyle name="SAPBEXstdItem 18 19" xfId="35842"/>
    <cellStyle name="SAPBEXstdItem 18 2" xfId="35843"/>
    <cellStyle name="SAPBEXstdItem 18 3" xfId="35844"/>
    <cellStyle name="SAPBEXstdItem 18 4" xfId="35845"/>
    <cellStyle name="SAPBEXstdItem 18 5" xfId="35846"/>
    <cellStyle name="SAPBEXstdItem 18 6" xfId="35847"/>
    <cellStyle name="SAPBEXstdItem 18 7" xfId="35848"/>
    <cellStyle name="SAPBEXstdItem 18 8" xfId="35849"/>
    <cellStyle name="SAPBEXstdItem 18 9" xfId="35850"/>
    <cellStyle name="SAPBEXstdItem 19" xfId="35851"/>
    <cellStyle name="SAPBEXstdItem 19 10" xfId="35852"/>
    <cellStyle name="SAPBEXstdItem 19 11" xfId="35853"/>
    <cellStyle name="SAPBEXstdItem 19 12" xfId="35854"/>
    <cellStyle name="SAPBEXstdItem 19 13" xfId="35855"/>
    <cellStyle name="SAPBEXstdItem 19 14" xfId="35856"/>
    <cellStyle name="SAPBEXstdItem 19 15" xfId="35857"/>
    <cellStyle name="SAPBEXstdItem 19 16" xfId="35858"/>
    <cellStyle name="SAPBEXstdItem 19 17" xfId="35859"/>
    <cellStyle name="SAPBEXstdItem 19 18" xfId="35860"/>
    <cellStyle name="SAPBEXstdItem 19 19" xfId="35861"/>
    <cellStyle name="SAPBEXstdItem 19 2" xfId="35862"/>
    <cellStyle name="SAPBEXstdItem 19 3" xfId="35863"/>
    <cellStyle name="SAPBEXstdItem 19 4" xfId="35864"/>
    <cellStyle name="SAPBEXstdItem 19 5" xfId="35865"/>
    <cellStyle name="SAPBEXstdItem 19 6" xfId="35866"/>
    <cellStyle name="SAPBEXstdItem 19 7" xfId="35867"/>
    <cellStyle name="SAPBEXstdItem 19 8" xfId="35868"/>
    <cellStyle name="SAPBEXstdItem 19 9" xfId="35869"/>
    <cellStyle name="SAPBEXstdItem 2" xfId="35870"/>
    <cellStyle name="SAPBEXstdItem 2 10" xfId="35871"/>
    <cellStyle name="SAPBEXstdItem 2 10 2" xfId="35872"/>
    <cellStyle name="SAPBEXstdItem 2 11" xfId="35873"/>
    <cellStyle name="SAPBEXstdItem 2 11 2" xfId="35874"/>
    <cellStyle name="SAPBEXstdItem 2 12" xfId="35875"/>
    <cellStyle name="SAPBEXstdItem 2 12 2" xfId="35876"/>
    <cellStyle name="SAPBEXstdItem 2 13" xfId="35877"/>
    <cellStyle name="SAPBEXstdItem 2 13 2" xfId="35878"/>
    <cellStyle name="SAPBEXstdItem 2 14" xfId="35879"/>
    <cellStyle name="SAPBEXstdItem 2 14 2" xfId="35880"/>
    <cellStyle name="SAPBEXstdItem 2 15" xfId="35881"/>
    <cellStyle name="SAPBEXstdItem 2 15 2" xfId="35882"/>
    <cellStyle name="SAPBEXstdItem 2 16" xfId="35883"/>
    <cellStyle name="SAPBEXstdItem 2 16 2" xfId="35884"/>
    <cellStyle name="SAPBEXstdItem 2 17" xfId="35885"/>
    <cellStyle name="SAPBEXstdItem 2 18" xfId="35886"/>
    <cellStyle name="SAPBEXstdItem 2 19" xfId="35887"/>
    <cellStyle name="SAPBEXstdItem 2 2" xfId="35888"/>
    <cellStyle name="SAPBEXstdItem 2 2 2" xfId="35889"/>
    <cellStyle name="SAPBEXstdItem 2 20" xfId="35890"/>
    <cellStyle name="SAPBEXstdItem 2 21" xfId="35891"/>
    <cellStyle name="SAPBEXstdItem 2 22" xfId="35892"/>
    <cellStyle name="SAPBEXstdItem 2 23" xfId="35893"/>
    <cellStyle name="SAPBEXstdItem 2 24" xfId="35894"/>
    <cellStyle name="SAPBEXstdItem 2 25" xfId="35895"/>
    <cellStyle name="SAPBEXstdItem 2 26" xfId="35896"/>
    <cellStyle name="SAPBEXstdItem 2 27" xfId="35897"/>
    <cellStyle name="SAPBEXstdItem 2 28" xfId="35898"/>
    <cellStyle name="SAPBEXstdItem 2 29" xfId="35899"/>
    <cellStyle name="SAPBEXstdItem 2 3" xfId="35900"/>
    <cellStyle name="SAPBEXstdItem 2 3 2" xfId="35901"/>
    <cellStyle name="SAPBEXstdItem 2 3 2 2" xfId="35902"/>
    <cellStyle name="SAPBEXstdItem 2 3 3" xfId="35903"/>
    <cellStyle name="SAPBEXstdItem 2 3 4" xfId="35904"/>
    <cellStyle name="SAPBEXstdItem 2 30" xfId="35905"/>
    <cellStyle name="SAPBEXstdItem 2 31" xfId="35906"/>
    <cellStyle name="SAPBEXstdItem 2 32" xfId="35907"/>
    <cellStyle name="SAPBEXstdItem 2 33" xfId="35908"/>
    <cellStyle name="SAPBEXstdItem 2 34" xfId="35909"/>
    <cellStyle name="SAPBEXstdItem 2 35" xfId="35910"/>
    <cellStyle name="SAPBEXstdItem 2 36" xfId="35911"/>
    <cellStyle name="SAPBEXstdItem 2 37" xfId="35912"/>
    <cellStyle name="SAPBEXstdItem 2 38" xfId="35913"/>
    <cellStyle name="SAPBEXstdItem 2 39" xfId="35914"/>
    <cellStyle name="SAPBEXstdItem 2 4" xfId="35915"/>
    <cellStyle name="SAPBEXstdItem 2 4 2" xfId="35916"/>
    <cellStyle name="SAPBEXstdItem 2 4 2 2" xfId="35917"/>
    <cellStyle name="SAPBEXstdItem 2 4 2 2 2" xfId="35918"/>
    <cellStyle name="SAPBEXstdItem 2 4 2 3" xfId="35919"/>
    <cellStyle name="SAPBEXstdItem 2 4 2 4" xfId="35920"/>
    <cellStyle name="SAPBEXstdItem 2 4 2 5" xfId="35921"/>
    <cellStyle name="SAPBEXstdItem 2 4 3" xfId="35922"/>
    <cellStyle name="SAPBEXstdItem 2 4 3 2" xfId="35923"/>
    <cellStyle name="SAPBEXstdItem 2 4 4" xfId="35924"/>
    <cellStyle name="SAPBEXstdItem 2 4 5" xfId="35925"/>
    <cellStyle name="SAPBEXstdItem 2 4 6" xfId="35926"/>
    <cellStyle name="SAPBEXstdItem 2 4 7" xfId="35927"/>
    <cellStyle name="SAPBEXstdItem 2 4 8" xfId="35928"/>
    <cellStyle name="SAPBEXstdItem 2 40" xfId="35929"/>
    <cellStyle name="SAPBEXstdItem 2 5" xfId="35930"/>
    <cellStyle name="SAPBEXstdItem 2 5 2" xfId="35931"/>
    <cellStyle name="SAPBEXstdItem 2 5 2 2" xfId="35932"/>
    <cellStyle name="SAPBEXstdItem 2 5 3" xfId="35933"/>
    <cellStyle name="SAPBEXstdItem 2 5 4" xfId="35934"/>
    <cellStyle name="SAPBEXstdItem 2 6" xfId="35935"/>
    <cellStyle name="SAPBEXstdItem 2 6 2" xfId="35936"/>
    <cellStyle name="SAPBEXstdItem 2 6 3" xfId="35937"/>
    <cellStyle name="SAPBEXstdItem 2 7" xfId="35938"/>
    <cellStyle name="SAPBEXstdItem 2 7 2" xfId="35939"/>
    <cellStyle name="SAPBEXstdItem 2 8" xfId="35940"/>
    <cellStyle name="SAPBEXstdItem 2 8 2" xfId="35941"/>
    <cellStyle name="SAPBEXstdItem 2 9" xfId="35942"/>
    <cellStyle name="SAPBEXstdItem 2 9 2" xfId="35943"/>
    <cellStyle name="SAPBEXstdItem 20" xfId="35944"/>
    <cellStyle name="SAPBEXstdItem 20 2" xfId="35945"/>
    <cellStyle name="SAPBEXstdItem 21" xfId="35946"/>
    <cellStyle name="SAPBEXstdItem 21 2" xfId="35947"/>
    <cellStyle name="SAPBEXstdItem 22" xfId="35948"/>
    <cellStyle name="SAPBEXstdItem 22 2" xfId="35949"/>
    <cellStyle name="SAPBEXstdItem 23" xfId="35950"/>
    <cellStyle name="SAPBEXstdItem 23 10" xfId="35951"/>
    <cellStyle name="SAPBEXstdItem 23 11" xfId="35952"/>
    <cellStyle name="SAPBEXstdItem 23 12" xfId="35953"/>
    <cellStyle name="SAPBEXstdItem 23 13" xfId="35954"/>
    <cellStyle name="SAPBEXstdItem 23 14" xfId="35955"/>
    <cellStyle name="SAPBEXstdItem 23 15" xfId="35956"/>
    <cellStyle name="SAPBEXstdItem 23 16" xfId="35957"/>
    <cellStyle name="SAPBEXstdItem 23 17" xfId="35958"/>
    <cellStyle name="SAPBEXstdItem 23 18" xfId="35959"/>
    <cellStyle name="SAPBEXstdItem 23 19" xfId="35960"/>
    <cellStyle name="SAPBEXstdItem 23 2" xfId="35961"/>
    <cellStyle name="SAPBEXstdItem 23 3" xfId="35962"/>
    <cellStyle name="SAPBEXstdItem 23 4" xfId="35963"/>
    <cellStyle name="SAPBEXstdItem 23 5" xfId="35964"/>
    <cellStyle name="SAPBEXstdItem 23 6" xfId="35965"/>
    <cellStyle name="SAPBEXstdItem 23 7" xfId="35966"/>
    <cellStyle name="SAPBEXstdItem 23 8" xfId="35967"/>
    <cellStyle name="SAPBEXstdItem 23 9" xfId="35968"/>
    <cellStyle name="SAPBEXstdItem 24" xfId="35969"/>
    <cellStyle name="SAPBEXstdItem 24 2" xfId="35970"/>
    <cellStyle name="SAPBEXstdItem 24 2 2" xfId="35971"/>
    <cellStyle name="SAPBEXstdItem 24 2 2 2" xfId="35972"/>
    <cellStyle name="SAPBEXstdItem 24 2 2 2 2" xfId="35973"/>
    <cellStyle name="SAPBEXstdItem 24 2 2 3" xfId="35974"/>
    <cellStyle name="SAPBEXstdItem 24 2 2 4" xfId="35975"/>
    <cellStyle name="SAPBEXstdItem 24 2 2 5" xfId="35976"/>
    <cellStyle name="SAPBEXstdItem 24 2 3" xfId="35977"/>
    <cellStyle name="SAPBEXstdItem 24 2 3 2" xfId="35978"/>
    <cellStyle name="SAPBEXstdItem 24 2 4" xfId="35979"/>
    <cellStyle name="SAPBEXstdItem 24 2 5" xfId="35980"/>
    <cellStyle name="SAPBEXstdItem 24 2 6" xfId="35981"/>
    <cellStyle name="SAPBEXstdItem 24 2 7" xfId="35982"/>
    <cellStyle name="SAPBEXstdItem 24 3" xfId="35983"/>
    <cellStyle name="SAPBEXstdItem 24 3 2" xfId="35984"/>
    <cellStyle name="SAPBEXstdItem 24 4" xfId="35985"/>
    <cellStyle name="SAPBEXstdItem 24 5" xfId="35986"/>
    <cellStyle name="SAPBEXstdItem 24 6" xfId="35987"/>
    <cellStyle name="SAPBEXstdItem 24 7" xfId="35988"/>
    <cellStyle name="SAPBEXstdItem 25" xfId="35989"/>
    <cellStyle name="SAPBEXstdItem 25 2" xfId="35990"/>
    <cellStyle name="SAPBEXstdItem 25 2 2" xfId="35991"/>
    <cellStyle name="SAPBEXstdItem 25 2 2 2" xfId="35992"/>
    <cellStyle name="SAPBEXstdItem 25 2 3" xfId="35993"/>
    <cellStyle name="SAPBEXstdItem 25 2 4" xfId="35994"/>
    <cellStyle name="SAPBEXstdItem 25 2 5" xfId="35995"/>
    <cellStyle name="SAPBEXstdItem 25 2 6" xfId="35996"/>
    <cellStyle name="SAPBEXstdItem 25 2 7" xfId="35997"/>
    <cellStyle name="SAPBEXstdItem 25 3" xfId="35998"/>
    <cellStyle name="SAPBEXstdItem 25 3 2" xfId="35999"/>
    <cellStyle name="SAPBEXstdItem 25 4" xfId="36000"/>
    <cellStyle name="SAPBEXstdItem 25 5" xfId="36001"/>
    <cellStyle name="SAPBEXstdItem 25 6" xfId="36002"/>
    <cellStyle name="SAPBEXstdItem 25 7" xfId="36003"/>
    <cellStyle name="SAPBEXstdItem 25 8" xfId="36004"/>
    <cellStyle name="SAPBEXstdItem 26" xfId="36005"/>
    <cellStyle name="SAPBEXstdItem 26 2" xfId="36006"/>
    <cellStyle name="SAPBEXstdItem 27" xfId="36007"/>
    <cellStyle name="SAPBEXstdItem 27 2" xfId="36008"/>
    <cellStyle name="SAPBEXstdItem 28" xfId="36009"/>
    <cellStyle name="SAPBEXstdItem 28 2" xfId="36010"/>
    <cellStyle name="SAPBEXstdItem 28 2 2" xfId="36011"/>
    <cellStyle name="SAPBEXstdItem 28 3" xfId="36012"/>
    <cellStyle name="SAPBEXstdItem 28 4" xfId="36013"/>
    <cellStyle name="SAPBEXstdItem 29" xfId="36014"/>
    <cellStyle name="SAPBEXstdItem 29 2" xfId="36015"/>
    <cellStyle name="SAPBEXstdItem 29 2 2" xfId="36016"/>
    <cellStyle name="SAPBEXstdItem 29 3" xfId="36017"/>
    <cellStyle name="SAPBEXstdItem 29 4" xfId="36018"/>
    <cellStyle name="SAPBEXstdItem 3" xfId="36019"/>
    <cellStyle name="SAPBEXstdItem 3 10" xfId="36020"/>
    <cellStyle name="SAPBEXstdItem 3 10 10" xfId="36021"/>
    <cellStyle name="SAPBEXstdItem 3 10 11" xfId="36022"/>
    <cellStyle name="SAPBEXstdItem 3 10 12" xfId="36023"/>
    <cellStyle name="SAPBEXstdItem 3 10 13" xfId="36024"/>
    <cellStyle name="SAPBEXstdItem 3 10 14" xfId="36025"/>
    <cellStyle name="SAPBEXstdItem 3 10 15" xfId="36026"/>
    <cellStyle name="SAPBEXstdItem 3 10 16" xfId="36027"/>
    <cellStyle name="SAPBEXstdItem 3 10 17" xfId="36028"/>
    <cellStyle name="SAPBEXstdItem 3 10 18" xfId="36029"/>
    <cellStyle name="SAPBEXstdItem 3 10 19" xfId="36030"/>
    <cellStyle name="SAPBEXstdItem 3 10 2" xfId="36031"/>
    <cellStyle name="SAPBEXstdItem 3 10 3" xfId="36032"/>
    <cellStyle name="SAPBEXstdItem 3 10 4" xfId="36033"/>
    <cellStyle name="SAPBEXstdItem 3 10 5" xfId="36034"/>
    <cellStyle name="SAPBEXstdItem 3 10 6" xfId="36035"/>
    <cellStyle name="SAPBEXstdItem 3 10 7" xfId="36036"/>
    <cellStyle name="SAPBEXstdItem 3 10 8" xfId="36037"/>
    <cellStyle name="SAPBEXstdItem 3 10 9" xfId="36038"/>
    <cellStyle name="SAPBEXstdItem 3 11" xfId="36039"/>
    <cellStyle name="SAPBEXstdItem 3 11 10" xfId="36040"/>
    <cellStyle name="SAPBEXstdItem 3 11 11" xfId="36041"/>
    <cellStyle name="SAPBEXstdItem 3 11 12" xfId="36042"/>
    <cellStyle name="SAPBEXstdItem 3 11 13" xfId="36043"/>
    <cellStyle name="SAPBEXstdItem 3 11 14" xfId="36044"/>
    <cellStyle name="SAPBEXstdItem 3 11 15" xfId="36045"/>
    <cellStyle name="SAPBEXstdItem 3 11 16" xfId="36046"/>
    <cellStyle name="SAPBEXstdItem 3 11 17" xfId="36047"/>
    <cellStyle name="SAPBEXstdItem 3 11 18" xfId="36048"/>
    <cellStyle name="SAPBEXstdItem 3 11 19" xfId="36049"/>
    <cellStyle name="SAPBEXstdItem 3 11 2" xfId="36050"/>
    <cellStyle name="SAPBEXstdItem 3 11 3" xfId="36051"/>
    <cellStyle name="SAPBEXstdItem 3 11 4" xfId="36052"/>
    <cellStyle name="SAPBEXstdItem 3 11 5" xfId="36053"/>
    <cellStyle name="SAPBEXstdItem 3 11 6" xfId="36054"/>
    <cellStyle name="SAPBEXstdItem 3 11 7" xfId="36055"/>
    <cellStyle name="SAPBEXstdItem 3 11 8" xfId="36056"/>
    <cellStyle name="SAPBEXstdItem 3 11 9" xfId="36057"/>
    <cellStyle name="SAPBEXstdItem 3 12" xfId="36058"/>
    <cellStyle name="SAPBEXstdItem 3 12 10" xfId="36059"/>
    <cellStyle name="SAPBEXstdItem 3 12 11" xfId="36060"/>
    <cellStyle name="SAPBEXstdItem 3 12 12" xfId="36061"/>
    <cellStyle name="SAPBEXstdItem 3 12 13" xfId="36062"/>
    <cellStyle name="SAPBEXstdItem 3 12 14" xfId="36063"/>
    <cellStyle name="SAPBEXstdItem 3 12 15" xfId="36064"/>
    <cellStyle name="SAPBEXstdItem 3 12 16" xfId="36065"/>
    <cellStyle name="SAPBEXstdItem 3 12 17" xfId="36066"/>
    <cellStyle name="SAPBEXstdItem 3 12 18" xfId="36067"/>
    <cellStyle name="SAPBEXstdItem 3 12 19" xfId="36068"/>
    <cellStyle name="SAPBEXstdItem 3 12 2" xfId="36069"/>
    <cellStyle name="SAPBEXstdItem 3 12 3" xfId="36070"/>
    <cellStyle name="SAPBEXstdItem 3 12 4" xfId="36071"/>
    <cellStyle name="SAPBEXstdItem 3 12 5" xfId="36072"/>
    <cellStyle name="SAPBEXstdItem 3 12 6" xfId="36073"/>
    <cellStyle name="SAPBEXstdItem 3 12 7" xfId="36074"/>
    <cellStyle name="SAPBEXstdItem 3 12 8" xfId="36075"/>
    <cellStyle name="SAPBEXstdItem 3 12 9" xfId="36076"/>
    <cellStyle name="SAPBEXstdItem 3 13" xfId="36077"/>
    <cellStyle name="SAPBEXstdItem 3 13 10" xfId="36078"/>
    <cellStyle name="SAPBEXstdItem 3 13 11" xfId="36079"/>
    <cellStyle name="SAPBEXstdItem 3 13 12" xfId="36080"/>
    <cellStyle name="SAPBEXstdItem 3 13 13" xfId="36081"/>
    <cellStyle name="SAPBEXstdItem 3 13 14" xfId="36082"/>
    <cellStyle name="SAPBEXstdItem 3 13 15" xfId="36083"/>
    <cellStyle name="SAPBEXstdItem 3 13 16" xfId="36084"/>
    <cellStyle name="SAPBEXstdItem 3 13 17" xfId="36085"/>
    <cellStyle name="SAPBEXstdItem 3 13 18" xfId="36086"/>
    <cellStyle name="SAPBEXstdItem 3 13 19" xfId="36087"/>
    <cellStyle name="SAPBEXstdItem 3 13 2" xfId="36088"/>
    <cellStyle name="SAPBEXstdItem 3 13 3" xfId="36089"/>
    <cellStyle name="SAPBEXstdItem 3 13 4" xfId="36090"/>
    <cellStyle name="SAPBEXstdItem 3 13 5" xfId="36091"/>
    <cellStyle name="SAPBEXstdItem 3 13 6" xfId="36092"/>
    <cellStyle name="SAPBEXstdItem 3 13 7" xfId="36093"/>
    <cellStyle name="SAPBEXstdItem 3 13 8" xfId="36094"/>
    <cellStyle name="SAPBEXstdItem 3 13 9" xfId="36095"/>
    <cellStyle name="SAPBEXstdItem 3 14" xfId="36096"/>
    <cellStyle name="SAPBEXstdItem 3 14 10" xfId="36097"/>
    <cellStyle name="SAPBEXstdItem 3 14 11" xfId="36098"/>
    <cellStyle name="SAPBEXstdItem 3 14 12" xfId="36099"/>
    <cellStyle name="SAPBEXstdItem 3 14 13" xfId="36100"/>
    <cellStyle name="SAPBEXstdItem 3 14 14" xfId="36101"/>
    <cellStyle name="SAPBEXstdItem 3 14 15" xfId="36102"/>
    <cellStyle name="SAPBEXstdItem 3 14 16" xfId="36103"/>
    <cellStyle name="SAPBEXstdItem 3 14 17" xfId="36104"/>
    <cellStyle name="SAPBEXstdItem 3 14 18" xfId="36105"/>
    <cellStyle name="SAPBEXstdItem 3 14 19" xfId="36106"/>
    <cellStyle name="SAPBEXstdItem 3 14 2" xfId="36107"/>
    <cellStyle name="SAPBEXstdItem 3 14 3" xfId="36108"/>
    <cellStyle name="SAPBEXstdItem 3 14 4" xfId="36109"/>
    <cellStyle name="SAPBEXstdItem 3 14 5" xfId="36110"/>
    <cellStyle name="SAPBEXstdItem 3 14 6" xfId="36111"/>
    <cellStyle name="SAPBEXstdItem 3 14 7" xfId="36112"/>
    <cellStyle name="SAPBEXstdItem 3 14 8" xfId="36113"/>
    <cellStyle name="SAPBEXstdItem 3 14 9" xfId="36114"/>
    <cellStyle name="SAPBEXstdItem 3 15" xfId="36115"/>
    <cellStyle name="SAPBEXstdItem 3 15 2" xfId="36116"/>
    <cellStyle name="SAPBEXstdItem 3 16" xfId="36117"/>
    <cellStyle name="SAPBEXstdItem 3 16 2" xfId="36118"/>
    <cellStyle name="SAPBEXstdItem 3 17" xfId="36119"/>
    <cellStyle name="SAPBEXstdItem 3 17 2" xfId="36120"/>
    <cellStyle name="SAPBEXstdItem 3 18" xfId="36121"/>
    <cellStyle name="SAPBEXstdItem 3 18 2" xfId="36122"/>
    <cellStyle name="SAPBEXstdItem 3 18 2 2" xfId="36123"/>
    <cellStyle name="SAPBEXstdItem 3 18 2 2 2" xfId="36124"/>
    <cellStyle name="SAPBEXstdItem 3 18 2 2 2 2" xfId="36125"/>
    <cellStyle name="SAPBEXstdItem 3 18 2 2 3" xfId="36126"/>
    <cellStyle name="SAPBEXstdItem 3 18 2 2 4" xfId="36127"/>
    <cellStyle name="SAPBEXstdItem 3 18 2 2 5" xfId="36128"/>
    <cellStyle name="SAPBEXstdItem 3 18 2 2 6" xfId="36129"/>
    <cellStyle name="SAPBEXstdItem 3 18 2 2 7" xfId="36130"/>
    <cellStyle name="SAPBEXstdItem 3 18 2 3" xfId="36131"/>
    <cellStyle name="SAPBEXstdItem 3 18 2 3 2" xfId="36132"/>
    <cellStyle name="SAPBEXstdItem 3 18 2 4" xfId="36133"/>
    <cellStyle name="SAPBEXstdItem 3 18 2 5" xfId="36134"/>
    <cellStyle name="SAPBEXstdItem 3 18 2 6" xfId="36135"/>
    <cellStyle name="SAPBEXstdItem 3 18 2 7" xfId="36136"/>
    <cellStyle name="SAPBEXstdItem 3 18 3" xfId="36137"/>
    <cellStyle name="SAPBEXstdItem 3 18 3 2" xfId="36138"/>
    <cellStyle name="SAPBEXstdItem 3 18 3 2 2" xfId="36139"/>
    <cellStyle name="SAPBEXstdItem 3 18 3 3" xfId="36140"/>
    <cellStyle name="SAPBEXstdItem 3 18 4" xfId="36141"/>
    <cellStyle name="SAPBEXstdItem 3 18 4 2" xfId="36142"/>
    <cellStyle name="SAPBEXstdItem 3 18 5" xfId="36143"/>
    <cellStyle name="SAPBEXstdItem 3 18 6" xfId="36144"/>
    <cellStyle name="SAPBEXstdItem 3 18 7" xfId="36145"/>
    <cellStyle name="SAPBEXstdItem 3 18 8" xfId="36146"/>
    <cellStyle name="SAPBEXstdItem 3 19" xfId="36147"/>
    <cellStyle name="SAPBEXstdItem 3 19 2" xfId="36148"/>
    <cellStyle name="SAPBEXstdItem 3 19 2 2" xfId="36149"/>
    <cellStyle name="SAPBEXstdItem 3 19 2 2 2" xfId="36150"/>
    <cellStyle name="SAPBEXstdItem 3 19 2 3" xfId="36151"/>
    <cellStyle name="SAPBEXstdItem 3 19 2 4" xfId="36152"/>
    <cellStyle name="SAPBEXstdItem 3 19 2 5" xfId="36153"/>
    <cellStyle name="SAPBEXstdItem 3 19 2 6" xfId="36154"/>
    <cellStyle name="SAPBEXstdItem 3 19 2 7" xfId="36155"/>
    <cellStyle name="SAPBEXstdItem 3 19 3" xfId="36156"/>
    <cellStyle name="SAPBEXstdItem 3 19 3 2" xfId="36157"/>
    <cellStyle name="SAPBEXstdItem 3 19 4" xfId="36158"/>
    <cellStyle name="SAPBEXstdItem 3 19 5" xfId="36159"/>
    <cellStyle name="SAPBEXstdItem 3 19 6" xfId="36160"/>
    <cellStyle name="SAPBEXstdItem 3 19 7" xfId="36161"/>
    <cellStyle name="SAPBEXstdItem 3 19 8" xfId="36162"/>
    <cellStyle name="SAPBEXstdItem 3 2" xfId="36163"/>
    <cellStyle name="SAPBEXstdItem 3 2 10" xfId="36164"/>
    <cellStyle name="SAPBEXstdItem 3 2 11" xfId="36165"/>
    <cellStyle name="SAPBEXstdItem 3 2 12" xfId="36166"/>
    <cellStyle name="SAPBEXstdItem 3 2 13" xfId="36167"/>
    <cellStyle name="SAPBEXstdItem 3 2 13 2" xfId="36168"/>
    <cellStyle name="SAPBEXstdItem 3 2 14" xfId="36169"/>
    <cellStyle name="SAPBEXstdItem 3 2 15" xfId="36170"/>
    <cellStyle name="SAPBEXstdItem 3 2 16" xfId="36171"/>
    <cellStyle name="SAPBEXstdItem 3 2 17" xfId="36172"/>
    <cellStyle name="SAPBEXstdItem 3 2 18" xfId="36173"/>
    <cellStyle name="SAPBEXstdItem 3 2 19" xfId="36174"/>
    <cellStyle name="SAPBEXstdItem 3 2 2" xfId="36175"/>
    <cellStyle name="SAPBEXstdItem 3 2 2 2" xfId="36176"/>
    <cellStyle name="SAPBEXstdItem 3 2 2 2 2" xfId="36177"/>
    <cellStyle name="SAPBEXstdItem 3 2 2 3" xfId="36178"/>
    <cellStyle name="SAPBEXstdItem 3 2 2 4" xfId="36179"/>
    <cellStyle name="SAPBEXstdItem 3 2 3" xfId="36180"/>
    <cellStyle name="SAPBEXstdItem 3 2 3 2" xfId="36181"/>
    <cellStyle name="SAPBEXstdItem 3 2 3 2 2" xfId="36182"/>
    <cellStyle name="SAPBEXstdItem 3 2 3 2 2 2" xfId="36183"/>
    <cellStyle name="SAPBEXstdItem 3 2 3 2 3" xfId="36184"/>
    <cellStyle name="SAPBEXstdItem 3 2 3 2 4" xfId="36185"/>
    <cellStyle name="SAPBEXstdItem 3 2 3 2 5" xfId="36186"/>
    <cellStyle name="SAPBEXstdItem 3 2 3 2 6" xfId="36187"/>
    <cellStyle name="SAPBEXstdItem 3 2 3 2 7" xfId="36188"/>
    <cellStyle name="SAPBEXstdItem 3 2 3 3" xfId="36189"/>
    <cellStyle name="SAPBEXstdItem 3 2 3 3 2" xfId="36190"/>
    <cellStyle name="SAPBEXstdItem 3 2 3 4" xfId="36191"/>
    <cellStyle name="SAPBEXstdItem 3 2 3 5" xfId="36192"/>
    <cellStyle name="SAPBEXstdItem 3 2 3 6" xfId="36193"/>
    <cellStyle name="SAPBEXstdItem 3 2 3 7" xfId="36194"/>
    <cellStyle name="SAPBEXstdItem 3 2 4" xfId="36195"/>
    <cellStyle name="SAPBEXstdItem 3 2 5" xfId="36196"/>
    <cellStyle name="SAPBEXstdItem 3 2 6" xfId="36197"/>
    <cellStyle name="SAPBEXstdItem 3 2 7" xfId="36198"/>
    <cellStyle name="SAPBEXstdItem 3 2 8" xfId="36199"/>
    <cellStyle name="SAPBEXstdItem 3 2 9" xfId="36200"/>
    <cellStyle name="SAPBEXstdItem 3 20" xfId="36201"/>
    <cellStyle name="SAPBEXstdItem 3 20 2" xfId="36202"/>
    <cellStyle name="SAPBEXstdItem 3 21" xfId="36203"/>
    <cellStyle name="SAPBEXstdItem 3 21 2" xfId="36204"/>
    <cellStyle name="SAPBEXstdItem 3 22" xfId="36205"/>
    <cellStyle name="SAPBEXstdItem 3 22 2" xfId="36206"/>
    <cellStyle name="SAPBEXstdItem 3 22 2 2" xfId="36207"/>
    <cellStyle name="SAPBEXstdItem 3 22 3" xfId="36208"/>
    <cellStyle name="SAPBEXstdItem 3 22 4" xfId="36209"/>
    <cellStyle name="SAPBEXstdItem 3 23" xfId="36210"/>
    <cellStyle name="SAPBEXstdItem 3 23 2" xfId="36211"/>
    <cellStyle name="SAPBEXstdItem 3 23 2 2" xfId="36212"/>
    <cellStyle name="SAPBEXstdItem 3 23 3" xfId="36213"/>
    <cellStyle name="SAPBEXstdItem 3 23 4" xfId="36214"/>
    <cellStyle name="SAPBEXstdItem 3 24" xfId="36215"/>
    <cellStyle name="SAPBEXstdItem 3 24 2" xfId="36216"/>
    <cellStyle name="SAPBEXstdItem 3 25" xfId="36217"/>
    <cellStyle name="SAPBEXstdItem 3 25 2" xfId="36218"/>
    <cellStyle name="SAPBEXstdItem 3 26" xfId="36219"/>
    <cellStyle name="SAPBEXstdItem 3 26 2" xfId="36220"/>
    <cellStyle name="SAPBEXstdItem 3 27" xfId="36221"/>
    <cellStyle name="SAPBEXstdItem 3 27 2" xfId="36222"/>
    <cellStyle name="SAPBEXstdItem 3 28" xfId="36223"/>
    <cellStyle name="SAPBEXstdItem 3 28 2" xfId="36224"/>
    <cellStyle name="SAPBEXstdItem 3 29" xfId="36225"/>
    <cellStyle name="SAPBEXstdItem 3 29 2" xfId="36226"/>
    <cellStyle name="SAPBEXstdItem 3 3" xfId="36227"/>
    <cellStyle name="SAPBEXstdItem 3 3 10" xfId="36228"/>
    <cellStyle name="SAPBEXstdItem 3 3 11" xfId="36229"/>
    <cellStyle name="SAPBEXstdItem 3 3 12" xfId="36230"/>
    <cellStyle name="SAPBEXstdItem 3 3 13" xfId="36231"/>
    <cellStyle name="SAPBEXstdItem 3 3 14" xfId="36232"/>
    <cellStyle name="SAPBEXstdItem 3 3 15" xfId="36233"/>
    <cellStyle name="SAPBEXstdItem 3 3 16" xfId="36234"/>
    <cellStyle name="SAPBEXstdItem 3 3 17" xfId="36235"/>
    <cellStyle name="SAPBEXstdItem 3 3 18" xfId="36236"/>
    <cellStyle name="SAPBEXstdItem 3 3 19" xfId="36237"/>
    <cellStyle name="SAPBEXstdItem 3 3 2" xfId="36238"/>
    <cellStyle name="SAPBEXstdItem 3 3 3" xfId="36239"/>
    <cellStyle name="SAPBEXstdItem 3 3 4" xfId="36240"/>
    <cellStyle name="SAPBEXstdItem 3 3 5" xfId="36241"/>
    <cellStyle name="SAPBEXstdItem 3 3 6" xfId="36242"/>
    <cellStyle name="SAPBEXstdItem 3 3 7" xfId="36243"/>
    <cellStyle name="SAPBEXstdItem 3 3 8" xfId="36244"/>
    <cellStyle name="SAPBEXstdItem 3 3 9" xfId="36245"/>
    <cellStyle name="SAPBEXstdItem 3 30" xfId="36246"/>
    <cellStyle name="SAPBEXstdItem 3 30 2" xfId="36247"/>
    <cellStyle name="SAPBEXstdItem 3 31" xfId="36248"/>
    <cellStyle name="SAPBEXstdItem 3 31 2" xfId="36249"/>
    <cellStyle name="SAPBEXstdItem 3 31 2 2" xfId="36250"/>
    <cellStyle name="SAPBEXstdItem 3 31 3" xfId="36251"/>
    <cellStyle name="SAPBEXstdItem 3 31 4" xfId="36252"/>
    <cellStyle name="SAPBEXstdItem 3 31 5" xfId="36253"/>
    <cellStyle name="SAPBEXstdItem 3 31 6" xfId="36254"/>
    <cellStyle name="SAPBEXstdItem 3 31 7" xfId="36255"/>
    <cellStyle name="SAPBEXstdItem 3 32" xfId="36256"/>
    <cellStyle name="SAPBEXstdItem 3 32 2" xfId="36257"/>
    <cellStyle name="SAPBEXstdItem 3 32 3" xfId="36258"/>
    <cellStyle name="SAPBEXstdItem 3 33" xfId="36259"/>
    <cellStyle name="SAPBEXstdItem 3 33 2" xfId="36260"/>
    <cellStyle name="SAPBEXstdItem 3 33 3" xfId="36261"/>
    <cellStyle name="SAPBEXstdItem 3 34" xfId="36262"/>
    <cellStyle name="SAPBEXstdItem 3 34 2" xfId="36263"/>
    <cellStyle name="SAPBEXstdItem 3 35" xfId="36264"/>
    <cellStyle name="SAPBEXstdItem 3 35 2" xfId="36265"/>
    <cellStyle name="SAPBEXstdItem 3 36" xfId="36266"/>
    <cellStyle name="SAPBEXstdItem 3 36 2" xfId="36267"/>
    <cellStyle name="SAPBEXstdItem 3 37" xfId="36268"/>
    <cellStyle name="SAPBEXstdItem 3 37 2" xfId="36269"/>
    <cellStyle name="SAPBEXstdItem 3 38" xfId="36270"/>
    <cellStyle name="SAPBEXstdItem 3 38 2" xfId="36271"/>
    <cellStyle name="SAPBEXstdItem 3 39" xfId="36272"/>
    <cellStyle name="SAPBEXstdItem 3 39 2" xfId="36273"/>
    <cellStyle name="SAPBEXstdItem 3 4" xfId="36274"/>
    <cellStyle name="SAPBEXstdItem 3 4 10" xfId="36275"/>
    <cellStyle name="SAPBEXstdItem 3 4 11" xfId="36276"/>
    <cellStyle name="SAPBEXstdItem 3 4 12" xfId="36277"/>
    <cellStyle name="SAPBEXstdItem 3 4 13" xfId="36278"/>
    <cellStyle name="SAPBEXstdItem 3 4 14" xfId="36279"/>
    <cellStyle name="SAPBEXstdItem 3 4 15" xfId="36280"/>
    <cellStyle name="SAPBEXstdItem 3 4 16" xfId="36281"/>
    <cellStyle name="SAPBEXstdItem 3 4 17" xfId="36282"/>
    <cellStyle name="SAPBEXstdItem 3 4 18" xfId="36283"/>
    <cellStyle name="SAPBEXstdItem 3 4 19" xfId="36284"/>
    <cellStyle name="SAPBEXstdItem 3 4 2" xfId="36285"/>
    <cellStyle name="SAPBEXstdItem 3 4 3" xfId="36286"/>
    <cellStyle name="SAPBEXstdItem 3 4 4" xfId="36287"/>
    <cellStyle name="SAPBEXstdItem 3 4 5" xfId="36288"/>
    <cellStyle name="SAPBEXstdItem 3 4 6" xfId="36289"/>
    <cellStyle name="SAPBEXstdItem 3 4 7" xfId="36290"/>
    <cellStyle name="SAPBEXstdItem 3 4 8" xfId="36291"/>
    <cellStyle name="SAPBEXstdItem 3 4 9" xfId="36292"/>
    <cellStyle name="SAPBEXstdItem 3 40" xfId="36293"/>
    <cellStyle name="SAPBEXstdItem 3 41" xfId="36294"/>
    <cellStyle name="SAPBEXstdItem 3 42" xfId="36295"/>
    <cellStyle name="SAPBEXstdItem 3 43" xfId="36296"/>
    <cellStyle name="SAPBEXstdItem 3 44" xfId="36297"/>
    <cellStyle name="SAPBEXstdItem 3 45" xfId="36298"/>
    <cellStyle name="SAPBEXstdItem 3 46" xfId="36299"/>
    <cellStyle name="SAPBEXstdItem 3 47" xfId="36300"/>
    <cellStyle name="SAPBEXstdItem 3 48" xfId="36301"/>
    <cellStyle name="SAPBEXstdItem 3 49" xfId="36302"/>
    <cellStyle name="SAPBEXstdItem 3 5" xfId="36303"/>
    <cellStyle name="SAPBEXstdItem 3 5 10" xfId="36304"/>
    <cellStyle name="SAPBEXstdItem 3 5 11" xfId="36305"/>
    <cellStyle name="SAPBEXstdItem 3 5 12" xfId="36306"/>
    <cellStyle name="SAPBEXstdItem 3 5 13" xfId="36307"/>
    <cellStyle name="SAPBEXstdItem 3 5 14" xfId="36308"/>
    <cellStyle name="SAPBEXstdItem 3 5 15" xfId="36309"/>
    <cellStyle name="SAPBEXstdItem 3 5 16" xfId="36310"/>
    <cellStyle name="SAPBEXstdItem 3 5 17" xfId="36311"/>
    <cellStyle name="SAPBEXstdItem 3 5 18" xfId="36312"/>
    <cellStyle name="SAPBEXstdItem 3 5 19" xfId="36313"/>
    <cellStyle name="SAPBEXstdItem 3 5 2" xfId="36314"/>
    <cellStyle name="SAPBEXstdItem 3 5 3" xfId="36315"/>
    <cellStyle name="SAPBEXstdItem 3 5 4" xfId="36316"/>
    <cellStyle name="SAPBEXstdItem 3 5 5" xfId="36317"/>
    <cellStyle name="SAPBEXstdItem 3 5 6" xfId="36318"/>
    <cellStyle name="SAPBEXstdItem 3 5 7" xfId="36319"/>
    <cellStyle name="SAPBEXstdItem 3 5 8" xfId="36320"/>
    <cellStyle name="SAPBEXstdItem 3 5 9" xfId="36321"/>
    <cellStyle name="SAPBEXstdItem 3 6" xfId="36322"/>
    <cellStyle name="SAPBEXstdItem 3 6 10" xfId="36323"/>
    <cellStyle name="SAPBEXstdItem 3 6 11" xfId="36324"/>
    <cellStyle name="SAPBEXstdItem 3 6 12" xfId="36325"/>
    <cellStyle name="SAPBEXstdItem 3 6 13" xfId="36326"/>
    <cellStyle name="SAPBEXstdItem 3 6 14" xfId="36327"/>
    <cellStyle name="SAPBEXstdItem 3 6 15" xfId="36328"/>
    <cellStyle name="SAPBEXstdItem 3 6 16" xfId="36329"/>
    <cellStyle name="SAPBEXstdItem 3 6 17" xfId="36330"/>
    <cellStyle name="SAPBEXstdItem 3 6 18" xfId="36331"/>
    <cellStyle name="SAPBEXstdItem 3 6 19" xfId="36332"/>
    <cellStyle name="SAPBEXstdItem 3 6 2" xfId="36333"/>
    <cellStyle name="SAPBEXstdItem 3 6 3" xfId="36334"/>
    <cellStyle name="SAPBEXstdItem 3 6 4" xfId="36335"/>
    <cellStyle name="SAPBEXstdItem 3 6 5" xfId="36336"/>
    <cellStyle name="SAPBEXstdItem 3 6 6" xfId="36337"/>
    <cellStyle name="SAPBEXstdItem 3 6 7" xfId="36338"/>
    <cellStyle name="SAPBEXstdItem 3 6 8" xfId="36339"/>
    <cellStyle name="SAPBEXstdItem 3 6 9" xfId="36340"/>
    <cellStyle name="SAPBEXstdItem 3 7" xfId="36341"/>
    <cellStyle name="SAPBEXstdItem 3 7 10" xfId="36342"/>
    <cellStyle name="SAPBEXstdItem 3 7 11" xfId="36343"/>
    <cellStyle name="SAPBEXstdItem 3 7 12" xfId="36344"/>
    <cellStyle name="SAPBEXstdItem 3 7 13" xfId="36345"/>
    <cellStyle name="SAPBEXstdItem 3 7 14" xfId="36346"/>
    <cellStyle name="SAPBEXstdItem 3 7 15" xfId="36347"/>
    <cellStyle name="SAPBEXstdItem 3 7 16" xfId="36348"/>
    <cellStyle name="SAPBEXstdItem 3 7 17" xfId="36349"/>
    <cellStyle name="SAPBEXstdItem 3 7 18" xfId="36350"/>
    <cellStyle name="SAPBEXstdItem 3 7 19" xfId="36351"/>
    <cellStyle name="SAPBEXstdItem 3 7 2" xfId="36352"/>
    <cellStyle name="SAPBEXstdItem 3 7 3" xfId="36353"/>
    <cellStyle name="SAPBEXstdItem 3 7 4" xfId="36354"/>
    <cellStyle name="SAPBEXstdItem 3 7 5" xfId="36355"/>
    <cellStyle name="SAPBEXstdItem 3 7 6" xfId="36356"/>
    <cellStyle name="SAPBEXstdItem 3 7 7" xfId="36357"/>
    <cellStyle name="SAPBEXstdItem 3 7 8" xfId="36358"/>
    <cellStyle name="SAPBEXstdItem 3 7 9" xfId="36359"/>
    <cellStyle name="SAPBEXstdItem 3 8" xfId="36360"/>
    <cellStyle name="SAPBEXstdItem 3 8 10" xfId="36361"/>
    <cellStyle name="SAPBEXstdItem 3 8 11" xfId="36362"/>
    <cellStyle name="SAPBEXstdItem 3 8 12" xfId="36363"/>
    <cellStyle name="SAPBEXstdItem 3 8 13" xfId="36364"/>
    <cellStyle name="SAPBEXstdItem 3 8 14" xfId="36365"/>
    <cellStyle name="SAPBEXstdItem 3 8 15" xfId="36366"/>
    <cellStyle name="SAPBEXstdItem 3 8 16" xfId="36367"/>
    <cellStyle name="SAPBEXstdItem 3 8 17" xfId="36368"/>
    <cellStyle name="SAPBEXstdItem 3 8 18" xfId="36369"/>
    <cellStyle name="SAPBEXstdItem 3 8 19" xfId="36370"/>
    <cellStyle name="SAPBEXstdItem 3 8 2" xfId="36371"/>
    <cellStyle name="SAPBEXstdItem 3 8 3" xfId="36372"/>
    <cellStyle name="SAPBEXstdItem 3 8 4" xfId="36373"/>
    <cellStyle name="SAPBEXstdItem 3 8 5" xfId="36374"/>
    <cellStyle name="SAPBEXstdItem 3 8 6" xfId="36375"/>
    <cellStyle name="SAPBEXstdItem 3 8 7" xfId="36376"/>
    <cellStyle name="SAPBEXstdItem 3 8 8" xfId="36377"/>
    <cellStyle name="SAPBEXstdItem 3 8 9" xfId="36378"/>
    <cellStyle name="SAPBEXstdItem 3 9" xfId="36379"/>
    <cellStyle name="SAPBEXstdItem 3 9 10" xfId="36380"/>
    <cellStyle name="SAPBEXstdItem 3 9 11" xfId="36381"/>
    <cellStyle name="SAPBEXstdItem 3 9 12" xfId="36382"/>
    <cellStyle name="SAPBEXstdItem 3 9 13" xfId="36383"/>
    <cellStyle name="SAPBEXstdItem 3 9 14" xfId="36384"/>
    <cellStyle name="SAPBEXstdItem 3 9 15" xfId="36385"/>
    <cellStyle name="SAPBEXstdItem 3 9 16" xfId="36386"/>
    <cellStyle name="SAPBEXstdItem 3 9 17" xfId="36387"/>
    <cellStyle name="SAPBEXstdItem 3 9 18" xfId="36388"/>
    <cellStyle name="SAPBEXstdItem 3 9 19" xfId="36389"/>
    <cellStyle name="SAPBEXstdItem 3 9 2" xfId="36390"/>
    <cellStyle name="SAPBEXstdItem 3 9 3" xfId="36391"/>
    <cellStyle name="SAPBEXstdItem 3 9 4" xfId="36392"/>
    <cellStyle name="SAPBEXstdItem 3 9 5" xfId="36393"/>
    <cellStyle name="SAPBEXstdItem 3 9 6" xfId="36394"/>
    <cellStyle name="SAPBEXstdItem 3 9 7" xfId="36395"/>
    <cellStyle name="SAPBEXstdItem 3 9 8" xfId="36396"/>
    <cellStyle name="SAPBEXstdItem 3 9 9" xfId="36397"/>
    <cellStyle name="SAPBEXstdItem 30" xfId="36398"/>
    <cellStyle name="SAPBEXstdItem 30 2" xfId="36399"/>
    <cellStyle name="SAPBEXstdItem 31" xfId="36400"/>
    <cellStyle name="SAPBEXstdItem 31 2" xfId="36401"/>
    <cellStyle name="SAPBEXstdItem 32" xfId="36402"/>
    <cellStyle name="SAPBEXstdItem 32 2" xfId="36403"/>
    <cellStyle name="SAPBEXstdItem 33" xfId="36404"/>
    <cellStyle name="SAPBEXstdItem 33 2" xfId="36405"/>
    <cellStyle name="SAPBEXstdItem 34" xfId="36406"/>
    <cellStyle name="SAPBEXstdItem 34 2" xfId="36407"/>
    <cellStyle name="SAPBEXstdItem 35" xfId="36408"/>
    <cellStyle name="SAPBEXstdItem 35 2" xfId="36409"/>
    <cellStyle name="SAPBEXstdItem 36" xfId="36410"/>
    <cellStyle name="SAPBEXstdItem 36 2" xfId="36411"/>
    <cellStyle name="SAPBEXstdItem 37" xfId="36412"/>
    <cellStyle name="SAPBEXstdItem 37 2" xfId="36413"/>
    <cellStyle name="SAPBEXstdItem 37 2 2" xfId="36414"/>
    <cellStyle name="SAPBEXstdItem 37 3" xfId="36415"/>
    <cellStyle name="SAPBEXstdItem 37 4" xfId="36416"/>
    <cellStyle name="SAPBEXstdItem 37 5" xfId="36417"/>
    <cellStyle name="SAPBEXstdItem 38" xfId="36418"/>
    <cellStyle name="SAPBEXstdItem 38 2" xfId="36419"/>
    <cellStyle name="SAPBEXstdItem 38 3" xfId="36420"/>
    <cellStyle name="SAPBEXstdItem 39" xfId="36421"/>
    <cellStyle name="SAPBEXstdItem 39 2" xfId="36422"/>
    <cellStyle name="SAPBEXstdItem 39 3" xfId="36423"/>
    <cellStyle name="SAPBEXstdItem 4" xfId="36424"/>
    <cellStyle name="SAPBEXstdItem 4 10" xfId="36425"/>
    <cellStyle name="SAPBEXstdItem 4 11" xfId="36426"/>
    <cellStyle name="SAPBEXstdItem 4 12" xfId="36427"/>
    <cellStyle name="SAPBEXstdItem 4 13" xfId="36428"/>
    <cellStyle name="SAPBEXstdItem 4 14" xfId="36429"/>
    <cellStyle name="SAPBEXstdItem 4 15" xfId="36430"/>
    <cellStyle name="SAPBEXstdItem 4 16" xfId="36431"/>
    <cellStyle name="SAPBEXstdItem 4 17" xfId="36432"/>
    <cellStyle name="SAPBEXstdItem 4 18" xfId="36433"/>
    <cellStyle name="SAPBEXstdItem 4 19" xfId="36434"/>
    <cellStyle name="SAPBEXstdItem 4 2" xfId="36435"/>
    <cellStyle name="SAPBEXstdItem 4 2 2" xfId="36436"/>
    <cellStyle name="SAPBEXstdItem 4 20" xfId="36437"/>
    <cellStyle name="SAPBEXstdItem 4 21" xfId="36438"/>
    <cellStyle name="SAPBEXstdItem 4 22" xfId="36439"/>
    <cellStyle name="SAPBEXstdItem 4 23" xfId="36440"/>
    <cellStyle name="SAPBEXstdItem 4 24" xfId="36441"/>
    <cellStyle name="SAPBEXstdItem 4 25" xfId="36442"/>
    <cellStyle name="SAPBEXstdItem 4 26" xfId="36443"/>
    <cellStyle name="SAPBEXstdItem 4 3" xfId="36444"/>
    <cellStyle name="SAPBEXstdItem 4 3 2" xfId="36445"/>
    <cellStyle name="SAPBEXstdItem 4 4" xfId="36446"/>
    <cellStyle name="SAPBEXstdItem 4 5" xfId="36447"/>
    <cellStyle name="SAPBEXstdItem 4 6" xfId="36448"/>
    <cellStyle name="SAPBEXstdItem 4 7" xfId="36449"/>
    <cellStyle name="SAPBEXstdItem 4 8" xfId="36450"/>
    <cellStyle name="SAPBEXstdItem 4 9" xfId="36451"/>
    <cellStyle name="SAPBEXstdItem 40" xfId="36452"/>
    <cellStyle name="SAPBEXstdItem 40 2" xfId="36453"/>
    <cellStyle name="SAPBEXstdItem 41" xfId="36454"/>
    <cellStyle name="SAPBEXstdItem 41 2" xfId="36455"/>
    <cellStyle name="SAPBEXstdItem 42" xfId="36456"/>
    <cellStyle name="SAPBEXstdItem 43" xfId="36457"/>
    <cellStyle name="SAPBEXstdItem 44" xfId="36458"/>
    <cellStyle name="SAPBEXstdItem 45" xfId="36459"/>
    <cellStyle name="SAPBEXstdItem 46" xfId="36460"/>
    <cellStyle name="SAPBEXstdItem 47" xfId="36461"/>
    <cellStyle name="SAPBEXstdItem 48" xfId="36462"/>
    <cellStyle name="SAPBEXstdItem 49" xfId="36463"/>
    <cellStyle name="SAPBEXstdItem 5" xfId="36464"/>
    <cellStyle name="SAPBEXstdItem 5 10" xfId="36465"/>
    <cellStyle name="SAPBEXstdItem 5 11" xfId="36466"/>
    <cellStyle name="SAPBEXstdItem 5 12" xfId="36467"/>
    <cellStyle name="SAPBEXstdItem 5 13" xfId="36468"/>
    <cellStyle name="SAPBEXstdItem 5 14" xfId="36469"/>
    <cellStyle name="SAPBEXstdItem 5 15" xfId="36470"/>
    <cellStyle name="SAPBEXstdItem 5 16" xfId="36471"/>
    <cellStyle name="SAPBEXstdItem 5 17" xfId="36472"/>
    <cellStyle name="SAPBEXstdItem 5 18" xfId="36473"/>
    <cellStyle name="SAPBEXstdItem 5 19" xfId="36474"/>
    <cellStyle name="SAPBEXstdItem 5 2" xfId="36475"/>
    <cellStyle name="SAPBEXstdItem 5 20" xfId="36476"/>
    <cellStyle name="SAPBEXstdItem 5 21" xfId="36477"/>
    <cellStyle name="SAPBEXstdItem 5 22" xfId="36478"/>
    <cellStyle name="SAPBEXstdItem 5 23" xfId="36479"/>
    <cellStyle name="SAPBEXstdItem 5 24" xfId="36480"/>
    <cellStyle name="SAPBEXstdItem 5 3" xfId="36481"/>
    <cellStyle name="SAPBEXstdItem 5 4" xfId="36482"/>
    <cellStyle name="SAPBEXstdItem 5 5" xfId="36483"/>
    <cellStyle name="SAPBEXstdItem 5 6" xfId="36484"/>
    <cellStyle name="SAPBEXstdItem 5 7" xfId="36485"/>
    <cellStyle name="SAPBEXstdItem 5 8" xfId="36486"/>
    <cellStyle name="SAPBEXstdItem 5 9" xfId="36487"/>
    <cellStyle name="SAPBEXstdItem 50" xfId="36488"/>
    <cellStyle name="SAPBEXstdItem 51" xfId="36489"/>
    <cellStyle name="SAPBEXstdItem 52" xfId="36490"/>
    <cellStyle name="SAPBEXstdItem 53" xfId="36491"/>
    <cellStyle name="SAPBEXstdItem 54" xfId="36492"/>
    <cellStyle name="SAPBEXstdItem 55" xfId="36493"/>
    <cellStyle name="SAPBEXstdItem 56" xfId="36494"/>
    <cellStyle name="SAPBEXstdItem 57" xfId="36495"/>
    <cellStyle name="SAPBEXstdItem 58" xfId="36496"/>
    <cellStyle name="SAPBEXstdItem 6" xfId="36497"/>
    <cellStyle name="SAPBEXstdItem 6 10" xfId="36498"/>
    <cellStyle name="SAPBEXstdItem 6 11" xfId="36499"/>
    <cellStyle name="SAPBEXstdItem 6 12" xfId="36500"/>
    <cellStyle name="SAPBEXstdItem 6 13" xfId="36501"/>
    <cellStyle name="SAPBEXstdItem 6 14" xfId="36502"/>
    <cellStyle name="SAPBEXstdItem 6 15" xfId="36503"/>
    <cellStyle name="SAPBEXstdItem 6 16" xfId="36504"/>
    <cellStyle name="SAPBEXstdItem 6 17" xfId="36505"/>
    <cellStyle name="SAPBEXstdItem 6 18" xfId="36506"/>
    <cellStyle name="SAPBEXstdItem 6 19" xfId="36507"/>
    <cellStyle name="SAPBEXstdItem 6 2" xfId="36508"/>
    <cellStyle name="SAPBEXstdItem 6 20" xfId="36509"/>
    <cellStyle name="SAPBEXstdItem 6 21" xfId="36510"/>
    <cellStyle name="SAPBEXstdItem 6 22" xfId="36511"/>
    <cellStyle name="SAPBEXstdItem 6 3" xfId="36512"/>
    <cellStyle name="SAPBEXstdItem 6 4" xfId="36513"/>
    <cellStyle name="SAPBEXstdItem 6 5" xfId="36514"/>
    <cellStyle name="SAPBEXstdItem 6 6" xfId="36515"/>
    <cellStyle name="SAPBEXstdItem 6 7" xfId="36516"/>
    <cellStyle name="SAPBEXstdItem 6 8" xfId="36517"/>
    <cellStyle name="SAPBEXstdItem 6 9" xfId="36518"/>
    <cellStyle name="SAPBEXstdItem 7" xfId="36519"/>
    <cellStyle name="SAPBEXstdItem 7 10" xfId="36520"/>
    <cellStyle name="SAPBEXstdItem 7 11" xfId="36521"/>
    <cellStyle name="SAPBEXstdItem 7 12" xfId="36522"/>
    <cellStyle name="SAPBEXstdItem 7 13" xfId="36523"/>
    <cellStyle name="SAPBEXstdItem 7 14" xfId="36524"/>
    <cellStyle name="SAPBEXstdItem 7 15" xfId="36525"/>
    <cellStyle name="SAPBEXstdItem 7 16" xfId="36526"/>
    <cellStyle name="SAPBEXstdItem 7 17" xfId="36527"/>
    <cellStyle name="SAPBEXstdItem 7 18" xfId="36528"/>
    <cellStyle name="SAPBEXstdItem 7 19" xfId="36529"/>
    <cellStyle name="SAPBEXstdItem 7 2" xfId="36530"/>
    <cellStyle name="SAPBEXstdItem 7 20" xfId="36531"/>
    <cellStyle name="SAPBEXstdItem 7 21" xfId="36532"/>
    <cellStyle name="SAPBEXstdItem 7 22" xfId="36533"/>
    <cellStyle name="SAPBEXstdItem 7 3" xfId="36534"/>
    <cellStyle name="SAPBEXstdItem 7 4" xfId="36535"/>
    <cellStyle name="SAPBEXstdItem 7 5" xfId="36536"/>
    <cellStyle name="SAPBEXstdItem 7 6" xfId="36537"/>
    <cellStyle name="SAPBEXstdItem 7 7" xfId="36538"/>
    <cellStyle name="SAPBEXstdItem 7 8" xfId="36539"/>
    <cellStyle name="SAPBEXstdItem 7 9" xfId="36540"/>
    <cellStyle name="SAPBEXstdItem 8" xfId="36541"/>
    <cellStyle name="SAPBEXstdItem 8 10" xfId="36542"/>
    <cellStyle name="SAPBEXstdItem 8 11" xfId="36543"/>
    <cellStyle name="SAPBEXstdItem 8 12" xfId="36544"/>
    <cellStyle name="SAPBEXstdItem 8 13" xfId="36545"/>
    <cellStyle name="SAPBEXstdItem 8 14" xfId="36546"/>
    <cellStyle name="SAPBEXstdItem 8 15" xfId="36547"/>
    <cellStyle name="SAPBEXstdItem 8 16" xfId="36548"/>
    <cellStyle name="SAPBEXstdItem 8 17" xfId="36549"/>
    <cellStyle name="SAPBEXstdItem 8 18" xfId="36550"/>
    <cellStyle name="SAPBEXstdItem 8 19" xfId="36551"/>
    <cellStyle name="SAPBEXstdItem 8 2" xfId="36552"/>
    <cellStyle name="SAPBEXstdItem 8 20" xfId="36553"/>
    <cellStyle name="SAPBEXstdItem 8 21" xfId="36554"/>
    <cellStyle name="SAPBEXstdItem 8 22" xfId="36555"/>
    <cellStyle name="SAPBEXstdItem 8 3" xfId="36556"/>
    <cellStyle name="SAPBEXstdItem 8 4" xfId="36557"/>
    <cellStyle name="SAPBEXstdItem 8 5" xfId="36558"/>
    <cellStyle name="SAPBEXstdItem 8 6" xfId="36559"/>
    <cellStyle name="SAPBEXstdItem 8 7" xfId="36560"/>
    <cellStyle name="SAPBEXstdItem 8 8" xfId="36561"/>
    <cellStyle name="SAPBEXstdItem 8 9" xfId="36562"/>
    <cellStyle name="SAPBEXstdItem 9" xfId="36563"/>
    <cellStyle name="SAPBEXstdItem 9 10" xfId="36564"/>
    <cellStyle name="SAPBEXstdItem 9 11" xfId="36565"/>
    <cellStyle name="SAPBEXstdItem 9 12" xfId="36566"/>
    <cellStyle name="SAPBEXstdItem 9 13" xfId="36567"/>
    <cellStyle name="SAPBEXstdItem 9 14" xfId="36568"/>
    <cellStyle name="SAPBEXstdItem 9 15" xfId="36569"/>
    <cellStyle name="SAPBEXstdItem 9 16" xfId="36570"/>
    <cellStyle name="SAPBEXstdItem 9 17" xfId="36571"/>
    <cellStyle name="SAPBEXstdItem 9 18" xfId="36572"/>
    <cellStyle name="SAPBEXstdItem 9 19" xfId="36573"/>
    <cellStyle name="SAPBEXstdItem 9 2" xfId="36574"/>
    <cellStyle name="SAPBEXstdItem 9 20" xfId="36575"/>
    <cellStyle name="SAPBEXstdItem 9 21" xfId="36576"/>
    <cellStyle name="SAPBEXstdItem 9 22" xfId="36577"/>
    <cellStyle name="SAPBEXstdItem 9 3" xfId="36578"/>
    <cellStyle name="SAPBEXstdItem 9 4" xfId="36579"/>
    <cellStyle name="SAPBEXstdItem 9 5" xfId="36580"/>
    <cellStyle name="SAPBEXstdItem 9 6" xfId="36581"/>
    <cellStyle name="SAPBEXstdItem 9 7" xfId="36582"/>
    <cellStyle name="SAPBEXstdItem 9 8" xfId="36583"/>
    <cellStyle name="SAPBEXstdItem 9 9" xfId="36584"/>
    <cellStyle name="SAPBEXstdItem_Titles" xfId="36585"/>
    <cellStyle name="SAPBEXstdItemX" xfId="36586"/>
    <cellStyle name="SAPBEXstdItemX 10" xfId="36587"/>
    <cellStyle name="SAPBEXstdItemX 10 10" xfId="36588"/>
    <cellStyle name="SAPBEXstdItemX 10 11" xfId="36589"/>
    <cellStyle name="SAPBEXstdItemX 10 12" xfId="36590"/>
    <cellStyle name="SAPBEXstdItemX 10 13" xfId="36591"/>
    <cellStyle name="SAPBEXstdItemX 10 14" xfId="36592"/>
    <cellStyle name="SAPBEXstdItemX 10 15" xfId="36593"/>
    <cellStyle name="SAPBEXstdItemX 10 16" xfId="36594"/>
    <cellStyle name="SAPBEXstdItemX 10 17" xfId="36595"/>
    <cellStyle name="SAPBEXstdItemX 10 18" xfId="36596"/>
    <cellStyle name="SAPBEXstdItemX 10 19" xfId="36597"/>
    <cellStyle name="SAPBEXstdItemX 10 2" xfId="36598"/>
    <cellStyle name="SAPBEXstdItemX 10 20" xfId="36599"/>
    <cellStyle name="SAPBEXstdItemX 10 21" xfId="36600"/>
    <cellStyle name="SAPBEXstdItemX 10 22" xfId="36601"/>
    <cellStyle name="SAPBEXstdItemX 10 3" xfId="36602"/>
    <cellStyle name="SAPBEXstdItemX 10 4" xfId="36603"/>
    <cellStyle name="SAPBEXstdItemX 10 5" xfId="36604"/>
    <cellStyle name="SAPBEXstdItemX 10 6" xfId="36605"/>
    <cellStyle name="SAPBEXstdItemX 10 7" xfId="36606"/>
    <cellStyle name="SAPBEXstdItemX 10 8" xfId="36607"/>
    <cellStyle name="SAPBEXstdItemX 10 9" xfId="36608"/>
    <cellStyle name="SAPBEXstdItemX 11" xfId="36609"/>
    <cellStyle name="SAPBEXstdItemX 11 10" xfId="36610"/>
    <cellStyle name="SAPBEXstdItemX 11 11" xfId="36611"/>
    <cellStyle name="SAPBEXstdItemX 11 12" xfId="36612"/>
    <cellStyle name="SAPBEXstdItemX 11 13" xfId="36613"/>
    <cellStyle name="SAPBEXstdItemX 11 14" xfId="36614"/>
    <cellStyle name="SAPBEXstdItemX 11 15" xfId="36615"/>
    <cellStyle name="SAPBEXstdItemX 11 16" xfId="36616"/>
    <cellStyle name="SAPBEXstdItemX 11 17" xfId="36617"/>
    <cellStyle name="SAPBEXstdItemX 11 18" xfId="36618"/>
    <cellStyle name="SAPBEXstdItemX 11 19" xfId="36619"/>
    <cellStyle name="SAPBEXstdItemX 11 2" xfId="36620"/>
    <cellStyle name="SAPBEXstdItemX 11 20" xfId="36621"/>
    <cellStyle name="SAPBEXstdItemX 11 21" xfId="36622"/>
    <cellStyle name="SAPBEXstdItemX 11 22" xfId="36623"/>
    <cellStyle name="SAPBEXstdItemX 11 3" xfId="36624"/>
    <cellStyle name="SAPBEXstdItemX 11 4" xfId="36625"/>
    <cellStyle name="SAPBEXstdItemX 11 5" xfId="36626"/>
    <cellStyle name="SAPBEXstdItemX 11 6" xfId="36627"/>
    <cellStyle name="SAPBEXstdItemX 11 7" xfId="36628"/>
    <cellStyle name="SAPBEXstdItemX 11 8" xfId="36629"/>
    <cellStyle name="SAPBEXstdItemX 11 9" xfId="36630"/>
    <cellStyle name="SAPBEXstdItemX 12" xfId="36631"/>
    <cellStyle name="SAPBEXstdItemX 12 10" xfId="36632"/>
    <cellStyle name="SAPBEXstdItemX 12 11" xfId="36633"/>
    <cellStyle name="SAPBEXstdItemX 12 12" xfId="36634"/>
    <cellStyle name="SAPBEXstdItemX 12 13" xfId="36635"/>
    <cellStyle name="SAPBEXstdItemX 12 14" xfId="36636"/>
    <cellStyle name="SAPBEXstdItemX 12 15" xfId="36637"/>
    <cellStyle name="SAPBEXstdItemX 12 16" xfId="36638"/>
    <cellStyle name="SAPBEXstdItemX 12 17" xfId="36639"/>
    <cellStyle name="SAPBEXstdItemX 12 18" xfId="36640"/>
    <cellStyle name="SAPBEXstdItemX 12 19" xfId="36641"/>
    <cellStyle name="SAPBEXstdItemX 12 2" xfId="36642"/>
    <cellStyle name="SAPBEXstdItemX 12 20" xfId="36643"/>
    <cellStyle name="SAPBEXstdItemX 12 21" xfId="36644"/>
    <cellStyle name="SAPBEXstdItemX 12 22" xfId="36645"/>
    <cellStyle name="SAPBEXstdItemX 12 3" xfId="36646"/>
    <cellStyle name="SAPBEXstdItemX 12 4" xfId="36647"/>
    <cellStyle name="SAPBEXstdItemX 12 5" xfId="36648"/>
    <cellStyle name="SAPBEXstdItemX 12 6" xfId="36649"/>
    <cellStyle name="SAPBEXstdItemX 12 7" xfId="36650"/>
    <cellStyle name="SAPBEXstdItemX 12 8" xfId="36651"/>
    <cellStyle name="SAPBEXstdItemX 12 9" xfId="36652"/>
    <cellStyle name="SAPBEXstdItemX 13" xfId="36653"/>
    <cellStyle name="SAPBEXstdItemX 13 10" xfId="36654"/>
    <cellStyle name="SAPBEXstdItemX 13 11" xfId="36655"/>
    <cellStyle name="SAPBEXstdItemX 13 12" xfId="36656"/>
    <cellStyle name="SAPBEXstdItemX 13 13" xfId="36657"/>
    <cellStyle name="SAPBEXstdItemX 13 13 2" xfId="36658"/>
    <cellStyle name="SAPBEXstdItemX 13 14" xfId="36659"/>
    <cellStyle name="SAPBEXstdItemX 13 15" xfId="36660"/>
    <cellStyle name="SAPBEXstdItemX 13 16" xfId="36661"/>
    <cellStyle name="SAPBEXstdItemX 13 17" xfId="36662"/>
    <cellStyle name="SAPBEXstdItemX 13 18" xfId="36663"/>
    <cellStyle name="SAPBEXstdItemX 13 19" xfId="36664"/>
    <cellStyle name="SAPBEXstdItemX 13 2" xfId="36665"/>
    <cellStyle name="SAPBEXstdItemX 13 2 2" xfId="36666"/>
    <cellStyle name="SAPBEXstdItemX 13 2 2 2" xfId="36667"/>
    <cellStyle name="SAPBEXstdItemX 13 2 3" xfId="36668"/>
    <cellStyle name="SAPBEXstdItemX 13 2 4" xfId="36669"/>
    <cellStyle name="SAPBEXstdItemX 13 3" xfId="36670"/>
    <cellStyle name="SAPBEXstdItemX 13 3 2" xfId="36671"/>
    <cellStyle name="SAPBEXstdItemX 13 3 2 2" xfId="36672"/>
    <cellStyle name="SAPBEXstdItemX 13 3 2 2 2" xfId="36673"/>
    <cellStyle name="SAPBEXstdItemX 13 3 2 3" xfId="36674"/>
    <cellStyle name="SAPBEXstdItemX 13 3 2 4" xfId="36675"/>
    <cellStyle name="SAPBEXstdItemX 13 3 2 5" xfId="36676"/>
    <cellStyle name="SAPBEXstdItemX 13 3 2 6" xfId="36677"/>
    <cellStyle name="SAPBEXstdItemX 13 3 2 7" xfId="36678"/>
    <cellStyle name="SAPBEXstdItemX 13 3 3" xfId="36679"/>
    <cellStyle name="SAPBEXstdItemX 13 3 3 2" xfId="36680"/>
    <cellStyle name="SAPBEXstdItemX 13 3 4" xfId="36681"/>
    <cellStyle name="SAPBEXstdItemX 13 3 5" xfId="36682"/>
    <cellStyle name="SAPBEXstdItemX 13 3 6" xfId="36683"/>
    <cellStyle name="SAPBEXstdItemX 13 3 7" xfId="36684"/>
    <cellStyle name="SAPBEXstdItemX 13 4" xfId="36685"/>
    <cellStyle name="SAPBEXstdItemX 13 5" xfId="36686"/>
    <cellStyle name="SAPBEXstdItemX 13 6" xfId="36687"/>
    <cellStyle name="SAPBEXstdItemX 13 7" xfId="36688"/>
    <cellStyle name="SAPBEXstdItemX 13 8" xfId="36689"/>
    <cellStyle name="SAPBEXstdItemX 13 9" xfId="36690"/>
    <cellStyle name="SAPBEXstdItemX 14" xfId="36691"/>
    <cellStyle name="SAPBEXstdItemX 14 10" xfId="36692"/>
    <cellStyle name="SAPBEXstdItemX 14 11" xfId="36693"/>
    <cellStyle name="SAPBEXstdItemX 14 12" xfId="36694"/>
    <cellStyle name="SAPBEXstdItemX 14 13" xfId="36695"/>
    <cellStyle name="SAPBEXstdItemX 14 14" xfId="36696"/>
    <cellStyle name="SAPBEXstdItemX 14 15" xfId="36697"/>
    <cellStyle name="SAPBEXstdItemX 14 16" xfId="36698"/>
    <cellStyle name="SAPBEXstdItemX 14 17" xfId="36699"/>
    <cellStyle name="SAPBEXstdItemX 14 18" xfId="36700"/>
    <cellStyle name="SAPBEXstdItemX 14 19" xfId="36701"/>
    <cellStyle name="SAPBEXstdItemX 14 2" xfId="36702"/>
    <cellStyle name="SAPBEXstdItemX 14 3" xfId="36703"/>
    <cellStyle name="SAPBEXstdItemX 14 4" xfId="36704"/>
    <cellStyle name="SAPBEXstdItemX 14 5" xfId="36705"/>
    <cellStyle name="SAPBEXstdItemX 14 6" xfId="36706"/>
    <cellStyle name="SAPBEXstdItemX 14 7" xfId="36707"/>
    <cellStyle name="SAPBEXstdItemX 14 8" xfId="36708"/>
    <cellStyle name="SAPBEXstdItemX 14 9" xfId="36709"/>
    <cellStyle name="SAPBEXstdItemX 15" xfId="36710"/>
    <cellStyle name="SAPBEXstdItemX 15 10" xfId="36711"/>
    <cellStyle name="SAPBEXstdItemX 15 11" xfId="36712"/>
    <cellStyle name="SAPBEXstdItemX 15 12" xfId="36713"/>
    <cellStyle name="SAPBEXstdItemX 15 13" xfId="36714"/>
    <cellStyle name="SAPBEXstdItemX 15 14" xfId="36715"/>
    <cellStyle name="SAPBEXstdItemX 15 15" xfId="36716"/>
    <cellStyle name="SAPBEXstdItemX 15 16" xfId="36717"/>
    <cellStyle name="SAPBEXstdItemX 15 17" xfId="36718"/>
    <cellStyle name="SAPBEXstdItemX 15 18" xfId="36719"/>
    <cellStyle name="SAPBEXstdItemX 15 19" xfId="36720"/>
    <cellStyle name="SAPBEXstdItemX 15 2" xfId="36721"/>
    <cellStyle name="SAPBEXstdItemX 15 3" xfId="36722"/>
    <cellStyle name="SAPBEXstdItemX 15 4" xfId="36723"/>
    <cellStyle name="SAPBEXstdItemX 15 5" xfId="36724"/>
    <cellStyle name="SAPBEXstdItemX 15 6" xfId="36725"/>
    <cellStyle name="SAPBEXstdItemX 15 7" xfId="36726"/>
    <cellStyle name="SAPBEXstdItemX 15 8" xfId="36727"/>
    <cellStyle name="SAPBEXstdItemX 15 9" xfId="36728"/>
    <cellStyle name="SAPBEXstdItemX 16" xfId="36729"/>
    <cellStyle name="SAPBEXstdItemX 16 10" xfId="36730"/>
    <cellStyle name="SAPBEXstdItemX 16 11" xfId="36731"/>
    <cellStyle name="SAPBEXstdItemX 16 12" xfId="36732"/>
    <cellStyle name="SAPBEXstdItemX 16 13" xfId="36733"/>
    <cellStyle name="SAPBEXstdItemX 16 14" xfId="36734"/>
    <cellStyle name="SAPBEXstdItemX 16 15" xfId="36735"/>
    <cellStyle name="SAPBEXstdItemX 16 16" xfId="36736"/>
    <cellStyle name="SAPBEXstdItemX 16 17" xfId="36737"/>
    <cellStyle name="SAPBEXstdItemX 16 18" xfId="36738"/>
    <cellStyle name="SAPBEXstdItemX 16 19" xfId="36739"/>
    <cellStyle name="SAPBEXstdItemX 16 2" xfId="36740"/>
    <cellStyle name="SAPBEXstdItemX 16 3" xfId="36741"/>
    <cellStyle name="SAPBEXstdItemX 16 4" xfId="36742"/>
    <cellStyle name="SAPBEXstdItemX 16 5" xfId="36743"/>
    <cellStyle name="SAPBEXstdItemX 16 6" xfId="36744"/>
    <cellStyle name="SAPBEXstdItemX 16 7" xfId="36745"/>
    <cellStyle name="SAPBEXstdItemX 16 8" xfId="36746"/>
    <cellStyle name="SAPBEXstdItemX 16 9" xfId="36747"/>
    <cellStyle name="SAPBEXstdItemX 17" xfId="36748"/>
    <cellStyle name="SAPBEXstdItemX 17 10" xfId="36749"/>
    <cellStyle name="SAPBEXstdItemX 17 11" xfId="36750"/>
    <cellStyle name="SAPBEXstdItemX 17 12" xfId="36751"/>
    <cellStyle name="SAPBEXstdItemX 17 13" xfId="36752"/>
    <cellStyle name="SAPBEXstdItemX 17 14" xfId="36753"/>
    <cellStyle name="SAPBEXstdItemX 17 15" xfId="36754"/>
    <cellStyle name="SAPBEXstdItemX 17 16" xfId="36755"/>
    <cellStyle name="SAPBEXstdItemX 17 17" xfId="36756"/>
    <cellStyle name="SAPBEXstdItemX 17 18" xfId="36757"/>
    <cellStyle name="SAPBEXstdItemX 17 19" xfId="36758"/>
    <cellStyle name="SAPBEXstdItemX 17 2" xfId="36759"/>
    <cellStyle name="SAPBEXstdItemX 17 3" xfId="36760"/>
    <cellStyle name="SAPBEXstdItemX 17 4" xfId="36761"/>
    <cellStyle name="SAPBEXstdItemX 17 5" xfId="36762"/>
    <cellStyle name="SAPBEXstdItemX 17 6" xfId="36763"/>
    <cellStyle name="SAPBEXstdItemX 17 7" xfId="36764"/>
    <cellStyle name="SAPBEXstdItemX 17 8" xfId="36765"/>
    <cellStyle name="SAPBEXstdItemX 17 9" xfId="36766"/>
    <cellStyle name="SAPBEXstdItemX 18" xfId="36767"/>
    <cellStyle name="SAPBEXstdItemX 18 10" xfId="36768"/>
    <cellStyle name="SAPBEXstdItemX 18 11" xfId="36769"/>
    <cellStyle name="SAPBEXstdItemX 18 12" xfId="36770"/>
    <cellStyle name="SAPBEXstdItemX 18 13" xfId="36771"/>
    <cellStyle name="SAPBEXstdItemX 18 14" xfId="36772"/>
    <cellStyle name="SAPBEXstdItemX 18 15" xfId="36773"/>
    <cellStyle name="SAPBEXstdItemX 18 16" xfId="36774"/>
    <cellStyle name="SAPBEXstdItemX 18 17" xfId="36775"/>
    <cellStyle name="SAPBEXstdItemX 18 18" xfId="36776"/>
    <cellStyle name="SAPBEXstdItemX 18 19" xfId="36777"/>
    <cellStyle name="SAPBEXstdItemX 18 2" xfId="36778"/>
    <cellStyle name="SAPBEXstdItemX 18 3" xfId="36779"/>
    <cellStyle name="SAPBEXstdItemX 18 4" xfId="36780"/>
    <cellStyle name="SAPBEXstdItemX 18 5" xfId="36781"/>
    <cellStyle name="SAPBEXstdItemX 18 6" xfId="36782"/>
    <cellStyle name="SAPBEXstdItemX 18 7" xfId="36783"/>
    <cellStyle name="SAPBEXstdItemX 18 8" xfId="36784"/>
    <cellStyle name="SAPBEXstdItemX 18 9" xfId="36785"/>
    <cellStyle name="SAPBEXstdItemX 19" xfId="36786"/>
    <cellStyle name="SAPBEXstdItemX 19 10" xfId="36787"/>
    <cellStyle name="SAPBEXstdItemX 19 11" xfId="36788"/>
    <cellStyle name="SAPBEXstdItemX 19 12" xfId="36789"/>
    <cellStyle name="SAPBEXstdItemX 19 13" xfId="36790"/>
    <cellStyle name="SAPBEXstdItemX 19 14" xfId="36791"/>
    <cellStyle name="SAPBEXstdItemX 19 15" xfId="36792"/>
    <cellStyle name="SAPBEXstdItemX 19 16" xfId="36793"/>
    <cellStyle name="SAPBEXstdItemX 19 17" xfId="36794"/>
    <cellStyle name="SAPBEXstdItemX 19 18" xfId="36795"/>
    <cellStyle name="SAPBEXstdItemX 19 19" xfId="36796"/>
    <cellStyle name="SAPBEXstdItemX 19 2" xfId="36797"/>
    <cellStyle name="SAPBEXstdItemX 19 3" xfId="36798"/>
    <cellStyle name="SAPBEXstdItemX 19 4" xfId="36799"/>
    <cellStyle name="SAPBEXstdItemX 19 5" xfId="36800"/>
    <cellStyle name="SAPBEXstdItemX 19 6" xfId="36801"/>
    <cellStyle name="SAPBEXstdItemX 19 7" xfId="36802"/>
    <cellStyle name="SAPBEXstdItemX 19 8" xfId="36803"/>
    <cellStyle name="SAPBEXstdItemX 19 9" xfId="36804"/>
    <cellStyle name="SAPBEXstdItemX 2" xfId="36805"/>
    <cellStyle name="SAPBEXstdItemX 2 10" xfId="36806"/>
    <cellStyle name="SAPBEXstdItemX 2 10 2" xfId="36807"/>
    <cellStyle name="SAPBEXstdItemX 2 11" xfId="36808"/>
    <cellStyle name="SAPBEXstdItemX 2 11 2" xfId="36809"/>
    <cellStyle name="SAPBEXstdItemX 2 12" xfId="36810"/>
    <cellStyle name="SAPBEXstdItemX 2 12 2" xfId="36811"/>
    <cellStyle name="SAPBEXstdItemX 2 13" xfId="36812"/>
    <cellStyle name="SAPBEXstdItemX 2 13 2" xfId="36813"/>
    <cellStyle name="SAPBEXstdItemX 2 14" xfId="36814"/>
    <cellStyle name="SAPBEXstdItemX 2 14 2" xfId="36815"/>
    <cellStyle name="SAPBEXstdItemX 2 15" xfId="36816"/>
    <cellStyle name="SAPBEXstdItemX 2 15 2" xfId="36817"/>
    <cellStyle name="SAPBEXstdItemX 2 16" xfId="36818"/>
    <cellStyle name="SAPBEXstdItemX 2 16 2" xfId="36819"/>
    <cellStyle name="SAPBEXstdItemX 2 17" xfId="36820"/>
    <cellStyle name="SAPBEXstdItemX 2 18" xfId="36821"/>
    <cellStyle name="SAPBEXstdItemX 2 19" xfId="36822"/>
    <cellStyle name="SAPBEXstdItemX 2 2" xfId="36823"/>
    <cellStyle name="SAPBEXstdItemX 2 2 2" xfId="36824"/>
    <cellStyle name="SAPBEXstdItemX 2 20" xfId="36825"/>
    <cellStyle name="SAPBEXstdItemX 2 21" xfId="36826"/>
    <cellStyle name="SAPBEXstdItemX 2 22" xfId="36827"/>
    <cellStyle name="SAPBEXstdItemX 2 23" xfId="36828"/>
    <cellStyle name="SAPBEXstdItemX 2 24" xfId="36829"/>
    <cellStyle name="SAPBEXstdItemX 2 25" xfId="36830"/>
    <cellStyle name="SAPBEXstdItemX 2 26" xfId="36831"/>
    <cellStyle name="SAPBEXstdItemX 2 27" xfId="36832"/>
    <cellStyle name="SAPBEXstdItemX 2 28" xfId="36833"/>
    <cellStyle name="SAPBEXstdItemX 2 29" xfId="36834"/>
    <cellStyle name="SAPBEXstdItemX 2 3" xfId="36835"/>
    <cellStyle name="SAPBEXstdItemX 2 3 2" xfId="36836"/>
    <cellStyle name="SAPBEXstdItemX 2 3 2 2" xfId="36837"/>
    <cellStyle name="SAPBEXstdItemX 2 3 3" xfId="36838"/>
    <cellStyle name="SAPBEXstdItemX 2 3 4" xfId="36839"/>
    <cellStyle name="SAPBEXstdItemX 2 30" xfId="36840"/>
    <cellStyle name="SAPBEXstdItemX 2 31" xfId="36841"/>
    <cellStyle name="SAPBEXstdItemX 2 32" xfId="36842"/>
    <cellStyle name="SAPBEXstdItemX 2 33" xfId="36843"/>
    <cellStyle name="SAPBEXstdItemX 2 34" xfId="36844"/>
    <cellStyle name="SAPBEXstdItemX 2 35" xfId="36845"/>
    <cellStyle name="SAPBEXstdItemX 2 36" xfId="36846"/>
    <cellStyle name="SAPBEXstdItemX 2 37" xfId="36847"/>
    <cellStyle name="SAPBEXstdItemX 2 38" xfId="36848"/>
    <cellStyle name="SAPBEXstdItemX 2 39" xfId="36849"/>
    <cellStyle name="SAPBEXstdItemX 2 4" xfId="36850"/>
    <cellStyle name="SAPBEXstdItemX 2 4 2" xfId="36851"/>
    <cellStyle name="SAPBEXstdItemX 2 4 2 2" xfId="36852"/>
    <cellStyle name="SAPBEXstdItemX 2 4 2 2 2" xfId="36853"/>
    <cellStyle name="SAPBEXstdItemX 2 4 2 3" xfId="36854"/>
    <cellStyle name="SAPBEXstdItemX 2 4 2 4" xfId="36855"/>
    <cellStyle name="SAPBEXstdItemX 2 4 2 5" xfId="36856"/>
    <cellStyle name="SAPBEXstdItemX 2 4 3" xfId="36857"/>
    <cellStyle name="SAPBEXstdItemX 2 4 3 2" xfId="36858"/>
    <cellStyle name="SAPBEXstdItemX 2 4 4" xfId="36859"/>
    <cellStyle name="SAPBEXstdItemX 2 4 5" xfId="36860"/>
    <cellStyle name="SAPBEXstdItemX 2 4 6" xfId="36861"/>
    <cellStyle name="SAPBEXstdItemX 2 4 7" xfId="36862"/>
    <cellStyle name="SAPBEXstdItemX 2 4 8" xfId="36863"/>
    <cellStyle name="SAPBEXstdItemX 2 40" xfId="36864"/>
    <cellStyle name="SAPBEXstdItemX 2 5" xfId="36865"/>
    <cellStyle name="SAPBEXstdItemX 2 5 2" xfId="36866"/>
    <cellStyle name="SAPBEXstdItemX 2 5 2 2" xfId="36867"/>
    <cellStyle name="SAPBEXstdItemX 2 5 3" xfId="36868"/>
    <cellStyle name="SAPBEXstdItemX 2 5 4" xfId="36869"/>
    <cellStyle name="SAPBEXstdItemX 2 6" xfId="36870"/>
    <cellStyle name="SAPBEXstdItemX 2 6 2" xfId="36871"/>
    <cellStyle name="SAPBEXstdItemX 2 6 3" xfId="36872"/>
    <cellStyle name="SAPBEXstdItemX 2 7" xfId="36873"/>
    <cellStyle name="SAPBEXstdItemX 2 7 2" xfId="36874"/>
    <cellStyle name="SAPBEXstdItemX 2 8" xfId="36875"/>
    <cellStyle name="SAPBEXstdItemX 2 8 2" xfId="36876"/>
    <cellStyle name="SAPBEXstdItemX 2 9" xfId="36877"/>
    <cellStyle name="SAPBEXstdItemX 2 9 2" xfId="36878"/>
    <cellStyle name="SAPBEXstdItemX 20" xfId="36879"/>
    <cellStyle name="SAPBEXstdItemX 20 2" xfId="36880"/>
    <cellStyle name="SAPBEXstdItemX 21" xfId="36881"/>
    <cellStyle name="SAPBEXstdItemX 21 2" xfId="36882"/>
    <cellStyle name="SAPBEXstdItemX 22" xfId="36883"/>
    <cellStyle name="SAPBEXstdItemX 22 2" xfId="36884"/>
    <cellStyle name="SAPBEXstdItemX 23" xfId="36885"/>
    <cellStyle name="SAPBEXstdItemX 23 10" xfId="36886"/>
    <cellStyle name="SAPBEXstdItemX 23 11" xfId="36887"/>
    <cellStyle name="SAPBEXstdItemX 23 12" xfId="36888"/>
    <cellStyle name="SAPBEXstdItemX 23 13" xfId="36889"/>
    <cellStyle name="SAPBEXstdItemX 23 14" xfId="36890"/>
    <cellStyle name="SAPBEXstdItemX 23 15" xfId="36891"/>
    <cellStyle name="SAPBEXstdItemX 23 16" xfId="36892"/>
    <cellStyle name="SAPBEXstdItemX 23 17" xfId="36893"/>
    <cellStyle name="SAPBEXstdItemX 23 18" xfId="36894"/>
    <cellStyle name="SAPBEXstdItemX 23 19" xfId="36895"/>
    <cellStyle name="SAPBEXstdItemX 23 2" xfId="36896"/>
    <cellStyle name="SAPBEXstdItemX 23 3" xfId="36897"/>
    <cellStyle name="SAPBEXstdItemX 23 4" xfId="36898"/>
    <cellStyle name="SAPBEXstdItemX 23 5" xfId="36899"/>
    <cellStyle name="SAPBEXstdItemX 23 6" xfId="36900"/>
    <cellStyle name="SAPBEXstdItemX 23 7" xfId="36901"/>
    <cellStyle name="SAPBEXstdItemX 23 8" xfId="36902"/>
    <cellStyle name="SAPBEXstdItemX 23 9" xfId="36903"/>
    <cellStyle name="SAPBEXstdItemX 24" xfId="36904"/>
    <cellStyle name="SAPBEXstdItemX 24 2" xfId="36905"/>
    <cellStyle name="SAPBEXstdItemX 24 2 2" xfId="36906"/>
    <cellStyle name="SAPBEXstdItemX 24 2 2 2" xfId="36907"/>
    <cellStyle name="SAPBEXstdItemX 24 2 2 2 2" xfId="36908"/>
    <cellStyle name="SAPBEXstdItemX 24 2 2 3" xfId="36909"/>
    <cellStyle name="SAPBEXstdItemX 24 2 2 4" xfId="36910"/>
    <cellStyle name="SAPBEXstdItemX 24 2 2 5" xfId="36911"/>
    <cellStyle name="SAPBEXstdItemX 24 2 3" xfId="36912"/>
    <cellStyle name="SAPBEXstdItemX 24 2 3 2" xfId="36913"/>
    <cellStyle name="SAPBEXstdItemX 24 2 4" xfId="36914"/>
    <cellStyle name="SAPBEXstdItemX 24 2 5" xfId="36915"/>
    <cellStyle name="SAPBEXstdItemX 24 2 6" xfId="36916"/>
    <cellStyle name="SAPBEXstdItemX 24 2 7" xfId="36917"/>
    <cellStyle name="SAPBEXstdItemX 24 3" xfId="36918"/>
    <cellStyle name="SAPBEXstdItemX 24 3 2" xfId="36919"/>
    <cellStyle name="SAPBEXstdItemX 24 4" xfId="36920"/>
    <cellStyle name="SAPBEXstdItemX 24 5" xfId="36921"/>
    <cellStyle name="SAPBEXstdItemX 24 6" xfId="36922"/>
    <cellStyle name="SAPBEXstdItemX 24 7" xfId="36923"/>
    <cellStyle name="SAPBEXstdItemX 25" xfId="36924"/>
    <cellStyle name="SAPBEXstdItemX 25 2" xfId="36925"/>
    <cellStyle name="SAPBEXstdItemX 25 2 2" xfId="36926"/>
    <cellStyle name="SAPBEXstdItemX 25 2 2 2" xfId="36927"/>
    <cellStyle name="SAPBEXstdItemX 25 2 3" xfId="36928"/>
    <cellStyle name="SAPBEXstdItemX 25 2 4" xfId="36929"/>
    <cellStyle name="SAPBEXstdItemX 25 2 5" xfId="36930"/>
    <cellStyle name="SAPBEXstdItemX 25 2 6" xfId="36931"/>
    <cellStyle name="SAPBEXstdItemX 25 2 7" xfId="36932"/>
    <cellStyle name="SAPBEXstdItemX 25 3" xfId="36933"/>
    <cellStyle name="SAPBEXstdItemX 25 3 2" xfId="36934"/>
    <cellStyle name="SAPBEXstdItemX 25 4" xfId="36935"/>
    <cellStyle name="SAPBEXstdItemX 25 5" xfId="36936"/>
    <cellStyle name="SAPBEXstdItemX 25 6" xfId="36937"/>
    <cellStyle name="SAPBEXstdItemX 25 7" xfId="36938"/>
    <cellStyle name="SAPBEXstdItemX 25 8" xfId="36939"/>
    <cellStyle name="SAPBEXstdItemX 26" xfId="36940"/>
    <cellStyle name="SAPBEXstdItemX 26 2" xfId="36941"/>
    <cellStyle name="SAPBEXstdItemX 27" xfId="36942"/>
    <cellStyle name="SAPBEXstdItemX 27 2" xfId="36943"/>
    <cellStyle name="SAPBEXstdItemX 28" xfId="36944"/>
    <cellStyle name="SAPBEXstdItemX 28 2" xfId="36945"/>
    <cellStyle name="SAPBEXstdItemX 28 2 2" xfId="36946"/>
    <cellStyle name="SAPBEXstdItemX 28 3" xfId="36947"/>
    <cellStyle name="SAPBEXstdItemX 28 4" xfId="36948"/>
    <cellStyle name="SAPBEXstdItemX 29" xfId="36949"/>
    <cellStyle name="SAPBEXstdItemX 29 2" xfId="36950"/>
    <cellStyle name="SAPBEXstdItemX 29 2 2" xfId="36951"/>
    <cellStyle name="SAPBEXstdItemX 29 3" xfId="36952"/>
    <cellStyle name="SAPBEXstdItemX 29 4" xfId="36953"/>
    <cellStyle name="SAPBEXstdItemX 3" xfId="36954"/>
    <cellStyle name="SAPBEXstdItemX 3 10" xfId="36955"/>
    <cellStyle name="SAPBEXstdItemX 3 10 10" xfId="36956"/>
    <cellStyle name="SAPBEXstdItemX 3 10 11" xfId="36957"/>
    <cellStyle name="SAPBEXstdItemX 3 10 12" xfId="36958"/>
    <cellStyle name="SAPBEXstdItemX 3 10 13" xfId="36959"/>
    <cellStyle name="SAPBEXstdItemX 3 10 14" xfId="36960"/>
    <cellStyle name="SAPBEXstdItemX 3 10 15" xfId="36961"/>
    <cellStyle name="SAPBEXstdItemX 3 10 16" xfId="36962"/>
    <cellStyle name="SAPBEXstdItemX 3 10 17" xfId="36963"/>
    <cellStyle name="SAPBEXstdItemX 3 10 18" xfId="36964"/>
    <cellStyle name="SAPBEXstdItemX 3 10 19" xfId="36965"/>
    <cellStyle name="SAPBEXstdItemX 3 10 2" xfId="36966"/>
    <cellStyle name="SAPBEXstdItemX 3 10 3" xfId="36967"/>
    <cellStyle name="SAPBEXstdItemX 3 10 4" xfId="36968"/>
    <cellStyle name="SAPBEXstdItemX 3 10 5" xfId="36969"/>
    <cellStyle name="SAPBEXstdItemX 3 10 6" xfId="36970"/>
    <cellStyle name="SAPBEXstdItemX 3 10 7" xfId="36971"/>
    <cellStyle name="SAPBEXstdItemX 3 10 8" xfId="36972"/>
    <cellStyle name="SAPBEXstdItemX 3 10 9" xfId="36973"/>
    <cellStyle name="SAPBEXstdItemX 3 11" xfId="36974"/>
    <cellStyle name="SAPBEXstdItemX 3 11 10" xfId="36975"/>
    <cellStyle name="SAPBEXstdItemX 3 11 11" xfId="36976"/>
    <cellStyle name="SAPBEXstdItemX 3 11 12" xfId="36977"/>
    <cellStyle name="SAPBEXstdItemX 3 11 13" xfId="36978"/>
    <cellStyle name="SAPBEXstdItemX 3 11 14" xfId="36979"/>
    <cellStyle name="SAPBEXstdItemX 3 11 15" xfId="36980"/>
    <cellStyle name="SAPBEXstdItemX 3 11 16" xfId="36981"/>
    <cellStyle name="SAPBEXstdItemX 3 11 17" xfId="36982"/>
    <cellStyle name="SAPBEXstdItemX 3 11 18" xfId="36983"/>
    <cellStyle name="SAPBEXstdItemX 3 11 19" xfId="36984"/>
    <cellStyle name="SAPBEXstdItemX 3 11 2" xfId="36985"/>
    <cellStyle name="SAPBEXstdItemX 3 11 3" xfId="36986"/>
    <cellStyle name="SAPBEXstdItemX 3 11 4" xfId="36987"/>
    <cellStyle name="SAPBEXstdItemX 3 11 5" xfId="36988"/>
    <cellStyle name="SAPBEXstdItemX 3 11 6" xfId="36989"/>
    <cellStyle name="SAPBEXstdItemX 3 11 7" xfId="36990"/>
    <cellStyle name="SAPBEXstdItemX 3 11 8" xfId="36991"/>
    <cellStyle name="SAPBEXstdItemX 3 11 9" xfId="36992"/>
    <cellStyle name="SAPBEXstdItemX 3 12" xfId="36993"/>
    <cellStyle name="SAPBEXstdItemX 3 12 10" xfId="36994"/>
    <cellStyle name="SAPBEXstdItemX 3 12 11" xfId="36995"/>
    <cellStyle name="SAPBEXstdItemX 3 12 12" xfId="36996"/>
    <cellStyle name="SAPBEXstdItemX 3 12 13" xfId="36997"/>
    <cellStyle name="SAPBEXstdItemX 3 12 14" xfId="36998"/>
    <cellStyle name="SAPBEXstdItemX 3 12 15" xfId="36999"/>
    <cellStyle name="SAPBEXstdItemX 3 12 16" xfId="37000"/>
    <cellStyle name="SAPBEXstdItemX 3 12 17" xfId="37001"/>
    <cellStyle name="SAPBEXstdItemX 3 12 18" xfId="37002"/>
    <cellStyle name="SAPBEXstdItemX 3 12 19" xfId="37003"/>
    <cellStyle name="SAPBEXstdItemX 3 12 2" xfId="37004"/>
    <cellStyle name="SAPBEXstdItemX 3 12 3" xfId="37005"/>
    <cellStyle name="SAPBEXstdItemX 3 12 4" xfId="37006"/>
    <cellStyle name="SAPBEXstdItemX 3 12 5" xfId="37007"/>
    <cellStyle name="SAPBEXstdItemX 3 12 6" xfId="37008"/>
    <cellStyle name="SAPBEXstdItemX 3 12 7" xfId="37009"/>
    <cellStyle name="SAPBEXstdItemX 3 12 8" xfId="37010"/>
    <cellStyle name="SAPBEXstdItemX 3 12 9" xfId="37011"/>
    <cellStyle name="SAPBEXstdItemX 3 13" xfId="37012"/>
    <cellStyle name="SAPBEXstdItemX 3 13 10" xfId="37013"/>
    <cellStyle name="SAPBEXstdItemX 3 13 11" xfId="37014"/>
    <cellStyle name="SAPBEXstdItemX 3 13 12" xfId="37015"/>
    <cellStyle name="SAPBEXstdItemX 3 13 13" xfId="37016"/>
    <cellStyle name="SAPBEXstdItemX 3 13 14" xfId="37017"/>
    <cellStyle name="SAPBEXstdItemX 3 13 15" xfId="37018"/>
    <cellStyle name="SAPBEXstdItemX 3 13 16" xfId="37019"/>
    <cellStyle name="SAPBEXstdItemX 3 13 17" xfId="37020"/>
    <cellStyle name="SAPBEXstdItemX 3 13 18" xfId="37021"/>
    <cellStyle name="SAPBEXstdItemX 3 13 19" xfId="37022"/>
    <cellStyle name="SAPBEXstdItemX 3 13 2" xfId="37023"/>
    <cellStyle name="SAPBEXstdItemX 3 13 3" xfId="37024"/>
    <cellStyle name="SAPBEXstdItemX 3 13 4" xfId="37025"/>
    <cellStyle name="SAPBEXstdItemX 3 13 5" xfId="37026"/>
    <cellStyle name="SAPBEXstdItemX 3 13 6" xfId="37027"/>
    <cellStyle name="SAPBEXstdItemX 3 13 7" xfId="37028"/>
    <cellStyle name="SAPBEXstdItemX 3 13 8" xfId="37029"/>
    <cellStyle name="SAPBEXstdItemX 3 13 9" xfId="37030"/>
    <cellStyle name="SAPBEXstdItemX 3 14" xfId="37031"/>
    <cellStyle name="SAPBEXstdItemX 3 14 10" xfId="37032"/>
    <cellStyle name="SAPBEXstdItemX 3 14 11" xfId="37033"/>
    <cellStyle name="SAPBEXstdItemX 3 14 12" xfId="37034"/>
    <cellStyle name="SAPBEXstdItemX 3 14 13" xfId="37035"/>
    <cellStyle name="SAPBEXstdItemX 3 14 14" xfId="37036"/>
    <cellStyle name="SAPBEXstdItemX 3 14 15" xfId="37037"/>
    <cellStyle name="SAPBEXstdItemX 3 14 16" xfId="37038"/>
    <cellStyle name="SAPBEXstdItemX 3 14 17" xfId="37039"/>
    <cellStyle name="SAPBEXstdItemX 3 14 18" xfId="37040"/>
    <cellStyle name="SAPBEXstdItemX 3 14 19" xfId="37041"/>
    <cellStyle name="SAPBEXstdItemX 3 14 2" xfId="37042"/>
    <cellStyle name="SAPBEXstdItemX 3 14 3" xfId="37043"/>
    <cellStyle name="SAPBEXstdItemX 3 14 4" xfId="37044"/>
    <cellStyle name="SAPBEXstdItemX 3 14 5" xfId="37045"/>
    <cellStyle name="SAPBEXstdItemX 3 14 6" xfId="37046"/>
    <cellStyle name="SAPBEXstdItemX 3 14 7" xfId="37047"/>
    <cellStyle name="SAPBEXstdItemX 3 14 8" xfId="37048"/>
    <cellStyle name="SAPBEXstdItemX 3 14 9" xfId="37049"/>
    <cellStyle name="SAPBEXstdItemX 3 15" xfId="37050"/>
    <cellStyle name="SAPBEXstdItemX 3 15 2" xfId="37051"/>
    <cellStyle name="SAPBEXstdItemX 3 16" xfId="37052"/>
    <cellStyle name="SAPBEXstdItemX 3 16 2" xfId="37053"/>
    <cellStyle name="SAPBEXstdItemX 3 17" xfId="37054"/>
    <cellStyle name="SAPBEXstdItemX 3 17 2" xfId="37055"/>
    <cellStyle name="SAPBEXstdItemX 3 18" xfId="37056"/>
    <cellStyle name="SAPBEXstdItemX 3 18 2" xfId="37057"/>
    <cellStyle name="SAPBEXstdItemX 3 18 2 2" xfId="37058"/>
    <cellStyle name="SAPBEXstdItemX 3 18 2 2 2" xfId="37059"/>
    <cellStyle name="SAPBEXstdItemX 3 18 2 2 2 2" xfId="37060"/>
    <cellStyle name="SAPBEXstdItemX 3 18 2 2 3" xfId="37061"/>
    <cellStyle name="SAPBEXstdItemX 3 18 2 2 4" xfId="37062"/>
    <cellStyle name="SAPBEXstdItemX 3 18 2 2 5" xfId="37063"/>
    <cellStyle name="SAPBEXstdItemX 3 18 2 2 6" xfId="37064"/>
    <cellStyle name="SAPBEXstdItemX 3 18 2 2 7" xfId="37065"/>
    <cellStyle name="SAPBEXstdItemX 3 18 2 3" xfId="37066"/>
    <cellStyle name="SAPBEXstdItemX 3 18 2 3 2" xfId="37067"/>
    <cellStyle name="SAPBEXstdItemX 3 18 2 4" xfId="37068"/>
    <cellStyle name="SAPBEXstdItemX 3 18 2 5" xfId="37069"/>
    <cellStyle name="SAPBEXstdItemX 3 18 2 6" xfId="37070"/>
    <cellStyle name="SAPBEXstdItemX 3 18 2 7" xfId="37071"/>
    <cellStyle name="SAPBEXstdItemX 3 18 3" xfId="37072"/>
    <cellStyle name="SAPBEXstdItemX 3 18 3 2" xfId="37073"/>
    <cellStyle name="SAPBEXstdItemX 3 18 3 2 2" xfId="37074"/>
    <cellStyle name="SAPBEXstdItemX 3 18 3 3" xfId="37075"/>
    <cellStyle name="SAPBEXstdItemX 3 18 4" xfId="37076"/>
    <cellStyle name="SAPBEXstdItemX 3 18 4 2" xfId="37077"/>
    <cellStyle name="SAPBEXstdItemX 3 18 5" xfId="37078"/>
    <cellStyle name="SAPBEXstdItemX 3 18 6" xfId="37079"/>
    <cellStyle name="SAPBEXstdItemX 3 18 7" xfId="37080"/>
    <cellStyle name="SAPBEXstdItemX 3 18 8" xfId="37081"/>
    <cellStyle name="SAPBEXstdItemX 3 19" xfId="37082"/>
    <cellStyle name="SAPBEXstdItemX 3 19 2" xfId="37083"/>
    <cellStyle name="SAPBEXstdItemX 3 19 2 2" xfId="37084"/>
    <cellStyle name="SAPBEXstdItemX 3 19 2 2 2" xfId="37085"/>
    <cellStyle name="SAPBEXstdItemX 3 19 2 3" xfId="37086"/>
    <cellStyle name="SAPBEXstdItemX 3 19 2 4" xfId="37087"/>
    <cellStyle name="SAPBEXstdItemX 3 19 2 5" xfId="37088"/>
    <cellStyle name="SAPBEXstdItemX 3 19 2 6" xfId="37089"/>
    <cellStyle name="SAPBEXstdItemX 3 19 2 7" xfId="37090"/>
    <cellStyle name="SAPBEXstdItemX 3 19 3" xfId="37091"/>
    <cellStyle name="SAPBEXstdItemX 3 19 3 2" xfId="37092"/>
    <cellStyle name="SAPBEXstdItemX 3 19 4" xfId="37093"/>
    <cellStyle name="SAPBEXstdItemX 3 19 5" xfId="37094"/>
    <cellStyle name="SAPBEXstdItemX 3 19 6" xfId="37095"/>
    <cellStyle name="SAPBEXstdItemX 3 19 7" xfId="37096"/>
    <cellStyle name="SAPBEXstdItemX 3 19 8" xfId="37097"/>
    <cellStyle name="SAPBEXstdItemX 3 2" xfId="37098"/>
    <cellStyle name="SAPBEXstdItemX 3 2 10" xfId="37099"/>
    <cellStyle name="SAPBEXstdItemX 3 2 11" xfId="37100"/>
    <cellStyle name="SAPBEXstdItemX 3 2 12" xfId="37101"/>
    <cellStyle name="SAPBEXstdItemX 3 2 13" xfId="37102"/>
    <cellStyle name="SAPBEXstdItemX 3 2 13 2" xfId="37103"/>
    <cellStyle name="SAPBEXstdItemX 3 2 14" xfId="37104"/>
    <cellStyle name="SAPBEXstdItemX 3 2 15" xfId="37105"/>
    <cellStyle name="SAPBEXstdItemX 3 2 16" xfId="37106"/>
    <cellStyle name="SAPBEXstdItemX 3 2 17" xfId="37107"/>
    <cellStyle name="SAPBEXstdItemX 3 2 18" xfId="37108"/>
    <cellStyle name="SAPBEXstdItemX 3 2 19" xfId="37109"/>
    <cellStyle name="SAPBEXstdItemX 3 2 2" xfId="37110"/>
    <cellStyle name="SAPBEXstdItemX 3 2 2 2" xfId="37111"/>
    <cellStyle name="SAPBEXstdItemX 3 2 2 2 2" xfId="37112"/>
    <cellStyle name="SAPBEXstdItemX 3 2 2 3" xfId="37113"/>
    <cellStyle name="SAPBEXstdItemX 3 2 2 4" xfId="37114"/>
    <cellStyle name="SAPBEXstdItemX 3 2 3" xfId="37115"/>
    <cellStyle name="SAPBEXstdItemX 3 2 3 2" xfId="37116"/>
    <cellStyle name="SAPBEXstdItemX 3 2 3 2 2" xfId="37117"/>
    <cellStyle name="SAPBEXstdItemX 3 2 3 2 2 2" xfId="37118"/>
    <cellStyle name="SAPBEXstdItemX 3 2 3 2 3" xfId="37119"/>
    <cellStyle name="SAPBEXstdItemX 3 2 3 2 4" xfId="37120"/>
    <cellStyle name="SAPBEXstdItemX 3 2 3 2 5" xfId="37121"/>
    <cellStyle name="SAPBEXstdItemX 3 2 3 2 6" xfId="37122"/>
    <cellStyle name="SAPBEXstdItemX 3 2 3 2 7" xfId="37123"/>
    <cellStyle name="SAPBEXstdItemX 3 2 3 3" xfId="37124"/>
    <cellStyle name="SAPBEXstdItemX 3 2 3 3 2" xfId="37125"/>
    <cellStyle name="SAPBEXstdItemX 3 2 3 4" xfId="37126"/>
    <cellStyle name="SAPBEXstdItemX 3 2 3 5" xfId="37127"/>
    <cellStyle name="SAPBEXstdItemX 3 2 3 6" xfId="37128"/>
    <cellStyle name="SAPBEXstdItemX 3 2 3 7" xfId="37129"/>
    <cellStyle name="SAPBEXstdItemX 3 2 4" xfId="37130"/>
    <cellStyle name="SAPBEXstdItemX 3 2 5" xfId="37131"/>
    <cellStyle name="SAPBEXstdItemX 3 2 6" xfId="37132"/>
    <cellStyle name="SAPBEXstdItemX 3 2 7" xfId="37133"/>
    <cellStyle name="SAPBEXstdItemX 3 2 8" xfId="37134"/>
    <cellStyle name="SAPBEXstdItemX 3 2 9" xfId="37135"/>
    <cellStyle name="SAPBEXstdItemX 3 20" xfId="37136"/>
    <cellStyle name="SAPBEXstdItemX 3 20 2" xfId="37137"/>
    <cellStyle name="SAPBEXstdItemX 3 21" xfId="37138"/>
    <cellStyle name="SAPBEXstdItemX 3 21 2" xfId="37139"/>
    <cellStyle name="SAPBEXstdItemX 3 22" xfId="37140"/>
    <cellStyle name="SAPBEXstdItemX 3 22 2" xfId="37141"/>
    <cellStyle name="SAPBEXstdItemX 3 22 2 2" xfId="37142"/>
    <cellStyle name="SAPBEXstdItemX 3 22 3" xfId="37143"/>
    <cellStyle name="SAPBEXstdItemX 3 22 4" xfId="37144"/>
    <cellStyle name="SAPBEXstdItemX 3 23" xfId="37145"/>
    <cellStyle name="SAPBEXstdItemX 3 23 2" xfId="37146"/>
    <cellStyle name="SAPBEXstdItemX 3 23 2 2" xfId="37147"/>
    <cellStyle name="SAPBEXstdItemX 3 23 3" xfId="37148"/>
    <cellStyle name="SAPBEXstdItemX 3 23 4" xfId="37149"/>
    <cellStyle name="SAPBEXstdItemX 3 24" xfId="37150"/>
    <cellStyle name="SAPBEXstdItemX 3 24 2" xfId="37151"/>
    <cellStyle name="SAPBEXstdItemX 3 25" xfId="37152"/>
    <cellStyle name="SAPBEXstdItemX 3 25 2" xfId="37153"/>
    <cellStyle name="SAPBEXstdItemX 3 26" xfId="37154"/>
    <cellStyle name="SAPBEXstdItemX 3 26 2" xfId="37155"/>
    <cellStyle name="SAPBEXstdItemX 3 27" xfId="37156"/>
    <cellStyle name="SAPBEXstdItemX 3 27 2" xfId="37157"/>
    <cellStyle name="SAPBEXstdItemX 3 28" xfId="37158"/>
    <cellStyle name="SAPBEXstdItemX 3 28 2" xfId="37159"/>
    <cellStyle name="SAPBEXstdItemX 3 29" xfId="37160"/>
    <cellStyle name="SAPBEXstdItemX 3 29 2" xfId="37161"/>
    <cellStyle name="SAPBEXstdItemX 3 3" xfId="37162"/>
    <cellStyle name="SAPBEXstdItemX 3 3 10" xfId="37163"/>
    <cellStyle name="SAPBEXstdItemX 3 3 11" xfId="37164"/>
    <cellStyle name="SAPBEXstdItemX 3 3 12" xfId="37165"/>
    <cellStyle name="SAPBEXstdItemX 3 3 13" xfId="37166"/>
    <cellStyle name="SAPBEXstdItemX 3 3 14" xfId="37167"/>
    <cellStyle name="SAPBEXstdItemX 3 3 15" xfId="37168"/>
    <cellStyle name="SAPBEXstdItemX 3 3 16" xfId="37169"/>
    <cellStyle name="SAPBEXstdItemX 3 3 17" xfId="37170"/>
    <cellStyle name="SAPBEXstdItemX 3 3 18" xfId="37171"/>
    <cellStyle name="SAPBEXstdItemX 3 3 19" xfId="37172"/>
    <cellStyle name="SAPBEXstdItemX 3 3 2" xfId="37173"/>
    <cellStyle name="SAPBEXstdItemX 3 3 3" xfId="37174"/>
    <cellStyle name="SAPBEXstdItemX 3 3 4" xfId="37175"/>
    <cellStyle name="SAPBEXstdItemX 3 3 5" xfId="37176"/>
    <cellStyle name="SAPBEXstdItemX 3 3 6" xfId="37177"/>
    <cellStyle name="SAPBEXstdItemX 3 3 7" xfId="37178"/>
    <cellStyle name="SAPBEXstdItemX 3 3 8" xfId="37179"/>
    <cellStyle name="SAPBEXstdItemX 3 3 9" xfId="37180"/>
    <cellStyle name="SAPBEXstdItemX 3 30" xfId="37181"/>
    <cellStyle name="SAPBEXstdItemX 3 30 2" xfId="37182"/>
    <cellStyle name="SAPBEXstdItemX 3 31" xfId="37183"/>
    <cellStyle name="SAPBEXstdItemX 3 31 2" xfId="37184"/>
    <cellStyle name="SAPBEXstdItemX 3 31 2 2" xfId="37185"/>
    <cellStyle name="SAPBEXstdItemX 3 31 3" xfId="37186"/>
    <cellStyle name="SAPBEXstdItemX 3 31 4" xfId="37187"/>
    <cellStyle name="SAPBEXstdItemX 3 31 5" xfId="37188"/>
    <cellStyle name="SAPBEXstdItemX 3 31 6" xfId="37189"/>
    <cellStyle name="SAPBEXstdItemX 3 31 7" xfId="37190"/>
    <cellStyle name="SAPBEXstdItemX 3 32" xfId="37191"/>
    <cellStyle name="SAPBEXstdItemX 3 32 2" xfId="37192"/>
    <cellStyle name="SAPBEXstdItemX 3 32 3" xfId="37193"/>
    <cellStyle name="SAPBEXstdItemX 3 33" xfId="37194"/>
    <cellStyle name="SAPBEXstdItemX 3 33 2" xfId="37195"/>
    <cellStyle name="SAPBEXstdItemX 3 33 3" xfId="37196"/>
    <cellStyle name="SAPBEXstdItemX 3 34" xfId="37197"/>
    <cellStyle name="SAPBEXstdItemX 3 34 2" xfId="37198"/>
    <cellStyle name="SAPBEXstdItemX 3 35" xfId="37199"/>
    <cellStyle name="SAPBEXstdItemX 3 35 2" xfId="37200"/>
    <cellStyle name="SAPBEXstdItemX 3 36" xfId="37201"/>
    <cellStyle name="SAPBEXstdItemX 3 36 2" xfId="37202"/>
    <cellStyle name="SAPBEXstdItemX 3 37" xfId="37203"/>
    <cellStyle name="SAPBEXstdItemX 3 37 2" xfId="37204"/>
    <cellStyle name="SAPBEXstdItemX 3 38" xfId="37205"/>
    <cellStyle name="SAPBEXstdItemX 3 38 2" xfId="37206"/>
    <cellStyle name="SAPBEXstdItemX 3 39" xfId="37207"/>
    <cellStyle name="SAPBEXstdItemX 3 39 2" xfId="37208"/>
    <cellStyle name="SAPBEXstdItemX 3 4" xfId="37209"/>
    <cellStyle name="SAPBEXstdItemX 3 4 10" xfId="37210"/>
    <cellStyle name="SAPBEXstdItemX 3 4 11" xfId="37211"/>
    <cellStyle name="SAPBEXstdItemX 3 4 12" xfId="37212"/>
    <cellStyle name="SAPBEXstdItemX 3 4 13" xfId="37213"/>
    <cellStyle name="SAPBEXstdItemX 3 4 14" xfId="37214"/>
    <cellStyle name="SAPBEXstdItemX 3 4 15" xfId="37215"/>
    <cellStyle name="SAPBEXstdItemX 3 4 16" xfId="37216"/>
    <cellStyle name="SAPBEXstdItemX 3 4 17" xfId="37217"/>
    <cellStyle name="SAPBEXstdItemX 3 4 18" xfId="37218"/>
    <cellStyle name="SAPBEXstdItemX 3 4 19" xfId="37219"/>
    <cellStyle name="SAPBEXstdItemX 3 4 2" xfId="37220"/>
    <cellStyle name="SAPBEXstdItemX 3 4 3" xfId="37221"/>
    <cellStyle name="SAPBEXstdItemX 3 4 4" xfId="37222"/>
    <cellStyle name="SAPBEXstdItemX 3 4 5" xfId="37223"/>
    <cellStyle name="SAPBEXstdItemX 3 4 6" xfId="37224"/>
    <cellStyle name="SAPBEXstdItemX 3 4 7" xfId="37225"/>
    <cellStyle name="SAPBEXstdItemX 3 4 8" xfId="37226"/>
    <cellStyle name="SAPBEXstdItemX 3 4 9" xfId="37227"/>
    <cellStyle name="SAPBEXstdItemX 3 40" xfId="37228"/>
    <cellStyle name="SAPBEXstdItemX 3 41" xfId="37229"/>
    <cellStyle name="SAPBEXstdItemX 3 42" xfId="37230"/>
    <cellStyle name="SAPBEXstdItemX 3 43" xfId="37231"/>
    <cellStyle name="SAPBEXstdItemX 3 44" xfId="37232"/>
    <cellStyle name="SAPBEXstdItemX 3 45" xfId="37233"/>
    <cellStyle name="SAPBEXstdItemX 3 46" xfId="37234"/>
    <cellStyle name="SAPBEXstdItemX 3 47" xfId="37235"/>
    <cellStyle name="SAPBEXstdItemX 3 48" xfId="37236"/>
    <cellStyle name="SAPBEXstdItemX 3 49" xfId="37237"/>
    <cellStyle name="SAPBEXstdItemX 3 5" xfId="37238"/>
    <cellStyle name="SAPBEXstdItemX 3 5 10" xfId="37239"/>
    <cellStyle name="SAPBEXstdItemX 3 5 11" xfId="37240"/>
    <cellStyle name="SAPBEXstdItemX 3 5 12" xfId="37241"/>
    <cellStyle name="SAPBEXstdItemX 3 5 13" xfId="37242"/>
    <cellStyle name="SAPBEXstdItemX 3 5 14" xfId="37243"/>
    <cellStyle name="SAPBEXstdItemX 3 5 15" xfId="37244"/>
    <cellStyle name="SAPBEXstdItemX 3 5 16" xfId="37245"/>
    <cellStyle name="SAPBEXstdItemX 3 5 17" xfId="37246"/>
    <cellStyle name="SAPBEXstdItemX 3 5 18" xfId="37247"/>
    <cellStyle name="SAPBEXstdItemX 3 5 19" xfId="37248"/>
    <cellStyle name="SAPBEXstdItemX 3 5 2" xfId="37249"/>
    <cellStyle name="SAPBEXstdItemX 3 5 3" xfId="37250"/>
    <cellStyle name="SAPBEXstdItemX 3 5 4" xfId="37251"/>
    <cellStyle name="SAPBEXstdItemX 3 5 5" xfId="37252"/>
    <cellStyle name="SAPBEXstdItemX 3 5 6" xfId="37253"/>
    <cellStyle name="SAPBEXstdItemX 3 5 7" xfId="37254"/>
    <cellStyle name="SAPBEXstdItemX 3 5 8" xfId="37255"/>
    <cellStyle name="SAPBEXstdItemX 3 5 9" xfId="37256"/>
    <cellStyle name="SAPBEXstdItemX 3 6" xfId="37257"/>
    <cellStyle name="SAPBEXstdItemX 3 6 10" xfId="37258"/>
    <cellStyle name="SAPBEXstdItemX 3 6 11" xfId="37259"/>
    <cellStyle name="SAPBEXstdItemX 3 6 12" xfId="37260"/>
    <cellStyle name="SAPBEXstdItemX 3 6 13" xfId="37261"/>
    <cellStyle name="SAPBEXstdItemX 3 6 14" xfId="37262"/>
    <cellStyle name="SAPBEXstdItemX 3 6 15" xfId="37263"/>
    <cellStyle name="SAPBEXstdItemX 3 6 16" xfId="37264"/>
    <cellStyle name="SAPBEXstdItemX 3 6 17" xfId="37265"/>
    <cellStyle name="SAPBEXstdItemX 3 6 18" xfId="37266"/>
    <cellStyle name="SAPBEXstdItemX 3 6 19" xfId="37267"/>
    <cellStyle name="SAPBEXstdItemX 3 6 2" xfId="37268"/>
    <cellStyle name="SAPBEXstdItemX 3 6 3" xfId="37269"/>
    <cellStyle name="SAPBEXstdItemX 3 6 4" xfId="37270"/>
    <cellStyle name="SAPBEXstdItemX 3 6 5" xfId="37271"/>
    <cellStyle name="SAPBEXstdItemX 3 6 6" xfId="37272"/>
    <cellStyle name="SAPBEXstdItemX 3 6 7" xfId="37273"/>
    <cellStyle name="SAPBEXstdItemX 3 6 8" xfId="37274"/>
    <cellStyle name="SAPBEXstdItemX 3 6 9" xfId="37275"/>
    <cellStyle name="SAPBEXstdItemX 3 7" xfId="37276"/>
    <cellStyle name="SAPBEXstdItemX 3 7 10" xfId="37277"/>
    <cellStyle name="SAPBEXstdItemX 3 7 11" xfId="37278"/>
    <cellStyle name="SAPBEXstdItemX 3 7 12" xfId="37279"/>
    <cellStyle name="SAPBEXstdItemX 3 7 13" xfId="37280"/>
    <cellStyle name="SAPBEXstdItemX 3 7 14" xfId="37281"/>
    <cellStyle name="SAPBEXstdItemX 3 7 15" xfId="37282"/>
    <cellStyle name="SAPBEXstdItemX 3 7 16" xfId="37283"/>
    <cellStyle name="SAPBEXstdItemX 3 7 17" xfId="37284"/>
    <cellStyle name="SAPBEXstdItemX 3 7 18" xfId="37285"/>
    <cellStyle name="SAPBEXstdItemX 3 7 19" xfId="37286"/>
    <cellStyle name="SAPBEXstdItemX 3 7 2" xfId="37287"/>
    <cellStyle name="SAPBEXstdItemX 3 7 3" xfId="37288"/>
    <cellStyle name="SAPBEXstdItemX 3 7 4" xfId="37289"/>
    <cellStyle name="SAPBEXstdItemX 3 7 5" xfId="37290"/>
    <cellStyle name="SAPBEXstdItemX 3 7 6" xfId="37291"/>
    <cellStyle name="SAPBEXstdItemX 3 7 7" xfId="37292"/>
    <cellStyle name="SAPBEXstdItemX 3 7 8" xfId="37293"/>
    <cellStyle name="SAPBEXstdItemX 3 7 9" xfId="37294"/>
    <cellStyle name="SAPBEXstdItemX 3 8" xfId="37295"/>
    <cellStyle name="SAPBEXstdItemX 3 8 10" xfId="37296"/>
    <cellStyle name="SAPBEXstdItemX 3 8 11" xfId="37297"/>
    <cellStyle name="SAPBEXstdItemX 3 8 12" xfId="37298"/>
    <cellStyle name="SAPBEXstdItemX 3 8 13" xfId="37299"/>
    <cellStyle name="SAPBEXstdItemX 3 8 14" xfId="37300"/>
    <cellStyle name="SAPBEXstdItemX 3 8 15" xfId="37301"/>
    <cellStyle name="SAPBEXstdItemX 3 8 16" xfId="37302"/>
    <cellStyle name="SAPBEXstdItemX 3 8 17" xfId="37303"/>
    <cellStyle name="SAPBEXstdItemX 3 8 18" xfId="37304"/>
    <cellStyle name="SAPBEXstdItemX 3 8 19" xfId="37305"/>
    <cellStyle name="SAPBEXstdItemX 3 8 2" xfId="37306"/>
    <cellStyle name="SAPBEXstdItemX 3 8 3" xfId="37307"/>
    <cellStyle name="SAPBEXstdItemX 3 8 4" xfId="37308"/>
    <cellStyle name="SAPBEXstdItemX 3 8 5" xfId="37309"/>
    <cellStyle name="SAPBEXstdItemX 3 8 6" xfId="37310"/>
    <cellStyle name="SAPBEXstdItemX 3 8 7" xfId="37311"/>
    <cellStyle name="SAPBEXstdItemX 3 8 8" xfId="37312"/>
    <cellStyle name="SAPBEXstdItemX 3 8 9" xfId="37313"/>
    <cellStyle name="SAPBEXstdItemX 3 9" xfId="37314"/>
    <cellStyle name="SAPBEXstdItemX 3 9 10" xfId="37315"/>
    <cellStyle name="SAPBEXstdItemX 3 9 11" xfId="37316"/>
    <cellStyle name="SAPBEXstdItemX 3 9 12" xfId="37317"/>
    <cellStyle name="SAPBEXstdItemX 3 9 13" xfId="37318"/>
    <cellStyle name="SAPBEXstdItemX 3 9 14" xfId="37319"/>
    <cellStyle name="SAPBEXstdItemX 3 9 15" xfId="37320"/>
    <cellStyle name="SAPBEXstdItemX 3 9 16" xfId="37321"/>
    <cellStyle name="SAPBEXstdItemX 3 9 17" xfId="37322"/>
    <cellStyle name="SAPBEXstdItemX 3 9 18" xfId="37323"/>
    <cellStyle name="SAPBEXstdItemX 3 9 19" xfId="37324"/>
    <cellStyle name="SAPBEXstdItemX 3 9 2" xfId="37325"/>
    <cellStyle name="SAPBEXstdItemX 3 9 3" xfId="37326"/>
    <cellStyle name="SAPBEXstdItemX 3 9 4" xfId="37327"/>
    <cellStyle name="SAPBEXstdItemX 3 9 5" xfId="37328"/>
    <cellStyle name="SAPBEXstdItemX 3 9 6" xfId="37329"/>
    <cellStyle name="SAPBEXstdItemX 3 9 7" xfId="37330"/>
    <cellStyle name="SAPBEXstdItemX 3 9 8" xfId="37331"/>
    <cellStyle name="SAPBEXstdItemX 3 9 9" xfId="37332"/>
    <cellStyle name="SAPBEXstdItemX 30" xfId="37333"/>
    <cellStyle name="SAPBEXstdItemX 30 2" xfId="37334"/>
    <cellStyle name="SAPBEXstdItemX 31" xfId="37335"/>
    <cellStyle name="SAPBEXstdItemX 31 2" xfId="37336"/>
    <cellStyle name="SAPBEXstdItemX 32" xfId="37337"/>
    <cellStyle name="SAPBEXstdItemX 32 2" xfId="37338"/>
    <cellStyle name="SAPBEXstdItemX 33" xfId="37339"/>
    <cellStyle name="SAPBEXstdItemX 33 2" xfId="37340"/>
    <cellStyle name="SAPBEXstdItemX 34" xfId="37341"/>
    <cellStyle name="SAPBEXstdItemX 34 2" xfId="37342"/>
    <cellStyle name="SAPBEXstdItemX 35" xfId="37343"/>
    <cellStyle name="SAPBEXstdItemX 35 2" xfId="37344"/>
    <cellStyle name="SAPBEXstdItemX 36" xfId="37345"/>
    <cellStyle name="SAPBEXstdItemX 36 2" xfId="37346"/>
    <cellStyle name="SAPBEXstdItemX 37" xfId="37347"/>
    <cellStyle name="SAPBEXstdItemX 37 2" xfId="37348"/>
    <cellStyle name="SAPBEXstdItemX 37 2 2" xfId="37349"/>
    <cellStyle name="SAPBEXstdItemX 37 3" xfId="37350"/>
    <cellStyle name="SAPBEXstdItemX 37 4" xfId="37351"/>
    <cellStyle name="SAPBEXstdItemX 37 5" xfId="37352"/>
    <cellStyle name="SAPBEXstdItemX 38" xfId="37353"/>
    <cellStyle name="SAPBEXstdItemX 38 2" xfId="37354"/>
    <cellStyle name="SAPBEXstdItemX 38 3" xfId="37355"/>
    <cellStyle name="SAPBEXstdItemX 39" xfId="37356"/>
    <cellStyle name="SAPBEXstdItemX 39 2" xfId="37357"/>
    <cellStyle name="SAPBEXstdItemX 39 3" xfId="37358"/>
    <cellStyle name="SAPBEXstdItemX 4" xfId="37359"/>
    <cellStyle name="SAPBEXstdItemX 4 10" xfId="37360"/>
    <cellStyle name="SAPBEXstdItemX 4 11" xfId="37361"/>
    <cellStyle name="SAPBEXstdItemX 4 12" xfId="37362"/>
    <cellStyle name="SAPBEXstdItemX 4 13" xfId="37363"/>
    <cellStyle name="SAPBEXstdItemX 4 14" xfId="37364"/>
    <cellStyle name="SAPBEXstdItemX 4 15" xfId="37365"/>
    <cellStyle name="SAPBEXstdItemX 4 16" xfId="37366"/>
    <cellStyle name="SAPBEXstdItemX 4 17" xfId="37367"/>
    <cellStyle name="SAPBEXstdItemX 4 18" xfId="37368"/>
    <cellStyle name="SAPBEXstdItemX 4 19" xfId="37369"/>
    <cellStyle name="SAPBEXstdItemX 4 2" xfId="37370"/>
    <cellStyle name="SAPBEXstdItemX 4 2 2" xfId="37371"/>
    <cellStyle name="SAPBEXstdItemX 4 20" xfId="37372"/>
    <cellStyle name="SAPBEXstdItemX 4 21" xfId="37373"/>
    <cellStyle name="SAPBEXstdItemX 4 22" xfId="37374"/>
    <cellStyle name="SAPBEXstdItemX 4 23" xfId="37375"/>
    <cellStyle name="SAPBEXstdItemX 4 24" xfId="37376"/>
    <cellStyle name="SAPBEXstdItemX 4 25" xfId="37377"/>
    <cellStyle name="SAPBEXstdItemX 4 26" xfId="37378"/>
    <cellStyle name="SAPBEXstdItemX 4 3" xfId="37379"/>
    <cellStyle name="SAPBEXstdItemX 4 3 2" xfId="37380"/>
    <cellStyle name="SAPBEXstdItemX 4 4" xfId="37381"/>
    <cellStyle name="SAPBEXstdItemX 4 5" xfId="37382"/>
    <cellStyle name="SAPBEXstdItemX 4 6" xfId="37383"/>
    <cellStyle name="SAPBEXstdItemX 4 7" xfId="37384"/>
    <cellStyle name="SAPBEXstdItemX 4 8" xfId="37385"/>
    <cellStyle name="SAPBEXstdItemX 4 9" xfId="37386"/>
    <cellStyle name="SAPBEXstdItemX 40" xfId="37387"/>
    <cellStyle name="SAPBEXstdItemX 40 2" xfId="37388"/>
    <cellStyle name="SAPBEXstdItemX 41" xfId="37389"/>
    <cellStyle name="SAPBEXstdItemX 41 2" xfId="37390"/>
    <cellStyle name="SAPBEXstdItemX 42" xfId="37391"/>
    <cellStyle name="SAPBEXstdItemX 43" xfId="37392"/>
    <cellStyle name="SAPBEXstdItemX 44" xfId="37393"/>
    <cellStyle name="SAPBEXstdItemX 45" xfId="37394"/>
    <cellStyle name="SAPBEXstdItemX 46" xfId="37395"/>
    <cellStyle name="SAPBEXstdItemX 47" xfId="37396"/>
    <cellStyle name="SAPBEXstdItemX 48" xfId="37397"/>
    <cellStyle name="SAPBEXstdItemX 49" xfId="37398"/>
    <cellStyle name="SAPBEXstdItemX 5" xfId="37399"/>
    <cellStyle name="SAPBEXstdItemX 5 10" xfId="37400"/>
    <cellStyle name="SAPBEXstdItemX 5 11" xfId="37401"/>
    <cellStyle name="SAPBEXstdItemX 5 12" xfId="37402"/>
    <cellStyle name="SAPBEXstdItemX 5 13" xfId="37403"/>
    <cellStyle name="SAPBEXstdItemX 5 14" xfId="37404"/>
    <cellStyle name="SAPBEXstdItemX 5 15" xfId="37405"/>
    <cellStyle name="SAPBEXstdItemX 5 16" xfId="37406"/>
    <cellStyle name="SAPBEXstdItemX 5 17" xfId="37407"/>
    <cellStyle name="SAPBEXstdItemX 5 18" xfId="37408"/>
    <cellStyle name="SAPBEXstdItemX 5 19" xfId="37409"/>
    <cellStyle name="SAPBEXstdItemX 5 2" xfId="37410"/>
    <cellStyle name="SAPBEXstdItemX 5 20" xfId="37411"/>
    <cellStyle name="SAPBEXstdItemX 5 21" xfId="37412"/>
    <cellStyle name="SAPBEXstdItemX 5 22" xfId="37413"/>
    <cellStyle name="SAPBEXstdItemX 5 23" xfId="37414"/>
    <cellStyle name="SAPBEXstdItemX 5 24" xfId="37415"/>
    <cellStyle name="SAPBEXstdItemX 5 3" xfId="37416"/>
    <cellStyle name="SAPBEXstdItemX 5 4" xfId="37417"/>
    <cellStyle name="SAPBEXstdItemX 5 5" xfId="37418"/>
    <cellStyle name="SAPBEXstdItemX 5 6" xfId="37419"/>
    <cellStyle name="SAPBEXstdItemX 5 7" xfId="37420"/>
    <cellStyle name="SAPBEXstdItemX 5 8" xfId="37421"/>
    <cellStyle name="SAPBEXstdItemX 5 9" xfId="37422"/>
    <cellStyle name="SAPBEXstdItemX 50" xfId="37423"/>
    <cellStyle name="SAPBEXstdItemX 51" xfId="37424"/>
    <cellStyle name="SAPBEXstdItemX 52" xfId="37425"/>
    <cellStyle name="SAPBEXstdItemX 53" xfId="37426"/>
    <cellStyle name="SAPBEXstdItemX 54" xfId="37427"/>
    <cellStyle name="SAPBEXstdItemX 55" xfId="37428"/>
    <cellStyle name="SAPBEXstdItemX 56" xfId="37429"/>
    <cellStyle name="SAPBEXstdItemX 57" xfId="37430"/>
    <cellStyle name="SAPBEXstdItemX 58" xfId="37431"/>
    <cellStyle name="SAPBEXstdItemX 6" xfId="37432"/>
    <cellStyle name="SAPBEXstdItemX 6 10" xfId="37433"/>
    <cellStyle name="SAPBEXstdItemX 6 11" xfId="37434"/>
    <cellStyle name="SAPBEXstdItemX 6 12" xfId="37435"/>
    <cellStyle name="SAPBEXstdItemX 6 13" xfId="37436"/>
    <cellStyle name="SAPBEXstdItemX 6 14" xfId="37437"/>
    <cellStyle name="SAPBEXstdItemX 6 15" xfId="37438"/>
    <cellStyle name="SAPBEXstdItemX 6 16" xfId="37439"/>
    <cellStyle name="SAPBEXstdItemX 6 17" xfId="37440"/>
    <cellStyle name="SAPBEXstdItemX 6 18" xfId="37441"/>
    <cellStyle name="SAPBEXstdItemX 6 19" xfId="37442"/>
    <cellStyle name="SAPBEXstdItemX 6 2" xfId="37443"/>
    <cellStyle name="SAPBEXstdItemX 6 20" xfId="37444"/>
    <cellStyle name="SAPBEXstdItemX 6 21" xfId="37445"/>
    <cellStyle name="SAPBEXstdItemX 6 22" xfId="37446"/>
    <cellStyle name="SAPBEXstdItemX 6 3" xfId="37447"/>
    <cellStyle name="SAPBEXstdItemX 6 4" xfId="37448"/>
    <cellStyle name="SAPBEXstdItemX 6 5" xfId="37449"/>
    <cellStyle name="SAPBEXstdItemX 6 6" xfId="37450"/>
    <cellStyle name="SAPBEXstdItemX 6 7" xfId="37451"/>
    <cellStyle name="SAPBEXstdItemX 6 8" xfId="37452"/>
    <cellStyle name="SAPBEXstdItemX 6 9" xfId="37453"/>
    <cellStyle name="SAPBEXstdItemX 7" xfId="37454"/>
    <cellStyle name="SAPBEXstdItemX 7 10" xfId="37455"/>
    <cellStyle name="SAPBEXstdItemX 7 11" xfId="37456"/>
    <cellStyle name="SAPBEXstdItemX 7 12" xfId="37457"/>
    <cellStyle name="SAPBEXstdItemX 7 13" xfId="37458"/>
    <cellStyle name="SAPBEXstdItemX 7 14" xfId="37459"/>
    <cellStyle name="SAPBEXstdItemX 7 15" xfId="37460"/>
    <cellStyle name="SAPBEXstdItemX 7 16" xfId="37461"/>
    <cellStyle name="SAPBEXstdItemX 7 17" xfId="37462"/>
    <cellStyle name="SAPBEXstdItemX 7 18" xfId="37463"/>
    <cellStyle name="SAPBEXstdItemX 7 19" xfId="37464"/>
    <cellStyle name="SAPBEXstdItemX 7 2" xfId="37465"/>
    <cellStyle name="SAPBEXstdItemX 7 20" xfId="37466"/>
    <cellStyle name="SAPBEXstdItemX 7 21" xfId="37467"/>
    <cellStyle name="SAPBEXstdItemX 7 22" xfId="37468"/>
    <cellStyle name="SAPBEXstdItemX 7 3" xfId="37469"/>
    <cellStyle name="SAPBEXstdItemX 7 4" xfId="37470"/>
    <cellStyle name="SAPBEXstdItemX 7 5" xfId="37471"/>
    <cellStyle name="SAPBEXstdItemX 7 6" xfId="37472"/>
    <cellStyle name="SAPBEXstdItemX 7 7" xfId="37473"/>
    <cellStyle name="SAPBEXstdItemX 7 8" xfId="37474"/>
    <cellStyle name="SAPBEXstdItemX 7 9" xfId="37475"/>
    <cellStyle name="SAPBEXstdItemX 8" xfId="37476"/>
    <cellStyle name="SAPBEXstdItemX 8 10" xfId="37477"/>
    <cellStyle name="SAPBEXstdItemX 8 11" xfId="37478"/>
    <cellStyle name="SAPBEXstdItemX 8 12" xfId="37479"/>
    <cellStyle name="SAPBEXstdItemX 8 13" xfId="37480"/>
    <cellStyle name="SAPBEXstdItemX 8 14" xfId="37481"/>
    <cellStyle name="SAPBEXstdItemX 8 15" xfId="37482"/>
    <cellStyle name="SAPBEXstdItemX 8 16" xfId="37483"/>
    <cellStyle name="SAPBEXstdItemX 8 17" xfId="37484"/>
    <cellStyle name="SAPBEXstdItemX 8 18" xfId="37485"/>
    <cellStyle name="SAPBEXstdItemX 8 19" xfId="37486"/>
    <cellStyle name="SAPBEXstdItemX 8 2" xfId="37487"/>
    <cellStyle name="SAPBEXstdItemX 8 20" xfId="37488"/>
    <cellStyle name="SAPBEXstdItemX 8 21" xfId="37489"/>
    <cellStyle name="SAPBEXstdItemX 8 22" xfId="37490"/>
    <cellStyle name="SAPBEXstdItemX 8 3" xfId="37491"/>
    <cellStyle name="SAPBEXstdItemX 8 4" xfId="37492"/>
    <cellStyle name="SAPBEXstdItemX 8 5" xfId="37493"/>
    <cellStyle name="SAPBEXstdItemX 8 6" xfId="37494"/>
    <cellStyle name="SAPBEXstdItemX 8 7" xfId="37495"/>
    <cellStyle name="SAPBEXstdItemX 8 8" xfId="37496"/>
    <cellStyle name="SAPBEXstdItemX 8 9" xfId="37497"/>
    <cellStyle name="SAPBEXstdItemX 9" xfId="37498"/>
    <cellStyle name="SAPBEXstdItemX 9 10" xfId="37499"/>
    <cellStyle name="SAPBEXstdItemX 9 11" xfId="37500"/>
    <cellStyle name="SAPBEXstdItemX 9 12" xfId="37501"/>
    <cellStyle name="SAPBEXstdItemX 9 13" xfId="37502"/>
    <cellStyle name="SAPBEXstdItemX 9 14" xfId="37503"/>
    <cellStyle name="SAPBEXstdItemX 9 15" xfId="37504"/>
    <cellStyle name="SAPBEXstdItemX 9 16" xfId="37505"/>
    <cellStyle name="SAPBEXstdItemX 9 17" xfId="37506"/>
    <cellStyle name="SAPBEXstdItemX 9 18" xfId="37507"/>
    <cellStyle name="SAPBEXstdItemX 9 19" xfId="37508"/>
    <cellStyle name="SAPBEXstdItemX 9 2" xfId="37509"/>
    <cellStyle name="SAPBEXstdItemX 9 20" xfId="37510"/>
    <cellStyle name="SAPBEXstdItemX 9 21" xfId="37511"/>
    <cellStyle name="SAPBEXstdItemX 9 22" xfId="37512"/>
    <cellStyle name="SAPBEXstdItemX 9 3" xfId="37513"/>
    <cellStyle name="SAPBEXstdItemX 9 4" xfId="37514"/>
    <cellStyle name="SAPBEXstdItemX 9 5" xfId="37515"/>
    <cellStyle name="SAPBEXstdItemX 9 6" xfId="37516"/>
    <cellStyle name="SAPBEXstdItemX 9 7" xfId="37517"/>
    <cellStyle name="SAPBEXstdItemX 9 8" xfId="37518"/>
    <cellStyle name="SAPBEXstdItemX 9 9" xfId="37519"/>
    <cellStyle name="SAPBEXstdItemX_Titles" xfId="37520"/>
    <cellStyle name="SAPBEXtitle" xfId="37521"/>
    <cellStyle name="SAPBEXtitle 10" xfId="37522"/>
    <cellStyle name="SAPBEXtitle 11" xfId="37523"/>
    <cellStyle name="SAPBEXtitle 12" xfId="37524"/>
    <cellStyle name="SAPBEXtitle 13" xfId="37525"/>
    <cellStyle name="SAPBEXtitle 14" xfId="37526"/>
    <cellStyle name="SAPBEXtitle 15" xfId="37527"/>
    <cellStyle name="SAPBEXtitle 16" xfId="37528"/>
    <cellStyle name="SAPBEXtitle 17" xfId="37529"/>
    <cellStyle name="SAPBEXtitle 18" xfId="37530"/>
    <cellStyle name="SAPBEXtitle 19" xfId="37531"/>
    <cellStyle name="SAPBEXtitle 2" xfId="37532"/>
    <cellStyle name="SAPBEXtitle 2 10" xfId="37533"/>
    <cellStyle name="SAPBEXtitle 2 11" xfId="37534"/>
    <cellStyle name="SAPBEXtitle 2 12" xfId="37535"/>
    <cellStyle name="SAPBEXtitle 2 13" xfId="37536"/>
    <cellStyle name="SAPBEXtitle 2 14" xfId="37537"/>
    <cellStyle name="SAPBEXtitle 2 15" xfId="37538"/>
    <cellStyle name="SAPBEXtitle 2 16" xfId="37539"/>
    <cellStyle name="SAPBEXtitle 2 17" xfId="37540"/>
    <cellStyle name="SAPBEXtitle 2 18" xfId="37541"/>
    <cellStyle name="SAPBEXtitle 2 19" xfId="37542"/>
    <cellStyle name="SAPBEXtitle 2 2" xfId="37543"/>
    <cellStyle name="SAPBEXtitle 2 2 2" xfId="37544"/>
    <cellStyle name="SAPBEXtitle 2 20" xfId="37545"/>
    <cellStyle name="SAPBEXtitle 2 21" xfId="37546"/>
    <cellStyle name="SAPBEXtitle 2 22" xfId="37547"/>
    <cellStyle name="SAPBEXtitle 2 23" xfId="37548"/>
    <cellStyle name="SAPBEXtitle 2 24" xfId="37549"/>
    <cellStyle name="SAPBEXtitle 2 25" xfId="37550"/>
    <cellStyle name="SAPBEXtitle 2 26" xfId="37551"/>
    <cellStyle name="SAPBEXtitle 2 3" xfId="37552"/>
    <cellStyle name="SAPBEXtitle 2 4" xfId="37553"/>
    <cellStyle name="SAPBEXtitle 2 5" xfId="37554"/>
    <cellStyle name="SAPBEXtitle 2 6" xfId="37555"/>
    <cellStyle name="SAPBEXtitle 2 7" xfId="37556"/>
    <cellStyle name="SAPBEXtitle 2 8" xfId="37557"/>
    <cellStyle name="SAPBEXtitle 2 9" xfId="37558"/>
    <cellStyle name="SAPBEXtitle 20" xfId="37559"/>
    <cellStyle name="SAPBEXtitle 20 10" xfId="37560"/>
    <cellStyle name="SAPBEXtitle 20 11" xfId="37561"/>
    <cellStyle name="SAPBEXtitle 20 12" xfId="37562"/>
    <cellStyle name="SAPBEXtitle 20 13" xfId="37563"/>
    <cellStyle name="SAPBEXtitle 20 14" xfId="37564"/>
    <cellStyle name="SAPBEXtitle 20 15" xfId="37565"/>
    <cellStyle name="SAPBEXtitle 20 16" xfId="37566"/>
    <cellStyle name="SAPBEXtitle 20 17" xfId="37567"/>
    <cellStyle name="SAPBEXtitle 20 18" xfId="37568"/>
    <cellStyle name="SAPBEXtitle 20 2" xfId="37569"/>
    <cellStyle name="SAPBEXtitle 20 3" xfId="37570"/>
    <cellStyle name="SAPBEXtitle 20 4" xfId="37571"/>
    <cellStyle name="SAPBEXtitle 20 5" xfId="37572"/>
    <cellStyle name="SAPBEXtitle 20 6" xfId="37573"/>
    <cellStyle name="SAPBEXtitle 20 7" xfId="37574"/>
    <cellStyle name="SAPBEXtitle 20 8" xfId="37575"/>
    <cellStyle name="SAPBEXtitle 20 9" xfId="37576"/>
    <cellStyle name="SAPBEXtitle 21" xfId="37577"/>
    <cellStyle name="SAPBEXtitle 21 10" xfId="37578"/>
    <cellStyle name="SAPBEXtitle 21 11" xfId="37579"/>
    <cellStyle name="SAPBEXtitle 21 12" xfId="37580"/>
    <cellStyle name="SAPBEXtitle 21 13" xfId="37581"/>
    <cellStyle name="SAPBEXtitle 21 14" xfId="37582"/>
    <cellStyle name="SAPBEXtitle 21 15" xfId="37583"/>
    <cellStyle name="SAPBEXtitle 21 16" xfId="37584"/>
    <cellStyle name="SAPBEXtitle 21 17" xfId="37585"/>
    <cellStyle name="SAPBEXtitle 21 18" xfId="37586"/>
    <cellStyle name="SAPBEXtitle 21 2" xfId="37587"/>
    <cellStyle name="SAPBEXtitle 21 3" xfId="37588"/>
    <cellStyle name="SAPBEXtitle 21 4" xfId="37589"/>
    <cellStyle name="SAPBEXtitle 21 5" xfId="37590"/>
    <cellStyle name="SAPBEXtitle 21 6" xfId="37591"/>
    <cellStyle name="SAPBEXtitle 21 7" xfId="37592"/>
    <cellStyle name="SAPBEXtitle 21 8" xfId="37593"/>
    <cellStyle name="SAPBEXtitle 21 9" xfId="37594"/>
    <cellStyle name="SAPBEXtitle 22" xfId="37595"/>
    <cellStyle name="SAPBEXtitle 22 10" xfId="37596"/>
    <cellStyle name="SAPBEXtitle 22 11" xfId="37597"/>
    <cellStyle name="SAPBEXtitle 22 12" xfId="37598"/>
    <cellStyle name="SAPBEXtitle 22 13" xfId="37599"/>
    <cellStyle name="SAPBEXtitle 22 14" xfId="37600"/>
    <cellStyle name="SAPBEXtitle 22 15" xfId="37601"/>
    <cellStyle name="SAPBEXtitle 22 16" xfId="37602"/>
    <cellStyle name="SAPBEXtitle 22 17" xfId="37603"/>
    <cellStyle name="SAPBEXtitle 22 18" xfId="37604"/>
    <cellStyle name="SAPBEXtitle 22 2" xfId="37605"/>
    <cellStyle name="SAPBEXtitle 22 3" xfId="37606"/>
    <cellStyle name="SAPBEXtitle 22 4" xfId="37607"/>
    <cellStyle name="SAPBEXtitle 22 5" xfId="37608"/>
    <cellStyle name="SAPBEXtitle 22 6" xfId="37609"/>
    <cellStyle name="SAPBEXtitle 22 7" xfId="37610"/>
    <cellStyle name="SAPBEXtitle 22 8" xfId="37611"/>
    <cellStyle name="SAPBEXtitle 22 9" xfId="37612"/>
    <cellStyle name="SAPBEXtitle 23" xfId="37613"/>
    <cellStyle name="SAPBEXtitle 24" xfId="37614"/>
    <cellStyle name="SAPBEXtitle 24 2" xfId="37615"/>
    <cellStyle name="SAPBEXtitle 24 2 2" xfId="37616"/>
    <cellStyle name="SAPBEXtitle 24 2 2 2" xfId="37617"/>
    <cellStyle name="SAPBEXtitle 24 2 2 2 2" xfId="37618"/>
    <cellStyle name="SAPBEXtitle 24 2 2 3" xfId="37619"/>
    <cellStyle name="SAPBEXtitle 24 2 2 4" xfId="37620"/>
    <cellStyle name="SAPBEXtitle 24 2 2 5" xfId="37621"/>
    <cellStyle name="SAPBEXtitle 24 2 3" xfId="37622"/>
    <cellStyle name="SAPBEXtitle 24 2 3 2" xfId="37623"/>
    <cellStyle name="SAPBEXtitle 24 2 4" xfId="37624"/>
    <cellStyle name="SAPBEXtitle 24 2 5" xfId="37625"/>
    <cellStyle name="SAPBEXtitle 24 2 6" xfId="37626"/>
    <cellStyle name="SAPBEXtitle 24 2 7" xfId="37627"/>
    <cellStyle name="SAPBEXtitle 24 3" xfId="37628"/>
    <cellStyle name="SAPBEXtitle 24 3 2" xfId="37629"/>
    <cellStyle name="SAPBEXtitle 24 4" xfId="37630"/>
    <cellStyle name="SAPBEXtitle 24 5" xfId="37631"/>
    <cellStyle name="SAPBEXtitle 24 6" xfId="37632"/>
    <cellStyle name="SAPBEXtitle 25" xfId="37633"/>
    <cellStyle name="SAPBEXtitle 25 2" xfId="37634"/>
    <cellStyle name="SAPBEXtitle 25 2 2" xfId="37635"/>
    <cellStyle name="SAPBEXtitle 25 2 2 2" xfId="37636"/>
    <cellStyle name="SAPBEXtitle 25 2 3" xfId="37637"/>
    <cellStyle name="SAPBEXtitle 25 2 4" xfId="37638"/>
    <cellStyle name="SAPBEXtitle 25 2 5" xfId="37639"/>
    <cellStyle name="SAPBEXtitle 25 2 6" xfId="37640"/>
    <cellStyle name="SAPBEXtitle 25 2 7" xfId="37641"/>
    <cellStyle name="SAPBEXtitle 25 3" xfId="37642"/>
    <cellStyle name="SAPBEXtitle 25 3 2" xfId="37643"/>
    <cellStyle name="SAPBEXtitle 25 4" xfId="37644"/>
    <cellStyle name="SAPBEXtitle 25 5" xfId="37645"/>
    <cellStyle name="SAPBEXtitle 25 6" xfId="37646"/>
    <cellStyle name="SAPBEXtitle 25 7" xfId="37647"/>
    <cellStyle name="SAPBEXtitle 26" xfId="37648"/>
    <cellStyle name="SAPBEXtitle 27" xfId="37649"/>
    <cellStyle name="SAPBEXtitle 28" xfId="37650"/>
    <cellStyle name="SAPBEXtitle 28 2" xfId="37651"/>
    <cellStyle name="SAPBEXtitle 28 2 2" xfId="37652"/>
    <cellStyle name="SAPBEXtitle 28 3" xfId="37653"/>
    <cellStyle name="SAPBEXtitle 29" xfId="37654"/>
    <cellStyle name="SAPBEXtitle 29 2" xfId="37655"/>
    <cellStyle name="SAPBEXtitle 29 2 2" xfId="37656"/>
    <cellStyle name="SAPBEXtitle 29 3" xfId="37657"/>
    <cellStyle name="SAPBEXtitle 3" xfId="37658"/>
    <cellStyle name="SAPBEXtitle 3 10" xfId="37659"/>
    <cellStyle name="SAPBEXtitle 3 10 10" xfId="37660"/>
    <cellStyle name="SAPBEXtitle 3 10 11" xfId="37661"/>
    <cellStyle name="SAPBEXtitle 3 10 12" xfId="37662"/>
    <cellStyle name="SAPBEXtitle 3 10 13" xfId="37663"/>
    <cellStyle name="SAPBEXtitle 3 10 14" xfId="37664"/>
    <cellStyle name="SAPBEXtitle 3 10 15" xfId="37665"/>
    <cellStyle name="SAPBEXtitle 3 10 16" xfId="37666"/>
    <cellStyle name="SAPBEXtitle 3 10 17" xfId="37667"/>
    <cellStyle name="SAPBEXtitle 3 10 18" xfId="37668"/>
    <cellStyle name="SAPBEXtitle 3 10 2" xfId="37669"/>
    <cellStyle name="SAPBEXtitle 3 10 3" xfId="37670"/>
    <cellStyle name="SAPBEXtitle 3 10 4" xfId="37671"/>
    <cellStyle name="SAPBEXtitle 3 10 5" xfId="37672"/>
    <cellStyle name="SAPBEXtitle 3 10 6" xfId="37673"/>
    <cellStyle name="SAPBEXtitle 3 10 7" xfId="37674"/>
    <cellStyle name="SAPBEXtitle 3 10 8" xfId="37675"/>
    <cellStyle name="SAPBEXtitle 3 10 9" xfId="37676"/>
    <cellStyle name="SAPBEXtitle 3 11" xfId="37677"/>
    <cellStyle name="SAPBEXtitle 3 11 10" xfId="37678"/>
    <cellStyle name="SAPBEXtitle 3 11 11" xfId="37679"/>
    <cellStyle name="SAPBEXtitle 3 11 12" xfId="37680"/>
    <cellStyle name="SAPBEXtitle 3 11 13" xfId="37681"/>
    <cellStyle name="SAPBEXtitle 3 11 14" xfId="37682"/>
    <cellStyle name="SAPBEXtitle 3 11 15" xfId="37683"/>
    <cellStyle name="SAPBEXtitle 3 11 16" xfId="37684"/>
    <cellStyle name="SAPBEXtitle 3 11 17" xfId="37685"/>
    <cellStyle name="SAPBEXtitle 3 11 18" xfId="37686"/>
    <cellStyle name="SAPBEXtitle 3 11 2" xfId="37687"/>
    <cellStyle name="SAPBEXtitle 3 11 3" xfId="37688"/>
    <cellStyle name="SAPBEXtitle 3 11 4" xfId="37689"/>
    <cellStyle name="SAPBEXtitle 3 11 5" xfId="37690"/>
    <cellStyle name="SAPBEXtitle 3 11 6" xfId="37691"/>
    <cellStyle name="SAPBEXtitle 3 11 7" xfId="37692"/>
    <cellStyle name="SAPBEXtitle 3 11 8" xfId="37693"/>
    <cellStyle name="SAPBEXtitle 3 11 9" xfId="37694"/>
    <cellStyle name="SAPBEXtitle 3 12" xfId="37695"/>
    <cellStyle name="SAPBEXtitle 3 12 10" xfId="37696"/>
    <cellStyle name="SAPBEXtitle 3 12 11" xfId="37697"/>
    <cellStyle name="SAPBEXtitle 3 12 12" xfId="37698"/>
    <cellStyle name="SAPBEXtitle 3 12 13" xfId="37699"/>
    <cellStyle name="SAPBEXtitle 3 12 14" xfId="37700"/>
    <cellStyle name="SAPBEXtitle 3 12 15" xfId="37701"/>
    <cellStyle name="SAPBEXtitle 3 12 16" xfId="37702"/>
    <cellStyle name="SAPBEXtitle 3 12 17" xfId="37703"/>
    <cellStyle name="SAPBEXtitle 3 12 18" xfId="37704"/>
    <cellStyle name="SAPBEXtitle 3 12 2" xfId="37705"/>
    <cellStyle name="SAPBEXtitle 3 12 3" xfId="37706"/>
    <cellStyle name="SAPBEXtitle 3 12 4" xfId="37707"/>
    <cellStyle name="SAPBEXtitle 3 12 5" xfId="37708"/>
    <cellStyle name="SAPBEXtitle 3 12 6" xfId="37709"/>
    <cellStyle name="SAPBEXtitle 3 12 7" xfId="37710"/>
    <cellStyle name="SAPBEXtitle 3 12 8" xfId="37711"/>
    <cellStyle name="SAPBEXtitle 3 12 9" xfId="37712"/>
    <cellStyle name="SAPBEXtitle 3 13" xfId="37713"/>
    <cellStyle name="SAPBEXtitle 3 13 10" xfId="37714"/>
    <cellStyle name="SAPBEXtitle 3 13 11" xfId="37715"/>
    <cellStyle name="SAPBEXtitle 3 13 12" xfId="37716"/>
    <cellStyle name="SAPBEXtitle 3 13 13" xfId="37717"/>
    <cellStyle name="SAPBEXtitle 3 13 14" xfId="37718"/>
    <cellStyle name="SAPBEXtitle 3 13 15" xfId="37719"/>
    <cellStyle name="SAPBEXtitle 3 13 16" xfId="37720"/>
    <cellStyle name="SAPBEXtitle 3 13 17" xfId="37721"/>
    <cellStyle name="SAPBEXtitle 3 13 18" xfId="37722"/>
    <cellStyle name="SAPBEXtitle 3 13 2" xfId="37723"/>
    <cellStyle name="SAPBEXtitle 3 13 3" xfId="37724"/>
    <cellStyle name="SAPBEXtitle 3 13 4" xfId="37725"/>
    <cellStyle name="SAPBEXtitle 3 13 5" xfId="37726"/>
    <cellStyle name="SAPBEXtitle 3 13 6" xfId="37727"/>
    <cellStyle name="SAPBEXtitle 3 13 7" xfId="37728"/>
    <cellStyle name="SAPBEXtitle 3 13 8" xfId="37729"/>
    <cellStyle name="SAPBEXtitle 3 13 9" xfId="37730"/>
    <cellStyle name="SAPBEXtitle 3 14" xfId="37731"/>
    <cellStyle name="SAPBEXtitle 3 14 10" xfId="37732"/>
    <cellStyle name="SAPBEXtitle 3 14 11" xfId="37733"/>
    <cellStyle name="SAPBEXtitle 3 14 12" xfId="37734"/>
    <cellStyle name="SAPBEXtitle 3 14 13" xfId="37735"/>
    <cellStyle name="SAPBEXtitle 3 14 14" xfId="37736"/>
    <cellStyle name="SAPBEXtitle 3 14 15" xfId="37737"/>
    <cellStyle name="SAPBEXtitle 3 14 16" xfId="37738"/>
    <cellStyle name="SAPBEXtitle 3 14 17" xfId="37739"/>
    <cellStyle name="SAPBEXtitle 3 14 18" xfId="37740"/>
    <cellStyle name="SAPBEXtitle 3 14 2" xfId="37741"/>
    <cellStyle name="SAPBEXtitle 3 14 3" xfId="37742"/>
    <cellStyle name="SAPBEXtitle 3 14 4" xfId="37743"/>
    <cellStyle name="SAPBEXtitle 3 14 5" xfId="37744"/>
    <cellStyle name="SAPBEXtitle 3 14 6" xfId="37745"/>
    <cellStyle name="SAPBEXtitle 3 14 7" xfId="37746"/>
    <cellStyle name="SAPBEXtitle 3 14 8" xfId="37747"/>
    <cellStyle name="SAPBEXtitle 3 14 9" xfId="37748"/>
    <cellStyle name="SAPBEXtitle 3 15" xfId="37749"/>
    <cellStyle name="SAPBEXtitle 3 15 10" xfId="37750"/>
    <cellStyle name="SAPBEXtitle 3 15 11" xfId="37751"/>
    <cellStyle name="SAPBEXtitle 3 15 12" xfId="37752"/>
    <cellStyle name="SAPBEXtitle 3 15 13" xfId="37753"/>
    <cellStyle name="SAPBEXtitle 3 15 14" xfId="37754"/>
    <cellStyle name="SAPBEXtitle 3 15 15" xfId="37755"/>
    <cellStyle name="SAPBEXtitle 3 15 16" xfId="37756"/>
    <cellStyle name="SAPBEXtitle 3 15 17" xfId="37757"/>
    <cellStyle name="SAPBEXtitle 3 15 18" xfId="37758"/>
    <cellStyle name="SAPBEXtitle 3 15 2" xfId="37759"/>
    <cellStyle name="SAPBEXtitle 3 15 3" xfId="37760"/>
    <cellStyle name="SAPBEXtitle 3 15 4" xfId="37761"/>
    <cellStyle name="SAPBEXtitle 3 15 5" xfId="37762"/>
    <cellStyle name="SAPBEXtitle 3 15 6" xfId="37763"/>
    <cellStyle name="SAPBEXtitle 3 15 7" xfId="37764"/>
    <cellStyle name="SAPBEXtitle 3 15 8" xfId="37765"/>
    <cellStyle name="SAPBEXtitle 3 15 9" xfId="37766"/>
    <cellStyle name="SAPBEXtitle 3 16" xfId="37767"/>
    <cellStyle name="SAPBEXtitle 3 17" xfId="37768"/>
    <cellStyle name="SAPBEXtitle 3 18" xfId="37769"/>
    <cellStyle name="SAPBEXtitle 3 19" xfId="37770"/>
    <cellStyle name="SAPBEXtitle 3 19 2" xfId="37771"/>
    <cellStyle name="SAPBEXtitle 3 19 2 2" xfId="37772"/>
    <cellStyle name="SAPBEXtitle 3 19 2 2 2" xfId="37773"/>
    <cellStyle name="SAPBEXtitle 3 19 2 2 2 2" xfId="37774"/>
    <cellStyle name="SAPBEXtitle 3 19 2 2 3" xfId="37775"/>
    <cellStyle name="SAPBEXtitle 3 19 2 2 4" xfId="37776"/>
    <cellStyle name="SAPBEXtitle 3 19 2 2 5" xfId="37777"/>
    <cellStyle name="SAPBEXtitle 3 19 2 2 6" xfId="37778"/>
    <cellStyle name="SAPBEXtitle 3 19 2 2 7" xfId="37779"/>
    <cellStyle name="SAPBEXtitle 3 19 2 3" xfId="37780"/>
    <cellStyle name="SAPBEXtitle 3 19 2 3 2" xfId="37781"/>
    <cellStyle name="SAPBEXtitle 3 19 2 4" xfId="37782"/>
    <cellStyle name="SAPBEXtitle 3 19 2 5" xfId="37783"/>
    <cellStyle name="SAPBEXtitle 3 19 2 6" xfId="37784"/>
    <cellStyle name="SAPBEXtitle 3 19 2 7" xfId="37785"/>
    <cellStyle name="SAPBEXtitle 3 19 3" xfId="37786"/>
    <cellStyle name="SAPBEXtitle 3 19 3 2" xfId="37787"/>
    <cellStyle name="SAPBEXtitle 3 19 4" xfId="37788"/>
    <cellStyle name="SAPBEXtitle 3 19 5" xfId="37789"/>
    <cellStyle name="SAPBEXtitle 3 19 6" xfId="37790"/>
    <cellStyle name="SAPBEXtitle 3 19 7" xfId="37791"/>
    <cellStyle name="SAPBEXtitle 3 19 8" xfId="37792"/>
    <cellStyle name="SAPBEXtitle 3 2" xfId="37793"/>
    <cellStyle name="SAPBEXtitle 3 2 10" xfId="37794"/>
    <cellStyle name="SAPBEXtitle 3 2 11" xfId="37795"/>
    <cellStyle name="SAPBEXtitle 3 2 12" xfId="37796"/>
    <cellStyle name="SAPBEXtitle 3 2 13" xfId="37797"/>
    <cellStyle name="SAPBEXtitle 3 2 14" xfId="37798"/>
    <cellStyle name="SAPBEXtitle 3 2 15" xfId="37799"/>
    <cellStyle name="SAPBEXtitle 3 2 16" xfId="37800"/>
    <cellStyle name="SAPBEXtitle 3 2 16 2" xfId="37801"/>
    <cellStyle name="SAPBEXtitle 3 2 17" xfId="37802"/>
    <cellStyle name="SAPBEXtitle 3 2 18" xfId="37803"/>
    <cellStyle name="SAPBEXtitle 3 2 19" xfId="37804"/>
    <cellStyle name="SAPBEXtitle 3 2 2" xfId="37805"/>
    <cellStyle name="SAPBEXtitle 3 2 2 10" xfId="37806"/>
    <cellStyle name="SAPBEXtitle 3 2 2 11" xfId="37807"/>
    <cellStyle name="SAPBEXtitle 3 2 2 12" xfId="37808"/>
    <cellStyle name="SAPBEXtitle 3 2 2 13" xfId="37809"/>
    <cellStyle name="SAPBEXtitle 3 2 2 13 2" xfId="37810"/>
    <cellStyle name="SAPBEXtitle 3 2 2 14" xfId="37811"/>
    <cellStyle name="SAPBEXtitle 3 2 2 15" xfId="37812"/>
    <cellStyle name="SAPBEXtitle 3 2 2 16" xfId="37813"/>
    <cellStyle name="SAPBEXtitle 3 2 2 17" xfId="37814"/>
    <cellStyle name="SAPBEXtitle 3 2 2 18" xfId="37815"/>
    <cellStyle name="SAPBEXtitle 3 2 2 2" xfId="37816"/>
    <cellStyle name="SAPBEXtitle 3 2 2 2 2" xfId="37817"/>
    <cellStyle name="SAPBEXtitle 3 2 2 2 2 2" xfId="37818"/>
    <cellStyle name="SAPBEXtitle 3 2 2 2 3" xfId="37819"/>
    <cellStyle name="SAPBEXtitle 3 2 2 2 4" xfId="37820"/>
    <cellStyle name="SAPBEXtitle 3 2 2 3" xfId="37821"/>
    <cellStyle name="SAPBEXtitle 3 2 2 3 2" xfId="37822"/>
    <cellStyle name="SAPBEXtitle 3 2 2 3 2 2" xfId="37823"/>
    <cellStyle name="SAPBEXtitle 3 2 2 3 2 2 2" xfId="37824"/>
    <cellStyle name="SAPBEXtitle 3 2 2 3 2 3" xfId="37825"/>
    <cellStyle name="SAPBEXtitle 3 2 2 3 2 4" xfId="37826"/>
    <cellStyle name="SAPBEXtitle 3 2 2 3 2 5" xfId="37827"/>
    <cellStyle name="SAPBEXtitle 3 2 2 3 2 6" xfId="37828"/>
    <cellStyle name="SAPBEXtitle 3 2 2 3 2 7" xfId="37829"/>
    <cellStyle name="SAPBEXtitle 3 2 2 3 3" xfId="37830"/>
    <cellStyle name="SAPBEXtitle 3 2 2 3 3 2" xfId="37831"/>
    <cellStyle name="SAPBEXtitle 3 2 2 3 4" xfId="37832"/>
    <cellStyle name="SAPBEXtitle 3 2 2 3 5" xfId="37833"/>
    <cellStyle name="SAPBEXtitle 3 2 2 3 6" xfId="37834"/>
    <cellStyle name="SAPBEXtitle 3 2 2 3 7" xfId="37835"/>
    <cellStyle name="SAPBEXtitle 3 2 2 4" xfId="37836"/>
    <cellStyle name="SAPBEXtitle 3 2 2 5" xfId="37837"/>
    <cellStyle name="SAPBEXtitle 3 2 2 6" xfId="37838"/>
    <cellStyle name="SAPBEXtitle 3 2 2 7" xfId="37839"/>
    <cellStyle name="SAPBEXtitle 3 2 2 8" xfId="37840"/>
    <cellStyle name="SAPBEXtitle 3 2 2 9" xfId="37841"/>
    <cellStyle name="SAPBEXtitle 3 2 20" xfId="37842"/>
    <cellStyle name="SAPBEXtitle 3 2 21" xfId="37843"/>
    <cellStyle name="SAPBEXtitle 3 2 22" xfId="37844"/>
    <cellStyle name="SAPBEXtitle 3 2 3" xfId="37845"/>
    <cellStyle name="SAPBEXtitle 3 2 3 10" xfId="37846"/>
    <cellStyle name="SAPBEXtitle 3 2 3 11" xfId="37847"/>
    <cellStyle name="SAPBEXtitle 3 2 3 12" xfId="37848"/>
    <cellStyle name="SAPBEXtitle 3 2 3 13" xfId="37849"/>
    <cellStyle name="SAPBEXtitle 3 2 3 14" xfId="37850"/>
    <cellStyle name="SAPBEXtitle 3 2 3 15" xfId="37851"/>
    <cellStyle name="SAPBEXtitle 3 2 3 16" xfId="37852"/>
    <cellStyle name="SAPBEXtitle 3 2 3 17" xfId="37853"/>
    <cellStyle name="SAPBEXtitle 3 2 3 18" xfId="37854"/>
    <cellStyle name="SAPBEXtitle 3 2 3 2" xfId="37855"/>
    <cellStyle name="SAPBEXtitle 3 2 3 3" xfId="37856"/>
    <cellStyle name="SAPBEXtitle 3 2 3 4" xfId="37857"/>
    <cellStyle name="SAPBEXtitle 3 2 3 5" xfId="37858"/>
    <cellStyle name="SAPBEXtitle 3 2 3 6" xfId="37859"/>
    <cellStyle name="SAPBEXtitle 3 2 3 7" xfId="37860"/>
    <cellStyle name="SAPBEXtitle 3 2 3 8" xfId="37861"/>
    <cellStyle name="SAPBEXtitle 3 2 3 9" xfId="37862"/>
    <cellStyle name="SAPBEXtitle 3 2 4" xfId="37863"/>
    <cellStyle name="SAPBEXtitle 3 2 4 10" xfId="37864"/>
    <cellStyle name="SAPBEXtitle 3 2 4 11" xfId="37865"/>
    <cellStyle name="SAPBEXtitle 3 2 4 12" xfId="37866"/>
    <cellStyle name="SAPBEXtitle 3 2 4 13" xfId="37867"/>
    <cellStyle name="SAPBEXtitle 3 2 4 14" xfId="37868"/>
    <cellStyle name="SAPBEXtitle 3 2 4 15" xfId="37869"/>
    <cellStyle name="SAPBEXtitle 3 2 4 16" xfId="37870"/>
    <cellStyle name="SAPBEXtitle 3 2 4 17" xfId="37871"/>
    <cellStyle name="SAPBEXtitle 3 2 4 18" xfId="37872"/>
    <cellStyle name="SAPBEXtitle 3 2 4 2" xfId="37873"/>
    <cellStyle name="SAPBEXtitle 3 2 4 3" xfId="37874"/>
    <cellStyle name="SAPBEXtitle 3 2 4 4" xfId="37875"/>
    <cellStyle name="SAPBEXtitle 3 2 4 5" xfId="37876"/>
    <cellStyle name="SAPBEXtitle 3 2 4 6" xfId="37877"/>
    <cellStyle name="SAPBEXtitle 3 2 4 7" xfId="37878"/>
    <cellStyle name="SAPBEXtitle 3 2 4 8" xfId="37879"/>
    <cellStyle name="SAPBEXtitle 3 2 4 9" xfId="37880"/>
    <cellStyle name="SAPBEXtitle 3 2 5" xfId="37881"/>
    <cellStyle name="SAPBEXtitle 3 2 5 2" xfId="37882"/>
    <cellStyle name="SAPBEXtitle 3 2 6" xfId="37883"/>
    <cellStyle name="SAPBEXtitle 3 2 7" xfId="37884"/>
    <cellStyle name="SAPBEXtitle 3 2 8" xfId="37885"/>
    <cellStyle name="SAPBEXtitle 3 2 9" xfId="37886"/>
    <cellStyle name="SAPBEXtitle 3 20" xfId="37887"/>
    <cellStyle name="SAPBEXtitle 3 20 2" xfId="37888"/>
    <cellStyle name="SAPBEXtitle 3 20 2 2" xfId="37889"/>
    <cellStyle name="SAPBEXtitle 3 20 2 2 2" xfId="37890"/>
    <cellStyle name="SAPBEXtitle 3 20 2 3" xfId="37891"/>
    <cellStyle name="SAPBEXtitle 3 20 2 4" xfId="37892"/>
    <cellStyle name="SAPBEXtitle 3 20 2 5" xfId="37893"/>
    <cellStyle name="SAPBEXtitle 3 20 2 6" xfId="37894"/>
    <cellStyle name="SAPBEXtitle 3 20 2 7" xfId="37895"/>
    <cellStyle name="SAPBEXtitle 3 20 3" xfId="37896"/>
    <cellStyle name="SAPBEXtitle 3 20 3 2" xfId="37897"/>
    <cellStyle name="SAPBEXtitle 3 20 4" xfId="37898"/>
    <cellStyle name="SAPBEXtitle 3 20 5" xfId="37899"/>
    <cellStyle name="SAPBEXtitle 3 20 6" xfId="37900"/>
    <cellStyle name="SAPBEXtitle 3 20 7" xfId="37901"/>
    <cellStyle name="SAPBEXtitle 3 21" xfId="37902"/>
    <cellStyle name="SAPBEXtitle 3 22" xfId="37903"/>
    <cellStyle name="SAPBEXtitle 3 23" xfId="37904"/>
    <cellStyle name="SAPBEXtitle 3 24" xfId="37905"/>
    <cellStyle name="SAPBEXtitle 3 25" xfId="37906"/>
    <cellStyle name="SAPBEXtitle 3 26" xfId="37907"/>
    <cellStyle name="SAPBEXtitle 3 27" xfId="37908"/>
    <cellStyle name="SAPBEXtitle 3 28" xfId="37909"/>
    <cellStyle name="SAPBEXtitle 3 29" xfId="37910"/>
    <cellStyle name="SAPBEXtitle 3 3" xfId="37911"/>
    <cellStyle name="SAPBEXtitle 3 3 10" xfId="37912"/>
    <cellStyle name="SAPBEXtitle 3 3 11" xfId="37913"/>
    <cellStyle name="SAPBEXtitle 3 3 12" xfId="37914"/>
    <cellStyle name="SAPBEXtitle 3 3 13" xfId="37915"/>
    <cellStyle name="SAPBEXtitle 3 3 13 2" xfId="37916"/>
    <cellStyle name="SAPBEXtitle 3 3 14" xfId="37917"/>
    <cellStyle name="SAPBEXtitle 3 3 15" xfId="37918"/>
    <cellStyle name="SAPBEXtitle 3 3 16" xfId="37919"/>
    <cellStyle name="SAPBEXtitle 3 3 17" xfId="37920"/>
    <cellStyle name="SAPBEXtitle 3 3 18" xfId="37921"/>
    <cellStyle name="SAPBEXtitle 3 3 2" xfId="37922"/>
    <cellStyle name="SAPBEXtitle 3 3 2 2" xfId="37923"/>
    <cellStyle name="SAPBEXtitle 3 3 2 2 2" xfId="37924"/>
    <cellStyle name="SAPBEXtitle 3 3 2 3" xfId="37925"/>
    <cellStyle name="SAPBEXtitle 3 3 2 4" xfId="37926"/>
    <cellStyle name="SAPBEXtitle 3 3 3" xfId="37927"/>
    <cellStyle name="SAPBEXtitle 3 3 3 2" xfId="37928"/>
    <cellStyle name="SAPBEXtitle 3 3 3 2 2" xfId="37929"/>
    <cellStyle name="SAPBEXtitle 3 3 3 2 2 2" xfId="37930"/>
    <cellStyle name="SAPBEXtitle 3 3 3 2 3" xfId="37931"/>
    <cellStyle name="SAPBEXtitle 3 3 3 2 4" xfId="37932"/>
    <cellStyle name="SAPBEXtitle 3 3 3 2 5" xfId="37933"/>
    <cellStyle name="SAPBEXtitle 3 3 3 2 6" xfId="37934"/>
    <cellStyle name="SAPBEXtitle 3 3 3 2 7" xfId="37935"/>
    <cellStyle name="SAPBEXtitle 3 3 3 3" xfId="37936"/>
    <cellStyle name="SAPBEXtitle 3 3 3 3 2" xfId="37937"/>
    <cellStyle name="SAPBEXtitle 3 3 3 4" xfId="37938"/>
    <cellStyle name="SAPBEXtitle 3 3 3 5" xfId="37939"/>
    <cellStyle name="SAPBEXtitle 3 3 3 6" xfId="37940"/>
    <cellStyle name="SAPBEXtitle 3 3 3 7" xfId="37941"/>
    <cellStyle name="SAPBEXtitle 3 3 4" xfId="37942"/>
    <cellStyle name="SAPBEXtitle 3 3 5" xfId="37943"/>
    <cellStyle name="SAPBEXtitle 3 3 6" xfId="37944"/>
    <cellStyle name="SAPBEXtitle 3 3 7" xfId="37945"/>
    <cellStyle name="SAPBEXtitle 3 3 8" xfId="37946"/>
    <cellStyle name="SAPBEXtitle 3 3 9" xfId="37947"/>
    <cellStyle name="SAPBEXtitle 3 30" xfId="37948"/>
    <cellStyle name="SAPBEXtitle 3 30 2" xfId="37949"/>
    <cellStyle name="SAPBEXtitle 3 30 2 2" xfId="37950"/>
    <cellStyle name="SAPBEXtitle 3 30 3" xfId="37951"/>
    <cellStyle name="SAPBEXtitle 3 30 4" xfId="37952"/>
    <cellStyle name="SAPBEXtitle 3 30 5" xfId="37953"/>
    <cellStyle name="SAPBEXtitle 3 30 6" xfId="37954"/>
    <cellStyle name="SAPBEXtitle 3 31" xfId="37955"/>
    <cellStyle name="SAPBEXtitle 3 31 2" xfId="37956"/>
    <cellStyle name="SAPBEXtitle 3 32" xfId="37957"/>
    <cellStyle name="SAPBEXtitle 3 32 2" xfId="37958"/>
    <cellStyle name="SAPBEXtitle 3 33" xfId="37959"/>
    <cellStyle name="SAPBEXtitle 3 34" xfId="37960"/>
    <cellStyle name="SAPBEXtitle 3 35" xfId="37961"/>
    <cellStyle name="SAPBEXtitle 3 36" xfId="37962"/>
    <cellStyle name="SAPBEXtitle 3 37" xfId="37963"/>
    <cellStyle name="SAPBEXtitle 3 38" xfId="37964"/>
    <cellStyle name="SAPBEXtitle 3 39" xfId="37965"/>
    <cellStyle name="SAPBEXtitle 3 4" xfId="37966"/>
    <cellStyle name="SAPBEXtitle 3 4 10" xfId="37967"/>
    <cellStyle name="SAPBEXtitle 3 4 11" xfId="37968"/>
    <cellStyle name="SAPBEXtitle 3 4 12" xfId="37969"/>
    <cellStyle name="SAPBEXtitle 3 4 13" xfId="37970"/>
    <cellStyle name="SAPBEXtitle 3 4 14" xfId="37971"/>
    <cellStyle name="SAPBEXtitle 3 4 15" xfId="37972"/>
    <cellStyle name="SAPBEXtitle 3 4 16" xfId="37973"/>
    <cellStyle name="SAPBEXtitle 3 4 17" xfId="37974"/>
    <cellStyle name="SAPBEXtitle 3 4 18" xfId="37975"/>
    <cellStyle name="SAPBEXtitle 3 4 2" xfId="37976"/>
    <cellStyle name="SAPBEXtitle 3 4 3" xfId="37977"/>
    <cellStyle name="SAPBEXtitle 3 4 4" xfId="37978"/>
    <cellStyle name="SAPBEXtitle 3 4 5" xfId="37979"/>
    <cellStyle name="SAPBEXtitle 3 4 6" xfId="37980"/>
    <cellStyle name="SAPBEXtitle 3 4 7" xfId="37981"/>
    <cellStyle name="SAPBEXtitle 3 4 8" xfId="37982"/>
    <cellStyle name="SAPBEXtitle 3 4 9" xfId="37983"/>
    <cellStyle name="SAPBEXtitle 3 40" xfId="37984"/>
    <cellStyle name="SAPBEXtitle 3 41" xfId="37985"/>
    <cellStyle name="SAPBEXtitle 3 5" xfId="37986"/>
    <cellStyle name="SAPBEXtitle 3 5 10" xfId="37987"/>
    <cellStyle name="SAPBEXtitle 3 5 11" xfId="37988"/>
    <cellStyle name="SAPBEXtitle 3 5 12" xfId="37989"/>
    <cellStyle name="SAPBEXtitle 3 5 13" xfId="37990"/>
    <cellStyle name="SAPBEXtitle 3 5 14" xfId="37991"/>
    <cellStyle name="SAPBEXtitle 3 5 15" xfId="37992"/>
    <cellStyle name="SAPBEXtitle 3 5 16" xfId="37993"/>
    <cellStyle name="SAPBEXtitle 3 5 17" xfId="37994"/>
    <cellStyle name="SAPBEXtitle 3 5 18" xfId="37995"/>
    <cellStyle name="SAPBEXtitle 3 5 2" xfId="37996"/>
    <cellStyle name="SAPBEXtitle 3 5 3" xfId="37997"/>
    <cellStyle name="SAPBEXtitle 3 5 4" xfId="37998"/>
    <cellStyle name="SAPBEXtitle 3 5 5" xfId="37999"/>
    <cellStyle name="SAPBEXtitle 3 5 6" xfId="38000"/>
    <cellStyle name="SAPBEXtitle 3 5 7" xfId="38001"/>
    <cellStyle name="SAPBEXtitle 3 5 8" xfId="38002"/>
    <cellStyle name="SAPBEXtitle 3 5 9" xfId="38003"/>
    <cellStyle name="SAPBEXtitle 3 6" xfId="38004"/>
    <cellStyle name="SAPBEXtitle 3 6 10" xfId="38005"/>
    <cellStyle name="SAPBEXtitle 3 6 11" xfId="38006"/>
    <cellStyle name="SAPBEXtitle 3 6 12" xfId="38007"/>
    <cellStyle name="SAPBEXtitle 3 6 13" xfId="38008"/>
    <cellStyle name="SAPBEXtitle 3 6 14" xfId="38009"/>
    <cellStyle name="SAPBEXtitle 3 6 15" xfId="38010"/>
    <cellStyle name="SAPBEXtitle 3 6 16" xfId="38011"/>
    <cellStyle name="SAPBEXtitle 3 6 17" xfId="38012"/>
    <cellStyle name="SAPBEXtitle 3 6 18" xfId="38013"/>
    <cellStyle name="SAPBEXtitle 3 6 2" xfId="38014"/>
    <cellStyle name="SAPBEXtitle 3 6 3" xfId="38015"/>
    <cellStyle name="SAPBEXtitle 3 6 4" xfId="38016"/>
    <cellStyle name="SAPBEXtitle 3 6 5" xfId="38017"/>
    <cellStyle name="SAPBEXtitle 3 6 6" xfId="38018"/>
    <cellStyle name="SAPBEXtitle 3 6 7" xfId="38019"/>
    <cellStyle name="SAPBEXtitle 3 6 8" xfId="38020"/>
    <cellStyle name="SAPBEXtitle 3 6 9" xfId="38021"/>
    <cellStyle name="SAPBEXtitle 3 7" xfId="38022"/>
    <cellStyle name="SAPBEXtitle 3 7 10" xfId="38023"/>
    <cellStyle name="SAPBEXtitle 3 7 11" xfId="38024"/>
    <cellStyle name="SAPBEXtitle 3 7 12" xfId="38025"/>
    <cellStyle name="SAPBEXtitle 3 7 13" xfId="38026"/>
    <cellStyle name="SAPBEXtitle 3 7 14" xfId="38027"/>
    <cellStyle name="SAPBEXtitle 3 7 15" xfId="38028"/>
    <cellStyle name="SAPBEXtitle 3 7 16" xfId="38029"/>
    <cellStyle name="SAPBEXtitle 3 7 17" xfId="38030"/>
    <cellStyle name="SAPBEXtitle 3 7 18" xfId="38031"/>
    <cellStyle name="SAPBEXtitle 3 7 2" xfId="38032"/>
    <cellStyle name="SAPBEXtitle 3 7 3" xfId="38033"/>
    <cellStyle name="SAPBEXtitle 3 7 4" xfId="38034"/>
    <cellStyle name="SAPBEXtitle 3 7 5" xfId="38035"/>
    <cellStyle name="SAPBEXtitle 3 7 6" xfId="38036"/>
    <cellStyle name="SAPBEXtitle 3 7 7" xfId="38037"/>
    <cellStyle name="SAPBEXtitle 3 7 8" xfId="38038"/>
    <cellStyle name="SAPBEXtitle 3 7 9" xfId="38039"/>
    <cellStyle name="SAPBEXtitle 3 8" xfId="38040"/>
    <cellStyle name="SAPBEXtitle 3 8 10" xfId="38041"/>
    <cellStyle name="SAPBEXtitle 3 8 11" xfId="38042"/>
    <cellStyle name="SAPBEXtitle 3 8 12" xfId="38043"/>
    <cellStyle name="SAPBEXtitle 3 8 13" xfId="38044"/>
    <cellStyle name="SAPBEXtitle 3 8 14" xfId="38045"/>
    <cellStyle name="SAPBEXtitle 3 8 15" xfId="38046"/>
    <cellStyle name="SAPBEXtitle 3 8 16" xfId="38047"/>
    <cellStyle name="SAPBEXtitle 3 8 17" xfId="38048"/>
    <cellStyle name="SAPBEXtitle 3 8 18" xfId="38049"/>
    <cellStyle name="SAPBEXtitle 3 8 2" xfId="38050"/>
    <cellStyle name="SAPBEXtitle 3 8 3" xfId="38051"/>
    <cellStyle name="SAPBEXtitle 3 8 4" xfId="38052"/>
    <cellStyle name="SAPBEXtitle 3 8 5" xfId="38053"/>
    <cellStyle name="SAPBEXtitle 3 8 6" xfId="38054"/>
    <cellStyle name="SAPBEXtitle 3 8 7" xfId="38055"/>
    <cellStyle name="SAPBEXtitle 3 8 8" xfId="38056"/>
    <cellStyle name="SAPBEXtitle 3 8 9" xfId="38057"/>
    <cellStyle name="SAPBEXtitle 3 9" xfId="38058"/>
    <cellStyle name="SAPBEXtitle 3 9 10" xfId="38059"/>
    <cellStyle name="SAPBEXtitle 3 9 11" xfId="38060"/>
    <cellStyle name="SAPBEXtitle 3 9 12" xfId="38061"/>
    <cellStyle name="SAPBEXtitle 3 9 13" xfId="38062"/>
    <cellStyle name="SAPBEXtitle 3 9 14" xfId="38063"/>
    <cellStyle name="SAPBEXtitle 3 9 15" xfId="38064"/>
    <cellStyle name="SAPBEXtitle 3 9 16" xfId="38065"/>
    <cellStyle name="SAPBEXtitle 3 9 17" xfId="38066"/>
    <cellStyle name="SAPBEXtitle 3 9 18" xfId="38067"/>
    <cellStyle name="SAPBEXtitle 3 9 2" xfId="38068"/>
    <cellStyle name="SAPBEXtitle 3 9 3" xfId="38069"/>
    <cellStyle name="SAPBEXtitle 3 9 4" xfId="38070"/>
    <cellStyle name="SAPBEXtitle 3 9 5" xfId="38071"/>
    <cellStyle name="SAPBEXtitle 3 9 6" xfId="38072"/>
    <cellStyle name="SAPBEXtitle 3 9 7" xfId="38073"/>
    <cellStyle name="SAPBEXtitle 3 9 8" xfId="38074"/>
    <cellStyle name="SAPBEXtitle 3 9 9" xfId="38075"/>
    <cellStyle name="SAPBEXtitle 30" xfId="38076"/>
    <cellStyle name="SAPBEXtitle 31" xfId="38077"/>
    <cellStyle name="SAPBEXtitle 32" xfId="38078"/>
    <cellStyle name="SAPBEXtitle 33" xfId="38079"/>
    <cellStyle name="SAPBEXtitle 34" xfId="38080"/>
    <cellStyle name="SAPBEXtitle 35" xfId="38081"/>
    <cellStyle name="SAPBEXtitle 36" xfId="38082"/>
    <cellStyle name="SAPBEXtitle 37" xfId="38083"/>
    <cellStyle name="SAPBEXtitle 37 2" xfId="38084"/>
    <cellStyle name="SAPBEXtitle 37 2 2" xfId="38085"/>
    <cellStyle name="SAPBEXtitle 37 3" xfId="38086"/>
    <cellStyle name="SAPBEXtitle 37 4" xfId="38087"/>
    <cellStyle name="SAPBEXtitle 38" xfId="38088"/>
    <cellStyle name="SAPBEXtitle 38 2" xfId="38089"/>
    <cellStyle name="SAPBEXtitle 39" xfId="38090"/>
    <cellStyle name="SAPBEXtitle 39 2" xfId="38091"/>
    <cellStyle name="SAPBEXtitle 4" xfId="38092"/>
    <cellStyle name="SAPBEXtitle 4 10" xfId="38093"/>
    <cellStyle name="SAPBEXtitle 4 11" xfId="38094"/>
    <cellStyle name="SAPBEXtitle 4 12" xfId="38095"/>
    <cellStyle name="SAPBEXtitle 4 13" xfId="38096"/>
    <cellStyle name="SAPBEXtitle 4 14" xfId="38097"/>
    <cellStyle name="SAPBEXtitle 4 15" xfId="38098"/>
    <cellStyle name="SAPBEXtitle 4 16" xfId="38099"/>
    <cellStyle name="SAPBEXtitle 4 17" xfId="38100"/>
    <cellStyle name="SAPBEXtitle 4 18" xfId="38101"/>
    <cellStyle name="SAPBEXtitle 4 19" xfId="38102"/>
    <cellStyle name="SAPBEXtitle 4 19 2" xfId="38103"/>
    <cellStyle name="SAPBEXtitle 4 19 2 2" xfId="38104"/>
    <cellStyle name="SAPBEXtitle 4 19 3" xfId="38105"/>
    <cellStyle name="SAPBEXtitle 4 19 4" xfId="38106"/>
    <cellStyle name="SAPBEXtitle 4 19 5" xfId="38107"/>
    <cellStyle name="SAPBEXtitle 4 19 6" xfId="38108"/>
    <cellStyle name="SAPBEXtitle 4 2" xfId="38109"/>
    <cellStyle name="SAPBEXtitle 4 2 10" xfId="38110"/>
    <cellStyle name="SAPBEXtitle 4 2 11" xfId="38111"/>
    <cellStyle name="SAPBEXtitle 4 2 12" xfId="38112"/>
    <cellStyle name="SAPBEXtitle 4 2 13" xfId="38113"/>
    <cellStyle name="SAPBEXtitle 4 2 14" xfId="38114"/>
    <cellStyle name="SAPBEXtitle 4 2 15" xfId="38115"/>
    <cellStyle name="SAPBEXtitle 4 2 16" xfId="38116"/>
    <cellStyle name="SAPBEXtitle 4 2 17" xfId="38117"/>
    <cellStyle name="SAPBEXtitle 4 2 18" xfId="38118"/>
    <cellStyle name="SAPBEXtitle 4 2 19" xfId="38119"/>
    <cellStyle name="SAPBEXtitle 4 2 2" xfId="38120"/>
    <cellStyle name="SAPBEXtitle 4 2 3" xfId="38121"/>
    <cellStyle name="SAPBEXtitle 4 2 4" xfId="38122"/>
    <cellStyle name="SAPBEXtitle 4 2 5" xfId="38123"/>
    <cellStyle name="SAPBEXtitle 4 2 6" xfId="38124"/>
    <cellStyle name="SAPBEXtitle 4 2 7" xfId="38125"/>
    <cellStyle name="SAPBEXtitle 4 2 8" xfId="38126"/>
    <cellStyle name="SAPBEXtitle 4 2 9" xfId="38127"/>
    <cellStyle name="SAPBEXtitle 4 20" xfId="38128"/>
    <cellStyle name="SAPBEXtitle 4 20 2" xfId="38129"/>
    <cellStyle name="SAPBEXtitle 4 21" xfId="38130"/>
    <cellStyle name="SAPBEXtitle 4 22" xfId="38131"/>
    <cellStyle name="SAPBEXtitle 4 23" xfId="38132"/>
    <cellStyle name="SAPBEXtitle 4 24" xfId="38133"/>
    <cellStyle name="SAPBEXtitle 4 25" xfId="38134"/>
    <cellStyle name="SAPBEXtitle 4 26" xfId="38135"/>
    <cellStyle name="SAPBEXtitle 4 27" xfId="38136"/>
    <cellStyle name="SAPBEXtitle 4 28" xfId="38137"/>
    <cellStyle name="SAPBEXtitle 4 29" xfId="38138"/>
    <cellStyle name="SAPBEXtitle 4 3" xfId="38139"/>
    <cellStyle name="SAPBEXtitle 4 30" xfId="38140"/>
    <cellStyle name="SAPBEXtitle 4 31" xfId="38141"/>
    <cellStyle name="SAPBEXtitle 4 4" xfId="38142"/>
    <cellStyle name="SAPBEXtitle 4 5" xfId="38143"/>
    <cellStyle name="SAPBEXtitle 4 6" xfId="38144"/>
    <cellStyle name="SAPBEXtitle 4 6 2" xfId="38145"/>
    <cellStyle name="SAPBEXtitle 4 6 2 2" xfId="38146"/>
    <cellStyle name="SAPBEXtitle 4 6 2 2 2" xfId="38147"/>
    <cellStyle name="SAPBEXtitle 4 6 2 2 2 2" xfId="38148"/>
    <cellStyle name="SAPBEXtitle 4 6 2 2 3" xfId="38149"/>
    <cellStyle name="SAPBEXtitle 4 6 2 2 4" xfId="38150"/>
    <cellStyle name="SAPBEXtitle 4 6 2 2 5" xfId="38151"/>
    <cellStyle name="SAPBEXtitle 4 6 2 2 6" xfId="38152"/>
    <cellStyle name="SAPBEXtitle 4 6 2 2 7" xfId="38153"/>
    <cellStyle name="SAPBEXtitle 4 6 2 3" xfId="38154"/>
    <cellStyle name="SAPBEXtitle 4 6 2 3 2" xfId="38155"/>
    <cellStyle name="SAPBEXtitle 4 6 2 4" xfId="38156"/>
    <cellStyle name="SAPBEXtitle 4 6 2 5" xfId="38157"/>
    <cellStyle name="SAPBEXtitle 4 6 2 6" xfId="38158"/>
    <cellStyle name="SAPBEXtitle 4 6 2 7" xfId="38159"/>
    <cellStyle name="SAPBEXtitle 4 6 3" xfId="38160"/>
    <cellStyle name="SAPBEXtitle 4 6 3 2" xfId="38161"/>
    <cellStyle name="SAPBEXtitle 4 6 4" xfId="38162"/>
    <cellStyle name="SAPBEXtitle 4 6 5" xfId="38163"/>
    <cellStyle name="SAPBEXtitle 4 6 6" xfId="38164"/>
    <cellStyle name="SAPBEXtitle 4 6 7" xfId="38165"/>
    <cellStyle name="SAPBEXtitle 4 6 8" xfId="38166"/>
    <cellStyle name="SAPBEXtitle 4 7" xfId="38167"/>
    <cellStyle name="SAPBEXtitle 4 8" xfId="38168"/>
    <cellStyle name="SAPBEXtitle 4 9" xfId="38169"/>
    <cellStyle name="SAPBEXtitle 40" xfId="38170"/>
    <cellStyle name="SAPBEXtitle 41" xfId="38171"/>
    <cellStyle name="SAPBEXtitle 42" xfId="38172"/>
    <cellStyle name="SAPBEXtitle 43" xfId="38173"/>
    <cellStyle name="SAPBEXtitle 44" xfId="38174"/>
    <cellStyle name="SAPBEXtitle 45" xfId="38175"/>
    <cellStyle name="SAPBEXtitle 46" xfId="38176"/>
    <cellStyle name="SAPBEXtitle 47" xfId="38177"/>
    <cellStyle name="SAPBEXtitle 48" xfId="38178"/>
    <cellStyle name="SAPBEXtitle 49" xfId="38179"/>
    <cellStyle name="SAPBEXtitle 5" xfId="38180"/>
    <cellStyle name="SAPBEXtitle 5 10" xfId="38181"/>
    <cellStyle name="SAPBEXtitle 5 11" xfId="38182"/>
    <cellStyle name="SAPBEXtitle 5 12" xfId="38183"/>
    <cellStyle name="SAPBEXtitle 5 13" xfId="38184"/>
    <cellStyle name="SAPBEXtitle 5 14" xfId="38185"/>
    <cellStyle name="SAPBEXtitle 5 15" xfId="38186"/>
    <cellStyle name="SAPBEXtitle 5 16" xfId="38187"/>
    <cellStyle name="SAPBEXtitle 5 17" xfId="38188"/>
    <cellStyle name="SAPBEXtitle 5 18" xfId="38189"/>
    <cellStyle name="SAPBEXtitle 5 18 2" xfId="38190"/>
    <cellStyle name="SAPBEXtitle 5 18 2 2" xfId="38191"/>
    <cellStyle name="SAPBEXtitle 5 18 3" xfId="38192"/>
    <cellStyle name="SAPBEXtitle 5 18 4" xfId="38193"/>
    <cellStyle name="SAPBEXtitle 5 18 5" xfId="38194"/>
    <cellStyle name="SAPBEXtitle 5 18 6" xfId="38195"/>
    <cellStyle name="SAPBEXtitle 5 19" xfId="38196"/>
    <cellStyle name="SAPBEXtitle 5 2" xfId="38197"/>
    <cellStyle name="SAPBEXtitle 5 20" xfId="38198"/>
    <cellStyle name="SAPBEXtitle 5 21" xfId="38199"/>
    <cellStyle name="SAPBEXtitle 5 22" xfId="38200"/>
    <cellStyle name="SAPBEXtitle 5 23" xfId="38201"/>
    <cellStyle name="SAPBEXtitle 5 24" xfId="38202"/>
    <cellStyle name="SAPBEXtitle 5 3" xfId="38203"/>
    <cellStyle name="SAPBEXtitle 5 4" xfId="38204"/>
    <cellStyle name="SAPBEXtitle 5 5" xfId="38205"/>
    <cellStyle name="SAPBEXtitle 5 6" xfId="38206"/>
    <cellStyle name="SAPBEXtitle 5 7" xfId="38207"/>
    <cellStyle name="SAPBEXtitle 5 8" xfId="38208"/>
    <cellStyle name="SAPBEXtitle 5 9" xfId="38209"/>
    <cellStyle name="SAPBEXtitle 50" xfId="38210"/>
    <cellStyle name="SAPBEXtitle 51" xfId="38211"/>
    <cellStyle name="SAPBEXtitle 52" xfId="38212"/>
    <cellStyle name="SAPBEXtitle 53" xfId="38213"/>
    <cellStyle name="SAPBEXtitle 54" xfId="38214"/>
    <cellStyle name="SAPBEXtitle 6" xfId="38215"/>
    <cellStyle name="SAPBEXtitle 6 10" xfId="38216"/>
    <cellStyle name="SAPBEXtitle 6 11" xfId="38217"/>
    <cellStyle name="SAPBEXtitle 6 12" xfId="38218"/>
    <cellStyle name="SAPBEXtitle 6 13" xfId="38219"/>
    <cellStyle name="SAPBEXtitle 6 13 2" xfId="38220"/>
    <cellStyle name="SAPBEXtitle 6 14" xfId="38221"/>
    <cellStyle name="SAPBEXtitle 6 15" xfId="38222"/>
    <cellStyle name="SAPBEXtitle 6 16" xfId="38223"/>
    <cellStyle name="SAPBEXtitle 6 17" xfId="38224"/>
    <cellStyle name="SAPBEXtitle 6 18" xfId="38225"/>
    <cellStyle name="SAPBEXtitle 6 2" xfId="38226"/>
    <cellStyle name="SAPBEXtitle 6 2 10" xfId="38227"/>
    <cellStyle name="SAPBEXtitle 6 2 11" xfId="38228"/>
    <cellStyle name="SAPBEXtitle 6 2 12" xfId="38229"/>
    <cellStyle name="SAPBEXtitle 6 2 13" xfId="38230"/>
    <cellStyle name="SAPBEXtitle 6 2 13 2" xfId="38231"/>
    <cellStyle name="SAPBEXtitle 6 2 14" xfId="38232"/>
    <cellStyle name="SAPBEXtitle 6 2 15" xfId="38233"/>
    <cellStyle name="SAPBEXtitle 6 2 16" xfId="38234"/>
    <cellStyle name="SAPBEXtitle 6 2 17" xfId="38235"/>
    <cellStyle name="SAPBEXtitle 6 2 18" xfId="38236"/>
    <cellStyle name="SAPBEXtitle 6 2 2" xfId="38237"/>
    <cellStyle name="SAPBEXtitle 6 2 2 2" xfId="38238"/>
    <cellStyle name="SAPBEXtitle 6 2 2 2 2" xfId="38239"/>
    <cellStyle name="SAPBEXtitle 6 2 2 2 2 2" xfId="38240"/>
    <cellStyle name="SAPBEXtitle 6 2 2 2 3" xfId="38241"/>
    <cellStyle name="SAPBEXtitle 6 2 2 2 4" xfId="38242"/>
    <cellStyle name="SAPBEXtitle 6 2 2 2 5" xfId="38243"/>
    <cellStyle name="SAPBEXtitle 6 2 2 2 6" xfId="38244"/>
    <cellStyle name="SAPBEXtitle 6 2 2 2 7" xfId="38245"/>
    <cellStyle name="SAPBEXtitle 6 2 2 3" xfId="38246"/>
    <cellStyle name="SAPBEXtitle 6 2 2 3 2" xfId="38247"/>
    <cellStyle name="SAPBEXtitle 6 2 2 4" xfId="38248"/>
    <cellStyle name="SAPBEXtitle 6 2 2 5" xfId="38249"/>
    <cellStyle name="SAPBEXtitle 6 2 2 6" xfId="38250"/>
    <cellStyle name="SAPBEXtitle 6 2 2 7" xfId="38251"/>
    <cellStyle name="SAPBEXtitle 6 2 3" xfId="38252"/>
    <cellStyle name="SAPBEXtitle 6 2 4" xfId="38253"/>
    <cellStyle name="SAPBEXtitle 6 2 5" xfId="38254"/>
    <cellStyle name="SAPBEXtitle 6 2 6" xfId="38255"/>
    <cellStyle name="SAPBEXtitle 6 2 7" xfId="38256"/>
    <cellStyle name="SAPBEXtitle 6 2 8" xfId="38257"/>
    <cellStyle name="SAPBEXtitle 6 2 9" xfId="38258"/>
    <cellStyle name="SAPBEXtitle 6 3" xfId="38259"/>
    <cellStyle name="SAPBEXtitle 6 3 2" xfId="38260"/>
    <cellStyle name="SAPBEXtitle 6 3 2 2" xfId="38261"/>
    <cellStyle name="SAPBEXtitle 6 3 2 2 2" xfId="38262"/>
    <cellStyle name="SAPBEXtitle 6 3 2 3" xfId="38263"/>
    <cellStyle name="SAPBEXtitle 6 3 2 4" xfId="38264"/>
    <cellStyle name="SAPBEXtitle 6 3 2 5" xfId="38265"/>
    <cellStyle name="SAPBEXtitle 6 3 2 6" xfId="38266"/>
    <cellStyle name="SAPBEXtitle 6 3 2 7" xfId="38267"/>
    <cellStyle name="SAPBEXtitle 6 3 3" xfId="38268"/>
    <cellStyle name="SAPBEXtitle 6 3 3 2" xfId="38269"/>
    <cellStyle name="SAPBEXtitle 6 3 4" xfId="38270"/>
    <cellStyle name="SAPBEXtitle 6 3 5" xfId="38271"/>
    <cellStyle name="SAPBEXtitle 6 3 6" xfId="38272"/>
    <cellStyle name="SAPBEXtitle 6 3 7" xfId="38273"/>
    <cellStyle name="SAPBEXtitle 6 4" xfId="38274"/>
    <cellStyle name="SAPBEXtitle 6 5" xfId="38275"/>
    <cellStyle name="SAPBEXtitle 6 6" xfId="38276"/>
    <cellStyle name="SAPBEXtitle 6 7" xfId="38277"/>
    <cellStyle name="SAPBEXtitle 6 8" xfId="38278"/>
    <cellStyle name="SAPBEXtitle 6 9" xfId="38279"/>
    <cellStyle name="SAPBEXtitle 7" xfId="38280"/>
    <cellStyle name="SAPBEXtitle 8" xfId="38281"/>
    <cellStyle name="SAPBEXtitle 9" xfId="38282"/>
    <cellStyle name="SAPBEXtitle_Title List" xfId="38283"/>
    <cellStyle name="SAPBEXundefined" xfId="38284"/>
    <cellStyle name="SAPBEXundefined 10" xfId="38285"/>
    <cellStyle name="SAPBEXundefined 10 2" xfId="38286"/>
    <cellStyle name="SAPBEXundefined 11" xfId="38287"/>
    <cellStyle name="SAPBEXundefined 11 2" xfId="38288"/>
    <cellStyle name="SAPBEXundefined 12" xfId="38289"/>
    <cellStyle name="SAPBEXundefined 12 2" xfId="38290"/>
    <cellStyle name="SAPBEXundefined 13" xfId="38291"/>
    <cellStyle name="SAPBEXundefined 13 2" xfId="38292"/>
    <cellStyle name="SAPBEXundefined 14" xfId="38293"/>
    <cellStyle name="SAPBEXundefined 14 2" xfId="38294"/>
    <cellStyle name="SAPBEXundefined 15" xfId="38295"/>
    <cellStyle name="SAPBEXundefined 15 2" xfId="38296"/>
    <cellStyle name="SAPBEXundefined 16" xfId="38297"/>
    <cellStyle name="SAPBEXundefined 16 2" xfId="38298"/>
    <cellStyle name="SAPBEXundefined 17" xfId="38299"/>
    <cellStyle name="SAPBEXundefined 17 2" xfId="38300"/>
    <cellStyle name="SAPBEXundefined 18" xfId="38301"/>
    <cellStyle name="SAPBEXundefined 18 2" xfId="38302"/>
    <cellStyle name="SAPBEXundefined 19" xfId="38303"/>
    <cellStyle name="SAPBEXundefined 19 2" xfId="38304"/>
    <cellStyle name="SAPBEXundefined 2" xfId="38305"/>
    <cellStyle name="SAPBEXundefined 2 10" xfId="38306"/>
    <cellStyle name="SAPBEXundefined 2 10 10" xfId="38307"/>
    <cellStyle name="SAPBEXundefined 2 10 11" xfId="38308"/>
    <cellStyle name="SAPBEXundefined 2 10 12" xfId="38309"/>
    <cellStyle name="SAPBEXundefined 2 10 13" xfId="38310"/>
    <cellStyle name="SAPBEXundefined 2 10 14" xfId="38311"/>
    <cellStyle name="SAPBEXundefined 2 10 15" xfId="38312"/>
    <cellStyle name="SAPBEXundefined 2 10 16" xfId="38313"/>
    <cellStyle name="SAPBEXundefined 2 10 17" xfId="38314"/>
    <cellStyle name="SAPBEXundefined 2 10 18" xfId="38315"/>
    <cellStyle name="SAPBEXundefined 2 10 19" xfId="38316"/>
    <cellStyle name="SAPBEXundefined 2 10 2" xfId="38317"/>
    <cellStyle name="SAPBEXundefined 2 10 3" xfId="38318"/>
    <cellStyle name="SAPBEXundefined 2 10 4" xfId="38319"/>
    <cellStyle name="SAPBEXundefined 2 10 5" xfId="38320"/>
    <cellStyle name="SAPBEXundefined 2 10 6" xfId="38321"/>
    <cellStyle name="SAPBEXundefined 2 10 7" xfId="38322"/>
    <cellStyle name="SAPBEXundefined 2 10 8" xfId="38323"/>
    <cellStyle name="SAPBEXundefined 2 10 9" xfId="38324"/>
    <cellStyle name="SAPBEXundefined 2 11" xfId="38325"/>
    <cellStyle name="SAPBEXundefined 2 11 10" xfId="38326"/>
    <cellStyle name="SAPBEXundefined 2 11 11" xfId="38327"/>
    <cellStyle name="SAPBEXundefined 2 11 12" xfId="38328"/>
    <cellStyle name="SAPBEXundefined 2 11 13" xfId="38329"/>
    <cellStyle name="SAPBEXundefined 2 11 14" xfId="38330"/>
    <cellStyle name="SAPBEXundefined 2 11 15" xfId="38331"/>
    <cellStyle name="SAPBEXundefined 2 11 16" xfId="38332"/>
    <cellStyle name="SAPBEXundefined 2 11 17" xfId="38333"/>
    <cellStyle name="SAPBEXundefined 2 11 18" xfId="38334"/>
    <cellStyle name="SAPBEXundefined 2 11 19" xfId="38335"/>
    <cellStyle name="SAPBEXundefined 2 11 2" xfId="38336"/>
    <cellStyle name="SAPBEXundefined 2 11 3" xfId="38337"/>
    <cellStyle name="SAPBEXundefined 2 11 4" xfId="38338"/>
    <cellStyle name="SAPBEXundefined 2 11 5" xfId="38339"/>
    <cellStyle name="SAPBEXundefined 2 11 6" xfId="38340"/>
    <cellStyle name="SAPBEXundefined 2 11 7" xfId="38341"/>
    <cellStyle name="SAPBEXundefined 2 11 8" xfId="38342"/>
    <cellStyle name="SAPBEXundefined 2 11 9" xfId="38343"/>
    <cellStyle name="SAPBEXundefined 2 12" xfId="38344"/>
    <cellStyle name="SAPBEXundefined 2 12 10" xfId="38345"/>
    <cellStyle name="SAPBEXundefined 2 12 11" xfId="38346"/>
    <cellStyle name="SAPBEXundefined 2 12 12" xfId="38347"/>
    <cellStyle name="SAPBEXundefined 2 12 13" xfId="38348"/>
    <cellStyle name="SAPBEXundefined 2 12 14" xfId="38349"/>
    <cellStyle name="SAPBEXundefined 2 12 15" xfId="38350"/>
    <cellStyle name="SAPBEXundefined 2 12 16" xfId="38351"/>
    <cellStyle name="SAPBEXundefined 2 12 17" xfId="38352"/>
    <cellStyle name="SAPBEXundefined 2 12 18" xfId="38353"/>
    <cellStyle name="SAPBEXundefined 2 12 19" xfId="38354"/>
    <cellStyle name="SAPBEXundefined 2 12 2" xfId="38355"/>
    <cellStyle name="SAPBEXundefined 2 12 3" xfId="38356"/>
    <cellStyle name="SAPBEXundefined 2 12 4" xfId="38357"/>
    <cellStyle name="SAPBEXundefined 2 12 5" xfId="38358"/>
    <cellStyle name="SAPBEXundefined 2 12 6" xfId="38359"/>
    <cellStyle name="SAPBEXundefined 2 12 7" xfId="38360"/>
    <cellStyle name="SAPBEXundefined 2 12 8" xfId="38361"/>
    <cellStyle name="SAPBEXundefined 2 12 9" xfId="38362"/>
    <cellStyle name="SAPBEXundefined 2 13" xfId="38363"/>
    <cellStyle name="SAPBEXundefined 2 13 10" xfId="38364"/>
    <cellStyle name="SAPBEXundefined 2 13 11" xfId="38365"/>
    <cellStyle name="SAPBEXundefined 2 13 12" xfId="38366"/>
    <cellStyle name="SAPBEXundefined 2 13 13" xfId="38367"/>
    <cellStyle name="SAPBEXundefined 2 13 14" xfId="38368"/>
    <cellStyle name="SAPBEXundefined 2 13 15" xfId="38369"/>
    <cellStyle name="SAPBEXundefined 2 13 16" xfId="38370"/>
    <cellStyle name="SAPBEXundefined 2 13 17" xfId="38371"/>
    <cellStyle name="SAPBEXundefined 2 13 18" xfId="38372"/>
    <cellStyle name="SAPBEXundefined 2 13 19" xfId="38373"/>
    <cellStyle name="SAPBEXundefined 2 13 2" xfId="38374"/>
    <cellStyle name="SAPBEXundefined 2 13 3" xfId="38375"/>
    <cellStyle name="SAPBEXundefined 2 13 4" xfId="38376"/>
    <cellStyle name="SAPBEXundefined 2 13 5" xfId="38377"/>
    <cellStyle name="SAPBEXundefined 2 13 6" xfId="38378"/>
    <cellStyle name="SAPBEXundefined 2 13 7" xfId="38379"/>
    <cellStyle name="SAPBEXundefined 2 13 8" xfId="38380"/>
    <cellStyle name="SAPBEXundefined 2 13 9" xfId="38381"/>
    <cellStyle name="SAPBEXundefined 2 14" xfId="38382"/>
    <cellStyle name="SAPBEXundefined 2 14 10" xfId="38383"/>
    <cellStyle name="SAPBEXundefined 2 14 11" xfId="38384"/>
    <cellStyle name="SAPBEXundefined 2 14 12" xfId="38385"/>
    <cellStyle name="SAPBEXundefined 2 14 13" xfId="38386"/>
    <cellStyle name="SAPBEXundefined 2 14 14" xfId="38387"/>
    <cellStyle name="SAPBEXundefined 2 14 15" xfId="38388"/>
    <cellStyle name="SAPBEXundefined 2 14 16" xfId="38389"/>
    <cellStyle name="SAPBEXundefined 2 14 17" xfId="38390"/>
    <cellStyle name="SAPBEXundefined 2 14 18" xfId="38391"/>
    <cellStyle name="SAPBEXundefined 2 14 19" xfId="38392"/>
    <cellStyle name="SAPBEXundefined 2 14 2" xfId="38393"/>
    <cellStyle name="SAPBEXundefined 2 14 3" xfId="38394"/>
    <cellStyle name="SAPBEXundefined 2 14 4" xfId="38395"/>
    <cellStyle name="SAPBEXundefined 2 14 5" xfId="38396"/>
    <cellStyle name="SAPBEXundefined 2 14 6" xfId="38397"/>
    <cellStyle name="SAPBEXundefined 2 14 7" xfId="38398"/>
    <cellStyle name="SAPBEXundefined 2 14 8" xfId="38399"/>
    <cellStyle name="SAPBEXundefined 2 14 9" xfId="38400"/>
    <cellStyle name="SAPBEXundefined 2 15" xfId="38401"/>
    <cellStyle name="SAPBEXundefined 2 15 2" xfId="38402"/>
    <cellStyle name="SAPBEXundefined 2 16" xfId="38403"/>
    <cellStyle name="SAPBEXundefined 2 16 2" xfId="38404"/>
    <cellStyle name="SAPBEXundefined 2 17" xfId="38405"/>
    <cellStyle name="SAPBEXundefined 2 17 2" xfId="38406"/>
    <cellStyle name="SAPBEXundefined 2 18" xfId="38407"/>
    <cellStyle name="SAPBEXundefined 2 18 2" xfId="38408"/>
    <cellStyle name="SAPBEXundefined 2 19" xfId="38409"/>
    <cellStyle name="SAPBEXundefined 2 19 2" xfId="38410"/>
    <cellStyle name="SAPBEXundefined 2 19 2 2" xfId="38411"/>
    <cellStyle name="SAPBEXundefined 2 19 2 2 2" xfId="38412"/>
    <cellStyle name="SAPBEXundefined 2 19 2 3" xfId="38413"/>
    <cellStyle name="SAPBEXundefined 2 19 2 4" xfId="38414"/>
    <cellStyle name="SAPBEXundefined 2 19 2 5" xfId="38415"/>
    <cellStyle name="SAPBEXundefined 2 19 2 6" xfId="38416"/>
    <cellStyle name="SAPBEXundefined 2 19 2 7" xfId="38417"/>
    <cellStyle name="SAPBEXundefined 2 19 3" xfId="38418"/>
    <cellStyle name="SAPBEXundefined 2 19 3 2" xfId="38419"/>
    <cellStyle name="SAPBEXundefined 2 19 4" xfId="38420"/>
    <cellStyle name="SAPBEXundefined 2 19 5" xfId="38421"/>
    <cellStyle name="SAPBEXundefined 2 19 6" xfId="38422"/>
    <cellStyle name="SAPBEXundefined 2 19 7" xfId="38423"/>
    <cellStyle name="SAPBEXundefined 2 19 8" xfId="38424"/>
    <cellStyle name="SAPBEXundefined 2 2" xfId="38425"/>
    <cellStyle name="SAPBEXundefined 2 2 10" xfId="38426"/>
    <cellStyle name="SAPBEXundefined 2 2 11" xfId="38427"/>
    <cellStyle name="SAPBEXundefined 2 2 12" xfId="38428"/>
    <cellStyle name="SAPBEXundefined 2 2 13" xfId="38429"/>
    <cellStyle name="SAPBEXundefined 2 2 13 2" xfId="38430"/>
    <cellStyle name="SAPBEXundefined 2 2 14" xfId="38431"/>
    <cellStyle name="SAPBEXundefined 2 2 15" xfId="38432"/>
    <cellStyle name="SAPBEXundefined 2 2 16" xfId="38433"/>
    <cellStyle name="SAPBEXundefined 2 2 17" xfId="38434"/>
    <cellStyle name="SAPBEXundefined 2 2 18" xfId="38435"/>
    <cellStyle name="SAPBEXundefined 2 2 19" xfId="38436"/>
    <cellStyle name="SAPBEXundefined 2 2 2" xfId="38437"/>
    <cellStyle name="SAPBEXundefined 2 2 2 2" xfId="38438"/>
    <cellStyle name="SAPBEXundefined 2 2 2 2 2" xfId="38439"/>
    <cellStyle name="SAPBEXundefined 2 2 2 3" xfId="38440"/>
    <cellStyle name="SAPBEXundefined 2 2 2 4" xfId="38441"/>
    <cellStyle name="SAPBEXundefined 2 2 3" xfId="38442"/>
    <cellStyle name="SAPBEXundefined 2 2 3 2" xfId="38443"/>
    <cellStyle name="SAPBEXundefined 2 2 3 2 2" xfId="38444"/>
    <cellStyle name="SAPBEXundefined 2 2 3 2 2 2" xfId="38445"/>
    <cellStyle name="SAPBEXundefined 2 2 3 2 3" xfId="38446"/>
    <cellStyle name="SAPBEXundefined 2 2 3 2 4" xfId="38447"/>
    <cellStyle name="SAPBEXundefined 2 2 3 2 5" xfId="38448"/>
    <cellStyle name="SAPBEXundefined 2 2 3 2 6" xfId="38449"/>
    <cellStyle name="SAPBEXundefined 2 2 3 2 7" xfId="38450"/>
    <cellStyle name="SAPBEXundefined 2 2 3 3" xfId="38451"/>
    <cellStyle name="SAPBEXundefined 2 2 3 3 2" xfId="38452"/>
    <cellStyle name="SAPBEXundefined 2 2 3 4" xfId="38453"/>
    <cellStyle name="SAPBEXundefined 2 2 3 5" xfId="38454"/>
    <cellStyle name="SAPBEXundefined 2 2 3 6" xfId="38455"/>
    <cellStyle name="SAPBEXundefined 2 2 3 7" xfId="38456"/>
    <cellStyle name="SAPBEXundefined 2 2 4" xfId="38457"/>
    <cellStyle name="SAPBEXundefined 2 2 5" xfId="38458"/>
    <cellStyle name="SAPBEXundefined 2 2 6" xfId="38459"/>
    <cellStyle name="SAPBEXundefined 2 2 7" xfId="38460"/>
    <cellStyle name="SAPBEXundefined 2 2 8" xfId="38461"/>
    <cellStyle name="SAPBEXundefined 2 2 9" xfId="38462"/>
    <cellStyle name="SAPBEXundefined 2 20" xfId="38463"/>
    <cellStyle name="SAPBEXundefined 2 20 2" xfId="38464"/>
    <cellStyle name="SAPBEXundefined 2 21" xfId="38465"/>
    <cellStyle name="SAPBEXundefined 2 21 2" xfId="38466"/>
    <cellStyle name="SAPBEXundefined 2 22" xfId="38467"/>
    <cellStyle name="SAPBEXundefined 2 22 2" xfId="38468"/>
    <cellStyle name="SAPBEXundefined 2 23" xfId="38469"/>
    <cellStyle name="SAPBEXundefined 2 23 2" xfId="38470"/>
    <cellStyle name="SAPBEXundefined 2 24" xfId="38471"/>
    <cellStyle name="SAPBEXundefined 2 24 2" xfId="38472"/>
    <cellStyle name="SAPBEXundefined 2 25" xfId="38473"/>
    <cellStyle name="SAPBEXundefined 2 25 2" xfId="38474"/>
    <cellStyle name="SAPBEXundefined 2 26" xfId="38475"/>
    <cellStyle name="SAPBEXundefined 2 26 2" xfId="38476"/>
    <cellStyle name="SAPBEXundefined 2 27" xfId="38477"/>
    <cellStyle name="SAPBEXundefined 2 27 2" xfId="38478"/>
    <cellStyle name="SAPBEXundefined 2 28" xfId="38479"/>
    <cellStyle name="SAPBEXundefined 2 28 2" xfId="38480"/>
    <cellStyle name="SAPBEXundefined 2 29" xfId="38481"/>
    <cellStyle name="SAPBEXundefined 2 29 2" xfId="38482"/>
    <cellStyle name="SAPBEXundefined 2 29 3" xfId="38483"/>
    <cellStyle name="SAPBEXundefined 2 3" xfId="38484"/>
    <cellStyle name="SAPBEXundefined 2 3 10" xfId="38485"/>
    <cellStyle name="SAPBEXundefined 2 3 11" xfId="38486"/>
    <cellStyle name="SAPBEXundefined 2 3 12" xfId="38487"/>
    <cellStyle name="SAPBEXundefined 2 3 13" xfId="38488"/>
    <cellStyle name="SAPBEXundefined 2 3 14" xfId="38489"/>
    <cellStyle name="SAPBEXundefined 2 3 15" xfId="38490"/>
    <cellStyle name="SAPBEXundefined 2 3 16" xfId="38491"/>
    <cellStyle name="SAPBEXundefined 2 3 17" xfId="38492"/>
    <cellStyle name="SAPBEXundefined 2 3 18" xfId="38493"/>
    <cellStyle name="SAPBEXundefined 2 3 19" xfId="38494"/>
    <cellStyle name="SAPBEXundefined 2 3 2" xfId="38495"/>
    <cellStyle name="SAPBEXundefined 2 3 3" xfId="38496"/>
    <cellStyle name="SAPBEXundefined 2 3 4" xfId="38497"/>
    <cellStyle name="SAPBEXundefined 2 3 5" xfId="38498"/>
    <cellStyle name="SAPBEXundefined 2 3 6" xfId="38499"/>
    <cellStyle name="SAPBEXundefined 2 3 7" xfId="38500"/>
    <cellStyle name="SAPBEXundefined 2 3 8" xfId="38501"/>
    <cellStyle name="SAPBEXundefined 2 3 9" xfId="38502"/>
    <cellStyle name="SAPBEXundefined 2 30" xfId="38503"/>
    <cellStyle name="SAPBEXundefined 2 30 2" xfId="38504"/>
    <cellStyle name="SAPBEXundefined 2 31" xfId="38505"/>
    <cellStyle name="SAPBEXundefined 2 31 2" xfId="38506"/>
    <cellStyle name="SAPBEXundefined 2 32" xfId="38507"/>
    <cellStyle name="SAPBEXundefined 2 32 2" xfId="38508"/>
    <cellStyle name="SAPBEXundefined 2 33" xfId="38509"/>
    <cellStyle name="SAPBEXundefined 2 33 2" xfId="38510"/>
    <cellStyle name="SAPBEXundefined 2 34" xfId="38511"/>
    <cellStyle name="SAPBEXundefined 2 34 2" xfId="38512"/>
    <cellStyle name="SAPBEXundefined 2 35" xfId="38513"/>
    <cellStyle name="SAPBEXundefined 2 35 2" xfId="38514"/>
    <cellStyle name="SAPBEXundefined 2 36" xfId="38515"/>
    <cellStyle name="SAPBEXundefined 2 36 2" xfId="38516"/>
    <cellStyle name="SAPBEXundefined 2 37" xfId="38517"/>
    <cellStyle name="SAPBEXundefined 2 37 2" xfId="38518"/>
    <cellStyle name="SAPBEXundefined 2 38" xfId="38519"/>
    <cellStyle name="SAPBEXundefined 2 38 2" xfId="38520"/>
    <cellStyle name="SAPBEXundefined 2 39" xfId="38521"/>
    <cellStyle name="SAPBEXundefined 2 39 2" xfId="38522"/>
    <cellStyle name="SAPBEXundefined 2 4" xfId="38523"/>
    <cellStyle name="SAPBEXundefined 2 4 10" xfId="38524"/>
    <cellStyle name="SAPBEXundefined 2 4 11" xfId="38525"/>
    <cellStyle name="SAPBEXundefined 2 4 12" xfId="38526"/>
    <cellStyle name="SAPBEXundefined 2 4 13" xfId="38527"/>
    <cellStyle name="SAPBEXundefined 2 4 14" xfId="38528"/>
    <cellStyle name="SAPBEXundefined 2 4 15" xfId="38529"/>
    <cellStyle name="SAPBEXundefined 2 4 16" xfId="38530"/>
    <cellStyle name="SAPBEXundefined 2 4 17" xfId="38531"/>
    <cellStyle name="SAPBEXundefined 2 4 18" xfId="38532"/>
    <cellStyle name="SAPBEXundefined 2 4 19" xfId="38533"/>
    <cellStyle name="SAPBEXundefined 2 4 2" xfId="38534"/>
    <cellStyle name="SAPBEXundefined 2 4 3" xfId="38535"/>
    <cellStyle name="SAPBEXundefined 2 4 4" xfId="38536"/>
    <cellStyle name="SAPBEXundefined 2 4 5" xfId="38537"/>
    <cellStyle name="SAPBEXundefined 2 4 6" xfId="38538"/>
    <cellStyle name="SAPBEXundefined 2 4 7" xfId="38539"/>
    <cellStyle name="SAPBEXundefined 2 4 8" xfId="38540"/>
    <cellStyle name="SAPBEXundefined 2 4 9" xfId="38541"/>
    <cellStyle name="SAPBEXundefined 2 40" xfId="38542"/>
    <cellStyle name="SAPBEXundefined 2 41" xfId="38543"/>
    <cellStyle name="SAPBEXundefined 2 5" xfId="38544"/>
    <cellStyle name="SAPBEXundefined 2 5 10" xfId="38545"/>
    <cellStyle name="SAPBEXundefined 2 5 11" xfId="38546"/>
    <cellStyle name="SAPBEXundefined 2 5 12" xfId="38547"/>
    <cellStyle name="SAPBEXundefined 2 5 13" xfId="38548"/>
    <cellStyle name="SAPBEXundefined 2 5 14" xfId="38549"/>
    <cellStyle name="SAPBEXundefined 2 5 15" xfId="38550"/>
    <cellStyle name="SAPBEXundefined 2 5 16" xfId="38551"/>
    <cellStyle name="SAPBEXundefined 2 5 17" xfId="38552"/>
    <cellStyle name="SAPBEXundefined 2 5 18" xfId="38553"/>
    <cellStyle name="SAPBEXundefined 2 5 19" xfId="38554"/>
    <cellStyle name="SAPBEXundefined 2 5 2" xfId="38555"/>
    <cellStyle name="SAPBEXundefined 2 5 3" xfId="38556"/>
    <cellStyle name="SAPBEXundefined 2 5 4" xfId="38557"/>
    <cellStyle name="SAPBEXundefined 2 5 5" xfId="38558"/>
    <cellStyle name="SAPBEXundefined 2 5 6" xfId="38559"/>
    <cellStyle name="SAPBEXundefined 2 5 7" xfId="38560"/>
    <cellStyle name="SAPBEXundefined 2 5 8" xfId="38561"/>
    <cellStyle name="SAPBEXundefined 2 5 9" xfId="38562"/>
    <cellStyle name="SAPBEXundefined 2 6" xfId="38563"/>
    <cellStyle name="SAPBEXundefined 2 6 10" xfId="38564"/>
    <cellStyle name="SAPBEXundefined 2 6 11" xfId="38565"/>
    <cellStyle name="SAPBEXundefined 2 6 12" xfId="38566"/>
    <cellStyle name="SAPBEXundefined 2 6 13" xfId="38567"/>
    <cellStyle name="SAPBEXundefined 2 6 14" xfId="38568"/>
    <cellStyle name="SAPBEXundefined 2 6 15" xfId="38569"/>
    <cellStyle name="SAPBEXundefined 2 6 16" xfId="38570"/>
    <cellStyle name="SAPBEXundefined 2 6 17" xfId="38571"/>
    <cellStyle name="SAPBEXundefined 2 6 18" xfId="38572"/>
    <cellStyle name="SAPBEXundefined 2 6 19" xfId="38573"/>
    <cellStyle name="SAPBEXundefined 2 6 2" xfId="38574"/>
    <cellStyle name="SAPBEXundefined 2 6 3" xfId="38575"/>
    <cellStyle name="SAPBEXundefined 2 6 4" xfId="38576"/>
    <cellStyle name="SAPBEXundefined 2 6 5" xfId="38577"/>
    <cellStyle name="SAPBEXundefined 2 6 6" xfId="38578"/>
    <cellStyle name="SAPBEXundefined 2 6 7" xfId="38579"/>
    <cellStyle name="SAPBEXundefined 2 6 8" xfId="38580"/>
    <cellStyle name="SAPBEXundefined 2 6 9" xfId="38581"/>
    <cellStyle name="SAPBEXundefined 2 7" xfId="38582"/>
    <cellStyle name="SAPBEXundefined 2 7 10" xfId="38583"/>
    <cellStyle name="SAPBEXundefined 2 7 11" xfId="38584"/>
    <cellStyle name="SAPBEXundefined 2 7 12" xfId="38585"/>
    <cellStyle name="SAPBEXundefined 2 7 13" xfId="38586"/>
    <cellStyle name="SAPBEXundefined 2 7 14" xfId="38587"/>
    <cellStyle name="SAPBEXundefined 2 7 15" xfId="38588"/>
    <cellStyle name="SAPBEXundefined 2 7 16" xfId="38589"/>
    <cellStyle name="SAPBEXundefined 2 7 17" xfId="38590"/>
    <cellStyle name="SAPBEXundefined 2 7 18" xfId="38591"/>
    <cellStyle name="SAPBEXundefined 2 7 19" xfId="38592"/>
    <cellStyle name="SAPBEXundefined 2 7 2" xfId="38593"/>
    <cellStyle name="SAPBEXundefined 2 7 3" xfId="38594"/>
    <cellStyle name="SAPBEXundefined 2 7 4" xfId="38595"/>
    <cellStyle name="SAPBEXundefined 2 7 5" xfId="38596"/>
    <cellStyle name="SAPBEXundefined 2 7 6" xfId="38597"/>
    <cellStyle name="SAPBEXundefined 2 7 7" xfId="38598"/>
    <cellStyle name="SAPBEXundefined 2 7 8" xfId="38599"/>
    <cellStyle name="SAPBEXundefined 2 7 9" xfId="38600"/>
    <cellStyle name="SAPBEXundefined 2 8" xfId="38601"/>
    <cellStyle name="SAPBEXundefined 2 8 10" xfId="38602"/>
    <cellStyle name="SAPBEXundefined 2 8 11" xfId="38603"/>
    <cellStyle name="SAPBEXundefined 2 8 12" xfId="38604"/>
    <cellStyle name="SAPBEXundefined 2 8 13" xfId="38605"/>
    <cellStyle name="SAPBEXundefined 2 8 14" xfId="38606"/>
    <cellStyle name="SAPBEXundefined 2 8 15" xfId="38607"/>
    <cellStyle name="SAPBEXundefined 2 8 16" xfId="38608"/>
    <cellStyle name="SAPBEXundefined 2 8 17" xfId="38609"/>
    <cellStyle name="SAPBEXundefined 2 8 18" xfId="38610"/>
    <cellStyle name="SAPBEXundefined 2 8 19" xfId="38611"/>
    <cellStyle name="SAPBEXundefined 2 8 2" xfId="38612"/>
    <cellStyle name="SAPBEXundefined 2 8 3" xfId="38613"/>
    <cellStyle name="SAPBEXundefined 2 8 4" xfId="38614"/>
    <cellStyle name="SAPBEXundefined 2 8 5" xfId="38615"/>
    <cellStyle name="SAPBEXundefined 2 8 6" xfId="38616"/>
    <cellStyle name="SAPBEXundefined 2 8 7" xfId="38617"/>
    <cellStyle name="SAPBEXundefined 2 8 8" xfId="38618"/>
    <cellStyle name="SAPBEXundefined 2 8 9" xfId="38619"/>
    <cellStyle name="SAPBEXundefined 2 9" xfId="38620"/>
    <cellStyle name="SAPBEXundefined 2 9 10" xfId="38621"/>
    <cellStyle name="SAPBEXundefined 2 9 11" xfId="38622"/>
    <cellStyle name="SAPBEXundefined 2 9 12" xfId="38623"/>
    <cellStyle name="SAPBEXundefined 2 9 13" xfId="38624"/>
    <cellStyle name="SAPBEXundefined 2 9 14" xfId="38625"/>
    <cellStyle name="SAPBEXundefined 2 9 15" xfId="38626"/>
    <cellStyle name="SAPBEXundefined 2 9 16" xfId="38627"/>
    <cellStyle name="SAPBEXundefined 2 9 17" xfId="38628"/>
    <cellStyle name="SAPBEXundefined 2 9 18" xfId="38629"/>
    <cellStyle name="SAPBEXundefined 2 9 19" xfId="38630"/>
    <cellStyle name="SAPBEXundefined 2 9 2" xfId="38631"/>
    <cellStyle name="SAPBEXundefined 2 9 3" xfId="38632"/>
    <cellStyle name="SAPBEXundefined 2 9 4" xfId="38633"/>
    <cellStyle name="SAPBEXundefined 2 9 5" xfId="38634"/>
    <cellStyle name="SAPBEXundefined 2 9 6" xfId="38635"/>
    <cellStyle name="SAPBEXundefined 2 9 7" xfId="38636"/>
    <cellStyle name="SAPBEXundefined 2 9 8" xfId="38637"/>
    <cellStyle name="SAPBEXundefined 2 9 9" xfId="38638"/>
    <cellStyle name="SAPBEXundefined 20" xfId="38639"/>
    <cellStyle name="SAPBEXundefined 20 2" xfId="38640"/>
    <cellStyle name="SAPBEXundefined 21" xfId="38641"/>
    <cellStyle name="SAPBEXundefined 21 2" xfId="38642"/>
    <cellStyle name="SAPBEXundefined 22" xfId="38643"/>
    <cellStyle name="SAPBEXundefined 22 2" xfId="38644"/>
    <cellStyle name="SAPBEXundefined 23" xfId="38645"/>
    <cellStyle name="SAPBEXundefined 23 2" xfId="38646"/>
    <cellStyle name="SAPBEXundefined 23 2 2" xfId="38647"/>
    <cellStyle name="SAPBEXundefined 23 2 2 2" xfId="38648"/>
    <cellStyle name="SAPBEXundefined 23 2 3" xfId="38649"/>
    <cellStyle name="SAPBEXundefined 23 2 4" xfId="38650"/>
    <cellStyle name="SAPBEXundefined 23 2 5" xfId="38651"/>
    <cellStyle name="SAPBEXundefined 23 2 6" xfId="38652"/>
    <cellStyle name="SAPBEXundefined 23 2 7" xfId="38653"/>
    <cellStyle name="SAPBEXundefined 23 3" xfId="38654"/>
    <cellStyle name="SAPBEXundefined 23 3 2" xfId="38655"/>
    <cellStyle name="SAPBEXundefined 23 4" xfId="38656"/>
    <cellStyle name="SAPBEXundefined 23 5" xfId="38657"/>
    <cellStyle name="SAPBEXundefined 23 6" xfId="38658"/>
    <cellStyle name="SAPBEXundefined 23 7" xfId="38659"/>
    <cellStyle name="SAPBEXundefined 23 8" xfId="38660"/>
    <cellStyle name="SAPBEXundefined 24" xfId="38661"/>
    <cellStyle name="SAPBEXundefined 24 2" xfId="38662"/>
    <cellStyle name="SAPBEXundefined 25" xfId="38663"/>
    <cellStyle name="SAPBEXundefined 25 2" xfId="38664"/>
    <cellStyle name="SAPBEXundefined 26" xfId="38665"/>
    <cellStyle name="SAPBEXundefined 26 2" xfId="38666"/>
    <cellStyle name="SAPBEXundefined 27" xfId="38667"/>
    <cellStyle name="SAPBEXundefined 27 2" xfId="38668"/>
    <cellStyle name="SAPBEXundefined 28" xfId="38669"/>
    <cellStyle name="SAPBEXundefined 28 2" xfId="38670"/>
    <cellStyle name="SAPBEXundefined 29" xfId="38671"/>
    <cellStyle name="SAPBEXundefined 29 2" xfId="38672"/>
    <cellStyle name="SAPBEXundefined 3" xfId="38673"/>
    <cellStyle name="SAPBEXundefined 3 10" xfId="38674"/>
    <cellStyle name="SAPBEXundefined 3 11" xfId="38675"/>
    <cellStyle name="SAPBEXundefined 3 12" xfId="38676"/>
    <cellStyle name="SAPBEXundefined 3 13" xfId="38677"/>
    <cellStyle name="SAPBEXundefined 3 14" xfId="38678"/>
    <cellStyle name="SAPBEXundefined 3 15" xfId="38679"/>
    <cellStyle name="SAPBEXundefined 3 16" xfId="38680"/>
    <cellStyle name="SAPBEXundefined 3 17" xfId="38681"/>
    <cellStyle name="SAPBEXundefined 3 18" xfId="38682"/>
    <cellStyle name="SAPBEXundefined 3 19" xfId="38683"/>
    <cellStyle name="SAPBEXundefined 3 2" xfId="38684"/>
    <cellStyle name="SAPBEXundefined 3 20" xfId="38685"/>
    <cellStyle name="SAPBEXundefined 3 21" xfId="38686"/>
    <cellStyle name="SAPBEXundefined 3 22" xfId="38687"/>
    <cellStyle name="SAPBEXundefined 3 3" xfId="38688"/>
    <cellStyle name="SAPBEXundefined 3 4" xfId="38689"/>
    <cellStyle name="SAPBEXundefined 3 5" xfId="38690"/>
    <cellStyle name="SAPBEXundefined 3 6" xfId="38691"/>
    <cellStyle name="SAPBEXundefined 3 7" xfId="38692"/>
    <cellStyle name="SAPBEXundefined 3 8" xfId="38693"/>
    <cellStyle name="SAPBEXundefined 3 9" xfId="38694"/>
    <cellStyle name="SAPBEXundefined 30" xfId="38695"/>
    <cellStyle name="SAPBEXundefined 30 2" xfId="38696"/>
    <cellStyle name="SAPBEXundefined 31" xfId="38697"/>
    <cellStyle name="SAPBEXundefined 31 2" xfId="38698"/>
    <cellStyle name="SAPBEXundefined 32" xfId="38699"/>
    <cellStyle name="SAPBEXundefined 32 2" xfId="38700"/>
    <cellStyle name="SAPBEXundefined 33" xfId="38701"/>
    <cellStyle name="SAPBEXundefined 33 2" xfId="38702"/>
    <cellStyle name="SAPBEXundefined 34" xfId="38703"/>
    <cellStyle name="SAPBEXundefined 34 2" xfId="38704"/>
    <cellStyle name="SAPBEXundefined 35" xfId="38705"/>
    <cellStyle name="SAPBEXundefined 35 2" xfId="38706"/>
    <cellStyle name="SAPBEXundefined 36" xfId="38707"/>
    <cellStyle name="SAPBEXundefined 36 2" xfId="38708"/>
    <cellStyle name="SAPBEXundefined 36 3" xfId="38709"/>
    <cellStyle name="SAPBEXundefined 37" xfId="38710"/>
    <cellStyle name="SAPBEXundefined 37 2" xfId="38711"/>
    <cellStyle name="SAPBEXundefined 38" xfId="38712"/>
    <cellStyle name="SAPBEXundefined 38 2" xfId="38713"/>
    <cellStyle name="SAPBEXundefined 39" xfId="38714"/>
    <cellStyle name="SAPBEXundefined 39 2" xfId="38715"/>
    <cellStyle name="SAPBEXundefined 4" xfId="38716"/>
    <cellStyle name="SAPBEXundefined 4 10" xfId="38717"/>
    <cellStyle name="SAPBEXundefined 4 11" xfId="38718"/>
    <cellStyle name="SAPBEXundefined 4 12" xfId="38719"/>
    <cellStyle name="SAPBEXundefined 4 13" xfId="38720"/>
    <cellStyle name="SAPBEXundefined 4 14" xfId="38721"/>
    <cellStyle name="SAPBEXundefined 4 15" xfId="38722"/>
    <cellStyle name="SAPBEXundefined 4 16" xfId="38723"/>
    <cellStyle name="SAPBEXundefined 4 17" xfId="38724"/>
    <cellStyle name="SAPBEXundefined 4 18" xfId="38725"/>
    <cellStyle name="SAPBEXundefined 4 19" xfId="38726"/>
    <cellStyle name="SAPBEXundefined 4 2" xfId="38727"/>
    <cellStyle name="SAPBEXundefined 4 20" xfId="38728"/>
    <cellStyle name="SAPBEXundefined 4 21" xfId="38729"/>
    <cellStyle name="SAPBEXundefined 4 22" xfId="38730"/>
    <cellStyle name="SAPBEXundefined 4 3" xfId="38731"/>
    <cellStyle name="SAPBEXundefined 4 4" xfId="38732"/>
    <cellStyle name="SAPBEXundefined 4 5" xfId="38733"/>
    <cellStyle name="SAPBEXundefined 4 6" xfId="38734"/>
    <cellStyle name="SAPBEXundefined 4 7" xfId="38735"/>
    <cellStyle name="SAPBEXundefined 4 8" xfId="38736"/>
    <cellStyle name="SAPBEXundefined 4 9" xfId="38737"/>
    <cellStyle name="SAPBEXundefined 40" xfId="38738"/>
    <cellStyle name="SAPBEXundefined 40 2" xfId="38739"/>
    <cellStyle name="SAPBEXundefined 41" xfId="38740"/>
    <cellStyle name="SAPBEXundefined 42" xfId="38741"/>
    <cellStyle name="SAPBEXundefined 43" xfId="38742"/>
    <cellStyle name="SAPBEXundefined 44" xfId="38743"/>
    <cellStyle name="SAPBEXundefined 45" xfId="38744"/>
    <cellStyle name="SAPBEXundefined 46" xfId="38745"/>
    <cellStyle name="SAPBEXundefined 47" xfId="38746"/>
    <cellStyle name="SAPBEXundefined 48" xfId="38747"/>
    <cellStyle name="SAPBEXundefined 49" xfId="38748"/>
    <cellStyle name="SAPBEXundefined 5" xfId="38749"/>
    <cellStyle name="SAPBEXundefined 5 10" xfId="38750"/>
    <cellStyle name="SAPBEXundefined 5 11" xfId="38751"/>
    <cellStyle name="SAPBEXundefined 5 12" xfId="38752"/>
    <cellStyle name="SAPBEXundefined 5 13" xfId="38753"/>
    <cellStyle name="SAPBEXundefined 5 13 2" xfId="38754"/>
    <cellStyle name="SAPBEXundefined 5 14" xfId="38755"/>
    <cellStyle name="SAPBEXundefined 5 15" xfId="38756"/>
    <cellStyle name="SAPBEXundefined 5 16" xfId="38757"/>
    <cellStyle name="SAPBEXundefined 5 17" xfId="38758"/>
    <cellStyle name="SAPBEXundefined 5 18" xfId="38759"/>
    <cellStyle name="SAPBEXundefined 5 19" xfId="38760"/>
    <cellStyle name="SAPBEXundefined 5 2" xfId="38761"/>
    <cellStyle name="SAPBEXundefined 5 2 10" xfId="38762"/>
    <cellStyle name="SAPBEXundefined 5 2 11" xfId="38763"/>
    <cellStyle name="SAPBEXundefined 5 2 12" xfId="38764"/>
    <cellStyle name="SAPBEXundefined 5 2 13" xfId="38765"/>
    <cellStyle name="SAPBEXundefined 5 2 13 2" xfId="38766"/>
    <cellStyle name="SAPBEXundefined 5 2 14" xfId="38767"/>
    <cellStyle name="SAPBEXundefined 5 2 15" xfId="38768"/>
    <cellStyle name="SAPBEXundefined 5 2 16" xfId="38769"/>
    <cellStyle name="SAPBEXundefined 5 2 17" xfId="38770"/>
    <cellStyle name="SAPBEXundefined 5 2 18" xfId="38771"/>
    <cellStyle name="SAPBEXundefined 5 2 2" xfId="38772"/>
    <cellStyle name="SAPBEXundefined 5 2 2 2" xfId="38773"/>
    <cellStyle name="SAPBEXundefined 5 2 2 2 2" xfId="38774"/>
    <cellStyle name="SAPBEXundefined 5 2 2 2 2 2" xfId="38775"/>
    <cellStyle name="SAPBEXundefined 5 2 2 2 3" xfId="38776"/>
    <cellStyle name="SAPBEXundefined 5 2 2 2 4" xfId="38777"/>
    <cellStyle name="SAPBEXundefined 5 2 2 2 5" xfId="38778"/>
    <cellStyle name="SAPBEXundefined 5 2 2 2 6" xfId="38779"/>
    <cellStyle name="SAPBEXundefined 5 2 2 2 7" xfId="38780"/>
    <cellStyle name="SAPBEXundefined 5 2 2 3" xfId="38781"/>
    <cellStyle name="SAPBEXundefined 5 2 2 3 2" xfId="38782"/>
    <cellStyle name="SAPBEXundefined 5 2 2 4" xfId="38783"/>
    <cellStyle name="SAPBEXundefined 5 2 2 5" xfId="38784"/>
    <cellStyle name="SAPBEXundefined 5 2 2 6" xfId="38785"/>
    <cellStyle name="SAPBEXundefined 5 2 2 7" xfId="38786"/>
    <cellStyle name="SAPBEXundefined 5 2 3" xfId="38787"/>
    <cellStyle name="SAPBEXundefined 5 2 4" xfId="38788"/>
    <cellStyle name="SAPBEXundefined 5 2 5" xfId="38789"/>
    <cellStyle name="SAPBEXundefined 5 2 6" xfId="38790"/>
    <cellStyle name="SAPBEXundefined 5 2 7" xfId="38791"/>
    <cellStyle name="SAPBEXundefined 5 2 8" xfId="38792"/>
    <cellStyle name="SAPBEXundefined 5 2 9" xfId="38793"/>
    <cellStyle name="SAPBEXundefined 5 3" xfId="38794"/>
    <cellStyle name="SAPBEXundefined 5 3 2" xfId="38795"/>
    <cellStyle name="SAPBEXundefined 5 3 2 2" xfId="38796"/>
    <cellStyle name="SAPBEXundefined 5 3 2 2 2" xfId="38797"/>
    <cellStyle name="SAPBEXundefined 5 3 2 3" xfId="38798"/>
    <cellStyle name="SAPBEXundefined 5 3 2 4" xfId="38799"/>
    <cellStyle name="SAPBEXundefined 5 3 2 5" xfId="38800"/>
    <cellStyle name="SAPBEXundefined 5 3 2 6" xfId="38801"/>
    <cellStyle name="SAPBEXundefined 5 3 2 7" xfId="38802"/>
    <cellStyle name="SAPBEXundefined 5 3 3" xfId="38803"/>
    <cellStyle name="SAPBEXundefined 5 3 3 2" xfId="38804"/>
    <cellStyle name="SAPBEXundefined 5 3 4" xfId="38805"/>
    <cellStyle name="SAPBEXundefined 5 3 5" xfId="38806"/>
    <cellStyle name="SAPBEXundefined 5 3 6" xfId="38807"/>
    <cellStyle name="SAPBEXundefined 5 3 7" xfId="38808"/>
    <cellStyle name="SAPBEXundefined 5 4" xfId="38809"/>
    <cellStyle name="SAPBEXundefined 5 5" xfId="38810"/>
    <cellStyle name="SAPBEXundefined 5 6" xfId="38811"/>
    <cellStyle name="SAPBEXundefined 5 7" xfId="38812"/>
    <cellStyle name="SAPBEXundefined 5 8" xfId="38813"/>
    <cellStyle name="SAPBEXundefined 5 9" xfId="38814"/>
    <cellStyle name="SAPBEXundefined 50" xfId="38815"/>
    <cellStyle name="SAPBEXundefined 51" xfId="38816"/>
    <cellStyle name="SAPBEXundefined 52" xfId="38817"/>
    <cellStyle name="SAPBEXundefined 6" xfId="38818"/>
    <cellStyle name="SAPBEXundefined 6 2" xfId="38819"/>
    <cellStyle name="SAPBEXundefined 7" xfId="38820"/>
    <cellStyle name="SAPBEXundefined 7 2" xfId="38821"/>
    <cellStyle name="SAPBEXundefined 8" xfId="38822"/>
    <cellStyle name="SAPBEXundefined 8 2" xfId="38823"/>
    <cellStyle name="SAPBEXundefined 9" xfId="38824"/>
    <cellStyle name="SAPBEXundefined 9 2" xfId="38825"/>
    <cellStyle name="Title 10" xfId="38826"/>
    <cellStyle name="Title 10 2" xfId="38827"/>
    <cellStyle name="Title 10 3" xfId="38828"/>
    <cellStyle name="Title 10 4" xfId="38829"/>
    <cellStyle name="Title 11" xfId="38830"/>
    <cellStyle name="Title 11 2" xfId="38831"/>
    <cellStyle name="Title 11 3" xfId="38832"/>
    <cellStyle name="Title 11 4" xfId="38833"/>
    <cellStyle name="Title 12" xfId="38834"/>
    <cellStyle name="Title 12 2" xfId="38835"/>
    <cellStyle name="Title 12 3" xfId="38836"/>
    <cellStyle name="Title 12 4" xfId="38837"/>
    <cellStyle name="Title 13" xfId="38838"/>
    <cellStyle name="Title 13 2" xfId="38839"/>
    <cellStyle name="Title 13 3" xfId="38840"/>
    <cellStyle name="Title 13 4" xfId="38841"/>
    <cellStyle name="Title 14" xfId="38842"/>
    <cellStyle name="Title 14 2" xfId="38843"/>
    <cellStyle name="Title 14 3" xfId="38844"/>
    <cellStyle name="Title 14 4" xfId="38845"/>
    <cellStyle name="Title 15" xfId="38846"/>
    <cellStyle name="Title 15 2" xfId="38847"/>
    <cellStyle name="Title 15 3" xfId="38848"/>
    <cellStyle name="Title 15 4" xfId="38849"/>
    <cellStyle name="Title 16" xfId="38850"/>
    <cellStyle name="Title 16 2" xfId="38851"/>
    <cellStyle name="Title 16 3" xfId="38852"/>
    <cellStyle name="Title 16 4" xfId="38853"/>
    <cellStyle name="Title 17" xfId="38854"/>
    <cellStyle name="Title 17 2" xfId="38855"/>
    <cellStyle name="Title 17 3" xfId="38856"/>
    <cellStyle name="Title 17 4" xfId="38857"/>
    <cellStyle name="Title 18" xfId="38858"/>
    <cellStyle name="Title 18 2" xfId="38859"/>
    <cellStyle name="Title 18 3" xfId="38860"/>
    <cellStyle name="Title 18 4" xfId="38861"/>
    <cellStyle name="Title 19" xfId="38862"/>
    <cellStyle name="Title 19 2" xfId="38863"/>
    <cellStyle name="Title 19 3" xfId="38864"/>
    <cellStyle name="Title 19 4" xfId="38865"/>
    <cellStyle name="Title 2" xfId="38866"/>
    <cellStyle name="Title 2 10" xfId="38867"/>
    <cellStyle name="Title 2 11" xfId="38868"/>
    <cellStyle name="Title 2 12" xfId="38869"/>
    <cellStyle name="Title 2 13" xfId="38870"/>
    <cellStyle name="Title 2 14" xfId="38871"/>
    <cellStyle name="Title 2 15" xfId="38872"/>
    <cellStyle name="Title 2 16" xfId="38873"/>
    <cellStyle name="Title 2 17" xfId="38874"/>
    <cellStyle name="Title 2 18" xfId="38875"/>
    <cellStyle name="Title 2 18 2" xfId="38876"/>
    <cellStyle name="Title 2 18 2 2" xfId="38877"/>
    <cellStyle name="Title 2 18 2 2 2" xfId="38878"/>
    <cellStyle name="Title 2 18 2 3" xfId="38879"/>
    <cellStyle name="Title 2 18 2 4" xfId="38880"/>
    <cellStyle name="Title 2 18 2 5" xfId="38881"/>
    <cellStyle name="Title 2 18 2 6" xfId="38882"/>
    <cellStyle name="Title 2 18 2 7" xfId="38883"/>
    <cellStyle name="Title 2 18 3" xfId="38884"/>
    <cellStyle name="Title 2 18 3 2" xfId="38885"/>
    <cellStyle name="Title 2 18 4" xfId="38886"/>
    <cellStyle name="Title 2 18 5" xfId="38887"/>
    <cellStyle name="Title 2 18 6" xfId="38888"/>
    <cellStyle name="Title 2 18 7" xfId="38889"/>
    <cellStyle name="Title 2 19" xfId="38890"/>
    <cellStyle name="Title 2 2" xfId="38891"/>
    <cellStyle name="Title 2 2 10" xfId="38892"/>
    <cellStyle name="Title 2 2 11" xfId="38893"/>
    <cellStyle name="Title 2 2 12" xfId="38894"/>
    <cellStyle name="Title 2 2 13" xfId="38895"/>
    <cellStyle name="Title 2 2 13 2" xfId="38896"/>
    <cellStyle name="Title 2 2 14" xfId="38897"/>
    <cellStyle name="Title 2 2 15" xfId="38898"/>
    <cellStyle name="Title 2 2 16" xfId="38899"/>
    <cellStyle name="Title 2 2 17" xfId="38900"/>
    <cellStyle name="Title 2 2 18" xfId="38901"/>
    <cellStyle name="Title 2 2 19" xfId="38902"/>
    <cellStyle name="Title 2 2 2" xfId="38903"/>
    <cellStyle name="Title 2 2 2 10" xfId="38904"/>
    <cellStyle name="Title 2 2 2 11" xfId="38905"/>
    <cellStyle name="Title 2 2 2 12" xfId="38906"/>
    <cellStyle name="Title 2 2 2 13" xfId="38907"/>
    <cellStyle name="Title 2 2 2 13 2" xfId="38908"/>
    <cellStyle name="Title 2 2 2 14" xfId="38909"/>
    <cellStyle name="Title 2 2 2 15" xfId="38910"/>
    <cellStyle name="Title 2 2 2 16" xfId="38911"/>
    <cellStyle name="Title 2 2 2 17" xfId="38912"/>
    <cellStyle name="Title 2 2 2 18" xfId="38913"/>
    <cellStyle name="Title 2 2 2 2" xfId="38914"/>
    <cellStyle name="Title 2 2 2 2 2" xfId="38915"/>
    <cellStyle name="Title 2 2 2 2 2 2" xfId="38916"/>
    <cellStyle name="Title 2 2 2 2 2 2 2" xfId="38917"/>
    <cellStyle name="Title 2 2 2 2 2 3" xfId="38918"/>
    <cellStyle name="Title 2 2 2 2 2 4" xfId="38919"/>
    <cellStyle name="Title 2 2 2 2 2 5" xfId="38920"/>
    <cellStyle name="Title 2 2 2 2 2 6" xfId="38921"/>
    <cellStyle name="Title 2 2 2 2 2 7" xfId="38922"/>
    <cellStyle name="Title 2 2 2 2 3" xfId="38923"/>
    <cellStyle name="Title 2 2 2 2 3 2" xfId="38924"/>
    <cellStyle name="Title 2 2 2 2 4" xfId="38925"/>
    <cellStyle name="Title 2 2 2 2 5" xfId="38926"/>
    <cellStyle name="Title 2 2 2 2 6" xfId="38927"/>
    <cellStyle name="Title 2 2 2 2 7" xfId="38928"/>
    <cellStyle name="Title 2 2 2 3" xfId="38929"/>
    <cellStyle name="Title 2 2 2 4" xfId="38930"/>
    <cellStyle name="Title 2 2 2 5" xfId="38931"/>
    <cellStyle name="Title 2 2 2 6" xfId="38932"/>
    <cellStyle name="Title 2 2 2 7" xfId="38933"/>
    <cellStyle name="Title 2 2 2 8" xfId="38934"/>
    <cellStyle name="Title 2 2 2 9" xfId="38935"/>
    <cellStyle name="Title 2 2 3" xfId="38936"/>
    <cellStyle name="Title 2 2 3 2" xfId="38937"/>
    <cellStyle name="Title 2 2 3 2 2" xfId="38938"/>
    <cellStyle name="Title 2 2 3 2 2 2" xfId="38939"/>
    <cellStyle name="Title 2 2 3 2 3" xfId="38940"/>
    <cellStyle name="Title 2 2 3 2 4" xfId="38941"/>
    <cellStyle name="Title 2 2 3 2 5" xfId="38942"/>
    <cellStyle name="Title 2 2 3 2 6" xfId="38943"/>
    <cellStyle name="Title 2 2 3 2 7" xfId="38944"/>
    <cellStyle name="Title 2 2 3 3" xfId="38945"/>
    <cellStyle name="Title 2 2 3 3 2" xfId="38946"/>
    <cellStyle name="Title 2 2 3 4" xfId="38947"/>
    <cellStyle name="Title 2 2 3 5" xfId="38948"/>
    <cellStyle name="Title 2 2 3 6" xfId="38949"/>
    <cellStyle name="Title 2 2 3 7" xfId="38950"/>
    <cellStyle name="Title 2 2 4" xfId="38951"/>
    <cellStyle name="Title 2 2 5" xfId="38952"/>
    <cellStyle name="Title 2 2 6" xfId="38953"/>
    <cellStyle name="Title 2 2 7" xfId="38954"/>
    <cellStyle name="Title 2 2 8" xfId="38955"/>
    <cellStyle name="Title 2 2 9" xfId="38956"/>
    <cellStyle name="Title 2 20" xfId="38957"/>
    <cellStyle name="Title 2 21" xfId="38958"/>
    <cellStyle name="Title 2 22" xfId="38959"/>
    <cellStyle name="Title 2 23" xfId="38960"/>
    <cellStyle name="Title 2 24" xfId="38961"/>
    <cellStyle name="Title 2 25" xfId="38962"/>
    <cellStyle name="Title 2 26" xfId="38963"/>
    <cellStyle name="Title 2 27" xfId="38964"/>
    <cellStyle name="Title 2 28" xfId="38965"/>
    <cellStyle name="Title 2 29" xfId="38966"/>
    <cellStyle name="Title 2 29 2" xfId="38967"/>
    <cellStyle name="Title 2 3" xfId="38968"/>
    <cellStyle name="Title 2 30" xfId="38969"/>
    <cellStyle name="Title 2 31" xfId="38970"/>
    <cellStyle name="Title 2 32" xfId="38971"/>
    <cellStyle name="Title 2 33" xfId="38972"/>
    <cellStyle name="Title 2 34" xfId="38973"/>
    <cellStyle name="Title 2 35" xfId="38974"/>
    <cellStyle name="Title 2 36" xfId="38975"/>
    <cellStyle name="Title 2 37" xfId="38976"/>
    <cellStyle name="Title 2 38" xfId="38977"/>
    <cellStyle name="Title 2 39" xfId="38978"/>
    <cellStyle name="Title 2 4" xfId="38979"/>
    <cellStyle name="Title 2 5" xfId="38980"/>
    <cellStyle name="Title 2 6" xfId="38981"/>
    <cellStyle name="Title 2 7" xfId="38982"/>
    <cellStyle name="Title 2 8" xfId="38983"/>
    <cellStyle name="Title 2 9" xfId="38984"/>
    <cellStyle name="Title 20" xfId="38985"/>
    <cellStyle name="Title 20 2" xfId="38986"/>
    <cellStyle name="Title 20 2 2" xfId="38987"/>
    <cellStyle name="Title 20 2 2 2" xfId="38988"/>
    <cellStyle name="Title 20 2 2 2 2" xfId="38989"/>
    <cellStyle name="Title 20 2 2 3" xfId="38990"/>
    <cellStyle name="Title 20 2 2 4" xfId="38991"/>
    <cellStyle name="Title 20 2 2 5" xfId="38992"/>
    <cellStyle name="Title 20 2 2 6" xfId="38993"/>
    <cellStyle name="Title 20 2 2 7" xfId="38994"/>
    <cellStyle name="Title 20 2 3" xfId="38995"/>
    <cellStyle name="Title 20 2 3 2" xfId="38996"/>
    <cellStyle name="Title 20 2 4" xfId="38997"/>
    <cellStyle name="Title 20 2 5" xfId="38998"/>
    <cellStyle name="Title 20 2 6" xfId="38999"/>
    <cellStyle name="Title 20 2 7" xfId="39000"/>
    <cellStyle name="Title 20 3" xfId="39001"/>
    <cellStyle name="Title 20 4" xfId="39002"/>
    <cellStyle name="Title 20 4 2" xfId="39003"/>
    <cellStyle name="Title 20 5" xfId="39004"/>
    <cellStyle name="Title 20 6" xfId="39005"/>
    <cellStyle name="Title 20 7" xfId="39006"/>
    <cellStyle name="Title 20 8" xfId="39007"/>
    <cellStyle name="Title 20 9" xfId="39008"/>
    <cellStyle name="Title 21" xfId="39009"/>
    <cellStyle name="Title 21 2" xfId="39010"/>
    <cellStyle name="Title 21 2 2" xfId="39011"/>
    <cellStyle name="Title 21 2 2 2" xfId="39012"/>
    <cellStyle name="Title 21 2 3" xfId="39013"/>
    <cellStyle name="Title 21 2 4" xfId="39014"/>
    <cellStyle name="Title 21 2 5" xfId="39015"/>
    <cellStyle name="Title 21 2 6" xfId="39016"/>
    <cellStyle name="Title 21 2 7" xfId="39017"/>
    <cellStyle name="Title 21 3" xfId="39018"/>
    <cellStyle name="Title 21 3 2" xfId="39019"/>
    <cellStyle name="Title 21 4" xfId="39020"/>
    <cellStyle name="Title 21 5" xfId="39021"/>
    <cellStyle name="Title 21 6" xfId="39022"/>
    <cellStyle name="Title 21 7" xfId="39023"/>
    <cellStyle name="Title 22" xfId="39024"/>
    <cellStyle name="Title 23" xfId="39025"/>
    <cellStyle name="Title 24" xfId="39026"/>
    <cellStyle name="Title 25" xfId="39027"/>
    <cellStyle name="Title 26" xfId="39028"/>
    <cellStyle name="Title 27" xfId="39029"/>
    <cellStyle name="Title 28" xfId="39030"/>
    <cellStyle name="Title 29" xfId="39031"/>
    <cellStyle name="Title 3" xfId="39032"/>
    <cellStyle name="Title 3 2" xfId="39033"/>
    <cellStyle name="Title 30" xfId="39034"/>
    <cellStyle name="Title 31" xfId="39035"/>
    <cellStyle name="Title 32" xfId="39036"/>
    <cellStyle name="Title 33" xfId="39037"/>
    <cellStyle name="Title 34" xfId="39038"/>
    <cellStyle name="Title 34 2" xfId="39039"/>
    <cellStyle name="Title 34 2 2" xfId="39040"/>
    <cellStyle name="Title 34 3" xfId="39041"/>
    <cellStyle name="Title 34 4" xfId="39042"/>
    <cellStyle name="Title 34 5" xfId="39043"/>
    <cellStyle name="Title 34 6" xfId="39044"/>
    <cellStyle name="Title 35" xfId="39045"/>
    <cellStyle name="Title 35 2" xfId="39046"/>
    <cellStyle name="Title 36" xfId="39047"/>
    <cellStyle name="Title 36 2" xfId="39048"/>
    <cellStyle name="Title 37" xfId="39049"/>
    <cellStyle name="Title 38" xfId="39050"/>
    <cellStyle name="Title 39" xfId="39051"/>
    <cellStyle name="Title 4" xfId="39052"/>
    <cellStyle name="Title 4 2" xfId="39053"/>
    <cellStyle name="Title 40" xfId="39054"/>
    <cellStyle name="Title 41" xfId="39055"/>
    <cellStyle name="Title 42" xfId="39056"/>
    <cellStyle name="Title 43" xfId="39057"/>
    <cellStyle name="Title 44" xfId="39058"/>
    <cellStyle name="Title 45" xfId="39059"/>
    <cellStyle name="Title 46" xfId="39060"/>
    <cellStyle name="Title 47" xfId="39061"/>
    <cellStyle name="Title 48" xfId="39062"/>
    <cellStyle name="Title 49" xfId="39063"/>
    <cellStyle name="Title 5" xfId="39064"/>
    <cellStyle name="Title 5 10" xfId="39065"/>
    <cellStyle name="Title 5 11" xfId="39066"/>
    <cellStyle name="Title 5 12" xfId="39067"/>
    <cellStyle name="Title 5 13" xfId="39068"/>
    <cellStyle name="Title 5 13 2" xfId="39069"/>
    <cellStyle name="Title 5 14" xfId="39070"/>
    <cellStyle name="Title 5 15" xfId="39071"/>
    <cellStyle name="Title 5 16" xfId="39072"/>
    <cellStyle name="Title 5 17" xfId="39073"/>
    <cellStyle name="Title 5 18" xfId="39074"/>
    <cellStyle name="Title 5 2" xfId="39075"/>
    <cellStyle name="Title 5 2 10" xfId="39076"/>
    <cellStyle name="Title 5 2 11" xfId="39077"/>
    <cellStyle name="Title 5 2 12" xfId="39078"/>
    <cellStyle name="Title 5 2 13" xfId="39079"/>
    <cellStyle name="Title 5 2 13 2" xfId="39080"/>
    <cellStyle name="Title 5 2 14" xfId="39081"/>
    <cellStyle name="Title 5 2 15" xfId="39082"/>
    <cellStyle name="Title 5 2 16" xfId="39083"/>
    <cellStyle name="Title 5 2 17" xfId="39084"/>
    <cellStyle name="Title 5 2 18" xfId="39085"/>
    <cellStyle name="Title 5 2 2" xfId="39086"/>
    <cellStyle name="Title 5 2 2 2" xfId="39087"/>
    <cellStyle name="Title 5 2 2 2 2" xfId="39088"/>
    <cellStyle name="Title 5 2 2 2 2 2" xfId="39089"/>
    <cellStyle name="Title 5 2 2 2 3" xfId="39090"/>
    <cellStyle name="Title 5 2 2 2 4" xfId="39091"/>
    <cellStyle name="Title 5 2 2 2 5" xfId="39092"/>
    <cellStyle name="Title 5 2 2 2 6" xfId="39093"/>
    <cellStyle name="Title 5 2 2 2 7" xfId="39094"/>
    <cellStyle name="Title 5 2 2 3" xfId="39095"/>
    <cellStyle name="Title 5 2 2 3 2" xfId="39096"/>
    <cellStyle name="Title 5 2 2 4" xfId="39097"/>
    <cellStyle name="Title 5 2 2 5" xfId="39098"/>
    <cellStyle name="Title 5 2 2 6" xfId="39099"/>
    <cellStyle name="Title 5 2 2 7" xfId="39100"/>
    <cellStyle name="Title 5 2 3" xfId="39101"/>
    <cellStyle name="Title 5 2 4" xfId="39102"/>
    <cellStyle name="Title 5 2 5" xfId="39103"/>
    <cellStyle name="Title 5 2 6" xfId="39104"/>
    <cellStyle name="Title 5 2 7" xfId="39105"/>
    <cellStyle name="Title 5 2 8" xfId="39106"/>
    <cellStyle name="Title 5 2 9" xfId="39107"/>
    <cellStyle name="Title 5 3" xfId="39108"/>
    <cellStyle name="Title 5 3 2" xfId="39109"/>
    <cellStyle name="Title 5 3 2 2" xfId="39110"/>
    <cellStyle name="Title 5 3 2 2 2" xfId="39111"/>
    <cellStyle name="Title 5 3 2 3" xfId="39112"/>
    <cellStyle name="Title 5 3 2 4" xfId="39113"/>
    <cellStyle name="Title 5 3 2 5" xfId="39114"/>
    <cellStyle name="Title 5 3 2 6" xfId="39115"/>
    <cellStyle name="Title 5 3 2 7" xfId="39116"/>
    <cellStyle name="Title 5 3 3" xfId="39117"/>
    <cellStyle name="Title 5 3 3 2" xfId="39118"/>
    <cellStyle name="Title 5 3 4" xfId="39119"/>
    <cellStyle name="Title 5 3 5" xfId="39120"/>
    <cellStyle name="Title 5 3 6" xfId="39121"/>
    <cellStyle name="Title 5 3 7" xfId="39122"/>
    <cellStyle name="Title 5 4" xfId="39123"/>
    <cellStyle name="Title 5 5" xfId="39124"/>
    <cellStyle name="Title 5 6" xfId="39125"/>
    <cellStyle name="Title 5 7" xfId="39126"/>
    <cellStyle name="Title 5 8" xfId="39127"/>
    <cellStyle name="Title 5 9" xfId="39128"/>
    <cellStyle name="Title 50" xfId="39129"/>
    <cellStyle name="Title 51" xfId="39130"/>
    <cellStyle name="Title 52" xfId="39131"/>
    <cellStyle name="Title 6" xfId="39132"/>
    <cellStyle name="Title 6 2" xfId="39133"/>
    <cellStyle name="Title 6 3" xfId="39134"/>
    <cellStyle name="Title 6 4" xfId="39135"/>
    <cellStyle name="Title 7" xfId="39136"/>
    <cellStyle name="Title 7 2" xfId="39137"/>
    <cellStyle name="Title 7 3" xfId="39138"/>
    <cellStyle name="Title 7 4" xfId="39139"/>
    <cellStyle name="Title 8" xfId="39140"/>
    <cellStyle name="Title 8 2" xfId="39141"/>
    <cellStyle name="Title 8 3" xfId="39142"/>
    <cellStyle name="Title 8 4" xfId="39143"/>
    <cellStyle name="Title 9" xfId="39144"/>
    <cellStyle name="Title 9 2" xfId="39145"/>
    <cellStyle name="Title 9 3" xfId="39146"/>
    <cellStyle name="Title 9 4" xfId="39147"/>
    <cellStyle name="Total 10" xfId="39148"/>
    <cellStyle name="Total 10 2" xfId="39149"/>
    <cellStyle name="Total 10 3" xfId="39150"/>
    <cellStyle name="Total 10 4" xfId="39151"/>
    <cellStyle name="Total 11" xfId="39152"/>
    <cellStyle name="Total 11 2" xfId="39153"/>
    <cellStyle name="Total 11 3" xfId="39154"/>
    <cellStyle name="Total 11 4" xfId="39155"/>
    <cellStyle name="Total 12" xfId="39156"/>
    <cellStyle name="Total 12 2" xfId="39157"/>
    <cellStyle name="Total 12 3" xfId="39158"/>
    <cellStyle name="Total 12 4" xfId="39159"/>
    <cellStyle name="Total 13" xfId="39160"/>
    <cellStyle name="Total 13 2" xfId="39161"/>
    <cellStyle name="Total 13 3" xfId="39162"/>
    <cellStyle name="Total 13 4" xfId="39163"/>
    <cellStyle name="Total 14" xfId="39164"/>
    <cellStyle name="Total 14 2" xfId="39165"/>
    <cellStyle name="Total 14 3" xfId="39166"/>
    <cellStyle name="Total 14 4" xfId="39167"/>
    <cellStyle name="Total 15" xfId="39168"/>
    <cellStyle name="Total 15 2" xfId="39169"/>
    <cellStyle name="Total 15 3" xfId="39170"/>
    <cellStyle name="Total 15 4" xfId="39171"/>
    <cellStyle name="Total 16" xfId="39172"/>
    <cellStyle name="Total 16 2" xfId="39173"/>
    <cellStyle name="Total 16 3" xfId="39174"/>
    <cellStyle name="Total 16 4" xfId="39175"/>
    <cellStyle name="Total 17" xfId="39176"/>
    <cellStyle name="Total 17 2" xfId="39177"/>
    <cellStyle name="Total 17 3" xfId="39178"/>
    <cellStyle name="Total 17 4" xfId="39179"/>
    <cellStyle name="Total 18" xfId="39180"/>
    <cellStyle name="Total 18 2" xfId="39181"/>
    <cellStyle name="Total 18 3" xfId="39182"/>
    <cellStyle name="Total 18 4" xfId="39183"/>
    <cellStyle name="Total 19" xfId="39184"/>
    <cellStyle name="Total 19 2" xfId="39185"/>
    <cellStyle name="Total 19 3" xfId="39186"/>
    <cellStyle name="Total 19 4" xfId="39187"/>
    <cellStyle name="Total 2" xfId="39188"/>
    <cellStyle name="Total 2 10" xfId="39189"/>
    <cellStyle name="Total 2 11" xfId="39190"/>
    <cellStyle name="Total 2 12" xfId="39191"/>
    <cellStyle name="Total 2 13" xfId="39192"/>
    <cellStyle name="Total 2 14" xfId="39193"/>
    <cellStyle name="Total 2 15" xfId="39194"/>
    <cellStyle name="Total 2 16" xfId="39195"/>
    <cellStyle name="Total 2 17" xfId="39196"/>
    <cellStyle name="Total 2 18" xfId="39197"/>
    <cellStyle name="Total 2 18 2" xfId="39198"/>
    <cellStyle name="Total 2 18 2 2" xfId="39199"/>
    <cellStyle name="Total 2 18 2 2 2" xfId="39200"/>
    <cellStyle name="Total 2 18 2 3" xfId="39201"/>
    <cellStyle name="Total 2 18 2 4" xfId="39202"/>
    <cellStyle name="Total 2 18 2 5" xfId="39203"/>
    <cellStyle name="Total 2 18 2 6" xfId="39204"/>
    <cellStyle name="Total 2 18 2 7" xfId="39205"/>
    <cellStyle name="Total 2 18 3" xfId="39206"/>
    <cellStyle name="Total 2 18 3 2" xfId="39207"/>
    <cellStyle name="Total 2 18 4" xfId="39208"/>
    <cellStyle name="Total 2 18 5" xfId="39209"/>
    <cellStyle name="Total 2 18 6" xfId="39210"/>
    <cellStyle name="Total 2 18 7" xfId="39211"/>
    <cellStyle name="Total 2 19" xfId="39212"/>
    <cellStyle name="Total 2 2" xfId="39213"/>
    <cellStyle name="Total 2 2 10" xfId="39214"/>
    <cellStyle name="Total 2 2 11" xfId="39215"/>
    <cellStyle name="Total 2 2 12" xfId="39216"/>
    <cellStyle name="Total 2 2 13" xfId="39217"/>
    <cellStyle name="Total 2 2 13 2" xfId="39218"/>
    <cellStyle name="Total 2 2 14" xfId="39219"/>
    <cellStyle name="Total 2 2 15" xfId="39220"/>
    <cellStyle name="Total 2 2 16" xfId="39221"/>
    <cellStyle name="Total 2 2 17" xfId="39222"/>
    <cellStyle name="Total 2 2 18" xfId="39223"/>
    <cellStyle name="Total 2 2 19" xfId="39224"/>
    <cellStyle name="Total 2 2 2" xfId="39225"/>
    <cellStyle name="Total 2 2 2 10" xfId="39226"/>
    <cellStyle name="Total 2 2 2 11" xfId="39227"/>
    <cellStyle name="Total 2 2 2 12" xfId="39228"/>
    <cellStyle name="Total 2 2 2 13" xfId="39229"/>
    <cellStyle name="Total 2 2 2 13 2" xfId="39230"/>
    <cellStyle name="Total 2 2 2 14" xfId="39231"/>
    <cellStyle name="Total 2 2 2 15" xfId="39232"/>
    <cellStyle name="Total 2 2 2 16" xfId="39233"/>
    <cellStyle name="Total 2 2 2 17" xfId="39234"/>
    <cellStyle name="Total 2 2 2 18" xfId="39235"/>
    <cellStyle name="Total 2 2 2 2" xfId="39236"/>
    <cellStyle name="Total 2 2 2 2 2" xfId="39237"/>
    <cellStyle name="Total 2 2 2 2 2 2" xfId="39238"/>
    <cellStyle name="Total 2 2 2 2 2 2 2" xfId="39239"/>
    <cellStyle name="Total 2 2 2 2 2 3" xfId="39240"/>
    <cellStyle name="Total 2 2 2 2 2 4" xfId="39241"/>
    <cellStyle name="Total 2 2 2 2 2 5" xfId="39242"/>
    <cellStyle name="Total 2 2 2 2 2 6" xfId="39243"/>
    <cellStyle name="Total 2 2 2 2 2 7" xfId="39244"/>
    <cellStyle name="Total 2 2 2 2 3" xfId="39245"/>
    <cellStyle name="Total 2 2 2 2 3 2" xfId="39246"/>
    <cellStyle name="Total 2 2 2 2 4" xfId="39247"/>
    <cellStyle name="Total 2 2 2 2 5" xfId="39248"/>
    <cellStyle name="Total 2 2 2 2 6" xfId="39249"/>
    <cellStyle name="Total 2 2 2 2 7" xfId="39250"/>
    <cellStyle name="Total 2 2 2 3" xfId="39251"/>
    <cellStyle name="Total 2 2 2 4" xfId="39252"/>
    <cellStyle name="Total 2 2 2 5" xfId="39253"/>
    <cellStyle name="Total 2 2 2 6" xfId="39254"/>
    <cellStyle name="Total 2 2 2 7" xfId="39255"/>
    <cellStyle name="Total 2 2 2 8" xfId="39256"/>
    <cellStyle name="Total 2 2 2 9" xfId="39257"/>
    <cellStyle name="Total 2 2 3" xfId="39258"/>
    <cellStyle name="Total 2 2 3 2" xfId="39259"/>
    <cellStyle name="Total 2 2 3 2 2" xfId="39260"/>
    <cellStyle name="Total 2 2 3 2 2 2" xfId="39261"/>
    <cellStyle name="Total 2 2 3 2 3" xfId="39262"/>
    <cellStyle name="Total 2 2 3 2 4" xfId="39263"/>
    <cellStyle name="Total 2 2 3 2 5" xfId="39264"/>
    <cellStyle name="Total 2 2 3 2 6" xfId="39265"/>
    <cellStyle name="Total 2 2 3 2 7" xfId="39266"/>
    <cellStyle name="Total 2 2 3 3" xfId="39267"/>
    <cellStyle name="Total 2 2 3 3 2" xfId="39268"/>
    <cellStyle name="Total 2 2 3 4" xfId="39269"/>
    <cellStyle name="Total 2 2 3 5" xfId="39270"/>
    <cellStyle name="Total 2 2 3 6" xfId="39271"/>
    <cellStyle name="Total 2 2 3 7" xfId="39272"/>
    <cellStyle name="Total 2 2 4" xfId="39273"/>
    <cellStyle name="Total 2 2 5" xfId="39274"/>
    <cellStyle name="Total 2 2 6" xfId="39275"/>
    <cellStyle name="Total 2 2 7" xfId="39276"/>
    <cellStyle name="Total 2 2 8" xfId="39277"/>
    <cellStyle name="Total 2 2 9" xfId="39278"/>
    <cellStyle name="Total 2 20" xfId="39279"/>
    <cellStyle name="Total 2 21" xfId="39280"/>
    <cellStyle name="Total 2 22" xfId="39281"/>
    <cellStyle name="Total 2 23" xfId="39282"/>
    <cellStyle name="Total 2 24" xfId="39283"/>
    <cellStyle name="Total 2 25" xfId="39284"/>
    <cellStyle name="Total 2 26" xfId="39285"/>
    <cellStyle name="Total 2 27" xfId="39286"/>
    <cellStyle name="Total 2 28" xfId="39287"/>
    <cellStyle name="Total 2 29" xfId="39288"/>
    <cellStyle name="Total 2 29 2" xfId="39289"/>
    <cellStyle name="Total 2 3" xfId="39290"/>
    <cellStyle name="Total 2 30" xfId="39291"/>
    <cellStyle name="Total 2 31" xfId="39292"/>
    <cellStyle name="Total 2 32" xfId="39293"/>
    <cellStyle name="Total 2 33" xfId="39294"/>
    <cellStyle name="Total 2 34" xfId="39295"/>
    <cellStyle name="Total 2 35" xfId="39296"/>
    <cellStyle name="Total 2 36" xfId="39297"/>
    <cellStyle name="Total 2 37" xfId="39298"/>
    <cellStyle name="Total 2 38" xfId="39299"/>
    <cellStyle name="Total 2 39" xfId="39300"/>
    <cellStyle name="Total 2 4" xfId="39301"/>
    <cellStyle name="Total 2 5" xfId="39302"/>
    <cellStyle name="Total 2 6" xfId="39303"/>
    <cellStyle name="Total 2 7" xfId="39304"/>
    <cellStyle name="Total 2 8" xfId="39305"/>
    <cellStyle name="Total 2 9" xfId="39306"/>
    <cellStyle name="Total 20" xfId="39307"/>
    <cellStyle name="Total 20 2" xfId="39308"/>
    <cellStyle name="Total 20 2 2" xfId="39309"/>
    <cellStyle name="Total 20 2 2 2" xfId="39310"/>
    <cellStyle name="Total 20 2 2 2 2" xfId="39311"/>
    <cellStyle name="Total 20 2 2 3" xfId="39312"/>
    <cellStyle name="Total 20 2 2 4" xfId="39313"/>
    <cellStyle name="Total 20 2 2 5" xfId="39314"/>
    <cellStyle name="Total 20 2 2 6" xfId="39315"/>
    <cellStyle name="Total 20 2 2 7" xfId="39316"/>
    <cellStyle name="Total 20 2 3" xfId="39317"/>
    <cellStyle name="Total 20 2 3 2" xfId="39318"/>
    <cellStyle name="Total 20 2 4" xfId="39319"/>
    <cellStyle name="Total 20 2 5" xfId="39320"/>
    <cellStyle name="Total 20 2 6" xfId="39321"/>
    <cellStyle name="Total 20 2 7" xfId="39322"/>
    <cellStyle name="Total 20 3" xfId="39323"/>
    <cellStyle name="Total 20 4" xfId="39324"/>
    <cellStyle name="Total 20 4 2" xfId="39325"/>
    <cellStyle name="Total 20 5" xfId="39326"/>
    <cellStyle name="Total 20 6" xfId="39327"/>
    <cellStyle name="Total 20 7" xfId="39328"/>
    <cellStyle name="Total 20 8" xfId="39329"/>
    <cellStyle name="Total 20 9" xfId="39330"/>
    <cellStyle name="Total 21" xfId="39331"/>
    <cellStyle name="Total 21 2" xfId="39332"/>
    <cellStyle name="Total 21 2 2" xfId="39333"/>
    <cellStyle name="Total 21 2 2 2" xfId="39334"/>
    <cellStyle name="Total 21 2 3" xfId="39335"/>
    <cellStyle name="Total 21 2 4" xfId="39336"/>
    <cellStyle name="Total 21 2 5" xfId="39337"/>
    <cellStyle name="Total 21 2 6" xfId="39338"/>
    <cellStyle name="Total 21 2 7" xfId="39339"/>
    <cellStyle name="Total 21 3" xfId="39340"/>
    <cellStyle name="Total 21 3 2" xfId="39341"/>
    <cellStyle name="Total 21 4" xfId="39342"/>
    <cellStyle name="Total 21 5" xfId="39343"/>
    <cellStyle name="Total 21 6" xfId="39344"/>
    <cellStyle name="Total 21 7" xfId="39345"/>
    <cellStyle name="Total 22" xfId="39346"/>
    <cellStyle name="Total 23" xfId="39347"/>
    <cellStyle name="Total 24" xfId="39348"/>
    <cellStyle name="Total 25" xfId="39349"/>
    <cellStyle name="Total 26" xfId="39350"/>
    <cellStyle name="Total 27" xfId="39351"/>
    <cellStyle name="Total 28" xfId="39352"/>
    <cellStyle name="Total 29" xfId="39353"/>
    <cellStyle name="Total 3" xfId="39354"/>
    <cellStyle name="Total 3 10" xfId="39355"/>
    <cellStyle name="Total 3 11" xfId="39356"/>
    <cellStyle name="Total 3 12" xfId="39357"/>
    <cellStyle name="Total 3 13" xfId="39358"/>
    <cellStyle name="Total 3 14" xfId="39359"/>
    <cellStyle name="Total 3 15" xfId="39360"/>
    <cellStyle name="Total 3 16" xfId="39361"/>
    <cellStyle name="Total 3 17" xfId="39362"/>
    <cellStyle name="Total 3 18" xfId="39363"/>
    <cellStyle name="Total 3 19" xfId="39364"/>
    <cellStyle name="Total 3 2" xfId="39365"/>
    <cellStyle name="Total 3 2 2" xfId="39366"/>
    <cellStyle name="Total 3 20" xfId="39367"/>
    <cellStyle name="Total 3 21" xfId="39368"/>
    <cellStyle name="Total 3 22" xfId="39369"/>
    <cellStyle name="Total 3 23" xfId="39370"/>
    <cellStyle name="Total 3 24" xfId="39371"/>
    <cellStyle name="Total 3 25" xfId="39372"/>
    <cellStyle name="Total 3 26" xfId="39373"/>
    <cellStyle name="Total 3 27" xfId="39374"/>
    <cellStyle name="Total 3 28" xfId="39375"/>
    <cellStyle name="Total 3 29" xfId="39376"/>
    <cellStyle name="Total 3 3" xfId="39377"/>
    <cellStyle name="Total 3 30" xfId="39378"/>
    <cellStyle name="Total 3 31" xfId="39379"/>
    <cellStyle name="Total 3 32" xfId="39380"/>
    <cellStyle name="Total 3 33" xfId="39381"/>
    <cellStyle name="Total 3 34" xfId="39382"/>
    <cellStyle name="Total 3 35" xfId="39383"/>
    <cellStyle name="Total 3 36" xfId="39384"/>
    <cellStyle name="Total 3 37" xfId="39385"/>
    <cellStyle name="Total 3 38" xfId="39386"/>
    <cellStyle name="Total 3 4" xfId="39387"/>
    <cellStyle name="Total 3 5" xfId="39388"/>
    <cellStyle name="Total 3 6" xfId="39389"/>
    <cellStyle name="Total 3 7" xfId="39390"/>
    <cellStyle name="Total 3 8" xfId="39391"/>
    <cellStyle name="Total 3 9" xfId="39392"/>
    <cellStyle name="Total 30" xfId="39393"/>
    <cellStyle name="Total 31" xfId="39394"/>
    <cellStyle name="Total 32" xfId="39395"/>
    <cellStyle name="Total 33" xfId="39396"/>
    <cellStyle name="Total 34" xfId="39397"/>
    <cellStyle name="Total 34 2" xfId="39398"/>
    <cellStyle name="Total 34 2 2" xfId="39399"/>
    <cellStyle name="Total 34 3" xfId="39400"/>
    <cellStyle name="Total 34 4" xfId="39401"/>
    <cellStyle name="Total 34 5" xfId="39402"/>
    <cellStyle name="Total 34 6" xfId="39403"/>
    <cellStyle name="Total 35" xfId="39404"/>
    <cellStyle name="Total 35 2" xfId="39405"/>
    <cellStyle name="Total 36" xfId="39406"/>
    <cellStyle name="Total 36 2" xfId="39407"/>
    <cellStyle name="Total 37" xfId="39408"/>
    <cellStyle name="Total 38" xfId="39409"/>
    <cellStyle name="Total 39" xfId="39410"/>
    <cellStyle name="Total 4" xfId="39411"/>
    <cellStyle name="Total 4 2" xfId="39412"/>
    <cellStyle name="Total 40" xfId="39413"/>
    <cellStyle name="Total 41" xfId="39414"/>
    <cellStyle name="Total 42" xfId="39415"/>
    <cellStyle name="Total 43" xfId="39416"/>
    <cellStyle name="Total 44" xfId="39417"/>
    <cellStyle name="Total 45" xfId="39418"/>
    <cellStyle name="Total 46" xfId="39419"/>
    <cellStyle name="Total 47" xfId="39420"/>
    <cellStyle name="Total 48" xfId="39421"/>
    <cellStyle name="Total 49" xfId="39422"/>
    <cellStyle name="Total 5" xfId="39423"/>
    <cellStyle name="Total 5 10" xfId="39424"/>
    <cellStyle name="Total 5 11" xfId="39425"/>
    <cellStyle name="Total 5 12" xfId="39426"/>
    <cellStyle name="Total 5 13" xfId="39427"/>
    <cellStyle name="Total 5 13 2" xfId="39428"/>
    <cellStyle name="Total 5 14" xfId="39429"/>
    <cellStyle name="Total 5 15" xfId="39430"/>
    <cellStyle name="Total 5 16" xfId="39431"/>
    <cellStyle name="Total 5 17" xfId="39432"/>
    <cellStyle name="Total 5 18" xfId="39433"/>
    <cellStyle name="Total 5 2" xfId="39434"/>
    <cellStyle name="Total 5 2 10" xfId="39435"/>
    <cellStyle name="Total 5 2 11" xfId="39436"/>
    <cellStyle name="Total 5 2 12" xfId="39437"/>
    <cellStyle name="Total 5 2 13" xfId="39438"/>
    <cellStyle name="Total 5 2 13 2" xfId="39439"/>
    <cellStyle name="Total 5 2 14" xfId="39440"/>
    <cellStyle name="Total 5 2 15" xfId="39441"/>
    <cellStyle name="Total 5 2 16" xfId="39442"/>
    <cellStyle name="Total 5 2 17" xfId="39443"/>
    <cellStyle name="Total 5 2 18" xfId="39444"/>
    <cellStyle name="Total 5 2 2" xfId="39445"/>
    <cellStyle name="Total 5 2 2 2" xfId="39446"/>
    <cellStyle name="Total 5 2 2 2 2" xfId="39447"/>
    <cellStyle name="Total 5 2 2 2 2 2" xfId="39448"/>
    <cellStyle name="Total 5 2 2 2 3" xfId="39449"/>
    <cellStyle name="Total 5 2 2 2 4" xfId="39450"/>
    <cellStyle name="Total 5 2 2 2 5" xfId="39451"/>
    <cellStyle name="Total 5 2 2 2 6" xfId="39452"/>
    <cellStyle name="Total 5 2 2 2 7" xfId="39453"/>
    <cellStyle name="Total 5 2 2 3" xfId="39454"/>
    <cellStyle name="Total 5 2 2 3 2" xfId="39455"/>
    <cellStyle name="Total 5 2 2 4" xfId="39456"/>
    <cellStyle name="Total 5 2 2 5" xfId="39457"/>
    <cellStyle name="Total 5 2 2 6" xfId="39458"/>
    <cellStyle name="Total 5 2 2 7" xfId="39459"/>
    <cellStyle name="Total 5 2 3" xfId="39460"/>
    <cellStyle name="Total 5 2 4" xfId="39461"/>
    <cellStyle name="Total 5 2 5" xfId="39462"/>
    <cellStyle name="Total 5 2 6" xfId="39463"/>
    <cellStyle name="Total 5 2 7" xfId="39464"/>
    <cellStyle name="Total 5 2 8" xfId="39465"/>
    <cellStyle name="Total 5 2 9" xfId="39466"/>
    <cellStyle name="Total 5 3" xfId="39467"/>
    <cellStyle name="Total 5 3 2" xfId="39468"/>
    <cellStyle name="Total 5 3 2 2" xfId="39469"/>
    <cellStyle name="Total 5 3 2 2 2" xfId="39470"/>
    <cellStyle name="Total 5 3 2 3" xfId="39471"/>
    <cellStyle name="Total 5 3 2 4" xfId="39472"/>
    <cellStyle name="Total 5 3 2 5" xfId="39473"/>
    <cellStyle name="Total 5 3 2 6" xfId="39474"/>
    <cellStyle name="Total 5 3 2 7" xfId="39475"/>
    <cellStyle name="Total 5 3 3" xfId="39476"/>
    <cellStyle name="Total 5 3 3 2" xfId="39477"/>
    <cellStyle name="Total 5 3 4" xfId="39478"/>
    <cellStyle name="Total 5 3 5" xfId="39479"/>
    <cellStyle name="Total 5 3 6" xfId="39480"/>
    <cellStyle name="Total 5 3 7" xfId="39481"/>
    <cellStyle name="Total 5 4" xfId="39482"/>
    <cellStyle name="Total 5 5" xfId="39483"/>
    <cellStyle name="Total 5 6" xfId="39484"/>
    <cellStyle name="Total 5 7" xfId="39485"/>
    <cellStyle name="Total 5 8" xfId="39486"/>
    <cellStyle name="Total 5 9" xfId="39487"/>
    <cellStyle name="Total 50" xfId="39488"/>
    <cellStyle name="Total 51" xfId="39489"/>
    <cellStyle name="Total 52" xfId="39490"/>
    <cellStyle name="Total 6" xfId="39491"/>
    <cellStyle name="Total 6 2" xfId="39492"/>
    <cellStyle name="Total 6 3" xfId="39493"/>
    <cellStyle name="Total 6 4" xfId="39494"/>
    <cellStyle name="Total 7" xfId="39495"/>
    <cellStyle name="Total 7 2" xfId="39496"/>
    <cellStyle name="Total 7 3" xfId="39497"/>
    <cellStyle name="Total 7 4" xfId="39498"/>
    <cellStyle name="Total 8" xfId="39499"/>
    <cellStyle name="Total 8 2" xfId="39500"/>
    <cellStyle name="Total 8 3" xfId="39501"/>
    <cellStyle name="Total 8 4" xfId="39502"/>
    <cellStyle name="Total 9" xfId="39503"/>
    <cellStyle name="Total 9 2" xfId="39504"/>
    <cellStyle name="Total 9 3" xfId="39505"/>
    <cellStyle name="Total 9 4" xfId="39506"/>
    <cellStyle name="Warning Text 10" xfId="39507"/>
    <cellStyle name="Warning Text 11" xfId="39508"/>
    <cellStyle name="Warning Text 12" xfId="39509"/>
    <cellStyle name="Warning Text 13" xfId="39510"/>
    <cellStyle name="Warning Text 14" xfId="39511"/>
    <cellStyle name="Warning Text 15" xfId="39512"/>
    <cellStyle name="Warning Text 16" xfId="39513"/>
    <cellStyle name="Warning Text 17" xfId="39514"/>
    <cellStyle name="Warning Text 2" xfId="39515"/>
    <cellStyle name="Warning Text 2 2" xfId="39516"/>
    <cellStyle name="Warning Text 2 3" xfId="39517"/>
    <cellStyle name="Warning Text 2 4" xfId="39518"/>
    <cellStyle name="Warning Text 2 5" xfId="39519"/>
    <cellStyle name="Warning Text 2 6" xfId="39520"/>
    <cellStyle name="Warning Text 3" xfId="39521"/>
    <cellStyle name="Warning Text 3 2" xfId="39522"/>
    <cellStyle name="Warning Text 3 3" xfId="39523"/>
    <cellStyle name="Warning Text 4" xfId="39524"/>
    <cellStyle name="Warning Text 4 2" xfId="39525"/>
    <cellStyle name="Warning Text 5" xfId="39526"/>
    <cellStyle name="Warning Text 6" xfId="39527"/>
    <cellStyle name="Warning Text 7" xfId="39528"/>
    <cellStyle name="Warning Text 8" xfId="39529"/>
    <cellStyle name="Warning Text 9" xfId="3953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CCFF99"/>
      <color rgb="FF66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cobss\AppData\Local\Microsoft\Windows\Temporary%20Internet%20Files\Content.Outlook\QVAOUUX9\Maney%20titles%20with%20access%20start%20dates%20for%20Shelle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t="str">
            <v>YACB</v>
          </cell>
          <cell r="B2" t="str">
            <v>Acta Clinica Belgica: International Journal of Clinical and Laboratory Medicine</v>
          </cell>
          <cell r="C2" t="str">
            <v>Medical</v>
          </cell>
          <cell r="D2" t="str">
            <v>Medical: General Medicine &amp; Dentistry</v>
          </cell>
          <cell r="E2" t="str">
            <v>1989 (vol 44)</v>
          </cell>
          <cell r="F2">
            <v>1997</v>
          </cell>
          <cell r="G2">
            <v>1997</v>
          </cell>
        </row>
        <row r="3">
          <cell r="A3" t="str">
            <v>YCIH</v>
          </cell>
          <cell r="B3" t="str">
            <v>Journal of Communication in Healthcare (Strategies, Media and Engagement in Global Health)</v>
          </cell>
          <cell r="C3" t="str">
            <v>Medical</v>
          </cell>
          <cell r="D3" t="str">
            <v>Medical: Allied &amp; Public Health</v>
          </cell>
          <cell r="E3">
            <v>0</v>
          </cell>
          <cell r="F3">
            <v>2008</v>
          </cell>
          <cell r="G3">
            <v>2008</v>
          </cell>
        </row>
        <row r="4">
          <cell r="A4" t="str">
            <v>YCII</v>
          </cell>
          <cell r="B4" t="str">
            <v>Cochlear Implants International (An International Journal)</v>
          </cell>
          <cell r="C4" t="str">
            <v>Medical</v>
          </cell>
          <cell r="D4" t="str">
            <v>Medical: General Medicine &amp; Dentistry</v>
          </cell>
          <cell r="E4">
            <v>0</v>
          </cell>
          <cell r="F4">
            <v>2000</v>
          </cell>
          <cell r="G4">
            <v>2000</v>
          </cell>
        </row>
        <row r="5">
          <cell r="A5" t="str">
            <v>YCRA</v>
          </cell>
          <cell r="B5" t="str">
            <v>CRANIO: The Journal of Craniomandibular &amp; Sleep Practice</v>
          </cell>
          <cell r="C5" t="str">
            <v>Medical</v>
          </cell>
          <cell r="D5" t="str">
            <v>Medical: General Medicine &amp; Dentistry</v>
          </cell>
          <cell r="E5">
            <v>1982</v>
          </cell>
          <cell r="F5">
            <v>1997</v>
          </cell>
          <cell r="G5">
            <v>1997</v>
          </cell>
        </row>
        <row r="6">
          <cell r="A6" t="str">
            <v>YHCT</v>
          </cell>
          <cell r="B6" t="str">
            <v>HIV Clinical Trials</v>
          </cell>
          <cell r="C6" t="str">
            <v>Medical</v>
          </cell>
          <cell r="D6" t="str">
            <v>Medical: General Medicine &amp; Dentistry</v>
          </cell>
          <cell r="E6">
            <v>0</v>
          </cell>
          <cell r="F6">
            <v>2000</v>
          </cell>
          <cell r="G6">
            <v>2000</v>
          </cell>
        </row>
        <row r="7">
          <cell r="A7" t="str">
            <v>YHEM</v>
          </cell>
          <cell r="B7" t="str">
            <v>Hematology Online</v>
          </cell>
          <cell r="C7" t="str">
            <v>Medical</v>
          </cell>
          <cell r="D7" t="str">
            <v>Medical: General Medicine &amp; Dentistry</v>
          </cell>
          <cell r="E7">
            <v>1996</v>
          </cell>
          <cell r="F7">
            <v>1997</v>
          </cell>
          <cell r="G7">
            <v>1997</v>
          </cell>
        </row>
        <row r="8">
          <cell r="A8" t="str">
            <v>YIDN</v>
          </cell>
          <cell r="B8" t="str">
            <v>International Diabetes Nursing</v>
          </cell>
          <cell r="C8" t="str">
            <v>Medical</v>
          </cell>
          <cell r="D8" t="str">
            <v>Medical: General Medicine &amp; Dentistry</v>
          </cell>
          <cell r="E8">
            <v>0</v>
          </cell>
          <cell r="F8" t="str">
            <v>2004(Vol 1)</v>
          </cell>
          <cell r="G8">
            <v>1997</v>
          </cell>
        </row>
        <row r="9">
          <cell r="A9" t="str">
            <v>YIMM</v>
          </cell>
          <cell r="B9" t="str">
            <v>International Musculoskeletal Medicine</v>
          </cell>
          <cell r="C9" t="str">
            <v>Medical</v>
          </cell>
          <cell r="D9" t="str">
            <v>Medical: General Medicine &amp; Dentistry</v>
          </cell>
          <cell r="E9">
            <v>1992</v>
          </cell>
          <cell r="F9">
            <v>1997</v>
          </cell>
          <cell r="G9">
            <v>1997</v>
          </cell>
        </row>
        <row r="10">
          <cell r="A10" t="str">
            <v>YJDD</v>
          </cell>
          <cell r="B10" t="str">
            <v>International Journal of Developmental Disabilities</v>
          </cell>
          <cell r="C10" t="str">
            <v>Medical</v>
          </cell>
          <cell r="D10" t="str">
            <v>Medical: Allied &amp; Public Health</v>
          </cell>
          <cell r="E10">
            <v>1955</v>
          </cell>
          <cell r="F10">
            <v>1997</v>
          </cell>
          <cell r="G10">
            <v>1997</v>
          </cell>
        </row>
        <row r="11">
          <cell r="A11" t="str">
            <v>YJHM</v>
          </cell>
          <cell r="B11" t="str">
            <v>International Journal of Healthcare Management</v>
          </cell>
          <cell r="C11" t="str">
            <v>Medical</v>
          </cell>
          <cell r="D11" t="str">
            <v>Medical: Allied &amp; Public Health</v>
          </cell>
          <cell r="E11">
            <v>0</v>
          </cell>
          <cell r="F11">
            <v>2007</v>
          </cell>
          <cell r="G11">
            <v>2008</v>
          </cell>
        </row>
        <row r="12">
          <cell r="A12" t="str">
            <v>YJMT</v>
          </cell>
          <cell r="B12" t="str">
            <v>Journal of Manual &amp; Manipulative Therapy</v>
          </cell>
          <cell r="C12" t="str">
            <v>Medical</v>
          </cell>
          <cell r="D12" t="str">
            <v>Medical: Allied &amp; Public Health</v>
          </cell>
          <cell r="E12">
            <v>1993</v>
          </cell>
          <cell r="F12">
            <v>1997</v>
          </cell>
          <cell r="G12">
            <v>1997</v>
          </cell>
        </row>
        <row r="13">
          <cell r="A13" t="str">
            <v>YJOC</v>
          </cell>
          <cell r="B13" t="str">
            <v>Journal of Chemotherapy</v>
          </cell>
          <cell r="C13" t="str">
            <v>Medical</v>
          </cell>
          <cell r="D13" t="str">
            <v>Medical: General Medicine &amp; Dentistry</v>
          </cell>
          <cell r="E13">
            <v>1995</v>
          </cell>
          <cell r="F13">
            <v>1997</v>
          </cell>
          <cell r="G13">
            <v>1997</v>
          </cell>
        </row>
        <row r="14">
          <cell r="A14" t="str">
            <v>YJOR</v>
          </cell>
          <cell r="B14" t="str">
            <v>Journal of Orthodontics</v>
          </cell>
          <cell r="C14" t="str">
            <v>Medical</v>
          </cell>
          <cell r="D14" t="str">
            <v>Medical: General Medicine &amp; Dentistry</v>
          </cell>
          <cell r="E14">
            <v>0</v>
          </cell>
          <cell r="F14">
            <v>1997</v>
          </cell>
          <cell r="G14">
            <v>1997</v>
          </cell>
        </row>
        <row r="15">
          <cell r="A15" t="str">
            <v>YLNQ</v>
          </cell>
          <cell r="B15" t="str">
            <v>The Linacre Quarterly</v>
          </cell>
          <cell r="C15" t="str">
            <v>Medical</v>
          </cell>
          <cell r="D15" t="str">
            <v>Medical: General Medicine &amp; Dentistry</v>
          </cell>
          <cell r="E15">
            <v>0</v>
          </cell>
          <cell r="F15" t="str">
            <v>2008 (vol 1975)</v>
          </cell>
          <cell r="G15">
            <v>1997</v>
          </cell>
        </row>
        <row r="16">
          <cell r="A16" t="str">
            <v>YNER</v>
          </cell>
          <cell r="B16" t="str">
            <v>Neurological Research (A Journal of Progress in Neurosurgery, Neurology and Neuro Sciences)</v>
          </cell>
          <cell r="C16" t="str">
            <v>Medical</v>
          </cell>
          <cell r="D16" t="str">
            <v>Medical: Clinical Psychiatry &amp; Neuroscience</v>
          </cell>
          <cell r="E16">
            <v>0</v>
          </cell>
          <cell r="F16" t="str">
            <v>2001 (vol 23)</v>
          </cell>
          <cell r="G16">
            <v>1997</v>
          </cell>
        </row>
        <row r="17">
          <cell r="A17" t="str">
            <v>YNNS</v>
          </cell>
          <cell r="B17" t="str">
            <v>Nutritional Neuroscience (An International Journal on Nutrition, Diet and Nervous System) Online</v>
          </cell>
          <cell r="C17" t="str">
            <v>Medical</v>
          </cell>
          <cell r="D17" t="str">
            <v>Medical: Allied &amp; Public Health</v>
          </cell>
          <cell r="E17">
            <v>0</v>
          </cell>
          <cell r="F17" t="str">
            <v>2002 (vol 5)</v>
          </cell>
          <cell r="G17">
            <v>1998</v>
          </cell>
        </row>
        <row r="18">
          <cell r="A18" t="str">
            <v>YOTB</v>
          </cell>
          <cell r="B18" t="str">
            <v>World Federation of Occupational Therapists Bulletin</v>
          </cell>
          <cell r="C18" t="str">
            <v>Medical</v>
          </cell>
          <cell r="D18" t="str">
            <v>Medical: Allied &amp; Public Health</v>
          </cell>
          <cell r="E18">
            <v>0</v>
          </cell>
          <cell r="F18" t="str">
            <v>2002 (vol 45)</v>
          </cell>
          <cell r="G18">
            <v>1997</v>
          </cell>
        </row>
        <row r="19">
          <cell r="A19" t="str">
            <v>YPCH</v>
          </cell>
          <cell r="B19" t="str">
            <v>Paediatrics and International Child Health</v>
          </cell>
          <cell r="C19" t="str">
            <v>Medical</v>
          </cell>
          <cell r="D19" t="str">
            <v>Medical: General Medicine &amp; Dentistry</v>
          </cell>
          <cell r="E19">
            <v>1981</v>
          </cell>
          <cell r="F19">
            <v>1997</v>
          </cell>
          <cell r="G19">
            <v>1997</v>
          </cell>
        </row>
        <row r="20">
          <cell r="A20" t="str">
            <v>YPGH</v>
          </cell>
          <cell r="B20" t="str">
            <v>Pathogens and Global Health</v>
          </cell>
          <cell r="C20" t="str">
            <v>Medical</v>
          </cell>
          <cell r="D20" t="str">
            <v>Medical: General Medicine &amp; Dentistry</v>
          </cell>
          <cell r="E20">
            <v>1907</v>
          </cell>
          <cell r="F20">
            <v>1997</v>
          </cell>
          <cell r="G20">
            <v>1997</v>
          </cell>
        </row>
        <row r="21">
          <cell r="A21" t="str">
            <v>YPPC</v>
          </cell>
          <cell r="B21" t="str">
            <v>Progress in Palliative Care (Science and the Art of Caring)</v>
          </cell>
          <cell r="C21" t="str">
            <v>Medical</v>
          </cell>
          <cell r="D21" t="str">
            <v>Medical: Allied &amp; Public Health</v>
          </cell>
          <cell r="E21">
            <v>1993</v>
          </cell>
          <cell r="F21">
            <v>1997</v>
          </cell>
          <cell r="G21">
            <v>1997</v>
          </cell>
        </row>
        <row r="22">
          <cell r="A22" t="str">
            <v>YPTR</v>
          </cell>
          <cell r="B22" t="str">
            <v>Physical Therapy Reviews</v>
          </cell>
          <cell r="C22" t="str">
            <v>Medical</v>
          </cell>
          <cell r="D22" t="str">
            <v>Medical: Allied &amp; Public Health</v>
          </cell>
          <cell r="E22">
            <v>1996</v>
          </cell>
          <cell r="F22">
            <v>1997</v>
          </cell>
          <cell r="G22">
            <v>1997</v>
          </cell>
        </row>
        <row r="23">
          <cell r="A23" t="str">
            <v>YSCM</v>
          </cell>
          <cell r="B23" t="str">
            <v>The Journal of Spinal Cord Medicine</v>
          </cell>
          <cell r="C23" t="str">
            <v>Medical</v>
          </cell>
          <cell r="D23" t="str">
            <v>Medical: General Medicine &amp; Dentistry</v>
          </cell>
          <cell r="E23" t="str">
            <v>1984 (vol 7)</v>
          </cell>
          <cell r="F23">
            <v>1997</v>
          </cell>
          <cell r="G23">
            <v>1997</v>
          </cell>
        </row>
        <row r="24">
          <cell r="A24" t="str">
            <v>YSDH</v>
          </cell>
          <cell r="B24" t="str">
            <v>Journal of Social Distress and the Homeless</v>
          </cell>
          <cell r="C24" t="str">
            <v>Medical</v>
          </cell>
          <cell r="D24" t="str">
            <v>Medical: Allied &amp; Public Health</v>
          </cell>
          <cell r="E24">
            <v>1992</v>
          </cell>
          <cell r="F24">
            <v>1997</v>
          </cell>
          <cell r="G24">
            <v>1997</v>
          </cell>
        </row>
        <row r="25">
          <cell r="A25" t="str">
            <v>YSLH</v>
          </cell>
          <cell r="B25" t="str">
            <v>Speech, Language and Hearing</v>
          </cell>
          <cell r="C25" t="str">
            <v>Medical</v>
          </cell>
          <cell r="D25" t="str">
            <v>Medical: General Medicine &amp; Dentistry</v>
          </cell>
          <cell r="E25">
            <v>1996</v>
          </cell>
          <cell r="F25">
            <v>1997</v>
          </cell>
          <cell r="G25">
            <v>1998</v>
          </cell>
        </row>
        <row r="26">
          <cell r="A26" t="str">
            <v>YTSR</v>
          </cell>
          <cell r="B26" t="str">
            <v>Topics in Stroke Rehabilitation</v>
          </cell>
          <cell r="C26" t="str">
            <v>Medical</v>
          </cell>
          <cell r="D26" t="str">
            <v>Medical: General Medicine &amp; Dentistry</v>
          </cell>
          <cell r="E26">
            <v>0</v>
          </cell>
          <cell r="F26" t="str">
            <v>1997 (Vol 4)</v>
          </cell>
          <cell r="G26">
            <v>1997</v>
          </cell>
        </row>
        <row r="27">
          <cell r="A27" t="str">
            <v>YAAC</v>
          </cell>
          <cell r="B27" t="str">
            <v>Advances in Applied Ceramics (Structural, Functional and Bioceramics)</v>
          </cell>
          <cell r="C27" t="str">
            <v>S&amp;T</v>
          </cell>
          <cell r="D27" t="str">
            <v>Physics</v>
          </cell>
          <cell r="E27" t="str">
            <v>TBC</v>
          </cell>
          <cell r="F27" t="str">
            <v>1999(Vol 98)</v>
          </cell>
          <cell r="G27">
            <v>1997</v>
          </cell>
        </row>
        <row r="28">
          <cell r="A28" t="str">
            <v>YAES</v>
          </cell>
          <cell r="B28" t="str">
            <v>Applied Earth Science (Transactions of the Institutions of Mining and Metallurgy: Section B)</v>
          </cell>
          <cell r="C28" t="str">
            <v>S&amp;T</v>
          </cell>
          <cell r="D28" t="str">
            <v>Physics</v>
          </cell>
          <cell r="E28" t="str">
            <v>TBC</v>
          </cell>
          <cell r="F28" t="str">
            <v>2000 (vol 109)</v>
          </cell>
          <cell r="G28">
            <v>1997</v>
          </cell>
        </row>
        <row r="29">
          <cell r="A29" t="str">
            <v>YAMB</v>
          </cell>
          <cell r="B29" t="str">
            <v>Ambix: The Journal of the Society for the History of Alchemy and Chemistry</v>
          </cell>
          <cell r="C29" t="str">
            <v>S&amp;T</v>
          </cell>
          <cell r="D29" t="str">
            <v>Chemistry</v>
          </cell>
          <cell r="E29">
            <v>1937</v>
          </cell>
          <cell r="F29">
            <v>1997</v>
          </cell>
          <cell r="G29">
            <v>1997</v>
          </cell>
        </row>
        <row r="30">
          <cell r="A30" t="str">
            <v>YCAJ</v>
          </cell>
          <cell r="B30" t="str">
            <v>The Cartographic Journal (The World of Mapping)</v>
          </cell>
          <cell r="C30" t="str">
            <v>S&amp;T</v>
          </cell>
          <cell r="D30" t="str">
            <v>Biological, Earth &amp; Environmental Food Science</v>
          </cell>
          <cell r="E30">
            <v>1964</v>
          </cell>
          <cell r="F30">
            <v>1997</v>
          </cell>
          <cell r="G30">
            <v>1997</v>
          </cell>
        </row>
        <row r="31">
          <cell r="A31" t="str">
            <v>YCMQ</v>
          </cell>
          <cell r="B31" t="str">
            <v>Canadian Metallurgical Quarterly (The Canadian Journal of Metallurgy and Materials Science )</v>
          </cell>
          <cell r="C31" t="str">
            <v>S&amp;T</v>
          </cell>
          <cell r="D31" t="str">
            <v>Physics</v>
          </cell>
          <cell r="E31">
            <v>1962</v>
          </cell>
          <cell r="F31">
            <v>1997</v>
          </cell>
          <cell r="G31">
            <v>1997</v>
          </cell>
        </row>
        <row r="32">
          <cell r="A32" t="str">
            <v>YCMR</v>
          </cell>
          <cell r="B32" t="str">
            <v>International Journal of Cast Metals Research</v>
          </cell>
          <cell r="C32" t="str">
            <v>S&amp;T</v>
          </cell>
          <cell r="D32" t="str">
            <v xml:space="preserve">Engineering, Computing &amp; Technology </v>
          </cell>
          <cell r="E32" t="str">
            <v>TBC</v>
          </cell>
          <cell r="F32" t="str">
            <v>2004 (Vol 17)</v>
          </cell>
          <cell r="G32">
            <v>1997</v>
          </cell>
        </row>
        <row r="33">
          <cell r="A33" t="str">
            <v>YCST</v>
          </cell>
          <cell r="B33" t="str">
            <v>Corrosion Engineering, Science and Technology (The International Journal of Corrosion Processes and Corrosion Control)</v>
          </cell>
          <cell r="C33" t="str">
            <v>S&amp;T</v>
          </cell>
          <cell r="D33" t="str">
            <v xml:space="preserve">Engineering, Computing &amp; Technology </v>
          </cell>
          <cell r="E33">
            <v>1965</v>
          </cell>
          <cell r="F33">
            <v>1997</v>
          </cell>
          <cell r="G33">
            <v>1997</v>
          </cell>
        </row>
        <row r="34">
          <cell r="A34" t="str">
            <v>YDFI</v>
          </cell>
          <cell r="B34" t="str">
            <v>DFI Journal - The Journal of the Deep Foundations Institute</v>
          </cell>
          <cell r="C34" t="str">
            <v>S&amp;T</v>
          </cell>
          <cell r="D34" t="str">
            <v xml:space="preserve">Engineering, Computing &amp; Technology </v>
          </cell>
          <cell r="E34">
            <v>0</v>
          </cell>
          <cell r="F34">
            <v>2007</v>
          </cell>
          <cell r="G34">
            <v>2007</v>
          </cell>
        </row>
        <row r="35">
          <cell r="A35" t="str">
            <v>YEMA</v>
          </cell>
          <cell r="B35" t="str">
            <v>Energy Materials</v>
          </cell>
          <cell r="C35" t="str">
            <v>S&amp;T</v>
          </cell>
          <cell r="D35" t="str">
            <v>Physics</v>
          </cell>
          <cell r="E35">
            <v>0</v>
          </cell>
          <cell r="F35">
            <v>2006</v>
          </cell>
          <cell r="G35">
            <v>2006</v>
          </cell>
        </row>
        <row r="36">
          <cell r="A36" t="str">
            <v>YHET</v>
          </cell>
          <cell r="B36" t="str">
            <v>The International Journal for the History of Engineering &amp; Technology</v>
          </cell>
          <cell r="C36" t="str">
            <v>S&amp;T</v>
          </cell>
          <cell r="D36" t="str">
            <v xml:space="preserve">Engineering, Computing &amp; Technology </v>
          </cell>
          <cell r="E36">
            <v>1920</v>
          </cell>
          <cell r="F36">
            <v>1997</v>
          </cell>
          <cell r="G36">
            <v>1997</v>
          </cell>
        </row>
        <row r="37">
          <cell r="A37" t="str">
            <v>YHIS</v>
          </cell>
          <cell r="B37" t="str">
            <v>Journal of Histotechnology</v>
          </cell>
          <cell r="C37" t="str">
            <v>S&amp;T</v>
          </cell>
          <cell r="D37" t="str">
            <v>Biological, Earth &amp; Environmental Food Science</v>
          </cell>
          <cell r="E37">
            <v>1977</v>
          </cell>
          <cell r="F37">
            <v>1997</v>
          </cell>
          <cell r="G37">
            <v>1997</v>
          </cell>
        </row>
        <row r="38">
          <cell r="A38" t="str">
            <v>YHSE</v>
          </cell>
          <cell r="B38" t="str">
            <v>International Heat Treatment and Surface Engineering</v>
          </cell>
          <cell r="C38" t="str">
            <v>S&amp;T</v>
          </cell>
          <cell r="D38" t="str">
            <v xml:space="preserve">Engineering, Computing &amp; Technology </v>
          </cell>
          <cell r="E38">
            <v>0</v>
          </cell>
          <cell r="F38">
            <v>2007</v>
          </cell>
          <cell r="G38">
            <v>1997</v>
          </cell>
        </row>
        <row r="39">
          <cell r="A39" t="str">
            <v>YIMR</v>
          </cell>
          <cell r="B39" t="str">
            <v>International Materials Reviews</v>
          </cell>
          <cell r="C39" t="str">
            <v>S&amp;T</v>
          </cell>
          <cell r="D39" t="str">
            <v>Physics</v>
          </cell>
          <cell r="E39">
            <v>1956</v>
          </cell>
          <cell r="F39">
            <v>1997</v>
          </cell>
          <cell r="G39">
            <v>1997</v>
          </cell>
        </row>
        <row r="40">
          <cell r="A40" t="str">
            <v>YIMS</v>
          </cell>
          <cell r="B40" t="str">
            <v>The Imaging Science Journal</v>
          </cell>
          <cell r="C40" t="str">
            <v>S&amp;T</v>
          </cell>
          <cell r="D40" t="str">
            <v>Chemistry</v>
          </cell>
          <cell r="E40">
            <v>1987</v>
          </cell>
          <cell r="F40">
            <v>1997</v>
          </cell>
          <cell r="G40">
            <v>1997</v>
          </cell>
        </row>
        <row r="41">
          <cell r="A41" t="str">
            <v>YIRS</v>
          </cell>
          <cell r="B41" t="str">
            <v>Ironmaking &amp; Steelmaking (Processes, Products and Applications)</v>
          </cell>
          <cell r="C41" t="str">
            <v>S&amp;T</v>
          </cell>
          <cell r="D41" t="str">
            <v xml:space="preserve">Engineering, Computing &amp; Technology </v>
          </cell>
          <cell r="E41" t="str">
            <v>TBC</v>
          </cell>
          <cell r="F41" t="str">
            <v>1999 (vol 26)</v>
          </cell>
          <cell r="G41">
            <v>1997</v>
          </cell>
        </row>
        <row r="42">
          <cell r="A42" t="str">
            <v>YISR</v>
          </cell>
          <cell r="B42" t="str">
            <v>Interdisciplinary Science Reviews</v>
          </cell>
          <cell r="C42" t="str">
            <v>S&amp;T</v>
          </cell>
          <cell r="D42" t="str">
            <v>Physics</v>
          </cell>
          <cell r="E42">
            <v>1976</v>
          </cell>
          <cell r="F42">
            <v>1997</v>
          </cell>
          <cell r="G42">
            <v>1997</v>
          </cell>
        </row>
        <row r="43">
          <cell r="A43" t="str">
            <v>YJBR</v>
          </cell>
          <cell r="B43" t="str">
            <v>Journal of Bryology</v>
          </cell>
          <cell r="C43" t="str">
            <v>S&amp;T</v>
          </cell>
          <cell r="D43" t="str">
            <v>Biological, Earth &amp; Environmental Food Science</v>
          </cell>
          <cell r="E43">
            <v>1947</v>
          </cell>
          <cell r="F43">
            <v>1997</v>
          </cell>
          <cell r="G43">
            <v>1997</v>
          </cell>
        </row>
        <row r="44">
          <cell r="A44" t="str">
            <v>YJGE</v>
          </cell>
          <cell r="B44" t="str">
            <v>International Journal of Geotechnical Engineering</v>
          </cell>
          <cell r="C44" t="str">
            <v>S&amp;T</v>
          </cell>
          <cell r="D44" t="str">
            <v xml:space="preserve">Engineering, Computing &amp; Technology </v>
          </cell>
          <cell r="E44">
            <v>0</v>
          </cell>
          <cell r="F44">
            <v>2007</v>
          </cell>
          <cell r="G44">
            <v>2007</v>
          </cell>
        </row>
        <row r="45">
          <cell r="A45" t="str">
            <v>YJOH</v>
          </cell>
          <cell r="B45" t="str">
            <v>International Journal of Occupational and Environmental Health</v>
          </cell>
          <cell r="C45" t="str">
            <v>S&amp;T</v>
          </cell>
          <cell r="D45" t="str">
            <v>Biological, Earth &amp; Environmental Food Science</v>
          </cell>
          <cell r="E45">
            <v>1995</v>
          </cell>
          <cell r="F45">
            <v>1997</v>
          </cell>
          <cell r="G45">
            <v>1997</v>
          </cell>
        </row>
        <row r="46">
          <cell r="A46" t="str">
            <v>YMHT</v>
          </cell>
          <cell r="B46" t="str">
            <v>Materials at High Temperatures</v>
          </cell>
          <cell r="C46" t="str">
            <v>S&amp;T</v>
          </cell>
          <cell r="D46" t="str">
            <v>Physics</v>
          </cell>
          <cell r="E46" t="str">
            <v>1991 (vol 9)</v>
          </cell>
          <cell r="F46">
            <v>1997</v>
          </cell>
          <cell r="G46">
            <v>1997</v>
          </cell>
        </row>
        <row r="47">
          <cell r="A47" t="str">
            <v>YMNT</v>
          </cell>
          <cell r="B47" t="str">
            <v>Mining Technology (Transactions of the Institutions of Mining and Metallurgy: Section A)</v>
          </cell>
          <cell r="C47" t="str">
            <v>S&amp;T</v>
          </cell>
          <cell r="D47" t="str">
            <v xml:space="preserve">Engineering, Computing &amp; Technology </v>
          </cell>
          <cell r="E47" t="str">
            <v>TBC</v>
          </cell>
          <cell r="F47" t="str">
            <v>2000 (vol 109)</v>
          </cell>
          <cell r="G47">
            <v>1997</v>
          </cell>
        </row>
        <row r="48">
          <cell r="A48" t="str">
            <v>YMPM</v>
          </cell>
          <cell r="B48" t="str">
            <v>Mineral Processing and Extractive Metallurgy (Transactions of the Institutions of Mining and Metallurgy: Section C)</v>
          </cell>
          <cell r="C48" t="str">
            <v>S&amp;T</v>
          </cell>
          <cell r="D48" t="str">
            <v xml:space="preserve">Engineering, Computing &amp; Technology </v>
          </cell>
          <cell r="E48" t="str">
            <v>TBC</v>
          </cell>
          <cell r="F48" t="str">
            <v>2000 (vol 109)</v>
          </cell>
          <cell r="G48">
            <v>1997</v>
          </cell>
        </row>
        <row r="49">
          <cell r="A49" t="str">
            <v>YMRI</v>
          </cell>
          <cell r="B49" t="str">
            <v>Materials Research Innovations Online</v>
          </cell>
          <cell r="C49" t="str">
            <v>S&amp;T</v>
          </cell>
          <cell r="D49" t="str">
            <v>Physics</v>
          </cell>
          <cell r="E49" t="str">
            <v>TBC</v>
          </cell>
          <cell r="F49" t="str">
            <v>2006 (vol 10)</v>
          </cell>
          <cell r="G49">
            <v>1997</v>
          </cell>
        </row>
        <row r="50">
          <cell r="A50" t="str">
            <v>YMRIP</v>
          </cell>
          <cell r="B50" t="str">
            <v>Materials Research Innovations Pack</v>
          </cell>
          <cell r="C50" t="str">
            <v>S&amp;T</v>
          </cell>
          <cell r="D50" t="str">
            <v>Physics</v>
          </cell>
          <cell r="E50" t="str">
            <v>TBC</v>
          </cell>
          <cell r="F50" t="str">
            <v>2006 (Vol 10)</v>
          </cell>
          <cell r="G50">
            <v>1997</v>
          </cell>
        </row>
        <row r="51">
          <cell r="A51" t="str">
            <v>YMST</v>
          </cell>
          <cell r="B51" t="str">
            <v>Materials Science and Technology</v>
          </cell>
          <cell r="C51" t="str">
            <v>S&amp;T</v>
          </cell>
          <cell r="D51" t="str">
            <v>Physics</v>
          </cell>
          <cell r="E51">
            <v>1967</v>
          </cell>
          <cell r="F51">
            <v>1997</v>
          </cell>
          <cell r="G51">
            <v>1997</v>
          </cell>
        </row>
        <row r="52">
          <cell r="A52" t="str">
            <v>YMTE</v>
          </cell>
          <cell r="B52" t="str">
            <v>Materials Technology (Advanced Performance Materials)</v>
          </cell>
          <cell r="C52" t="str">
            <v>S&amp;T</v>
          </cell>
          <cell r="D52" t="str">
            <v>Physics</v>
          </cell>
          <cell r="E52" t="str">
            <v>TBC</v>
          </cell>
          <cell r="F52" t="str">
            <v>2006 (vol 21)</v>
          </cell>
          <cell r="G52">
            <v>1997</v>
          </cell>
        </row>
        <row r="53">
          <cell r="A53" t="str">
            <v>YNJB</v>
          </cell>
          <cell r="B53" t="str">
            <v>New Journal of Botany (Journal of the Botanical Society of Britain &amp; Ireland)</v>
          </cell>
          <cell r="C53" t="str">
            <v>S&amp;T</v>
          </cell>
          <cell r="D53" t="str">
            <v>Biological, Earth, Environmental &amp; Food Sciences</v>
          </cell>
          <cell r="E53">
            <v>0</v>
          </cell>
          <cell r="F53">
            <v>2011</v>
          </cell>
          <cell r="G53">
            <v>2011</v>
          </cell>
        </row>
        <row r="54">
          <cell r="A54" t="str">
            <v>YPOM</v>
          </cell>
          <cell r="B54" t="str">
            <v>Powder Metallurgy</v>
          </cell>
          <cell r="C54" t="str">
            <v>S&amp;T</v>
          </cell>
          <cell r="D54" t="str">
            <v>Physics</v>
          </cell>
          <cell r="E54">
            <v>1967</v>
          </cell>
          <cell r="F54">
            <v>1997</v>
          </cell>
          <cell r="G54">
            <v>1997</v>
          </cell>
        </row>
        <row r="55">
          <cell r="A55" t="str">
            <v>YPRC</v>
          </cell>
          <cell r="B55" t="str">
            <v>Plastics, Rubber and Composites Macromolecular Engineering</v>
          </cell>
          <cell r="C55" t="str">
            <v>S&amp;T</v>
          </cell>
          <cell r="D55" t="str">
            <v>Chemistry</v>
          </cell>
          <cell r="E55" t="str">
            <v>TBC</v>
          </cell>
          <cell r="F55" t="str">
            <v>1999 (Vol 28)</v>
          </cell>
          <cell r="G55">
            <v>1997</v>
          </cell>
        </row>
        <row r="56">
          <cell r="A56" t="str">
            <v>YPTS</v>
          </cell>
          <cell r="B56" t="str">
            <v>Packaging, Transport, Storage &amp; Security of Radioactive Material</v>
          </cell>
          <cell r="C56" t="str">
            <v>S&amp;T</v>
          </cell>
          <cell r="D56" t="str">
            <v xml:space="preserve">Engineering, Computing &amp; Technology </v>
          </cell>
          <cell r="E56">
            <v>1990</v>
          </cell>
          <cell r="F56">
            <v>1997</v>
          </cell>
          <cell r="G56">
            <v>1997</v>
          </cell>
        </row>
        <row r="57">
          <cell r="A57" t="str">
            <v>YRER</v>
          </cell>
          <cell r="B57" t="str">
            <v>Redox Report (Communications in Free Radical Research) Online</v>
          </cell>
          <cell r="C57" t="str">
            <v>S&amp;T</v>
          </cell>
          <cell r="D57" t="str">
            <v>Biological, Earth &amp; Environmental Food Science</v>
          </cell>
          <cell r="E57">
            <v>1994</v>
          </cell>
          <cell r="F57">
            <v>1997</v>
          </cell>
          <cell r="G57">
            <v>1997</v>
          </cell>
        </row>
        <row r="58">
          <cell r="A58" t="str">
            <v>YSRE</v>
          </cell>
          <cell r="B58" t="str">
            <v>Survey Review</v>
          </cell>
          <cell r="C58" t="str">
            <v>S&amp;T</v>
          </cell>
          <cell r="D58" t="str">
            <v>Biological, Earth &amp; Environmental Food Science</v>
          </cell>
          <cell r="E58">
            <v>1963</v>
          </cell>
          <cell r="F58">
            <v>1997</v>
          </cell>
          <cell r="G58">
            <v>1997</v>
          </cell>
        </row>
        <row r="59">
          <cell r="A59" t="str">
            <v>YSTR</v>
          </cell>
          <cell r="B59" t="str">
            <v>Ship Technology Research (Schiffstechnik)</v>
          </cell>
          <cell r="C59" t="str">
            <v>S&amp;T</v>
          </cell>
          <cell r="D59" t="str">
            <v xml:space="preserve">Engineering, Computing &amp; Technology </v>
          </cell>
          <cell r="E59" t="str">
            <v>TBC</v>
          </cell>
          <cell r="F59" t="str">
            <v>2003 (vol 50)</v>
          </cell>
          <cell r="G59">
            <v>1997</v>
          </cell>
        </row>
        <row r="60">
          <cell r="A60" t="str">
            <v>YSTW</v>
          </cell>
          <cell r="B60" t="str">
            <v>Science and Technology of Welding and Joining Online</v>
          </cell>
          <cell r="C60" t="str">
            <v>S&amp;T</v>
          </cell>
          <cell r="D60" t="str">
            <v xml:space="preserve">Engineering, Computing &amp; Technology </v>
          </cell>
          <cell r="E60">
            <v>1996</v>
          </cell>
          <cell r="F60">
            <v>1997</v>
          </cell>
          <cell r="G60">
            <v>1997</v>
          </cell>
        </row>
        <row r="61">
          <cell r="A61" t="str">
            <v>YSUE</v>
          </cell>
          <cell r="B61" t="str">
            <v>Surface Engineering</v>
          </cell>
          <cell r="C61" t="str">
            <v>S&amp;T</v>
          </cell>
          <cell r="D61" t="str">
            <v xml:space="preserve">Engineering, Computing &amp; Technology </v>
          </cell>
          <cell r="E61">
            <v>1985</v>
          </cell>
          <cell r="F61">
            <v>1997</v>
          </cell>
          <cell r="G61">
            <v>1997</v>
          </cell>
        </row>
        <row r="62">
          <cell r="A62" t="str">
            <v>YTIM</v>
          </cell>
          <cell r="B62" t="str">
            <v>Transactions of the Institute of Metal Finishing (The International Journal of Surface Engineering and Coatings)</v>
          </cell>
          <cell r="C62" t="str">
            <v>S&amp;T</v>
          </cell>
          <cell r="D62" t="str">
            <v xml:space="preserve">Engineering, Computing &amp; Technology </v>
          </cell>
          <cell r="E62">
            <v>0</v>
          </cell>
          <cell r="F62" t="str">
            <v>2005 (Vol 83)</v>
          </cell>
          <cell r="G62">
            <v>1997</v>
          </cell>
        </row>
        <row r="63">
          <cell r="A63" t="str">
            <v>YTRB</v>
          </cell>
          <cell r="B63" t="str">
            <v>Tribology - Materials, Surfaces &amp; Interfaces</v>
          </cell>
          <cell r="C63" t="str">
            <v>S&amp;T</v>
          </cell>
          <cell r="D63" t="str">
            <v xml:space="preserve">Engineering, Computing &amp; Technology </v>
          </cell>
          <cell r="E63">
            <v>0</v>
          </cell>
          <cell r="F63">
            <v>2007</v>
          </cell>
          <cell r="G63">
            <v>2007</v>
          </cell>
        </row>
        <row r="64">
          <cell r="A64" t="str">
            <v>YTRL</v>
          </cell>
          <cell r="B64" t="str">
            <v>Transportation Letters (The International Journal of Transportation Research)</v>
          </cell>
          <cell r="C64" t="str">
            <v>S&amp;T</v>
          </cell>
          <cell r="D64" t="str">
            <v xml:space="preserve">Engineering, Computing &amp; Technology </v>
          </cell>
          <cell r="E64">
            <v>0</v>
          </cell>
          <cell r="F64">
            <v>2009</v>
          </cell>
          <cell r="G64">
            <v>2009</v>
          </cell>
        </row>
        <row r="65">
          <cell r="A65" t="str">
            <v>YWPJ</v>
          </cell>
          <cell r="B65" t="str">
            <v>International Wood Products Journal</v>
          </cell>
          <cell r="C65" t="str">
            <v>S&amp;T</v>
          </cell>
          <cell r="D65" t="str">
            <v>Chemistry</v>
          </cell>
          <cell r="E65">
            <v>0</v>
          </cell>
          <cell r="F65" t="str">
            <v>2005 (vol 17)</v>
          </cell>
          <cell r="G65">
            <v>0</v>
          </cell>
        </row>
        <row r="66">
          <cell r="A66" t="str">
            <v>YAAA</v>
          </cell>
          <cell r="B66" t="str">
            <v>Arms &amp; Armour</v>
          </cell>
          <cell r="C66" t="str">
            <v>SSH</v>
          </cell>
          <cell r="D66" t="str">
            <v>Arts &amp; Humanities</v>
          </cell>
          <cell r="E66" t="str">
            <v>n/a</v>
          </cell>
          <cell r="F66">
            <v>2004</v>
          </cell>
          <cell r="G66">
            <v>2004</v>
          </cell>
        </row>
        <row r="67">
          <cell r="A67" t="str">
            <v>YATE</v>
          </cell>
          <cell r="B67" t="str">
            <v>Journal of Adult Theological Education</v>
          </cell>
          <cell r="C67" t="str">
            <v>SSH</v>
          </cell>
          <cell r="D67" t="str">
            <v>Education</v>
          </cell>
          <cell r="E67">
            <v>1987</v>
          </cell>
          <cell r="F67">
            <v>1997</v>
          </cell>
          <cell r="G67">
            <v>1997</v>
          </cell>
        </row>
        <row r="68">
          <cell r="A68" t="str">
            <v>YBAC</v>
          </cell>
          <cell r="B68" t="str">
            <v xml:space="preserve">AICCM Bulletin </v>
          </cell>
          <cell r="C68" t="str">
            <v>SSH</v>
          </cell>
          <cell r="D68" t="str">
            <v>Sport, Leisure &amp; Tourism</v>
          </cell>
          <cell r="E68">
            <v>1975</v>
          </cell>
          <cell r="F68">
            <v>1997</v>
          </cell>
          <cell r="G68">
            <v>1997</v>
          </cell>
        </row>
        <row r="69">
          <cell r="A69" t="str">
            <v>YBAQ</v>
          </cell>
          <cell r="B69" t="str">
            <v>Baptist Quarterly</v>
          </cell>
          <cell r="C69" t="str">
            <v>SSH</v>
          </cell>
          <cell r="D69" t="str">
            <v>Arts &amp; Humanities</v>
          </cell>
          <cell r="E69" t="str">
            <v>TBC</v>
          </cell>
          <cell r="F69" t="str">
            <v>2001 (vol 39)</v>
          </cell>
          <cell r="G69">
            <v>1997</v>
          </cell>
        </row>
        <row r="70">
          <cell r="A70" t="str">
            <v>YBLT</v>
          </cell>
          <cell r="B70" t="str">
            <v>Black Theology: An International Journal</v>
          </cell>
          <cell r="C70" t="str">
            <v>SSH</v>
          </cell>
          <cell r="D70" t="str">
            <v>Arts &amp; Humanities</v>
          </cell>
          <cell r="E70">
            <v>0</v>
          </cell>
          <cell r="F70">
            <v>2002</v>
          </cell>
          <cell r="G70">
            <v>2003</v>
          </cell>
        </row>
        <row r="71">
          <cell r="A71" t="str">
            <v>YBST</v>
          </cell>
          <cell r="B71" t="str">
            <v>Bronte Studies</v>
          </cell>
          <cell r="C71" t="str">
            <v>SSH</v>
          </cell>
          <cell r="D71" t="str">
            <v>Arts &amp; Humanities</v>
          </cell>
          <cell r="E71">
            <v>1895</v>
          </cell>
          <cell r="F71">
            <v>1997</v>
          </cell>
          <cell r="G71">
            <v>1997</v>
          </cell>
        </row>
        <row r="72">
          <cell r="A72" t="str">
            <v>YCAH</v>
          </cell>
          <cell r="B72" t="str">
            <v>Journal of Community Archaeology &amp; Heritage</v>
          </cell>
          <cell r="C72" t="str">
            <v>SSH</v>
          </cell>
          <cell r="D72" t="str">
            <v>Anthropology, Archaeology and Heritage</v>
          </cell>
          <cell r="E72">
            <v>0</v>
          </cell>
          <cell r="F72">
            <v>2014</v>
          </cell>
          <cell r="G72">
            <v>2014</v>
          </cell>
        </row>
        <row r="73">
          <cell r="A73" t="str">
            <v>YCAL</v>
          </cell>
          <cell r="B73" t="str">
            <v>California Archaeology</v>
          </cell>
          <cell r="C73" t="str">
            <v>SSH</v>
          </cell>
          <cell r="D73" t="str">
            <v>Anthropology, Archaeology and Heritage</v>
          </cell>
          <cell r="E73">
            <v>0</v>
          </cell>
          <cell r="F73">
            <v>2009</v>
          </cell>
          <cell r="G73">
            <v>2009</v>
          </cell>
        </row>
        <row r="74">
          <cell r="A74" t="str">
            <v>YCAS</v>
          </cell>
          <cell r="B74" t="str">
            <v>Comparative American Studies An International Journal</v>
          </cell>
          <cell r="C74" t="str">
            <v>SSH</v>
          </cell>
          <cell r="D74" t="str">
            <v>Politics, International Relations &amp; Area Studies</v>
          </cell>
          <cell r="E74">
            <v>0</v>
          </cell>
          <cell r="F74">
            <v>2003</v>
          </cell>
          <cell r="G74">
            <v>2003</v>
          </cell>
        </row>
        <row r="75">
          <cell r="A75" t="str">
            <v>YCBR</v>
          </cell>
          <cell r="B75" t="str">
            <v>Bulletin for the Council for British Research in the Levant</v>
          </cell>
          <cell r="C75" t="str">
            <v>SSH</v>
          </cell>
          <cell r="D75" t="str">
            <v>Anthropology, Archaeology and Heritage</v>
          </cell>
          <cell r="E75">
            <v>0</v>
          </cell>
          <cell r="F75">
            <v>2006</v>
          </cell>
          <cell r="G75">
            <v>2006</v>
          </cell>
        </row>
        <row r="76">
          <cell r="A76" t="str">
            <v>YCCP</v>
          </cell>
          <cell r="B76" t="str">
            <v>Comparative and Continental Philosophy</v>
          </cell>
          <cell r="C76" t="str">
            <v>SSH</v>
          </cell>
          <cell r="D76" t="str">
            <v>Arts &amp; Humanities</v>
          </cell>
          <cell r="E76">
            <v>0</v>
          </cell>
          <cell r="F76">
            <v>2009</v>
          </cell>
          <cell r="G76">
            <v>2009</v>
          </cell>
        </row>
        <row r="77">
          <cell r="A77" t="str">
            <v>YCEU</v>
          </cell>
          <cell r="B77" t="str">
            <v>Central Europe</v>
          </cell>
          <cell r="C77" t="str">
            <v>SSH</v>
          </cell>
          <cell r="D77" t="str">
            <v>Politics, International Relations &amp; Area Studies</v>
          </cell>
          <cell r="E77">
            <v>0</v>
          </cell>
          <cell r="F77">
            <v>2003</v>
          </cell>
          <cell r="G77">
            <v>2003</v>
          </cell>
        </row>
        <row r="78">
          <cell r="A78" t="str">
            <v>YCHI</v>
          </cell>
          <cell r="B78" t="str">
            <v>CHINOPERL:  Journal of Chinese Oral and Performing Literature</v>
          </cell>
          <cell r="C78" t="str">
            <v>SSH</v>
          </cell>
          <cell r="D78" t="str">
            <v>Arts &amp; Humanities</v>
          </cell>
          <cell r="E78">
            <v>1969</v>
          </cell>
          <cell r="F78">
            <v>1997</v>
          </cell>
          <cell r="G78">
            <v>1997</v>
          </cell>
        </row>
        <row r="79">
          <cell r="A79" t="str">
            <v>YCIP</v>
          </cell>
          <cell r="B79" t="str">
            <v xml:space="preserve">Childhood in the Past    </v>
          </cell>
          <cell r="C79" t="str">
            <v>SSH</v>
          </cell>
          <cell r="D79" t="str">
            <v>Arts &amp; Humanities</v>
          </cell>
          <cell r="E79">
            <v>0</v>
          </cell>
          <cell r="F79">
            <v>2009</v>
          </cell>
          <cell r="G79">
            <v>2008</v>
          </cell>
        </row>
        <row r="80">
          <cell r="A80" t="str">
            <v>YCMA</v>
          </cell>
          <cell r="B80" t="str">
            <v>Conservation and Management of Archaeological Sites</v>
          </cell>
          <cell r="C80" t="str">
            <v>SSH</v>
          </cell>
          <cell r="D80" t="str">
            <v>Anthropology, Archaeology and Heritage</v>
          </cell>
          <cell r="E80">
            <v>1995</v>
          </cell>
          <cell r="F80">
            <v>1997</v>
          </cell>
          <cell r="G80">
            <v>1999</v>
          </cell>
        </row>
        <row r="81">
          <cell r="A81" t="str">
            <v>YCOL</v>
          </cell>
          <cell r="B81" t="str">
            <v>Contemporary Levant</v>
          </cell>
          <cell r="C81" t="str">
            <v>SSH</v>
          </cell>
          <cell r="D81" t="str">
            <v>Anthropology, Archaeology and Heritage</v>
          </cell>
          <cell r="E81">
            <v>0</v>
          </cell>
          <cell r="F81">
            <v>2016</v>
          </cell>
          <cell r="G81">
            <v>2016</v>
          </cell>
        </row>
        <row r="82">
          <cell r="A82" t="str">
            <v>YCOS</v>
          </cell>
          <cell r="B82" t="str">
            <v>Costume (Journal of the Costume Society of Great Britain)</v>
          </cell>
          <cell r="C82" t="str">
            <v>SSH</v>
          </cell>
          <cell r="D82" t="str">
            <v>Arts &amp; Humanities</v>
          </cell>
          <cell r="E82">
            <v>1965</v>
          </cell>
          <cell r="F82">
            <v>1997</v>
          </cell>
          <cell r="G82">
            <v>1997</v>
          </cell>
        </row>
        <row r="83">
          <cell r="A83" t="str">
            <v>YCOU</v>
          </cell>
          <cell r="B83" t="str">
            <v>The Court Historian (The International Journal of Court Studies)</v>
          </cell>
          <cell r="C83" t="str">
            <v>SSH</v>
          </cell>
          <cell r="D83" t="str">
            <v>Arts &amp; Humanities</v>
          </cell>
          <cell r="E83">
            <v>1996</v>
          </cell>
          <cell r="F83">
            <v>1997</v>
          </cell>
          <cell r="G83">
            <v>1997</v>
          </cell>
        </row>
        <row r="84">
          <cell r="A84" t="str">
            <v>YCRH</v>
          </cell>
          <cell r="B84" t="str">
            <v>Critical Horizons (A Journal of Philosophy and Social Theory)</v>
          </cell>
          <cell r="C84" t="str">
            <v>SSH</v>
          </cell>
          <cell r="D84" t="str">
            <v>Arts &amp; Humanities</v>
          </cell>
          <cell r="E84">
            <v>0</v>
          </cell>
          <cell r="F84">
            <v>2000</v>
          </cell>
          <cell r="G84">
            <v>2000</v>
          </cell>
        </row>
        <row r="85">
          <cell r="A85" t="str">
            <v>YDEI</v>
          </cell>
          <cell r="B85" t="str">
            <v>Deafness &amp; Education International</v>
          </cell>
          <cell r="C85" t="str">
            <v>SSH</v>
          </cell>
          <cell r="D85" t="str">
            <v>Education</v>
          </cell>
          <cell r="E85">
            <v>0</v>
          </cell>
          <cell r="F85">
            <v>1999</v>
          </cell>
          <cell r="G85">
            <v>1999</v>
          </cell>
        </row>
        <row r="86">
          <cell r="A86" t="str">
            <v>YDIX</v>
          </cell>
          <cell r="B86" t="str">
            <v>Dix-Neuf (Journal of the Society of Dix-Neuxiémistes) Online</v>
          </cell>
          <cell r="C86" t="str">
            <v>SSH</v>
          </cell>
          <cell r="D86" t="str">
            <v>Arts &amp; Humanities</v>
          </cell>
          <cell r="E86">
            <v>0</v>
          </cell>
          <cell r="F86" t="str">
            <v>2003(Vol 1)</v>
          </cell>
          <cell r="G86">
            <v>1997</v>
          </cell>
        </row>
        <row r="87">
          <cell r="A87" t="str">
            <v>YDRE</v>
          </cell>
          <cell r="B87" t="str">
            <v>Dress (The Journal of the Costume Society of America)</v>
          </cell>
          <cell r="C87" t="str">
            <v>SSH</v>
          </cell>
          <cell r="D87" t="str">
            <v>Arts &amp; Humanities</v>
          </cell>
          <cell r="E87">
            <v>1975</v>
          </cell>
          <cell r="F87">
            <v>1997</v>
          </cell>
          <cell r="G87">
            <v>1997</v>
          </cell>
        </row>
        <row r="88">
          <cell r="A88" t="str">
            <v>YDTC</v>
          </cell>
          <cell r="B88" t="str">
            <v>Dutch Crossing (Journal of Low Country Studies)</v>
          </cell>
          <cell r="C88" t="str">
            <v>SSH</v>
          </cell>
          <cell r="D88" t="str">
            <v>Arts &amp; Humanities</v>
          </cell>
          <cell r="E88" t="str">
            <v>TBC</v>
          </cell>
          <cell r="F88" t="str">
            <v>2000 (vol 24)</v>
          </cell>
          <cell r="G88">
            <v>1997</v>
          </cell>
        </row>
        <row r="89">
          <cell r="A89" t="str">
            <v>YEJA</v>
          </cell>
          <cell r="B89" t="str">
            <v>European Journal of Archaeology</v>
          </cell>
          <cell r="C89" t="str">
            <v>SSH</v>
          </cell>
          <cell r="D89" t="str">
            <v>Anthropology, Archaeology and Heritage</v>
          </cell>
          <cell r="E89">
            <v>1993</v>
          </cell>
          <cell r="F89">
            <v>1997</v>
          </cell>
          <cell r="G89">
            <v>1998</v>
          </cell>
        </row>
        <row r="90">
          <cell r="A90" t="str">
            <v>YEMC</v>
          </cell>
          <cell r="B90" t="str">
            <v>Early Medieval China</v>
          </cell>
          <cell r="C90" t="str">
            <v>SSH</v>
          </cell>
          <cell r="D90" t="str">
            <v>Arts &amp; Humanities</v>
          </cell>
          <cell r="E90">
            <v>1994</v>
          </cell>
          <cell r="F90">
            <v>1997</v>
          </cell>
          <cell r="G90">
            <v>1997</v>
          </cell>
        </row>
        <row r="91">
          <cell r="A91" t="str">
            <v>YEMF</v>
          </cell>
          <cell r="B91" t="str">
            <v>Early Modern French Studies</v>
          </cell>
          <cell r="C91" t="str">
            <v>SSH</v>
          </cell>
          <cell r="D91" t="str">
            <v>Arts &amp; Humanities</v>
          </cell>
          <cell r="E91">
            <v>1979</v>
          </cell>
          <cell r="F91">
            <v>1997</v>
          </cell>
          <cell r="G91">
            <v>1997</v>
          </cell>
        </row>
        <row r="92">
          <cell r="A92" t="str">
            <v>YENV</v>
          </cell>
          <cell r="B92" t="str">
            <v>Environmental Archaeology (The Journal of Human Palaeoecology) Online</v>
          </cell>
          <cell r="C92" t="str">
            <v>SSH</v>
          </cell>
          <cell r="D92" t="str">
            <v>Anthropology, Archaeology and Heritage</v>
          </cell>
          <cell r="E92">
            <v>1996</v>
          </cell>
          <cell r="F92">
            <v>1997</v>
          </cell>
          <cell r="G92">
            <v>1997</v>
          </cell>
        </row>
        <row r="93">
          <cell r="A93" t="str">
            <v>YETH</v>
          </cell>
          <cell r="B93" t="str">
            <v xml:space="preserve">Ethnoarchaeology (Journal of Archaeological, Ethnographic and Experimental Studies) </v>
          </cell>
          <cell r="C93" t="str">
            <v>SSH</v>
          </cell>
          <cell r="D93" t="str">
            <v>Anthropology, Archaeology and Heritage</v>
          </cell>
          <cell r="E93">
            <v>0</v>
          </cell>
          <cell r="F93">
            <v>2009</v>
          </cell>
          <cell r="G93">
            <v>2009</v>
          </cell>
        </row>
        <row r="94">
          <cell r="A94" t="str">
            <v>YEXM</v>
          </cell>
          <cell r="B94" t="str">
            <v xml:space="preserve">Exemplaria: Medieval / Early Modern / Theory                                                                   </v>
          </cell>
          <cell r="C94" t="str">
            <v>SSH</v>
          </cell>
          <cell r="D94" t="str">
            <v>Arts &amp; Humanities</v>
          </cell>
          <cell r="E94">
            <v>1989</v>
          </cell>
          <cell r="F94">
            <v>1997</v>
          </cell>
          <cell r="G94">
            <v>1997</v>
          </cell>
        </row>
        <row r="95">
          <cell r="A95" t="str">
            <v>YFCH</v>
          </cell>
          <cell r="B95" t="str">
            <v>Family &amp; Community History</v>
          </cell>
          <cell r="C95" t="str">
            <v>SSH</v>
          </cell>
          <cell r="D95" t="str">
            <v>Arts &amp; Humanities</v>
          </cell>
          <cell r="E95">
            <v>0</v>
          </cell>
          <cell r="F95">
            <v>1998</v>
          </cell>
          <cell r="G95">
            <v>1998</v>
          </cell>
        </row>
        <row r="96">
          <cell r="A96" t="str">
            <v>YFOL</v>
          </cell>
          <cell r="B96" t="str">
            <v>Folk Life (Journal of Ethnological Studies)</v>
          </cell>
          <cell r="C96" t="str">
            <v>SSH</v>
          </cell>
          <cell r="D96" t="str">
            <v>Arts &amp; Humanities</v>
          </cell>
          <cell r="E96">
            <v>1956</v>
          </cell>
          <cell r="F96">
            <v>1997</v>
          </cell>
          <cell r="G96">
            <v>1997</v>
          </cell>
        </row>
        <row r="97">
          <cell r="A97" t="str">
            <v>YHEN</v>
          </cell>
          <cell r="B97" t="str">
            <v>The Historic Environment: Policy &amp; Practice</v>
          </cell>
          <cell r="C97" t="str">
            <v>SSH</v>
          </cell>
          <cell r="D97" t="str">
            <v>Arts &amp; Humanities</v>
          </cell>
          <cell r="E97">
            <v>0</v>
          </cell>
          <cell r="F97">
            <v>2010</v>
          </cell>
          <cell r="G97">
            <v>2010</v>
          </cell>
        </row>
        <row r="98">
          <cell r="A98" t="str">
            <v>YHRJ</v>
          </cell>
          <cell r="B98" t="str">
            <v>Hispanic Research Journal (Iberian and Latin American Studies)</v>
          </cell>
          <cell r="C98" t="str">
            <v>SSH</v>
          </cell>
          <cell r="D98" t="str">
            <v>Politics, International Relations &amp; Area Studies</v>
          </cell>
          <cell r="E98">
            <v>0</v>
          </cell>
          <cell r="F98">
            <v>2000</v>
          </cell>
          <cell r="G98">
            <v>2000</v>
          </cell>
        </row>
        <row r="99">
          <cell r="A99" t="str">
            <v>YHSO</v>
          </cell>
          <cell r="B99" t="str">
            <v>Heritage &amp; Society (formerly Heritage Management)</v>
          </cell>
          <cell r="C99" t="str">
            <v>SSH</v>
          </cell>
          <cell r="D99" t="str">
            <v>Sport, Leisure &amp; Tourism</v>
          </cell>
          <cell r="E99">
            <v>0</v>
          </cell>
          <cell r="F99">
            <v>2008</v>
          </cell>
          <cell r="G99">
            <v>2008</v>
          </cell>
        </row>
        <row r="100">
          <cell r="A100" t="str">
            <v>YIAR</v>
          </cell>
          <cell r="B100" t="str">
            <v>Industrial Archaeology Review</v>
          </cell>
          <cell r="C100" t="str">
            <v>SSH</v>
          </cell>
          <cell r="D100" t="str">
            <v>Anthropology, Archaeology and Heritage</v>
          </cell>
          <cell r="E100">
            <v>1976</v>
          </cell>
          <cell r="F100">
            <v>1997</v>
          </cell>
          <cell r="G100">
            <v>1997</v>
          </cell>
        </row>
        <row r="101">
          <cell r="A101" t="str">
            <v>YITA</v>
          </cell>
          <cell r="B101" t="str">
            <v>The Italianist Online</v>
          </cell>
          <cell r="C101" t="str">
            <v>SSH</v>
          </cell>
          <cell r="D101" t="str">
            <v>Politics, International Relations &amp; Area Studies</v>
          </cell>
          <cell r="E101">
            <v>1981</v>
          </cell>
          <cell r="F101">
            <v>1997</v>
          </cell>
          <cell r="G101">
            <v>1997</v>
          </cell>
        </row>
        <row r="102">
          <cell r="A102" t="str">
            <v>YITC</v>
          </cell>
          <cell r="B102" t="str">
            <v>Italian Culture</v>
          </cell>
          <cell r="C102" t="str">
            <v>SSH</v>
          </cell>
          <cell r="D102" t="str">
            <v>Politics, International Relations &amp; Area Studies</v>
          </cell>
          <cell r="E102">
            <v>1978</v>
          </cell>
          <cell r="F102">
            <v>1997</v>
          </cell>
          <cell r="G102">
            <v>1997</v>
          </cell>
        </row>
        <row r="103">
          <cell r="A103" t="str">
            <v>YITS</v>
          </cell>
          <cell r="B103" t="str">
            <v>Italian Studies</v>
          </cell>
          <cell r="C103" t="str">
            <v>SSH</v>
          </cell>
          <cell r="D103" t="str">
            <v>Politics, International Relations &amp; Area Studies</v>
          </cell>
          <cell r="E103">
            <v>1937</v>
          </cell>
          <cell r="F103">
            <v>1997</v>
          </cell>
          <cell r="G103">
            <v>1997</v>
          </cell>
        </row>
        <row r="104">
          <cell r="A104" t="str">
            <v>YJAC</v>
          </cell>
          <cell r="B104" t="str">
            <v>Journal of the American Institute for Conservation</v>
          </cell>
          <cell r="C104" t="str">
            <v>SSH</v>
          </cell>
          <cell r="D104" t="str">
            <v>Sport, Leisure &amp; Tourism</v>
          </cell>
          <cell r="E104">
            <v>1960</v>
          </cell>
          <cell r="F104">
            <v>1997</v>
          </cell>
          <cell r="G104">
            <v>1997</v>
          </cell>
        </row>
        <row r="105">
          <cell r="A105" t="str">
            <v>YJAF</v>
          </cell>
          <cell r="B105" t="str">
            <v>Journal of African Diaspora Archaeology and Heritage</v>
          </cell>
          <cell r="C105" t="str">
            <v>SSH</v>
          </cell>
          <cell r="D105" t="str">
            <v>Anthropology, Archaeology and Heritage</v>
          </cell>
          <cell r="E105">
            <v>0</v>
          </cell>
          <cell r="F105">
            <v>2012</v>
          </cell>
          <cell r="G105">
            <v>2012</v>
          </cell>
        </row>
        <row r="106">
          <cell r="A106" t="str">
            <v>YJBA</v>
          </cell>
          <cell r="B106" t="str">
            <v>Journal of the British Archaeological Association</v>
          </cell>
          <cell r="C106" t="str">
            <v>SSH</v>
          </cell>
          <cell r="D106" t="str">
            <v>Anthropology, Archaeology and Heritage</v>
          </cell>
          <cell r="E106">
            <v>1980</v>
          </cell>
          <cell r="F106">
            <v>1997</v>
          </cell>
          <cell r="G106">
            <v>1997</v>
          </cell>
        </row>
        <row r="107">
          <cell r="A107" t="str">
            <v>YJCA</v>
          </cell>
          <cell r="B107" t="str">
            <v>Journal of Conflict Archaeology</v>
          </cell>
          <cell r="C107" t="str">
            <v>SSH</v>
          </cell>
          <cell r="D107" t="str">
            <v>Anthropology, Archaeology and Heritage</v>
          </cell>
          <cell r="E107">
            <v>0</v>
          </cell>
          <cell r="F107">
            <v>2005</v>
          </cell>
          <cell r="G107">
            <v>2006</v>
          </cell>
        </row>
        <row r="108">
          <cell r="A108" t="str">
            <v>YJCH</v>
          </cell>
          <cell r="B108" t="str">
            <v>Journal of Chinese Religions</v>
          </cell>
          <cell r="C108" t="str">
            <v>SSH</v>
          </cell>
          <cell r="D108" t="str">
            <v>Arts &amp; Humanities</v>
          </cell>
          <cell r="E108">
            <v>1980</v>
          </cell>
          <cell r="F108">
            <v>1997</v>
          </cell>
          <cell r="G108">
            <v>1997</v>
          </cell>
        </row>
        <row r="109">
          <cell r="A109" t="str">
            <v>YJCR</v>
          </cell>
          <cell r="B109" t="str">
            <v>Journal of Critical Realism</v>
          </cell>
          <cell r="C109" t="str">
            <v>SSH</v>
          </cell>
          <cell r="D109" t="str">
            <v>Arts &amp; Humanities</v>
          </cell>
          <cell r="E109">
            <v>0</v>
          </cell>
          <cell r="F109">
            <v>1998</v>
          </cell>
          <cell r="G109">
            <v>1997</v>
          </cell>
        </row>
        <row r="110">
          <cell r="A110" t="str">
            <v>YJFA</v>
          </cell>
          <cell r="B110" t="str">
            <v>Journal of Field Archaeology</v>
          </cell>
          <cell r="C110" t="str">
            <v>SSH</v>
          </cell>
          <cell r="D110" t="str">
            <v>Anthropology, Archaeology and Heritage</v>
          </cell>
          <cell r="E110">
            <v>1974</v>
          </cell>
          <cell r="F110">
            <v>1997</v>
          </cell>
          <cell r="G110">
            <v>1997</v>
          </cell>
        </row>
        <row r="111">
          <cell r="A111" t="str">
            <v>YJLI</v>
          </cell>
          <cell r="B111" t="str">
            <v>Journal of Language, Literature and Culture</v>
          </cell>
          <cell r="C111" t="str">
            <v>SSH</v>
          </cell>
          <cell r="D111" t="str">
            <v>Arts &amp; Humanities</v>
          </cell>
          <cell r="E111">
            <v>1958</v>
          </cell>
          <cell r="F111">
            <v>1997</v>
          </cell>
          <cell r="G111">
            <v>1997</v>
          </cell>
        </row>
        <row r="112">
          <cell r="A112" t="str">
            <v>YJPC</v>
          </cell>
          <cell r="B112" t="str">
            <v>Journal of Paper Conservation</v>
          </cell>
          <cell r="C112" t="str">
            <v>SSH</v>
          </cell>
          <cell r="D112" t="str">
            <v>Sport, Leisure &amp; Tourism</v>
          </cell>
          <cell r="E112">
            <v>0</v>
          </cell>
          <cell r="F112" t="str">
            <v>2000 (no content on TFO)</v>
          </cell>
          <cell r="G112">
            <v>2000</v>
          </cell>
        </row>
        <row r="113">
          <cell r="A113" t="str">
            <v>YJPE</v>
          </cell>
          <cell r="B113" t="str">
            <v>Journal of the European Pentecostal Theological Association</v>
          </cell>
          <cell r="C113" t="str">
            <v>SSH</v>
          </cell>
          <cell r="D113" t="str">
            <v>Arts &amp; Humanities</v>
          </cell>
          <cell r="E113">
            <v>1981</v>
          </cell>
          <cell r="F113">
            <v>1997</v>
          </cell>
          <cell r="G113">
            <v>1997</v>
          </cell>
        </row>
        <row r="114">
          <cell r="A114" t="str">
            <v>YJRL</v>
          </cell>
          <cell r="B114" t="str">
            <v>International Journal of Regional and Local History</v>
          </cell>
          <cell r="C114" t="str">
            <v>SSH</v>
          </cell>
          <cell r="D114" t="str">
            <v>Arts &amp; Humanities</v>
          </cell>
          <cell r="E114">
            <v>0</v>
          </cell>
          <cell r="F114">
            <v>2005</v>
          </cell>
          <cell r="G114">
            <v>2005</v>
          </cell>
        </row>
        <row r="115">
          <cell r="A115" t="str">
            <v>YJSS</v>
          </cell>
          <cell r="B115" t="str">
            <v>Journal for the Study of Spirituality</v>
          </cell>
          <cell r="C115" t="str">
            <v>SSH</v>
          </cell>
          <cell r="D115" t="str">
            <v>Arts &amp; Humanities</v>
          </cell>
          <cell r="E115">
            <v>0</v>
          </cell>
          <cell r="F115">
            <v>2011</v>
          </cell>
          <cell r="G115">
            <v>2011</v>
          </cell>
        </row>
        <row r="116">
          <cell r="A116" t="str">
            <v>YJWA</v>
          </cell>
          <cell r="B116" t="str">
            <v>Journal of Wetland Archaeology</v>
          </cell>
          <cell r="C116" t="str">
            <v>SSH</v>
          </cell>
          <cell r="D116" t="str">
            <v>Anthropology, Archaeology and Heritage</v>
          </cell>
          <cell r="E116">
            <v>0</v>
          </cell>
          <cell r="F116">
            <v>2001</v>
          </cell>
          <cell r="G116">
            <v>2001</v>
          </cell>
        </row>
        <row r="117">
          <cell r="A117" t="str">
            <v>YKIV</v>
          </cell>
          <cell r="B117" t="str">
            <v>KIVA:  Journal of Southwestern Anthropology and History</v>
          </cell>
          <cell r="C117" t="str">
            <v>SSH</v>
          </cell>
          <cell r="D117" t="str">
            <v>Anthropology, Archaeology and Heritage</v>
          </cell>
          <cell r="E117">
            <v>0</v>
          </cell>
          <cell r="F117" t="str">
            <v>2004 (vol 70)</v>
          </cell>
          <cell r="G117">
            <v>1997</v>
          </cell>
        </row>
        <row r="118">
          <cell r="A118" t="str">
            <v>YKSR</v>
          </cell>
          <cell r="B118" t="str">
            <v>The Keats-Shelly Review</v>
          </cell>
          <cell r="C118" t="str">
            <v>SSH</v>
          </cell>
          <cell r="D118" t="str">
            <v>Arts &amp; Humanities</v>
          </cell>
          <cell r="E118">
            <v>1986</v>
          </cell>
          <cell r="F118">
            <v>1997</v>
          </cell>
          <cell r="G118">
            <v>1997</v>
          </cell>
        </row>
        <row r="119">
          <cell r="A119" t="str">
            <v>YLAN</v>
          </cell>
          <cell r="B119" t="str">
            <v>Landscapes</v>
          </cell>
          <cell r="C119" t="str">
            <v>SSH</v>
          </cell>
          <cell r="D119" t="str">
            <v>Sport, Leisure &amp; Tourism</v>
          </cell>
          <cell r="E119">
            <v>0</v>
          </cell>
          <cell r="F119">
            <v>2000</v>
          </cell>
          <cell r="G119">
            <v>2000</v>
          </cell>
        </row>
        <row r="120">
          <cell r="A120" t="str">
            <v>YLBH</v>
          </cell>
          <cell r="B120" t="str">
            <v>Library &amp; Information History</v>
          </cell>
          <cell r="C120" t="str">
            <v>SSH</v>
          </cell>
          <cell r="D120" t="str">
            <v>Library and Information Science</v>
          </cell>
          <cell r="E120">
            <v>1967</v>
          </cell>
          <cell r="F120">
            <v>1997</v>
          </cell>
          <cell r="G120">
            <v>1997</v>
          </cell>
        </row>
        <row r="121">
          <cell r="A121" t="str">
            <v>YLDN</v>
          </cell>
          <cell r="B121" t="str">
            <v>The London Journal: A Review of Metropolitan Society Past and Present</v>
          </cell>
          <cell r="C121" t="str">
            <v>SSH</v>
          </cell>
          <cell r="D121" t="str">
            <v>Arts &amp; Humanities</v>
          </cell>
          <cell r="E121">
            <v>1975</v>
          </cell>
          <cell r="F121">
            <v>1997</v>
          </cell>
          <cell r="G121">
            <v>1997</v>
          </cell>
        </row>
        <row r="122">
          <cell r="A122" t="str">
            <v xml:space="preserve">YLEV </v>
          </cell>
          <cell r="B122" t="str">
            <v>Levant: The Journal of the Council for British Research in the Levant</v>
          </cell>
          <cell r="C122" t="str">
            <v>SSH</v>
          </cell>
          <cell r="D122" t="str">
            <v>Anthropology, Archaeology and Heritage</v>
          </cell>
          <cell r="E122">
            <v>1969</v>
          </cell>
          <cell r="F122">
            <v>1997</v>
          </cell>
          <cell r="G122">
            <v>1997</v>
          </cell>
        </row>
        <row r="123">
          <cell r="A123" t="str">
            <v>YLEVP</v>
          </cell>
          <cell r="B123" t="str">
            <v>Levant Pack</v>
          </cell>
          <cell r="C123" t="str">
            <v>SSH</v>
          </cell>
          <cell r="D123" t="str">
            <v>Anthropology, Archaeology and Heritage</v>
          </cell>
          <cell r="E123">
            <v>1969</v>
          </cell>
          <cell r="F123">
            <v>1997</v>
          </cell>
          <cell r="G123">
            <v>0</v>
          </cell>
        </row>
        <row r="124">
          <cell r="A124" t="str">
            <v>YLHI</v>
          </cell>
          <cell r="B124" t="str">
            <v>Language &amp; History</v>
          </cell>
          <cell r="C124" t="str">
            <v>SSH</v>
          </cell>
          <cell r="D124" t="str">
            <v>Arts &amp; Humanities</v>
          </cell>
          <cell r="E124" t="str">
            <v>1986 (vol 6)</v>
          </cell>
          <cell r="F124">
            <v>1997</v>
          </cell>
          <cell r="G124">
            <v>1997</v>
          </cell>
        </row>
        <row r="125">
          <cell r="A125" t="str">
            <v>YLIT</v>
          </cell>
          <cell r="B125" t="str">
            <v>Lithic Technology</v>
          </cell>
          <cell r="C125" t="str">
            <v>SSH</v>
          </cell>
          <cell r="D125" t="str">
            <v>Anthropology, Archaeology and Heritage</v>
          </cell>
          <cell r="E125" t="str">
            <v>1977 (vol6)</v>
          </cell>
          <cell r="F125">
            <v>1997</v>
          </cell>
          <cell r="G125">
            <v>1997</v>
          </cell>
        </row>
        <row r="126">
          <cell r="A126" t="str">
            <v>YMCA</v>
          </cell>
          <cell r="B126" t="str">
            <v>Midcontinental Journal of Archaeology</v>
          </cell>
          <cell r="C126" t="str">
            <v>SSH</v>
          </cell>
          <cell r="D126" t="str">
            <v>Anthropology, Archaeology and Heritage</v>
          </cell>
          <cell r="E126">
            <v>0</v>
          </cell>
          <cell r="F126" t="str">
            <v>2004 (vol 29)</v>
          </cell>
          <cell r="G126">
            <v>1997</v>
          </cell>
        </row>
        <row r="127">
          <cell r="A127" t="str">
            <v>YMDH</v>
          </cell>
          <cell r="B127" t="str">
            <v>Midland History</v>
          </cell>
          <cell r="C127" t="str">
            <v>SSH</v>
          </cell>
          <cell r="D127" t="str">
            <v>Arts &amp; Humanities</v>
          </cell>
          <cell r="E127">
            <v>1971</v>
          </cell>
          <cell r="F127">
            <v>1997</v>
          </cell>
          <cell r="G127">
            <v>1997</v>
          </cell>
        </row>
        <row r="128">
          <cell r="A128" t="str">
            <v>YMED</v>
          </cell>
          <cell r="B128" t="str">
            <v>Medieval Archaeology</v>
          </cell>
          <cell r="C128" t="str">
            <v>SSH</v>
          </cell>
          <cell r="D128" t="str">
            <v>Anthropology, Archaeology and Heritage</v>
          </cell>
          <cell r="E128">
            <v>0</v>
          </cell>
          <cell r="F128">
            <v>2000</v>
          </cell>
          <cell r="G128">
            <v>1997</v>
          </cell>
        </row>
        <row r="129">
          <cell r="A129" t="str">
            <v>YMHJ</v>
          </cell>
          <cell r="B129" t="str">
            <v>Museum History Journal</v>
          </cell>
          <cell r="C129" t="str">
            <v>SSH</v>
          </cell>
          <cell r="D129" t="str">
            <v>Sport, Leisure &amp; Tourism</v>
          </cell>
          <cell r="E129">
            <v>0</v>
          </cell>
          <cell r="F129">
            <v>2008</v>
          </cell>
          <cell r="G129">
            <v>2008</v>
          </cell>
        </row>
        <row r="130">
          <cell r="A130" t="str">
            <v>YMMT</v>
          </cell>
          <cell r="B130" t="str">
            <v>Medieval Mystical Theology</v>
          </cell>
          <cell r="C130" t="str">
            <v>SSH</v>
          </cell>
          <cell r="D130" t="str">
            <v>Arts &amp; Humanities</v>
          </cell>
          <cell r="E130">
            <v>1992</v>
          </cell>
          <cell r="F130">
            <v>1997</v>
          </cell>
          <cell r="G130">
            <v>1997</v>
          </cell>
        </row>
        <row r="131">
          <cell r="A131" t="str">
            <v>YMNG</v>
          </cell>
          <cell r="B131" t="str">
            <v>Ming Studies</v>
          </cell>
          <cell r="C131" t="str">
            <v>SSH</v>
          </cell>
          <cell r="D131" t="str">
            <v>Arts &amp; Humanities</v>
          </cell>
          <cell r="E131">
            <v>1975</v>
          </cell>
          <cell r="F131">
            <v>1997</v>
          </cell>
          <cell r="G131">
            <v>1997</v>
          </cell>
        </row>
        <row r="132">
          <cell r="A132" t="str">
            <v>YMON</v>
          </cell>
          <cell r="B132" t="str">
            <v>Monumenta Serica: Journal of Oriental Studies</v>
          </cell>
          <cell r="C132" t="str">
            <v>SSH</v>
          </cell>
          <cell r="D132" t="str">
            <v>Arts &amp; Humanities</v>
          </cell>
          <cell r="E132">
            <v>1935</v>
          </cell>
          <cell r="F132">
            <v>1997</v>
          </cell>
          <cell r="G132">
            <v>1997</v>
          </cell>
        </row>
        <row r="133">
          <cell r="A133" t="str">
            <v>YMSI</v>
          </cell>
          <cell r="B133" t="str">
            <v>Museums &amp; Social Issues (A Journal of Reflective Discourse)</v>
          </cell>
          <cell r="C133" t="str">
            <v>SSH</v>
          </cell>
          <cell r="D133" t="str">
            <v>Sport, Leisure &amp; Tourism</v>
          </cell>
          <cell r="E133">
            <v>0</v>
          </cell>
          <cell r="F133">
            <v>2006</v>
          </cell>
          <cell r="G133">
            <v>2006</v>
          </cell>
        </row>
        <row r="134">
          <cell r="A134" t="str">
            <v>YMSS</v>
          </cell>
          <cell r="B134" t="str">
            <v>Medieval Sermon Studies</v>
          </cell>
          <cell r="C134" t="str">
            <v>SSH</v>
          </cell>
          <cell r="D134" t="str">
            <v>Arts &amp; Humanities</v>
          </cell>
          <cell r="E134">
            <v>0</v>
          </cell>
          <cell r="F134" t="str">
            <v>2006 (vol 50)</v>
          </cell>
          <cell r="G134">
            <v>1997</v>
          </cell>
        </row>
        <row r="135">
          <cell r="A135" t="str">
            <v>YNAM</v>
          </cell>
          <cell r="B135" t="str">
            <v>Names: A Journal of Onomastics</v>
          </cell>
          <cell r="C135" t="str">
            <v>SSH</v>
          </cell>
          <cell r="D135" t="str">
            <v>Arts &amp; Humanities</v>
          </cell>
          <cell r="E135">
            <v>1953</v>
          </cell>
          <cell r="F135">
            <v>1997</v>
          </cell>
          <cell r="G135">
            <v>1997</v>
          </cell>
        </row>
        <row r="136">
          <cell r="A136" t="str">
            <v>YNAW</v>
          </cell>
          <cell r="B136" t="str">
            <v>Ñawpa Pacha (Journal of Andean Archaeology)</v>
          </cell>
          <cell r="C136" t="str">
            <v>SSH</v>
          </cell>
          <cell r="D136" t="str">
            <v>Anthropology, Archaeology and Heritage</v>
          </cell>
          <cell r="E136">
            <v>1963</v>
          </cell>
          <cell r="F136">
            <v>1997</v>
          </cell>
          <cell r="G136">
            <v>1997</v>
          </cell>
        </row>
        <row r="137">
          <cell r="A137" t="str">
            <v>YNBI</v>
          </cell>
          <cell r="B137" t="str">
            <v>The New Bioethics (A Multidisciplinary Journal of Biotechnology and the Body)</v>
          </cell>
          <cell r="C137" t="str">
            <v>SSH</v>
          </cell>
          <cell r="D137" t="str">
            <v>Sociology &amp; Related Disciplines</v>
          </cell>
          <cell r="E137">
            <v>1995</v>
          </cell>
          <cell r="F137">
            <v>1997</v>
          </cell>
          <cell r="G137">
            <v>1997</v>
          </cell>
        </row>
        <row r="138">
          <cell r="A138" t="str">
            <v>YNHI</v>
          </cell>
          <cell r="B138" t="str">
            <v>Northern History</v>
          </cell>
          <cell r="C138" t="str">
            <v>SSH</v>
          </cell>
          <cell r="D138" t="str">
            <v>Arts &amp; Humanities</v>
          </cell>
          <cell r="E138">
            <v>1966</v>
          </cell>
          <cell r="F138">
            <v>1997</v>
          </cell>
          <cell r="G138">
            <v>1997</v>
          </cell>
        </row>
        <row r="139">
          <cell r="A139" t="str">
            <v>YOGS</v>
          </cell>
          <cell r="B139" t="str">
            <v>Oxford German Studies</v>
          </cell>
          <cell r="C139" t="str">
            <v>SSH</v>
          </cell>
          <cell r="D139" t="str">
            <v>Arts &amp; Humanities</v>
          </cell>
          <cell r="E139">
            <v>1966</v>
          </cell>
          <cell r="F139">
            <v>1997</v>
          </cell>
          <cell r="G139">
            <v>1997</v>
          </cell>
        </row>
        <row r="140">
          <cell r="A140" t="str">
            <v>YORG</v>
          </cell>
          <cell r="B140" t="str">
            <v>Journal of Organisational Transformation &amp; Social Change</v>
          </cell>
          <cell r="C140" t="str">
            <v>SSH</v>
          </cell>
          <cell r="D140" t="str">
            <v>Business Management and Economics</v>
          </cell>
          <cell r="E140">
            <v>0</v>
          </cell>
          <cell r="F140">
            <v>2004</v>
          </cell>
          <cell r="G140">
            <v>2004</v>
          </cell>
        </row>
        <row r="141">
          <cell r="A141" t="str">
            <v>YPAL</v>
          </cell>
          <cell r="B141" t="str">
            <v>PaleoAmerica (A journal of early human migration and dispersal)</v>
          </cell>
          <cell r="C141" t="str">
            <v>SSH</v>
          </cell>
          <cell r="D141" t="str">
            <v>Anthropology, Archaeology and Heritage</v>
          </cell>
          <cell r="E141">
            <v>0</v>
          </cell>
          <cell r="F141">
            <v>2015</v>
          </cell>
          <cell r="G141">
            <v>2015</v>
          </cell>
        </row>
        <row r="142">
          <cell r="A142" t="str">
            <v>YPAN</v>
          </cell>
          <cell r="B142" t="str">
            <v>Plains Anthropologist</v>
          </cell>
          <cell r="C142" t="str">
            <v>SSH</v>
          </cell>
          <cell r="D142" t="str">
            <v>Anthropology, Archaeology and Heritage</v>
          </cell>
          <cell r="E142">
            <v>0</v>
          </cell>
          <cell r="F142" t="str">
            <v>2004 (vol 49)</v>
          </cell>
          <cell r="G142">
            <v>1997</v>
          </cell>
        </row>
        <row r="143">
          <cell r="A143" t="str">
            <v>YPAT</v>
          </cell>
          <cell r="B143" t="str">
            <v>Journal of Pastoral Theology</v>
          </cell>
          <cell r="C143" t="str">
            <v>SSH</v>
          </cell>
          <cell r="D143" t="str">
            <v>Arts &amp; Humanities</v>
          </cell>
          <cell r="E143">
            <v>1991</v>
          </cell>
          <cell r="F143">
            <v>1997</v>
          </cell>
          <cell r="G143">
            <v>1997</v>
          </cell>
        </row>
        <row r="144">
          <cell r="A144" t="str">
            <v>YPEG</v>
          </cell>
          <cell r="B144" t="str">
            <v>Publications of the English Goethe Society</v>
          </cell>
          <cell r="C144" t="str">
            <v>SSH</v>
          </cell>
          <cell r="D144" t="str">
            <v>Arts &amp; Humanities</v>
          </cell>
          <cell r="E144" t="str">
            <v>1990 (vol 61)</v>
          </cell>
          <cell r="F144">
            <v>1997</v>
          </cell>
          <cell r="G144">
            <v>1997</v>
          </cell>
        </row>
        <row r="145">
          <cell r="A145" t="str">
            <v>YPEQ</v>
          </cell>
          <cell r="B145" t="str">
            <v>Palestine Exploration Quarterly</v>
          </cell>
          <cell r="C145" t="str">
            <v>SSH</v>
          </cell>
          <cell r="D145" t="str">
            <v>Anthropology, Archaeology and Heritage</v>
          </cell>
          <cell r="E145">
            <v>1865</v>
          </cell>
          <cell r="F145">
            <v>1997</v>
          </cell>
          <cell r="G145">
            <v>1997</v>
          </cell>
        </row>
        <row r="146">
          <cell r="A146" t="str">
            <v>YPMA</v>
          </cell>
          <cell r="B146" t="str">
            <v>Post-Medieval Archaeology</v>
          </cell>
          <cell r="C146" t="str">
            <v>SSH</v>
          </cell>
          <cell r="D146" t="str">
            <v>Anthropology, Archaeology and Heritage</v>
          </cell>
          <cell r="E146">
            <v>0</v>
          </cell>
          <cell r="F146">
            <v>2012</v>
          </cell>
          <cell r="G146">
            <v>1997</v>
          </cell>
        </row>
        <row r="147">
          <cell r="A147" t="str">
            <v>YPOT</v>
          </cell>
          <cell r="B147" t="str">
            <v>Political Theology</v>
          </cell>
          <cell r="C147" t="str">
            <v>SSH</v>
          </cell>
          <cell r="D147" t="str">
            <v>Arts &amp; Humanities</v>
          </cell>
          <cell r="E147">
            <v>0</v>
          </cell>
          <cell r="F147" t="str">
            <v>2001 (vol2)</v>
          </cell>
          <cell r="G147">
            <v>2000</v>
          </cell>
        </row>
        <row r="148">
          <cell r="A148" t="str">
            <v>YPRT</v>
          </cell>
          <cell r="B148" t="str">
            <v>Practical Theology</v>
          </cell>
          <cell r="C148" t="str">
            <v>SSH</v>
          </cell>
          <cell r="D148" t="str">
            <v>Arts &amp; Humanities</v>
          </cell>
          <cell r="E148">
            <v>0</v>
          </cell>
          <cell r="F148">
            <v>2008</v>
          </cell>
          <cell r="G148">
            <v>2008</v>
          </cell>
        </row>
        <row r="149">
          <cell r="A149" t="str">
            <v>YPUA</v>
          </cell>
          <cell r="B149" t="str">
            <v>Public Archaeology</v>
          </cell>
          <cell r="C149" t="str">
            <v>SSH</v>
          </cell>
          <cell r="D149" t="str">
            <v>Anthropology, Archaeology and Heritage</v>
          </cell>
          <cell r="E149">
            <v>0</v>
          </cell>
          <cell r="F149">
            <v>2000</v>
          </cell>
          <cell r="G149">
            <v>2002</v>
          </cell>
        </row>
        <row r="150">
          <cell r="A150" t="str">
            <v>YREF</v>
          </cell>
          <cell r="B150" t="str">
            <v>Reformation</v>
          </cell>
          <cell r="C150" t="str">
            <v>SSH</v>
          </cell>
          <cell r="D150" t="str">
            <v>Arts &amp; Humanities</v>
          </cell>
          <cell r="E150">
            <v>1996</v>
          </cell>
          <cell r="F150">
            <v>1997</v>
          </cell>
          <cell r="G150">
            <v>1997</v>
          </cell>
        </row>
        <row r="151">
          <cell r="A151" t="str">
            <v>YROS</v>
          </cell>
          <cell r="B151" t="str">
            <v>Romance Studies</v>
          </cell>
          <cell r="C151" t="str">
            <v>SSH</v>
          </cell>
          <cell r="D151" t="str">
            <v>Arts &amp; Humanities</v>
          </cell>
          <cell r="E151">
            <v>1983</v>
          </cell>
          <cell r="F151">
            <v>1997</v>
          </cell>
          <cell r="G151">
            <v>1997</v>
          </cell>
        </row>
        <row r="152">
          <cell r="A152" t="str">
            <v>YRRR</v>
          </cell>
          <cell r="B152" t="str">
            <v>Reformation &amp; Renaissance Review</v>
          </cell>
          <cell r="C152" t="str">
            <v>SSH</v>
          </cell>
          <cell r="D152" t="str">
            <v>Arts &amp; Humanities</v>
          </cell>
          <cell r="E152">
            <v>0</v>
          </cell>
          <cell r="F152">
            <v>1999</v>
          </cell>
          <cell r="G152">
            <v>1999</v>
          </cell>
        </row>
        <row r="153">
          <cell r="A153" t="str">
            <v>YRUR</v>
          </cell>
          <cell r="B153" t="str">
            <v>Rural Theology (International, Ecumenical and Interdisciplinary Perspectives)</v>
          </cell>
          <cell r="C153" t="str">
            <v>SSH</v>
          </cell>
          <cell r="D153" t="str">
            <v>Arts &amp; Humanities</v>
          </cell>
          <cell r="E153">
            <v>0</v>
          </cell>
          <cell r="F153">
            <v>2003</v>
          </cell>
          <cell r="G153">
            <v>2003</v>
          </cell>
        </row>
        <row r="154">
          <cell r="A154" t="str">
            <v>YSEA</v>
          </cell>
          <cell r="B154" t="str">
            <v>Southeastern Archaeology</v>
          </cell>
          <cell r="C154" t="str">
            <v>SSH</v>
          </cell>
          <cell r="D154" t="str">
            <v>Anthropology, Archaeology and Heritage</v>
          </cell>
          <cell r="E154">
            <v>0</v>
          </cell>
          <cell r="F154" t="str">
            <v>2010 (vol 29)</v>
          </cell>
          <cell r="G154">
            <v>1997</v>
          </cell>
        </row>
        <row r="155">
          <cell r="A155" t="str">
            <v>YSIC</v>
          </cell>
          <cell r="B155" t="str">
            <v>Studies in Conservation</v>
          </cell>
          <cell r="C155" t="str">
            <v>SSH</v>
          </cell>
          <cell r="D155" t="str">
            <v>Sport, Leisure &amp; Tourism</v>
          </cell>
          <cell r="E155">
            <v>1952</v>
          </cell>
          <cell r="F155">
            <v>1997</v>
          </cell>
          <cell r="G155">
            <v>1997</v>
          </cell>
        </row>
        <row r="156">
          <cell r="A156" t="str">
            <v>YSLA</v>
          </cell>
          <cell r="B156" t="str">
            <v xml:space="preserve">Slavonica </v>
          </cell>
          <cell r="C156" t="str">
            <v>SSH</v>
          </cell>
          <cell r="D156" t="str">
            <v>Politics, International Relations &amp; Area Studies</v>
          </cell>
          <cell r="E156">
            <v>1994</v>
          </cell>
          <cell r="F156">
            <v>1997</v>
          </cell>
          <cell r="G156">
            <v>1997</v>
          </cell>
        </row>
        <row r="157">
          <cell r="A157" t="str">
            <v>YSSA</v>
          </cell>
          <cell r="B157" t="str">
            <v>Journal for the Study of Sports and Athletes in Education</v>
          </cell>
          <cell r="C157" t="str">
            <v>SSH</v>
          </cell>
          <cell r="D157" t="str">
            <v>Education</v>
          </cell>
          <cell r="E157">
            <v>0</v>
          </cell>
          <cell r="F157">
            <v>2007</v>
          </cell>
          <cell r="G157">
            <v>2007</v>
          </cell>
        </row>
        <row r="158">
          <cell r="A158" t="str">
            <v>YTAV</v>
          </cell>
          <cell r="B158" t="str">
            <v>Tel Aviv (Journal of the Institute of Archaeology of Tel Aviv University)</v>
          </cell>
          <cell r="C158" t="str">
            <v>SSH</v>
          </cell>
          <cell r="D158" t="str">
            <v>Anthropology, Archaeology and Heritage</v>
          </cell>
          <cell r="E158">
            <v>1974</v>
          </cell>
          <cell r="F158">
            <v>1997</v>
          </cell>
          <cell r="G158">
            <v>1997</v>
          </cell>
        </row>
        <row r="159">
          <cell r="A159" t="str">
            <v>YTCC</v>
          </cell>
          <cell r="B159" t="str">
            <v>Twentieth-Century China</v>
          </cell>
          <cell r="C159" t="str">
            <v>SSH</v>
          </cell>
          <cell r="D159" t="str">
            <v>Arts &amp; Humanities</v>
          </cell>
          <cell r="E159">
            <v>1975</v>
          </cell>
          <cell r="F159">
            <v>1997</v>
          </cell>
          <cell r="G159">
            <v>1997</v>
          </cell>
        </row>
        <row r="160">
          <cell r="A160" t="str">
            <v>YTCR</v>
          </cell>
          <cell r="B160" t="str">
            <v>The Chinese Historical Review</v>
          </cell>
          <cell r="C160" t="str">
            <v>SSH</v>
          </cell>
          <cell r="D160" t="str">
            <v>Arts &amp; Humanities</v>
          </cell>
          <cell r="E160">
            <v>0</v>
          </cell>
          <cell r="F160" t="str">
            <v>2007 (Vol 14)</v>
          </cell>
          <cell r="G160">
            <v>1997</v>
          </cell>
        </row>
        <row r="161">
          <cell r="A161" t="str">
            <v>YTEX</v>
          </cell>
          <cell r="B161" t="str">
            <v>Textile History</v>
          </cell>
          <cell r="C161" t="str">
            <v>SSH</v>
          </cell>
          <cell r="D161" t="str">
            <v>Arts &amp; Humanities</v>
          </cell>
          <cell r="E161">
            <v>1968</v>
          </cell>
          <cell r="F161">
            <v>1997</v>
          </cell>
          <cell r="G161">
            <v>1997</v>
          </cell>
        </row>
        <row r="162">
          <cell r="A162" t="str">
            <v>YTHS</v>
          </cell>
          <cell r="B162" t="str">
            <v>Theology &amp; Sexuality</v>
          </cell>
          <cell r="C162" t="str">
            <v>SSH</v>
          </cell>
          <cell r="D162" t="str">
            <v>Arts &amp; Humanities</v>
          </cell>
          <cell r="E162">
            <v>1994</v>
          </cell>
          <cell r="F162">
            <v>1997</v>
          </cell>
          <cell r="G162">
            <v>1997</v>
          </cell>
        </row>
        <row r="163">
          <cell r="A163" t="str">
            <v>YTIN</v>
          </cell>
          <cell r="B163" t="str">
            <v>Terrae Incognitae (The Journal of the Society for the History of Discoveries)</v>
          </cell>
          <cell r="C163" t="str">
            <v>SSH</v>
          </cell>
          <cell r="D163" t="str">
            <v>Arts &amp; Humanities</v>
          </cell>
          <cell r="E163">
            <v>1969</v>
          </cell>
          <cell r="F163">
            <v>1997</v>
          </cell>
          <cell r="G163">
            <v>1997</v>
          </cell>
        </row>
        <row r="164">
          <cell r="A164" t="str">
            <v>YTNG</v>
          </cell>
          <cell r="B164" t="str">
            <v>Tang Studies</v>
          </cell>
          <cell r="C164" t="str">
            <v>SSH</v>
          </cell>
          <cell r="D164" t="str">
            <v>Arts &amp; Humanities</v>
          </cell>
          <cell r="E164">
            <v>1982</v>
          </cell>
          <cell r="F164">
            <v>1997</v>
          </cell>
          <cell r="G164">
            <v>1997</v>
          </cell>
        </row>
        <row r="165">
          <cell r="A165" t="str">
            <v>YVEA</v>
          </cell>
          <cell r="B165" t="str">
            <v>Vernacular Architecture</v>
          </cell>
          <cell r="C165" t="str">
            <v>SSH</v>
          </cell>
          <cell r="D165" t="str">
            <v>Sport, Leisure &amp; Tourism</v>
          </cell>
          <cell r="E165">
            <v>1971</v>
          </cell>
          <cell r="F165">
            <v>1997</v>
          </cell>
          <cell r="G165">
            <v>1997</v>
          </cell>
        </row>
        <row r="166">
          <cell r="A166" t="str">
            <v>YWAC</v>
          </cell>
          <cell r="B166" t="str">
            <v>Journal of War &amp; Culture Studies</v>
          </cell>
          <cell r="C166" t="str">
            <v>SSH</v>
          </cell>
          <cell r="D166" t="str">
            <v>Arts &amp; Humanities</v>
          </cell>
          <cell r="E166">
            <v>0</v>
          </cell>
          <cell r="F166">
            <v>2007</v>
          </cell>
          <cell r="G166">
            <v>2008</v>
          </cell>
        </row>
        <row r="167">
          <cell r="A167" t="str">
            <v>YWAR</v>
          </cell>
          <cell r="B167" t="str">
            <v>War &amp; Society</v>
          </cell>
          <cell r="C167" t="str">
            <v>SSH</v>
          </cell>
          <cell r="D167" t="str">
            <v>Arts &amp; Humanities</v>
          </cell>
          <cell r="E167">
            <v>1983</v>
          </cell>
          <cell r="F167">
            <v>1997</v>
          </cell>
          <cell r="G167">
            <v>1997</v>
          </cell>
        </row>
        <row r="168">
          <cell r="A168" t="str">
            <v>YYAJ</v>
          </cell>
          <cell r="B168" t="str">
            <v>Yorkshire Archaeological Journal (A Review of History and Archaeology in the County)</v>
          </cell>
          <cell r="C168" t="str">
            <v>SSH</v>
          </cell>
          <cell r="D168" t="str">
            <v>Anthropology, Archaeology and Heritage</v>
          </cell>
          <cell r="E168">
            <v>0</v>
          </cell>
          <cell r="F168" t="str">
            <v>2010 (Vol 82)</v>
          </cell>
          <cell r="G168">
            <v>1997</v>
          </cell>
        </row>
        <row r="169">
          <cell r="A169" t="str">
            <v>RJME</v>
          </cell>
          <cell r="B169" t="str">
            <v>Journal of Museum Education</v>
          </cell>
          <cell r="C169" t="str">
            <v>SSH</v>
          </cell>
          <cell r="D169" t="str">
            <v>Sport, Leisure &amp; Tourism</v>
          </cell>
          <cell r="E169">
            <v>1973</v>
          </cell>
          <cell r="F169">
            <v>1997</v>
          </cell>
          <cell r="G169">
            <v>1997</v>
          </cell>
        </row>
        <row r="170">
          <cell r="A170" t="str">
            <v>YADM</v>
          </cell>
          <cell r="B170" t="str">
            <v>Advanced Manufacturing: Polymer &amp; Composites Science</v>
          </cell>
          <cell r="C170" t="str">
            <v>TBA</v>
          </cell>
          <cell r="D170" t="str">
            <v>Open Access</v>
          </cell>
          <cell r="E170">
            <v>0</v>
          </cell>
          <cell r="F170">
            <v>2015</v>
          </cell>
          <cell r="G170">
            <v>0</v>
          </cell>
        </row>
        <row r="171">
          <cell r="A171" t="str">
            <v>YADV</v>
          </cell>
          <cell r="B171" t="str">
            <v>Advanced Device Materials</v>
          </cell>
          <cell r="C171" t="str">
            <v>TBA</v>
          </cell>
          <cell r="D171" t="str">
            <v>Open Access</v>
          </cell>
          <cell r="E171">
            <v>0</v>
          </cell>
          <cell r="F171">
            <v>2015</v>
          </cell>
          <cell r="G171">
            <v>0</v>
          </cell>
        </row>
        <row r="172">
          <cell r="A172" t="str">
            <v>YCSR</v>
          </cell>
          <cell r="B172" t="str">
            <v>Catalysis Structures &amp; Reactivity</v>
          </cell>
          <cell r="C172" t="str">
            <v>TBA</v>
          </cell>
          <cell r="D172" t="str">
            <v>Open Access</v>
          </cell>
          <cell r="E172">
            <v>0</v>
          </cell>
          <cell r="F172">
            <v>2015</v>
          </cell>
          <cell r="G172">
            <v>0</v>
          </cell>
        </row>
        <row r="173">
          <cell r="A173" t="str">
            <v>YNAN</v>
          </cell>
          <cell r="B173" t="str">
            <v>Nanocomposites</v>
          </cell>
          <cell r="C173" t="str">
            <v>TBA</v>
          </cell>
          <cell r="D173" t="str">
            <v>Open Access</v>
          </cell>
          <cell r="E173">
            <v>0</v>
          </cell>
          <cell r="F173">
            <v>2015</v>
          </cell>
          <cell r="G173">
            <v>0</v>
          </cell>
        </row>
        <row r="174">
          <cell r="A174" t="str">
            <v>YSTA</v>
          </cell>
          <cell r="B174" t="str">
            <v>STAR: Science &amp; Technology of Archaeological Research</v>
          </cell>
          <cell r="C174" t="str">
            <v>TBA</v>
          </cell>
          <cell r="D174" t="str">
            <v>Open Access</v>
          </cell>
          <cell r="E174">
            <v>0</v>
          </cell>
          <cell r="F174">
            <v>2015</v>
          </cell>
          <cell r="G174">
            <v>0</v>
          </cell>
        </row>
      </sheetData>
      <sheetData sheetId="1" refreshError="1"/>
      <sheetData sheetId="2"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hyperlink" Target="http://www.tandfonline.com/openurl?genre=journal&amp;eissn=1465-3311"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www.tandfonline.com/openurl?genre=journal&amp;eissn=1469-8315" TargetMode="External"/><Relationship Id="rId1" Type="http://schemas.openxmlformats.org/officeDocument/2006/relationships/hyperlink" Target="http://www.tandfonline.com/openurl?genre=journal&amp;eissn=1469-588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37"/>
  <sheetViews>
    <sheetView workbookViewId="0">
      <pane ySplit="1" topLeftCell="A2" activePane="bottomLeft" state="frozen"/>
      <selection activeCell="C1" sqref="C1"/>
      <selection pane="bottomLeft" activeCell="G1" sqref="G1"/>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3" width="12.109375" style="16" customWidth="1"/>
    <col min="14" max="14" width="12.44140625" style="16" customWidth="1"/>
    <col min="15" max="16" width="8.88671875" style="16" customWidth="1"/>
    <col min="17" max="17" width="19.109375" style="16" customWidth="1"/>
    <col min="18" max="18" width="24.6640625" style="16" customWidth="1"/>
    <col min="19" max="19" width="40.33203125" style="16" customWidth="1"/>
    <col min="20" max="20" width="72.6640625" style="16" bestFit="1" customWidth="1"/>
    <col min="21" max="21" width="10.5546875" style="16" customWidth="1"/>
    <col min="22" max="22" width="65.88671875" style="16" customWidth="1"/>
    <col min="23" max="16384" width="9.109375" style="15"/>
  </cols>
  <sheetData>
    <row r="1" spans="1:22" ht="29.2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27" t="s">
        <v>35</v>
      </c>
      <c r="N1" s="28" t="s">
        <v>36</v>
      </c>
      <c r="O1" s="28" t="s">
        <v>12244</v>
      </c>
      <c r="P1" s="28" t="s">
        <v>12245</v>
      </c>
      <c r="Q1" s="29" t="s">
        <v>37</v>
      </c>
      <c r="R1" s="30" t="s">
        <v>11337</v>
      </c>
      <c r="S1" s="30" t="s">
        <v>11338</v>
      </c>
      <c r="T1" s="30" t="s">
        <v>39</v>
      </c>
      <c r="U1" s="26" t="s">
        <v>12479</v>
      </c>
      <c r="V1" s="25" t="s">
        <v>40</v>
      </c>
    </row>
    <row r="2" spans="1:22" x14ac:dyDescent="0.3">
      <c r="A2" s="31" t="s">
        <v>561</v>
      </c>
      <c r="B2" s="31" t="s">
        <v>562</v>
      </c>
      <c r="C2" s="11" t="s">
        <v>41</v>
      </c>
      <c r="D2" s="31" t="s">
        <v>80</v>
      </c>
      <c r="E2" s="31"/>
      <c r="F2" s="31"/>
      <c r="G2" s="31"/>
      <c r="H2" s="31"/>
      <c r="I2" s="32" t="s">
        <v>563</v>
      </c>
      <c r="J2" s="31" t="s">
        <v>134</v>
      </c>
      <c r="K2" s="31" t="s">
        <v>341</v>
      </c>
      <c r="L2" s="31" t="s">
        <v>564</v>
      </c>
      <c r="M2" s="31" t="s">
        <v>565</v>
      </c>
      <c r="N2" s="31" t="s">
        <v>566</v>
      </c>
      <c r="O2" s="14">
        <v>24</v>
      </c>
      <c r="P2" s="14">
        <v>8</v>
      </c>
      <c r="Q2" s="33" t="s">
        <v>106</v>
      </c>
      <c r="R2" s="33">
        <v>0.872</v>
      </c>
      <c r="S2" s="33" t="s">
        <v>11339</v>
      </c>
      <c r="T2" s="31" t="s">
        <v>89</v>
      </c>
      <c r="U2" s="31"/>
      <c r="V2" s="34" t="s">
        <v>567</v>
      </c>
    </row>
    <row r="3" spans="1:22" x14ac:dyDescent="0.3">
      <c r="A3" s="31" t="s">
        <v>1498</v>
      </c>
      <c r="B3" s="31" t="s">
        <v>1499</v>
      </c>
      <c r="C3" s="32" t="s">
        <v>41</v>
      </c>
      <c r="D3" s="31" t="s">
        <v>80</v>
      </c>
      <c r="E3" s="31"/>
      <c r="F3" s="31"/>
      <c r="G3" s="31"/>
      <c r="H3" s="31"/>
      <c r="I3" s="32" t="s">
        <v>1177</v>
      </c>
      <c r="J3" s="31" t="s">
        <v>89</v>
      </c>
      <c r="K3" s="31" t="s">
        <v>1500</v>
      </c>
      <c r="L3" s="31" t="s">
        <v>1501</v>
      </c>
      <c r="M3" s="31" t="s">
        <v>1502</v>
      </c>
      <c r="N3" s="31" t="s">
        <v>1503</v>
      </c>
      <c r="O3" s="14">
        <v>67</v>
      </c>
      <c r="P3" s="14">
        <v>4</v>
      </c>
      <c r="Q3" s="33" t="s">
        <v>106</v>
      </c>
      <c r="R3" s="33">
        <v>0.76900000000000002</v>
      </c>
      <c r="S3" s="33" t="s">
        <v>11340</v>
      </c>
      <c r="T3" s="31"/>
      <c r="U3" s="31"/>
      <c r="V3" s="34" t="s">
        <v>1505</v>
      </c>
    </row>
    <row r="4" spans="1:22" x14ac:dyDescent="0.3">
      <c r="A4" s="31" t="s">
        <v>1506</v>
      </c>
      <c r="B4" s="31" t="s">
        <v>1507</v>
      </c>
      <c r="C4" s="32" t="s">
        <v>41</v>
      </c>
      <c r="D4" s="31" t="s">
        <v>80</v>
      </c>
      <c r="E4" s="31"/>
      <c r="F4" s="31"/>
      <c r="G4" s="31"/>
      <c r="H4" s="31"/>
      <c r="I4" s="32" t="s">
        <v>1177</v>
      </c>
      <c r="J4" s="31" t="s">
        <v>134</v>
      </c>
      <c r="K4" s="31" t="s">
        <v>1500</v>
      </c>
      <c r="L4" s="31" t="s">
        <v>1501</v>
      </c>
      <c r="M4" s="31" t="s">
        <v>1508</v>
      </c>
      <c r="N4" s="31" t="s">
        <v>1509</v>
      </c>
      <c r="O4" s="14">
        <v>67</v>
      </c>
      <c r="P4" s="14">
        <v>8</v>
      </c>
      <c r="Q4" s="33" t="s">
        <v>106</v>
      </c>
      <c r="R4" s="33">
        <v>0.64900000000000002</v>
      </c>
      <c r="S4" s="33" t="s">
        <v>11341</v>
      </c>
      <c r="T4" s="31" t="s">
        <v>366</v>
      </c>
      <c r="U4" s="31"/>
      <c r="V4" s="34" t="s">
        <v>1510</v>
      </c>
    </row>
    <row r="5" spans="1:22" x14ac:dyDescent="0.3">
      <c r="A5" s="31" t="s">
        <v>1565</v>
      </c>
      <c r="B5" s="31" t="s">
        <v>1566</v>
      </c>
      <c r="C5" s="32" t="s">
        <v>41</v>
      </c>
      <c r="D5" s="31" t="s">
        <v>18</v>
      </c>
      <c r="E5" s="31"/>
      <c r="F5" s="31"/>
      <c r="G5" s="31" t="s">
        <v>171</v>
      </c>
      <c r="H5" s="31"/>
      <c r="I5" s="32" t="s">
        <v>171</v>
      </c>
      <c r="J5" s="31" t="s">
        <v>44</v>
      </c>
      <c r="K5" s="31" t="s">
        <v>493</v>
      </c>
      <c r="L5" s="31" t="s">
        <v>1567</v>
      </c>
      <c r="M5" s="31" t="s">
        <v>1568</v>
      </c>
      <c r="N5" s="31" t="s">
        <v>1569</v>
      </c>
      <c r="O5" s="14">
        <v>26</v>
      </c>
      <c r="P5" s="14">
        <v>6</v>
      </c>
      <c r="Q5" s="33" t="s">
        <v>106</v>
      </c>
      <c r="R5" s="33">
        <v>1.0289999999999999</v>
      </c>
      <c r="S5" s="33" t="s">
        <v>11342</v>
      </c>
      <c r="T5" s="31" t="s">
        <v>1570</v>
      </c>
      <c r="U5" s="31"/>
      <c r="V5" s="35" t="s">
        <v>1571</v>
      </c>
    </row>
    <row r="6" spans="1:22" x14ac:dyDescent="0.3">
      <c r="A6" s="31" t="s">
        <v>1585</v>
      </c>
      <c r="B6" s="31" t="s">
        <v>1586</v>
      </c>
      <c r="C6" s="32" t="s">
        <v>41</v>
      </c>
      <c r="D6" s="31" t="s">
        <v>42</v>
      </c>
      <c r="E6" s="31"/>
      <c r="F6" s="31"/>
      <c r="G6" s="31"/>
      <c r="H6" s="31"/>
      <c r="I6" s="32" t="s">
        <v>1587</v>
      </c>
      <c r="J6" s="31" t="s">
        <v>44</v>
      </c>
      <c r="K6" s="31" t="s">
        <v>507</v>
      </c>
      <c r="L6" s="31" t="s">
        <v>508</v>
      </c>
      <c r="M6" s="31" t="s">
        <v>1588</v>
      </c>
      <c r="N6" s="31" t="s">
        <v>1589</v>
      </c>
      <c r="O6" s="14">
        <v>31</v>
      </c>
      <c r="P6" s="14">
        <v>24</v>
      </c>
      <c r="Q6" s="33" t="s">
        <v>106</v>
      </c>
      <c r="R6" s="33">
        <v>0.51600000000000001</v>
      </c>
      <c r="S6" s="33" t="s">
        <v>11343</v>
      </c>
      <c r="T6" s="31" t="s">
        <v>1590</v>
      </c>
      <c r="U6" s="31"/>
      <c r="V6" s="35" t="s">
        <v>1591</v>
      </c>
    </row>
    <row r="7" spans="1:22" x14ac:dyDescent="0.3">
      <c r="A7" s="9" t="s">
        <v>3256</v>
      </c>
      <c r="B7" s="9" t="s">
        <v>3257</v>
      </c>
      <c r="C7" s="11" t="s">
        <v>41</v>
      </c>
      <c r="D7" s="31" t="s">
        <v>18</v>
      </c>
      <c r="E7" s="31" t="s">
        <v>9</v>
      </c>
      <c r="F7" s="31"/>
      <c r="G7" s="31" t="s">
        <v>171</v>
      </c>
      <c r="H7" s="31"/>
      <c r="I7" s="32"/>
      <c r="J7" s="31"/>
      <c r="K7" s="31"/>
      <c r="L7" s="31"/>
      <c r="M7" s="31" t="s">
        <v>11311</v>
      </c>
      <c r="N7" s="31" t="s">
        <v>11312</v>
      </c>
      <c r="O7" s="14">
        <v>116</v>
      </c>
      <c r="P7" s="14">
        <v>8</v>
      </c>
      <c r="Q7" s="33" t="s">
        <v>106</v>
      </c>
      <c r="R7" s="33">
        <v>1.1619999999999999</v>
      </c>
      <c r="S7" s="33" t="s">
        <v>11344</v>
      </c>
      <c r="T7" s="31" t="s">
        <v>64</v>
      </c>
      <c r="U7" s="31"/>
      <c r="V7" s="35" t="s">
        <v>10983</v>
      </c>
    </row>
    <row r="8" spans="1:22" x14ac:dyDescent="0.3">
      <c r="A8" s="31" t="s">
        <v>1604</v>
      </c>
      <c r="B8" s="31" t="s">
        <v>1605</v>
      </c>
      <c r="C8" s="32" t="s">
        <v>41</v>
      </c>
      <c r="D8" s="31" t="s">
        <v>42</v>
      </c>
      <c r="E8" s="31"/>
      <c r="F8" s="31"/>
      <c r="G8" s="31"/>
      <c r="H8" s="31"/>
      <c r="I8" s="32" t="s">
        <v>901</v>
      </c>
      <c r="J8" s="31"/>
      <c r="K8" s="31" t="s">
        <v>361</v>
      </c>
      <c r="L8" s="31" t="s">
        <v>361</v>
      </c>
      <c r="M8" s="31" t="s">
        <v>1606</v>
      </c>
      <c r="N8" s="31" t="s">
        <v>1607</v>
      </c>
      <c r="O8" s="14">
        <v>11</v>
      </c>
      <c r="P8" s="14">
        <v>2</v>
      </c>
      <c r="Q8" s="33" t="s">
        <v>71</v>
      </c>
      <c r="R8" s="33" t="s">
        <v>45</v>
      </c>
      <c r="S8" s="33" t="s">
        <v>45</v>
      </c>
      <c r="T8" s="31" t="s">
        <v>1596</v>
      </c>
      <c r="U8" s="31"/>
      <c r="V8" s="35" t="s">
        <v>1608</v>
      </c>
    </row>
    <row r="9" spans="1:22" x14ac:dyDescent="0.3">
      <c r="A9" s="31" t="s">
        <v>1578</v>
      </c>
      <c r="B9" s="31" t="s">
        <v>1579</v>
      </c>
      <c r="C9" s="32" t="s">
        <v>41</v>
      </c>
      <c r="D9" s="31" t="s">
        <v>18</v>
      </c>
      <c r="E9" s="31"/>
      <c r="F9" s="31"/>
      <c r="G9" s="31"/>
      <c r="H9" s="31"/>
      <c r="I9" s="32" t="s">
        <v>913</v>
      </c>
      <c r="J9" s="31" t="s">
        <v>134</v>
      </c>
      <c r="K9" s="31" t="s">
        <v>1580</v>
      </c>
      <c r="L9" s="31" t="s">
        <v>1536</v>
      </c>
      <c r="M9" s="31" t="s">
        <v>1581</v>
      </c>
      <c r="N9" s="31" t="s">
        <v>1582</v>
      </c>
      <c r="O9" s="14">
        <v>66</v>
      </c>
      <c r="P9" s="14">
        <v>6</v>
      </c>
      <c r="Q9" s="33" t="s">
        <v>106</v>
      </c>
      <c r="R9" s="33">
        <v>18</v>
      </c>
      <c r="S9" s="33" t="s">
        <v>1583</v>
      </c>
      <c r="T9" s="31" t="s">
        <v>89</v>
      </c>
      <c r="U9" s="31"/>
      <c r="V9" s="35" t="s">
        <v>1584</v>
      </c>
    </row>
    <row r="10" spans="1:22" x14ac:dyDescent="0.3">
      <c r="A10" s="31" t="s">
        <v>2774</v>
      </c>
      <c r="B10" s="31" t="s">
        <v>2775</v>
      </c>
      <c r="C10" s="11" t="s">
        <v>41</v>
      </c>
      <c r="D10" s="31" t="s">
        <v>42</v>
      </c>
      <c r="E10" s="31" t="s">
        <v>9</v>
      </c>
      <c r="F10" s="31"/>
      <c r="G10" s="31" t="s">
        <v>10</v>
      </c>
      <c r="H10" s="31"/>
      <c r="I10" s="32" t="s">
        <v>542</v>
      </c>
      <c r="J10" s="31" t="s">
        <v>134</v>
      </c>
      <c r="K10" s="31" t="s">
        <v>643</v>
      </c>
      <c r="L10" s="31" t="s">
        <v>354</v>
      </c>
      <c r="M10" s="31" t="s">
        <v>2776</v>
      </c>
      <c r="N10" s="31" t="s">
        <v>2777</v>
      </c>
      <c r="O10" s="14">
        <v>51</v>
      </c>
      <c r="P10" s="14">
        <v>12</v>
      </c>
      <c r="Q10" s="33" t="s">
        <v>106</v>
      </c>
      <c r="R10" s="33">
        <v>1.9530000000000001</v>
      </c>
      <c r="S10" s="33" t="s">
        <v>11345</v>
      </c>
      <c r="T10" s="31" t="s">
        <v>89</v>
      </c>
      <c r="U10" s="31"/>
      <c r="V10" s="34" t="s">
        <v>2778</v>
      </c>
    </row>
    <row r="11" spans="1:22" x14ac:dyDescent="0.3">
      <c r="A11" s="31" t="s">
        <v>1547</v>
      </c>
      <c r="B11" s="31" t="s">
        <v>1548</v>
      </c>
      <c r="C11" s="32" t="s">
        <v>41</v>
      </c>
      <c r="D11" s="31" t="s">
        <v>80</v>
      </c>
      <c r="E11" s="31"/>
      <c r="F11" s="31"/>
      <c r="G11" s="31"/>
      <c r="H11" s="31"/>
      <c r="I11" s="32" t="s">
        <v>1549</v>
      </c>
      <c r="J11" s="31" t="s">
        <v>44</v>
      </c>
      <c r="K11" s="31" t="s">
        <v>349</v>
      </c>
      <c r="L11" s="31" t="s">
        <v>1550</v>
      </c>
      <c r="M11" s="31" t="s">
        <v>1551</v>
      </c>
      <c r="N11" s="31" t="s">
        <v>1552</v>
      </c>
      <c r="O11" s="14">
        <v>42</v>
      </c>
      <c r="P11" s="14">
        <v>4</v>
      </c>
      <c r="Q11" s="33" t="s">
        <v>106</v>
      </c>
      <c r="R11" s="33">
        <v>0.80600000000000005</v>
      </c>
      <c r="S11" s="33" t="s">
        <v>11346</v>
      </c>
      <c r="T11" s="31" t="s">
        <v>339</v>
      </c>
      <c r="U11" s="31"/>
      <c r="V11" s="34" t="s">
        <v>1553</v>
      </c>
    </row>
    <row r="12" spans="1:22" x14ac:dyDescent="0.3">
      <c r="A12" s="31" t="s">
        <v>2106</v>
      </c>
      <c r="B12" s="31" t="s">
        <v>2107</v>
      </c>
      <c r="C12" s="32" t="s">
        <v>41</v>
      </c>
      <c r="D12" s="31" t="s">
        <v>80</v>
      </c>
      <c r="E12" s="31"/>
      <c r="F12" s="31"/>
      <c r="G12" s="31"/>
      <c r="H12" s="31"/>
      <c r="I12" s="32" t="s">
        <v>1560</v>
      </c>
      <c r="J12" s="31" t="s">
        <v>44</v>
      </c>
      <c r="K12" s="31" t="s">
        <v>1986</v>
      </c>
      <c r="L12" s="31" t="s">
        <v>1536</v>
      </c>
      <c r="M12" s="31" t="s">
        <v>2108</v>
      </c>
      <c r="N12" s="31" t="s">
        <v>2109</v>
      </c>
      <c r="O12" s="14">
        <v>66</v>
      </c>
      <c r="P12" s="14">
        <v>2</v>
      </c>
      <c r="Q12" s="33" t="s">
        <v>106</v>
      </c>
      <c r="R12" s="33">
        <v>0.44400000000000001</v>
      </c>
      <c r="S12" s="33" t="s">
        <v>11347</v>
      </c>
      <c r="T12" s="31" t="s">
        <v>2110</v>
      </c>
      <c r="U12" s="31"/>
      <c r="V12" s="34" t="s">
        <v>2111</v>
      </c>
    </row>
    <row r="13" spans="1:22" x14ac:dyDescent="0.3">
      <c r="A13" s="31" t="s">
        <v>1648</v>
      </c>
      <c r="B13" s="31" t="s">
        <v>1649</v>
      </c>
      <c r="C13" s="32" t="s">
        <v>41</v>
      </c>
      <c r="D13" s="31" t="s">
        <v>80</v>
      </c>
      <c r="E13" s="31"/>
      <c r="F13" s="31"/>
      <c r="G13" s="31"/>
      <c r="H13" s="31"/>
      <c r="I13" s="32" t="s">
        <v>1549</v>
      </c>
      <c r="J13" s="31" t="s">
        <v>44</v>
      </c>
      <c r="K13" s="31" t="s">
        <v>453</v>
      </c>
      <c r="L13" s="31" t="s">
        <v>364</v>
      </c>
      <c r="M13" s="31" t="s">
        <v>1650</v>
      </c>
      <c r="N13" s="31" t="s">
        <v>1651</v>
      </c>
      <c r="O13" s="14">
        <v>39</v>
      </c>
      <c r="P13" s="14">
        <v>4</v>
      </c>
      <c r="Q13" s="33" t="s">
        <v>106</v>
      </c>
      <c r="R13" s="33">
        <v>1.0580000000000001</v>
      </c>
      <c r="S13" s="33" t="s">
        <v>11348</v>
      </c>
      <c r="T13" s="31" t="s">
        <v>1652</v>
      </c>
      <c r="U13" s="31"/>
      <c r="V13" s="34" t="s">
        <v>1653</v>
      </c>
    </row>
    <row r="14" spans="1:22" x14ac:dyDescent="0.3">
      <c r="A14" s="31" t="s">
        <v>1660</v>
      </c>
      <c r="B14" s="31" t="s">
        <v>1661</v>
      </c>
      <c r="C14" s="32" t="s">
        <v>41</v>
      </c>
      <c r="D14" s="31" t="s">
        <v>80</v>
      </c>
      <c r="E14" s="31"/>
      <c r="F14" s="31"/>
      <c r="G14" s="31"/>
      <c r="H14" s="31"/>
      <c r="I14" s="32" t="s">
        <v>124</v>
      </c>
      <c r="J14" s="31" t="s">
        <v>44</v>
      </c>
      <c r="K14" s="31" t="s">
        <v>813</v>
      </c>
      <c r="L14" s="31" t="s">
        <v>378</v>
      </c>
      <c r="M14" s="31" t="s">
        <v>1662</v>
      </c>
      <c r="N14" s="31" t="s">
        <v>1663</v>
      </c>
      <c r="O14" s="14">
        <v>34</v>
      </c>
      <c r="P14" s="14">
        <v>4</v>
      </c>
      <c r="Q14" s="33" t="s">
        <v>106</v>
      </c>
      <c r="R14" s="33">
        <v>1.25</v>
      </c>
      <c r="S14" s="33" t="s">
        <v>11349</v>
      </c>
      <c r="T14" s="31" t="s">
        <v>339</v>
      </c>
      <c r="U14" s="31"/>
      <c r="V14" s="34" t="s">
        <v>1664</v>
      </c>
    </row>
    <row r="15" spans="1:22" x14ac:dyDescent="0.3">
      <c r="A15" s="31" t="s">
        <v>1609</v>
      </c>
      <c r="B15" s="31" t="s">
        <v>1610</v>
      </c>
      <c r="C15" s="32" t="s">
        <v>41</v>
      </c>
      <c r="D15" s="31" t="s">
        <v>80</v>
      </c>
      <c r="E15" s="31"/>
      <c r="F15" s="31"/>
      <c r="G15" s="31"/>
      <c r="H15" s="31"/>
      <c r="I15" s="32" t="s">
        <v>1560</v>
      </c>
      <c r="J15" s="31" t="s">
        <v>44</v>
      </c>
      <c r="K15" s="31"/>
      <c r="L15" s="31"/>
      <c r="M15" s="31" t="s">
        <v>1611</v>
      </c>
      <c r="N15" s="31" t="s">
        <v>1612</v>
      </c>
      <c r="O15" s="14">
        <v>52</v>
      </c>
      <c r="P15" s="14">
        <v>4</v>
      </c>
      <c r="Q15" s="33" t="s">
        <v>106</v>
      </c>
      <c r="R15" s="33">
        <v>0.73899999999999999</v>
      </c>
      <c r="S15" s="33" t="s">
        <v>11350</v>
      </c>
      <c r="T15" s="31" t="s">
        <v>289</v>
      </c>
      <c r="U15" s="31"/>
      <c r="V15" s="35" t="s">
        <v>10952</v>
      </c>
    </row>
    <row r="16" spans="1:22" x14ac:dyDescent="0.3">
      <c r="A16" s="31" t="s">
        <v>3238</v>
      </c>
      <c r="B16" s="31" t="s">
        <v>3239</v>
      </c>
      <c r="C16" s="32" t="s">
        <v>41</v>
      </c>
      <c r="D16" s="31" t="s">
        <v>80</v>
      </c>
      <c r="E16" s="31"/>
      <c r="F16" s="31"/>
      <c r="G16" s="31"/>
      <c r="H16" s="31"/>
      <c r="I16" s="32"/>
      <c r="J16" s="31"/>
      <c r="K16" s="31" t="s">
        <v>355</v>
      </c>
      <c r="L16" s="31" t="s">
        <v>373</v>
      </c>
      <c r="M16" s="31" t="s">
        <v>3240</v>
      </c>
      <c r="N16" s="31" t="s">
        <v>3241</v>
      </c>
      <c r="O16" s="14">
        <v>41</v>
      </c>
      <c r="P16" s="14">
        <v>10</v>
      </c>
      <c r="Q16" s="33" t="s">
        <v>106</v>
      </c>
      <c r="R16" s="33">
        <v>0.92600000000000005</v>
      </c>
      <c r="S16" s="33" t="s">
        <v>11351</v>
      </c>
      <c r="T16" s="31" t="s">
        <v>3242</v>
      </c>
      <c r="U16" s="31"/>
      <c r="V16" s="34" t="s">
        <v>3243</v>
      </c>
    </row>
    <row r="17" spans="1:22" x14ac:dyDescent="0.3">
      <c r="A17" s="31" t="s">
        <v>1641</v>
      </c>
      <c r="B17" s="31" t="s">
        <v>1642</v>
      </c>
      <c r="C17" s="32" t="s">
        <v>41</v>
      </c>
      <c r="D17" s="31" t="s">
        <v>80</v>
      </c>
      <c r="E17" s="31"/>
      <c r="F17" s="31"/>
      <c r="G17" s="31"/>
      <c r="H17" s="31"/>
      <c r="I17" s="32" t="s">
        <v>1643</v>
      </c>
      <c r="J17" s="31" t="s">
        <v>134</v>
      </c>
      <c r="K17" s="31" t="s">
        <v>349</v>
      </c>
      <c r="L17" s="31" t="s">
        <v>349</v>
      </c>
      <c r="M17" s="31" t="s">
        <v>1644</v>
      </c>
      <c r="N17" s="31" t="s">
        <v>1645</v>
      </c>
      <c r="O17" s="14">
        <v>41</v>
      </c>
      <c r="P17" s="14">
        <v>4</v>
      </c>
      <c r="Q17" s="33" t="s">
        <v>106</v>
      </c>
      <c r="R17" s="33">
        <v>1.196</v>
      </c>
      <c r="S17" s="33" t="s">
        <v>11352</v>
      </c>
      <c r="T17" s="31" t="s">
        <v>1646</v>
      </c>
      <c r="U17" s="31"/>
      <c r="V17" s="34" t="s">
        <v>1647</v>
      </c>
    </row>
    <row r="18" spans="1:22" x14ac:dyDescent="0.3">
      <c r="A18" s="9" t="s">
        <v>3260</v>
      </c>
      <c r="B18" s="9" t="s">
        <v>3261</v>
      </c>
      <c r="C18" s="11" t="s">
        <v>41</v>
      </c>
      <c r="D18" s="31" t="s">
        <v>9</v>
      </c>
      <c r="E18" s="31" t="s">
        <v>89</v>
      </c>
      <c r="F18" s="31"/>
      <c r="G18" s="31"/>
      <c r="H18" s="31"/>
      <c r="I18" s="32"/>
      <c r="J18" s="31" t="s">
        <v>44</v>
      </c>
      <c r="K18" s="31"/>
      <c r="L18" s="31"/>
      <c r="M18" s="31" t="s">
        <v>11094</v>
      </c>
      <c r="N18" s="31" t="s">
        <v>11095</v>
      </c>
      <c r="O18" s="14">
        <v>64</v>
      </c>
      <c r="P18" s="14">
        <v>4</v>
      </c>
      <c r="Q18" s="33" t="s">
        <v>106</v>
      </c>
      <c r="R18" s="33">
        <v>0.438</v>
      </c>
      <c r="S18" s="33" t="s">
        <v>11353</v>
      </c>
      <c r="T18" s="31" t="s">
        <v>64</v>
      </c>
      <c r="U18" s="31"/>
      <c r="V18" s="35" t="s">
        <v>10985</v>
      </c>
    </row>
    <row r="19" spans="1:22" x14ac:dyDescent="0.3">
      <c r="A19" s="31" t="s">
        <v>3025</v>
      </c>
      <c r="B19" s="31" t="s">
        <v>3026</v>
      </c>
      <c r="C19" s="11" t="s">
        <v>41</v>
      </c>
      <c r="D19" s="31" t="s">
        <v>15</v>
      </c>
      <c r="E19" s="31"/>
      <c r="F19" s="31"/>
      <c r="G19" s="31"/>
      <c r="H19" s="31"/>
      <c r="I19" s="32" t="s">
        <v>81</v>
      </c>
      <c r="J19" s="31" t="s">
        <v>44</v>
      </c>
      <c r="K19" s="31" t="s">
        <v>643</v>
      </c>
      <c r="L19" s="31" t="s">
        <v>1418</v>
      </c>
      <c r="M19" s="31" t="s">
        <v>3027</v>
      </c>
      <c r="N19" s="31" t="s">
        <v>3028</v>
      </c>
      <c r="O19" s="14">
        <v>36</v>
      </c>
      <c r="P19" s="14">
        <v>4</v>
      </c>
      <c r="Q19" s="33" t="s">
        <v>71</v>
      </c>
      <c r="R19" s="33" t="s">
        <v>45</v>
      </c>
      <c r="S19" s="33" t="s">
        <v>45</v>
      </c>
      <c r="T19" s="31" t="s">
        <v>3029</v>
      </c>
      <c r="U19" s="31"/>
      <c r="V19" s="34" t="s">
        <v>3030</v>
      </c>
    </row>
    <row r="20" spans="1:22" x14ac:dyDescent="0.3">
      <c r="A20" s="31" t="s">
        <v>1151</v>
      </c>
      <c r="B20" s="31" t="s">
        <v>1152</v>
      </c>
      <c r="C20" s="11" t="s">
        <v>41</v>
      </c>
      <c r="D20" s="31" t="s">
        <v>9</v>
      </c>
      <c r="E20" s="31"/>
      <c r="F20" s="31"/>
      <c r="G20" s="31"/>
      <c r="H20" s="31"/>
      <c r="I20" s="32" t="s">
        <v>89</v>
      </c>
      <c r="J20" s="31" t="s">
        <v>134</v>
      </c>
      <c r="K20" s="31" t="s">
        <v>385</v>
      </c>
      <c r="L20" s="31" t="s">
        <v>1153</v>
      </c>
      <c r="M20" s="31" t="s">
        <v>1154</v>
      </c>
      <c r="N20" s="31" t="s">
        <v>1155</v>
      </c>
      <c r="O20" s="14">
        <v>50</v>
      </c>
      <c r="P20" s="14">
        <v>18</v>
      </c>
      <c r="Q20" s="33" t="s">
        <v>106</v>
      </c>
      <c r="R20" s="33">
        <v>1.0880000000000001</v>
      </c>
      <c r="S20" s="33" t="s">
        <v>11354</v>
      </c>
      <c r="T20" s="31" t="s">
        <v>1156</v>
      </c>
      <c r="U20" s="31"/>
      <c r="V20" s="34" t="s">
        <v>1157</v>
      </c>
    </row>
    <row r="21" spans="1:22" x14ac:dyDescent="0.3">
      <c r="A21" s="31" t="s">
        <v>1140</v>
      </c>
      <c r="B21" s="31" t="s">
        <v>1141</v>
      </c>
      <c r="C21" s="32" t="s">
        <v>41</v>
      </c>
      <c r="D21" s="31" t="s">
        <v>80</v>
      </c>
      <c r="E21" s="31"/>
      <c r="F21" s="31"/>
      <c r="G21" s="31" t="s">
        <v>89</v>
      </c>
      <c r="H21" s="31"/>
      <c r="I21" s="32" t="s">
        <v>480</v>
      </c>
      <c r="J21" s="31" t="s">
        <v>134</v>
      </c>
      <c r="K21" s="31" t="s">
        <v>355</v>
      </c>
      <c r="L21" s="31" t="s">
        <v>543</v>
      </c>
      <c r="M21" s="31" t="s">
        <v>1142</v>
      </c>
      <c r="N21" s="31" t="s">
        <v>1143</v>
      </c>
      <c r="O21" s="14">
        <v>28</v>
      </c>
      <c r="P21" s="14">
        <v>4</v>
      </c>
      <c r="Q21" s="33" t="s">
        <v>106</v>
      </c>
      <c r="R21" s="33">
        <v>0.68600000000000005</v>
      </c>
      <c r="S21" s="33" t="s">
        <v>11355</v>
      </c>
      <c r="T21" s="31"/>
      <c r="U21" s="31"/>
      <c r="V21" s="34" t="s">
        <v>1144</v>
      </c>
    </row>
    <row r="22" spans="1:22" x14ac:dyDescent="0.3">
      <c r="A22" s="31" t="s">
        <v>1572</v>
      </c>
      <c r="B22" s="31" t="s">
        <v>1573</v>
      </c>
      <c r="C22" s="32" t="s">
        <v>41</v>
      </c>
      <c r="D22" s="31" t="s">
        <v>80</v>
      </c>
      <c r="E22" s="31"/>
      <c r="F22" s="31"/>
      <c r="G22" s="31"/>
      <c r="H22" s="31"/>
      <c r="I22" s="32" t="s">
        <v>1560</v>
      </c>
      <c r="J22" s="31" t="s">
        <v>44</v>
      </c>
      <c r="K22" s="31" t="s">
        <v>406</v>
      </c>
      <c r="L22" s="31" t="s">
        <v>406</v>
      </c>
      <c r="M22" s="31" t="s">
        <v>1574</v>
      </c>
      <c r="N22" s="31" t="s">
        <v>1575</v>
      </c>
      <c r="O22" s="14">
        <v>21</v>
      </c>
      <c r="P22" s="14">
        <v>6</v>
      </c>
      <c r="Q22" s="33" t="s">
        <v>106</v>
      </c>
      <c r="R22" s="33">
        <v>0.48099999999999998</v>
      </c>
      <c r="S22" s="33" t="s">
        <v>11356</v>
      </c>
      <c r="T22" s="31" t="s">
        <v>1576</v>
      </c>
      <c r="U22" s="31"/>
      <c r="V22" s="34" t="s">
        <v>1577</v>
      </c>
    </row>
    <row r="23" spans="1:22" x14ac:dyDescent="0.3">
      <c r="A23" s="31" t="s">
        <v>1665</v>
      </c>
      <c r="B23" s="31" t="s">
        <v>1666</v>
      </c>
      <c r="C23" s="32" t="s">
        <v>41</v>
      </c>
      <c r="D23" s="31" t="s">
        <v>80</v>
      </c>
      <c r="E23" s="31"/>
      <c r="F23" s="31"/>
      <c r="G23" s="31"/>
      <c r="H23" s="31"/>
      <c r="I23" s="32" t="s">
        <v>1560</v>
      </c>
      <c r="J23" s="31" t="s">
        <v>44</v>
      </c>
      <c r="K23" s="31" t="s">
        <v>1667</v>
      </c>
      <c r="L23" s="31" t="s">
        <v>1667</v>
      </c>
      <c r="M23" s="31" t="s">
        <v>1668</v>
      </c>
      <c r="N23" s="31" t="s">
        <v>1669</v>
      </c>
      <c r="O23" s="14">
        <v>53</v>
      </c>
      <c r="P23" s="14">
        <v>6</v>
      </c>
      <c r="Q23" s="33" t="s">
        <v>106</v>
      </c>
      <c r="R23" s="33">
        <v>0.57499999999999996</v>
      </c>
      <c r="S23" s="33" t="s">
        <v>11357</v>
      </c>
      <c r="T23" s="31" t="s">
        <v>1670</v>
      </c>
      <c r="U23" s="31"/>
      <c r="V23" s="34" t="s">
        <v>1671</v>
      </c>
    </row>
    <row r="24" spans="1:22" x14ac:dyDescent="0.3">
      <c r="A24" s="31" t="s">
        <v>1613</v>
      </c>
      <c r="B24" s="31" t="s">
        <v>1614</v>
      </c>
      <c r="C24" s="32" t="s">
        <v>41</v>
      </c>
      <c r="D24" s="31" t="s">
        <v>42</v>
      </c>
      <c r="E24" s="31" t="s">
        <v>1615</v>
      </c>
      <c r="F24" s="31"/>
      <c r="G24" s="31"/>
      <c r="H24" s="31"/>
      <c r="I24" s="32" t="s">
        <v>1616</v>
      </c>
      <c r="J24" s="31" t="s">
        <v>44</v>
      </c>
      <c r="K24" s="31" t="s">
        <v>433</v>
      </c>
      <c r="L24" s="31" t="s">
        <v>1617</v>
      </c>
      <c r="M24" s="31" t="s">
        <v>1618</v>
      </c>
      <c r="N24" s="31" t="s">
        <v>1619</v>
      </c>
      <c r="O24" s="14">
        <v>23</v>
      </c>
      <c r="P24" s="14">
        <v>4</v>
      </c>
      <c r="Q24" s="33" t="s">
        <v>71</v>
      </c>
      <c r="R24" s="33" t="s">
        <v>45</v>
      </c>
      <c r="S24" s="33" t="s">
        <v>45</v>
      </c>
      <c r="T24" s="31" t="s">
        <v>1620</v>
      </c>
      <c r="U24" s="31"/>
      <c r="V24" s="34" t="s">
        <v>1621</v>
      </c>
    </row>
    <row r="25" spans="1:22" x14ac:dyDescent="0.3">
      <c r="A25" s="31" t="s">
        <v>591</v>
      </c>
      <c r="B25" s="31" t="s">
        <v>592</v>
      </c>
      <c r="C25" s="32" t="s">
        <v>41</v>
      </c>
      <c r="D25" s="31" t="s">
        <v>15</v>
      </c>
      <c r="E25" s="31"/>
      <c r="F25" s="31"/>
      <c r="G25" s="31"/>
      <c r="H25" s="31"/>
      <c r="I25" s="32" t="s">
        <v>593</v>
      </c>
      <c r="J25" s="31" t="s">
        <v>134</v>
      </c>
      <c r="K25" s="31" t="s">
        <v>594</v>
      </c>
      <c r="L25" s="31" t="s">
        <v>595</v>
      </c>
      <c r="M25" s="31" t="s">
        <v>596</v>
      </c>
      <c r="N25" s="31" t="s">
        <v>597</v>
      </c>
      <c r="O25" s="14">
        <v>96</v>
      </c>
      <c r="P25" s="14">
        <v>16</v>
      </c>
      <c r="Q25" s="33" t="s">
        <v>106</v>
      </c>
      <c r="R25" s="33">
        <v>0.81499999999999995</v>
      </c>
      <c r="S25" s="33" t="s">
        <v>11358</v>
      </c>
      <c r="T25" s="31"/>
      <c r="U25" s="31"/>
      <c r="V25" s="35" t="s">
        <v>598</v>
      </c>
    </row>
    <row r="26" spans="1:22" x14ac:dyDescent="0.3">
      <c r="A26" s="31" t="s">
        <v>2734</v>
      </c>
      <c r="B26" s="31" t="s">
        <v>2735</v>
      </c>
      <c r="C26" s="11" t="s">
        <v>41</v>
      </c>
      <c r="D26" s="31" t="s">
        <v>42</v>
      </c>
      <c r="E26" s="31"/>
      <c r="F26" s="31"/>
      <c r="G26" s="31" t="s">
        <v>3</v>
      </c>
      <c r="H26" s="31"/>
      <c r="I26" s="32" t="s">
        <v>1587</v>
      </c>
      <c r="J26" s="31" t="s">
        <v>134</v>
      </c>
      <c r="K26" s="31" t="s">
        <v>693</v>
      </c>
      <c r="L26" s="31" t="s">
        <v>2736</v>
      </c>
      <c r="M26" s="31" t="s">
        <v>2737</v>
      </c>
      <c r="N26" s="31" t="s">
        <v>2738</v>
      </c>
      <c r="O26" s="14">
        <v>31</v>
      </c>
      <c r="P26" s="14">
        <v>10</v>
      </c>
      <c r="Q26" s="33" t="s">
        <v>106</v>
      </c>
      <c r="R26" s="33">
        <v>0.54</v>
      </c>
      <c r="S26" s="33" t="s">
        <v>11359</v>
      </c>
      <c r="T26" s="31"/>
      <c r="U26" s="31"/>
      <c r="V26" s="34" t="s">
        <v>2739</v>
      </c>
    </row>
    <row r="27" spans="1:22" x14ac:dyDescent="0.3">
      <c r="A27" s="9" t="s">
        <v>3258</v>
      </c>
      <c r="B27" s="9" t="s">
        <v>3259</v>
      </c>
      <c r="C27" s="11" t="s">
        <v>41</v>
      </c>
      <c r="D27" s="31" t="s">
        <v>18</v>
      </c>
      <c r="E27" s="31" t="s">
        <v>1615</v>
      </c>
      <c r="F27" s="31"/>
      <c r="G27" s="31" t="s">
        <v>171</v>
      </c>
      <c r="H27" s="31"/>
      <c r="I27" s="32"/>
      <c r="J27" s="31"/>
      <c r="K27" s="31"/>
      <c r="L27" s="31"/>
      <c r="M27" s="31" t="s">
        <v>11092</v>
      </c>
      <c r="N27" s="31" t="s">
        <v>11093</v>
      </c>
      <c r="O27" s="14">
        <v>126</v>
      </c>
      <c r="P27" s="14">
        <v>4</v>
      </c>
      <c r="Q27" s="33" t="s">
        <v>71</v>
      </c>
      <c r="R27" s="33" t="s">
        <v>45</v>
      </c>
      <c r="S27" s="33" t="s">
        <v>45</v>
      </c>
      <c r="T27" s="31" t="s">
        <v>64</v>
      </c>
      <c r="U27" s="31"/>
      <c r="V27" s="35" t="s">
        <v>10984</v>
      </c>
    </row>
    <row r="28" spans="1:22" x14ac:dyDescent="0.3">
      <c r="A28" s="31" t="s">
        <v>1158</v>
      </c>
      <c r="B28" s="31" t="s">
        <v>1159</v>
      </c>
      <c r="C28" s="11" t="s">
        <v>41</v>
      </c>
      <c r="D28" s="31" t="s">
        <v>9</v>
      </c>
      <c r="E28" s="31"/>
      <c r="F28" s="31"/>
      <c r="G28" s="31"/>
      <c r="H28" s="31"/>
      <c r="I28" s="32" t="s">
        <v>89</v>
      </c>
      <c r="J28" s="31" t="s">
        <v>134</v>
      </c>
      <c r="K28" s="31" t="s">
        <v>385</v>
      </c>
      <c r="L28" s="31" t="s">
        <v>1160</v>
      </c>
      <c r="M28" s="31" t="s">
        <v>1161</v>
      </c>
      <c r="N28" s="31" t="s">
        <v>1162</v>
      </c>
      <c r="O28" s="14">
        <v>52</v>
      </c>
      <c r="P28" s="14">
        <v>10</v>
      </c>
      <c r="Q28" s="33" t="s">
        <v>106</v>
      </c>
      <c r="R28" s="33">
        <v>4.617</v>
      </c>
      <c r="S28" s="33" t="s">
        <v>11360</v>
      </c>
      <c r="T28" s="31" t="s">
        <v>366</v>
      </c>
      <c r="U28" s="31"/>
      <c r="V28" s="34" t="s">
        <v>1163</v>
      </c>
    </row>
    <row r="29" spans="1:22" x14ac:dyDescent="0.3">
      <c r="A29" s="31" t="s">
        <v>2753</v>
      </c>
      <c r="B29" s="31" t="s">
        <v>2754</v>
      </c>
      <c r="C29" s="32" t="s">
        <v>41</v>
      </c>
      <c r="D29" s="31" t="s">
        <v>80</v>
      </c>
      <c r="E29" s="31"/>
      <c r="F29" s="31"/>
      <c r="G29" s="31"/>
      <c r="H29" s="31"/>
      <c r="I29" s="32"/>
      <c r="J29" s="31" t="s">
        <v>134</v>
      </c>
      <c r="K29" s="31" t="s">
        <v>2755</v>
      </c>
      <c r="L29" s="31" t="s">
        <v>2755</v>
      </c>
      <c r="M29" s="31" t="s">
        <v>2756</v>
      </c>
      <c r="N29" s="31" t="s">
        <v>2757</v>
      </c>
      <c r="O29" s="14">
        <v>21</v>
      </c>
      <c r="P29" s="14">
        <v>4</v>
      </c>
      <c r="Q29" s="33" t="s">
        <v>106</v>
      </c>
      <c r="R29" s="33">
        <v>1.175</v>
      </c>
      <c r="S29" s="33" t="s">
        <v>11361</v>
      </c>
      <c r="T29" s="31"/>
      <c r="U29" s="31"/>
      <c r="V29" s="34" t="s">
        <v>2758</v>
      </c>
    </row>
    <row r="30" spans="1:22" x14ac:dyDescent="0.3">
      <c r="A30" s="31" t="s">
        <v>2740</v>
      </c>
      <c r="B30" s="31" t="s">
        <v>2741</v>
      </c>
      <c r="C30" s="32" t="s">
        <v>41</v>
      </c>
      <c r="D30" s="31" t="s">
        <v>80</v>
      </c>
      <c r="E30" s="31"/>
      <c r="F30" s="31"/>
      <c r="G30" s="31"/>
      <c r="H30" s="31"/>
      <c r="I30" s="32" t="s">
        <v>2742</v>
      </c>
      <c r="J30" s="31" t="s">
        <v>134</v>
      </c>
      <c r="K30" s="31" t="s">
        <v>550</v>
      </c>
      <c r="L30" s="31" t="s">
        <v>550</v>
      </c>
      <c r="M30" s="31" t="s">
        <v>2743</v>
      </c>
      <c r="N30" s="31" t="s">
        <v>2744</v>
      </c>
      <c r="O30" s="14">
        <v>20</v>
      </c>
      <c r="P30" s="14">
        <v>4</v>
      </c>
      <c r="Q30" s="33" t="s">
        <v>106</v>
      </c>
      <c r="R30" s="33">
        <v>0.45500000000000002</v>
      </c>
      <c r="S30" s="33" t="s">
        <v>11362</v>
      </c>
      <c r="T30" s="31"/>
      <c r="U30" s="31"/>
      <c r="V30" s="34" t="s">
        <v>2745</v>
      </c>
    </row>
    <row r="31" spans="1:22" x14ac:dyDescent="0.3">
      <c r="A31" s="31" t="s">
        <v>1422</v>
      </c>
      <c r="B31" s="31" t="s">
        <v>1423</v>
      </c>
      <c r="C31" s="32" t="s">
        <v>41</v>
      </c>
      <c r="D31" s="31" t="s">
        <v>80</v>
      </c>
      <c r="E31" s="31"/>
      <c r="F31" s="31"/>
      <c r="G31" s="31"/>
      <c r="H31" s="31"/>
      <c r="I31" s="32" t="s">
        <v>480</v>
      </c>
      <c r="J31" s="31" t="s">
        <v>134</v>
      </c>
      <c r="K31" s="31" t="s">
        <v>367</v>
      </c>
      <c r="L31" s="31" t="s">
        <v>446</v>
      </c>
      <c r="M31" s="31" t="s">
        <v>1424</v>
      </c>
      <c r="N31" s="31" t="s">
        <v>1425</v>
      </c>
      <c r="O31" s="14">
        <v>38</v>
      </c>
      <c r="P31" s="14">
        <v>4</v>
      </c>
      <c r="Q31" s="33" t="s">
        <v>106</v>
      </c>
      <c r="R31" s="33">
        <v>0.129</v>
      </c>
      <c r="S31" s="33" t="s">
        <v>11363</v>
      </c>
      <c r="T31" s="31" t="s">
        <v>1426</v>
      </c>
      <c r="U31" s="31"/>
      <c r="V31" s="34" t="s">
        <v>1427</v>
      </c>
    </row>
    <row r="32" spans="1:22" x14ac:dyDescent="0.3">
      <c r="A32" s="31" t="s">
        <v>1654</v>
      </c>
      <c r="B32" s="31" t="s">
        <v>1655</v>
      </c>
      <c r="C32" s="32" t="s">
        <v>41</v>
      </c>
      <c r="D32" s="31" t="s">
        <v>80</v>
      </c>
      <c r="E32" s="31" t="s">
        <v>89</v>
      </c>
      <c r="F32" s="31"/>
      <c r="G32" s="31"/>
      <c r="H32" s="31"/>
      <c r="I32" s="32" t="s">
        <v>173</v>
      </c>
      <c r="J32" s="31" t="s">
        <v>44</v>
      </c>
      <c r="K32" s="31" t="s">
        <v>387</v>
      </c>
      <c r="L32" s="31" t="s">
        <v>1656</v>
      </c>
      <c r="M32" s="31" t="s">
        <v>1657</v>
      </c>
      <c r="N32" s="31" t="s">
        <v>255</v>
      </c>
      <c r="O32" s="14">
        <v>39</v>
      </c>
      <c r="P32" s="14">
        <v>4</v>
      </c>
      <c r="Q32" s="33" t="s">
        <v>71</v>
      </c>
      <c r="R32" s="33" t="s">
        <v>45</v>
      </c>
      <c r="S32" s="33" t="s">
        <v>45</v>
      </c>
      <c r="T32" s="31" t="s">
        <v>1658</v>
      </c>
      <c r="U32" s="31"/>
      <c r="V32" s="34" t="s">
        <v>1659</v>
      </c>
    </row>
    <row r="33" spans="1:22" x14ac:dyDescent="0.3">
      <c r="A33" s="31" t="s">
        <v>1592</v>
      </c>
      <c r="B33" s="31" t="s">
        <v>1593</v>
      </c>
      <c r="C33" s="32" t="s">
        <v>41</v>
      </c>
      <c r="D33" s="31" t="s">
        <v>42</v>
      </c>
      <c r="E33" s="31"/>
      <c r="F33" s="31"/>
      <c r="G33" s="31"/>
      <c r="H33" s="31"/>
      <c r="I33" s="32" t="s">
        <v>901</v>
      </c>
      <c r="J33" s="31"/>
      <c r="K33" s="31" t="s">
        <v>348</v>
      </c>
      <c r="L33" s="31" t="s">
        <v>348</v>
      </c>
      <c r="M33" s="31" t="s">
        <v>1594</v>
      </c>
      <c r="N33" s="31" t="s">
        <v>1595</v>
      </c>
      <c r="O33" s="14">
        <v>13</v>
      </c>
      <c r="P33" s="14">
        <v>6</v>
      </c>
      <c r="Q33" s="33" t="s">
        <v>106</v>
      </c>
      <c r="R33" s="33" t="s">
        <v>11364</v>
      </c>
      <c r="S33" s="33" t="s">
        <v>45</v>
      </c>
      <c r="T33" s="31" t="s">
        <v>1596</v>
      </c>
      <c r="U33" s="31"/>
      <c r="V33" s="35" t="s">
        <v>1597</v>
      </c>
    </row>
    <row r="34" spans="1:22" x14ac:dyDescent="0.3">
      <c r="A34" s="31" t="s">
        <v>1677</v>
      </c>
      <c r="B34" s="31" t="s">
        <v>1678</v>
      </c>
      <c r="C34" s="32" t="s">
        <v>41</v>
      </c>
      <c r="D34" s="31" t="s">
        <v>42</v>
      </c>
      <c r="E34" s="31"/>
      <c r="F34" s="31"/>
      <c r="G34" s="31"/>
      <c r="H34" s="31"/>
      <c r="I34" s="32" t="s">
        <v>901</v>
      </c>
      <c r="J34" s="31"/>
      <c r="K34" s="31" t="s">
        <v>1679</v>
      </c>
      <c r="L34" s="31" t="s">
        <v>1680</v>
      </c>
      <c r="M34" s="31" t="s">
        <v>1681</v>
      </c>
      <c r="N34" s="31" t="s">
        <v>1682</v>
      </c>
      <c r="O34" s="14">
        <v>60</v>
      </c>
      <c r="P34" s="14">
        <v>6</v>
      </c>
      <c r="Q34" s="33" t="s">
        <v>106</v>
      </c>
      <c r="R34" s="33" t="s">
        <v>1439</v>
      </c>
      <c r="S34" s="33" t="s">
        <v>45</v>
      </c>
      <c r="T34" s="31" t="s">
        <v>1596</v>
      </c>
      <c r="U34" s="31"/>
      <c r="V34" s="35" t="s">
        <v>1683</v>
      </c>
    </row>
    <row r="35" spans="1:22" x14ac:dyDescent="0.3">
      <c r="A35" s="31" t="s">
        <v>577</v>
      </c>
      <c r="B35" s="31" t="s">
        <v>578</v>
      </c>
      <c r="C35" s="32" t="s">
        <v>41</v>
      </c>
      <c r="D35" s="31" t="s">
        <v>80</v>
      </c>
      <c r="E35" s="31" t="s">
        <v>89</v>
      </c>
      <c r="F35" s="31"/>
      <c r="G35" s="31"/>
      <c r="H35" s="31"/>
      <c r="I35" s="32" t="s">
        <v>473</v>
      </c>
      <c r="J35" s="31" t="s">
        <v>134</v>
      </c>
      <c r="K35" s="31" t="s">
        <v>579</v>
      </c>
      <c r="L35" s="31" t="s">
        <v>580</v>
      </c>
      <c r="M35" s="31" t="s">
        <v>581</v>
      </c>
      <c r="N35" s="31" t="s">
        <v>582</v>
      </c>
      <c r="O35" s="14">
        <v>63</v>
      </c>
      <c r="P35" s="14">
        <v>14</v>
      </c>
      <c r="Q35" s="33" t="s">
        <v>106</v>
      </c>
      <c r="R35" s="33">
        <v>1.1180000000000001</v>
      </c>
      <c r="S35" s="33" t="s">
        <v>11365</v>
      </c>
      <c r="T35" s="31" t="s">
        <v>583</v>
      </c>
      <c r="U35" s="31"/>
      <c r="V35" s="34" t="s">
        <v>584</v>
      </c>
    </row>
    <row r="36" spans="1:22" x14ac:dyDescent="0.3">
      <c r="A36" s="31" t="s">
        <v>554</v>
      </c>
      <c r="B36" s="31" t="s">
        <v>555</v>
      </c>
      <c r="C36" s="32" t="s">
        <v>41</v>
      </c>
      <c r="D36" s="31" t="s">
        <v>80</v>
      </c>
      <c r="E36" s="31" t="s">
        <v>89</v>
      </c>
      <c r="F36" s="31"/>
      <c r="G36" s="31"/>
      <c r="H36" s="31"/>
      <c r="I36" s="32" t="s">
        <v>480</v>
      </c>
      <c r="J36" s="31" t="s">
        <v>134</v>
      </c>
      <c r="K36" s="31" t="s">
        <v>556</v>
      </c>
      <c r="L36" s="31" t="s">
        <v>557</v>
      </c>
      <c r="M36" s="31" t="s">
        <v>558</v>
      </c>
      <c r="N36" s="31" t="s">
        <v>559</v>
      </c>
      <c r="O36" s="14">
        <v>71</v>
      </c>
      <c r="P36" s="14">
        <v>6</v>
      </c>
      <c r="Q36" s="33" t="s">
        <v>106</v>
      </c>
      <c r="R36" s="33">
        <v>1.319</v>
      </c>
      <c r="S36" s="33" t="s">
        <v>11366</v>
      </c>
      <c r="T36" s="31"/>
      <c r="U36" s="31"/>
      <c r="V36" s="34" t="s">
        <v>560</v>
      </c>
    </row>
    <row r="37" spans="1:22" x14ac:dyDescent="0.3">
      <c r="A37" s="31" t="s">
        <v>3153</v>
      </c>
      <c r="B37" s="31" t="s">
        <v>3154</v>
      </c>
      <c r="C37" s="32" t="s">
        <v>41</v>
      </c>
      <c r="D37" s="31" t="s">
        <v>80</v>
      </c>
      <c r="E37" s="31" t="s">
        <v>89</v>
      </c>
      <c r="F37" s="31"/>
      <c r="G37" s="31"/>
      <c r="H37" s="31"/>
      <c r="I37" s="32"/>
      <c r="J37" s="31"/>
      <c r="K37" s="31" t="s">
        <v>3155</v>
      </c>
      <c r="L37" s="31" t="s">
        <v>3156</v>
      </c>
      <c r="M37" s="31" t="s">
        <v>3157</v>
      </c>
      <c r="N37" s="31" t="s">
        <v>3158</v>
      </c>
      <c r="O37" s="14">
        <v>72</v>
      </c>
      <c r="P37" s="14">
        <v>6</v>
      </c>
      <c r="Q37" s="33" t="s">
        <v>106</v>
      </c>
      <c r="R37" s="33">
        <v>1.603</v>
      </c>
      <c r="S37" s="33" t="s">
        <v>11367</v>
      </c>
      <c r="T37" s="31" t="s">
        <v>350</v>
      </c>
      <c r="U37" s="31"/>
      <c r="V37" s="34" t="s">
        <v>3159</v>
      </c>
    </row>
    <row r="38" spans="1:22" x14ac:dyDescent="0.3">
      <c r="A38" s="31" t="s">
        <v>599</v>
      </c>
      <c r="B38" s="31" t="s">
        <v>600</v>
      </c>
      <c r="C38" s="32" t="s">
        <v>41</v>
      </c>
      <c r="D38" s="31" t="s">
        <v>80</v>
      </c>
      <c r="E38" s="31" t="s">
        <v>89</v>
      </c>
      <c r="F38" s="31"/>
      <c r="G38" s="31"/>
      <c r="H38" s="31"/>
      <c r="I38" s="32" t="s">
        <v>492</v>
      </c>
      <c r="J38" s="31" t="s">
        <v>134</v>
      </c>
      <c r="K38" s="31" t="s">
        <v>387</v>
      </c>
      <c r="L38" s="31" t="s">
        <v>601</v>
      </c>
      <c r="M38" s="31" t="s">
        <v>602</v>
      </c>
      <c r="N38" s="31" t="s">
        <v>603</v>
      </c>
      <c r="O38" s="14">
        <v>50</v>
      </c>
      <c r="P38" s="14">
        <v>20</v>
      </c>
      <c r="Q38" s="33" t="s">
        <v>71</v>
      </c>
      <c r="R38" s="33" t="s">
        <v>45</v>
      </c>
      <c r="S38" s="33" t="s">
        <v>45</v>
      </c>
      <c r="T38" s="31" t="s">
        <v>604</v>
      </c>
      <c r="U38" s="31"/>
      <c r="V38" s="34" t="s">
        <v>605</v>
      </c>
    </row>
    <row r="39" spans="1:22" x14ac:dyDescent="0.3">
      <c r="A39" s="31" t="s">
        <v>2769</v>
      </c>
      <c r="B39" s="31" t="s">
        <v>2770</v>
      </c>
      <c r="C39" s="32" t="s">
        <v>41</v>
      </c>
      <c r="D39" s="31" t="s">
        <v>80</v>
      </c>
      <c r="E39" s="31" t="s">
        <v>89</v>
      </c>
      <c r="F39" s="31"/>
      <c r="G39" s="31"/>
      <c r="H39" s="31"/>
      <c r="I39" s="32" t="s">
        <v>1177</v>
      </c>
      <c r="J39" s="31" t="s">
        <v>134</v>
      </c>
      <c r="K39" s="31" t="s">
        <v>693</v>
      </c>
      <c r="L39" s="31" t="s">
        <v>609</v>
      </c>
      <c r="M39" s="31" t="s">
        <v>2771</v>
      </c>
      <c r="N39" s="31" t="s">
        <v>2772</v>
      </c>
      <c r="O39" s="14">
        <v>31</v>
      </c>
      <c r="P39" s="14">
        <v>4</v>
      </c>
      <c r="Q39" s="33" t="s">
        <v>106</v>
      </c>
      <c r="R39" s="33">
        <v>0.746</v>
      </c>
      <c r="S39" s="33" t="s">
        <v>11368</v>
      </c>
      <c r="T39" s="31"/>
      <c r="U39" s="31"/>
      <c r="V39" s="34" t="s">
        <v>2773</v>
      </c>
    </row>
    <row r="40" spans="1:22" x14ac:dyDescent="0.3">
      <c r="A40" s="31" t="s">
        <v>2779</v>
      </c>
      <c r="B40" s="31" t="s">
        <v>2780</v>
      </c>
      <c r="C40" s="11" t="s">
        <v>41</v>
      </c>
      <c r="D40" s="31" t="s">
        <v>42</v>
      </c>
      <c r="E40" s="31"/>
      <c r="F40" s="31"/>
      <c r="G40" s="31"/>
      <c r="H40" s="31"/>
      <c r="I40" s="32" t="s">
        <v>1869</v>
      </c>
      <c r="J40" s="31" t="s">
        <v>44</v>
      </c>
      <c r="K40" s="31" t="s">
        <v>341</v>
      </c>
      <c r="L40" s="31" t="s">
        <v>373</v>
      </c>
      <c r="M40" s="31" t="s">
        <v>2781</v>
      </c>
      <c r="N40" s="31" t="s">
        <v>2782</v>
      </c>
      <c r="O40" s="14">
        <v>29</v>
      </c>
      <c r="P40" s="14">
        <v>4</v>
      </c>
      <c r="Q40" s="33" t="s">
        <v>106</v>
      </c>
      <c r="R40" s="33">
        <v>1.2829999999999999</v>
      </c>
      <c r="S40" s="33" t="s">
        <v>11369</v>
      </c>
      <c r="T40" s="31" t="s">
        <v>2783</v>
      </c>
      <c r="U40" s="31"/>
      <c r="V40" s="34" t="s">
        <v>2784</v>
      </c>
    </row>
    <row r="41" spans="1:22" x14ac:dyDescent="0.3">
      <c r="A41" s="31" t="s">
        <v>1690</v>
      </c>
      <c r="B41" s="31" t="s">
        <v>1691</v>
      </c>
      <c r="C41" s="32" t="s">
        <v>41</v>
      </c>
      <c r="D41" s="31" t="s">
        <v>80</v>
      </c>
      <c r="E41" s="31"/>
      <c r="F41" s="31"/>
      <c r="G41" s="31" t="s">
        <v>8</v>
      </c>
      <c r="H41" s="31"/>
      <c r="I41" s="32" t="s">
        <v>168</v>
      </c>
      <c r="J41" s="31"/>
      <c r="K41" s="31" t="s">
        <v>370</v>
      </c>
      <c r="L41" s="31" t="s">
        <v>371</v>
      </c>
      <c r="M41" s="31" t="s">
        <v>1692</v>
      </c>
      <c r="N41" s="31" t="s">
        <v>1693</v>
      </c>
      <c r="O41" s="14">
        <v>55</v>
      </c>
      <c r="P41" s="14">
        <v>5</v>
      </c>
      <c r="Q41" s="33" t="s">
        <v>106</v>
      </c>
      <c r="R41" s="33">
        <v>1.742</v>
      </c>
      <c r="S41" s="33" t="s">
        <v>11370</v>
      </c>
      <c r="T41" s="31" t="s">
        <v>1694</v>
      </c>
      <c r="U41" s="31"/>
      <c r="V41" s="34" t="s">
        <v>1695</v>
      </c>
    </row>
    <row r="42" spans="1:22" x14ac:dyDescent="0.3">
      <c r="A42" s="36" t="s">
        <v>1943</v>
      </c>
      <c r="B42" s="36" t="s">
        <v>1944</v>
      </c>
      <c r="C42" s="37" t="s">
        <v>41</v>
      </c>
      <c r="D42" s="31" t="s">
        <v>42</v>
      </c>
      <c r="E42" s="31"/>
      <c r="F42" s="31"/>
      <c r="G42" s="31"/>
      <c r="H42" s="31"/>
      <c r="I42" s="37" t="s">
        <v>1945</v>
      </c>
      <c r="J42" s="36" t="s">
        <v>44</v>
      </c>
      <c r="K42" s="36"/>
      <c r="L42" s="36"/>
      <c r="M42" s="36" t="s">
        <v>1946</v>
      </c>
      <c r="N42" s="36" t="s">
        <v>1947</v>
      </c>
      <c r="O42" s="14">
        <v>22</v>
      </c>
      <c r="P42" s="14">
        <v>2</v>
      </c>
      <c r="Q42" s="33" t="s">
        <v>71</v>
      </c>
      <c r="R42" s="33" t="s">
        <v>45</v>
      </c>
      <c r="S42" s="33" t="s">
        <v>45</v>
      </c>
      <c r="T42" s="36" t="s">
        <v>1948</v>
      </c>
      <c r="U42" s="36"/>
      <c r="V42" s="35" t="s">
        <v>10958</v>
      </c>
    </row>
    <row r="43" spans="1:22" x14ac:dyDescent="0.3">
      <c r="A43" s="31" t="s">
        <v>2236</v>
      </c>
      <c r="B43" s="31" t="s">
        <v>2237</v>
      </c>
      <c r="C43" s="32" t="s">
        <v>41</v>
      </c>
      <c r="D43" s="31" t="s">
        <v>80</v>
      </c>
      <c r="E43" s="31"/>
      <c r="F43" s="31"/>
      <c r="G43" s="31"/>
      <c r="H43" s="31"/>
      <c r="I43" s="32" t="s">
        <v>1624</v>
      </c>
      <c r="J43" s="31"/>
      <c r="K43" s="31" t="s">
        <v>2238</v>
      </c>
      <c r="L43" s="31" t="s">
        <v>384</v>
      </c>
      <c r="M43" s="31" t="s">
        <v>2239</v>
      </c>
      <c r="N43" s="31" t="s">
        <v>2240</v>
      </c>
      <c r="O43" s="14">
        <v>24</v>
      </c>
      <c r="P43" s="14">
        <v>4</v>
      </c>
      <c r="Q43" s="33" t="s">
        <v>106</v>
      </c>
      <c r="R43" s="33">
        <v>0.69399999999999995</v>
      </c>
      <c r="S43" s="33" t="s">
        <v>11371</v>
      </c>
      <c r="T43" s="31" t="s">
        <v>2241</v>
      </c>
      <c r="U43" s="31"/>
      <c r="V43" s="34" t="s">
        <v>2242</v>
      </c>
    </row>
    <row r="44" spans="1:22" x14ac:dyDescent="0.3">
      <c r="A44" s="31" t="s">
        <v>2041</v>
      </c>
      <c r="B44" s="31" t="s">
        <v>2042</v>
      </c>
      <c r="C44" s="32" t="s">
        <v>41</v>
      </c>
      <c r="D44" s="31" t="s">
        <v>80</v>
      </c>
      <c r="E44" s="31"/>
      <c r="F44" s="31"/>
      <c r="G44" s="31"/>
      <c r="H44" s="31"/>
      <c r="I44" s="32"/>
      <c r="J44" s="31" t="s">
        <v>44</v>
      </c>
      <c r="K44" s="31" t="s">
        <v>2043</v>
      </c>
      <c r="L44" s="31" t="s">
        <v>914</v>
      </c>
      <c r="M44" s="38" t="s">
        <v>2044</v>
      </c>
      <c r="N44" s="31" t="s">
        <v>2045</v>
      </c>
      <c r="O44" s="14">
        <v>80</v>
      </c>
      <c r="P44" s="14">
        <v>4</v>
      </c>
      <c r="Q44" s="33" t="s">
        <v>106</v>
      </c>
      <c r="R44" s="33">
        <v>0.54800000000000004</v>
      </c>
      <c r="S44" s="33" t="s">
        <v>11372</v>
      </c>
      <c r="T44" s="31" t="s">
        <v>2046</v>
      </c>
      <c r="U44" s="31"/>
      <c r="V44" s="34" t="s">
        <v>2047</v>
      </c>
    </row>
    <row r="45" spans="1:22" x14ac:dyDescent="0.3">
      <c r="A45" s="36" t="s">
        <v>1809</v>
      </c>
      <c r="B45" s="36" t="s">
        <v>1810</v>
      </c>
      <c r="C45" s="37" t="s">
        <v>41</v>
      </c>
      <c r="D45" s="31" t="s">
        <v>42</v>
      </c>
      <c r="E45" s="31"/>
      <c r="F45" s="31"/>
      <c r="G45" s="31"/>
      <c r="H45" s="31"/>
      <c r="I45" s="37" t="s">
        <v>88</v>
      </c>
      <c r="J45" s="36" t="s">
        <v>44</v>
      </c>
      <c r="K45" s="36"/>
      <c r="L45" s="36"/>
      <c r="M45" s="36" t="s">
        <v>1811</v>
      </c>
      <c r="N45" s="36" t="s">
        <v>1812</v>
      </c>
      <c r="O45" s="14">
        <v>15</v>
      </c>
      <c r="P45" s="14">
        <v>2</v>
      </c>
      <c r="Q45" s="33" t="s">
        <v>71</v>
      </c>
      <c r="R45" s="33" t="s">
        <v>45</v>
      </c>
      <c r="S45" s="33" t="s">
        <v>45</v>
      </c>
      <c r="T45" s="36" t="s">
        <v>1813</v>
      </c>
      <c r="U45" s="36"/>
      <c r="V45" s="35" t="s">
        <v>10954</v>
      </c>
    </row>
    <row r="46" spans="1:22" x14ac:dyDescent="0.3">
      <c r="A46" s="31" t="s">
        <v>1628</v>
      </c>
      <c r="B46" s="31" t="s">
        <v>1629</v>
      </c>
      <c r="C46" s="32" t="s">
        <v>41</v>
      </c>
      <c r="D46" s="31" t="s">
        <v>80</v>
      </c>
      <c r="E46" s="31"/>
      <c r="F46" s="31"/>
      <c r="G46" s="31"/>
      <c r="H46" s="31"/>
      <c r="I46" s="32" t="s">
        <v>1630</v>
      </c>
      <c r="J46" s="31" t="s">
        <v>134</v>
      </c>
      <c r="K46" s="31" t="s">
        <v>1631</v>
      </c>
      <c r="L46" s="31" t="s">
        <v>1631</v>
      </c>
      <c r="M46" s="31" t="s">
        <v>1632</v>
      </c>
      <c r="N46" s="31" t="s">
        <v>1633</v>
      </c>
      <c r="O46" s="14">
        <v>64</v>
      </c>
      <c r="P46" s="14">
        <v>8</v>
      </c>
      <c r="Q46" s="33" t="s">
        <v>106</v>
      </c>
      <c r="R46" s="33">
        <v>1.75</v>
      </c>
      <c r="S46" s="33" t="s">
        <v>11373</v>
      </c>
      <c r="T46" s="31" t="s">
        <v>395</v>
      </c>
      <c r="U46" s="31"/>
      <c r="V46" s="34" t="s">
        <v>1634</v>
      </c>
    </row>
    <row r="47" spans="1:22" x14ac:dyDescent="0.3">
      <c r="A47" s="36" t="s">
        <v>1960</v>
      </c>
      <c r="B47" s="36" t="s">
        <v>1961</v>
      </c>
      <c r="C47" s="37" t="s">
        <v>41</v>
      </c>
      <c r="D47" s="31" t="s">
        <v>42</v>
      </c>
      <c r="E47" s="31"/>
      <c r="F47" s="31"/>
      <c r="G47" s="31"/>
      <c r="H47" s="31"/>
      <c r="I47" s="37" t="s">
        <v>1962</v>
      </c>
      <c r="J47" s="36" t="s">
        <v>44</v>
      </c>
      <c r="K47" s="36"/>
      <c r="L47" s="36"/>
      <c r="M47" s="36" t="s">
        <v>1963</v>
      </c>
      <c r="N47" s="36" t="s">
        <v>1964</v>
      </c>
      <c r="O47" s="14">
        <v>14</v>
      </c>
      <c r="P47" s="14">
        <v>4</v>
      </c>
      <c r="Q47" s="33" t="s">
        <v>71</v>
      </c>
      <c r="R47" s="33" t="s">
        <v>45</v>
      </c>
      <c r="S47" s="33" t="s">
        <v>45</v>
      </c>
      <c r="T47" s="36" t="s">
        <v>1948</v>
      </c>
      <c r="U47" s="36"/>
      <c r="V47" s="35" t="s">
        <v>10959</v>
      </c>
    </row>
    <row r="48" spans="1:22" x14ac:dyDescent="0.3">
      <c r="A48" s="31" t="s">
        <v>1635</v>
      </c>
      <c r="B48" s="31" t="s">
        <v>1636</v>
      </c>
      <c r="C48" s="32" t="s">
        <v>41</v>
      </c>
      <c r="D48" s="31" t="s">
        <v>80</v>
      </c>
      <c r="E48" s="31"/>
      <c r="F48" s="31"/>
      <c r="G48" s="31"/>
      <c r="H48" s="31"/>
      <c r="I48" s="32" t="s">
        <v>473</v>
      </c>
      <c r="J48" s="31" t="s">
        <v>134</v>
      </c>
      <c r="K48" s="31" t="s">
        <v>907</v>
      </c>
      <c r="L48" s="31" t="s">
        <v>386</v>
      </c>
      <c r="M48" s="31" t="s">
        <v>1637</v>
      </c>
      <c r="N48" s="31" t="s">
        <v>1638</v>
      </c>
      <c r="O48" s="14">
        <v>49</v>
      </c>
      <c r="P48" s="14">
        <v>6</v>
      </c>
      <c r="Q48" s="33" t="s">
        <v>106</v>
      </c>
      <c r="R48" s="33">
        <v>0.83299999999999996</v>
      </c>
      <c r="S48" s="33" t="s">
        <v>11374</v>
      </c>
      <c r="T48" s="31" t="s">
        <v>1639</v>
      </c>
      <c r="U48" s="31"/>
      <c r="V48" s="34" t="s">
        <v>1640</v>
      </c>
    </row>
    <row r="49" spans="1:22" x14ac:dyDescent="0.3">
      <c r="A49" s="36" t="s">
        <v>2348</v>
      </c>
      <c r="B49" s="36" t="s">
        <v>2349</v>
      </c>
      <c r="C49" s="37" t="s">
        <v>41</v>
      </c>
      <c r="D49" s="31" t="s">
        <v>42</v>
      </c>
      <c r="E49" s="31"/>
      <c r="F49" s="31"/>
      <c r="G49" s="31"/>
      <c r="H49" s="31"/>
      <c r="I49" s="37" t="s">
        <v>10</v>
      </c>
      <c r="J49" s="36" t="s">
        <v>44</v>
      </c>
      <c r="K49" s="36"/>
      <c r="L49" s="36"/>
      <c r="M49" s="36" t="s">
        <v>2350</v>
      </c>
      <c r="N49" s="36" t="s">
        <v>2351</v>
      </c>
      <c r="O49" s="14">
        <v>15</v>
      </c>
      <c r="P49" s="14">
        <v>3</v>
      </c>
      <c r="Q49" s="33" t="s">
        <v>71</v>
      </c>
      <c r="R49" s="33" t="s">
        <v>45</v>
      </c>
      <c r="S49" s="33" t="s">
        <v>45</v>
      </c>
      <c r="T49" s="36" t="s">
        <v>2352</v>
      </c>
      <c r="U49" s="36"/>
      <c r="V49" s="35" t="s">
        <v>10971</v>
      </c>
    </row>
    <row r="50" spans="1:22" x14ac:dyDescent="0.3">
      <c r="A50" s="9" t="s">
        <v>2390</v>
      </c>
      <c r="B50" s="9" t="s">
        <v>2391</v>
      </c>
      <c r="C50" s="11" t="s">
        <v>41</v>
      </c>
      <c r="D50" s="31" t="s">
        <v>42</v>
      </c>
      <c r="E50" s="31"/>
      <c r="F50" s="31"/>
      <c r="G50" s="31"/>
      <c r="H50" s="31"/>
      <c r="I50" s="9" t="s">
        <v>129</v>
      </c>
      <c r="J50" s="9" t="s">
        <v>44</v>
      </c>
      <c r="K50" s="36"/>
      <c r="L50" s="36"/>
      <c r="M50" s="9" t="s">
        <v>2392</v>
      </c>
      <c r="N50" s="9" t="s">
        <v>2393</v>
      </c>
      <c r="O50" s="14">
        <v>13</v>
      </c>
      <c r="P50" s="14">
        <v>1</v>
      </c>
      <c r="Q50" s="33" t="s">
        <v>71</v>
      </c>
      <c r="R50" s="33" t="s">
        <v>45</v>
      </c>
      <c r="S50" s="33" t="s">
        <v>45</v>
      </c>
      <c r="T50" s="39" t="s">
        <v>2394</v>
      </c>
      <c r="U50" s="21"/>
      <c r="V50" s="35" t="s">
        <v>10972</v>
      </c>
    </row>
    <row r="51" spans="1:22" x14ac:dyDescent="0.3">
      <c r="A51" s="36" t="s">
        <v>2617</v>
      </c>
      <c r="B51" s="36" t="s">
        <v>2618</v>
      </c>
      <c r="C51" s="37" t="s">
        <v>41</v>
      </c>
      <c r="D51" s="31" t="s">
        <v>42</v>
      </c>
      <c r="E51" s="31"/>
      <c r="F51" s="31"/>
      <c r="G51" s="31"/>
      <c r="H51" s="31"/>
      <c r="I51" s="37" t="s">
        <v>88</v>
      </c>
      <c r="J51" s="36" t="s">
        <v>44</v>
      </c>
      <c r="K51" s="36"/>
      <c r="L51" s="36"/>
      <c r="M51" s="36" t="s">
        <v>2619</v>
      </c>
      <c r="N51" s="36" t="s">
        <v>2620</v>
      </c>
      <c r="O51" s="14">
        <v>18</v>
      </c>
      <c r="P51" s="14">
        <v>4</v>
      </c>
      <c r="Q51" s="33" t="s">
        <v>71</v>
      </c>
      <c r="R51" s="33" t="s">
        <v>45</v>
      </c>
      <c r="S51" s="33" t="s">
        <v>45</v>
      </c>
      <c r="T51" s="36" t="s">
        <v>2621</v>
      </c>
      <c r="U51" s="36"/>
      <c r="V51" s="35" t="s">
        <v>10976</v>
      </c>
    </row>
    <row r="52" spans="1:22" x14ac:dyDescent="0.3">
      <c r="A52" s="36" t="s">
        <v>2700</v>
      </c>
      <c r="B52" s="36" t="s">
        <v>2701</v>
      </c>
      <c r="C52" s="37" t="s">
        <v>41</v>
      </c>
      <c r="D52" s="31" t="s">
        <v>42</v>
      </c>
      <c r="E52" s="31"/>
      <c r="F52" s="31"/>
      <c r="G52" s="31"/>
      <c r="H52" s="31"/>
      <c r="I52" s="37" t="s">
        <v>88</v>
      </c>
      <c r="J52" s="36" t="s">
        <v>44</v>
      </c>
      <c r="K52" s="36"/>
      <c r="L52" s="36"/>
      <c r="M52" s="36" t="s">
        <v>2702</v>
      </c>
      <c r="N52" s="36" t="s">
        <v>2703</v>
      </c>
      <c r="O52" s="14">
        <v>21</v>
      </c>
      <c r="P52" s="14">
        <v>2</v>
      </c>
      <c r="Q52" s="33" t="s">
        <v>71</v>
      </c>
      <c r="R52" s="33" t="s">
        <v>45</v>
      </c>
      <c r="S52" s="33" t="s">
        <v>45</v>
      </c>
      <c r="T52" s="36" t="s">
        <v>2704</v>
      </c>
      <c r="U52" s="36"/>
      <c r="V52" s="35" t="s">
        <v>10978</v>
      </c>
    </row>
    <row r="53" spans="1:22" x14ac:dyDescent="0.3">
      <c r="A53" s="31" t="s">
        <v>1087</v>
      </c>
      <c r="B53" s="40" t="s">
        <v>1088</v>
      </c>
      <c r="C53" s="32" t="s">
        <v>41</v>
      </c>
      <c r="D53" s="31" t="s">
        <v>80</v>
      </c>
      <c r="E53" s="31"/>
      <c r="F53" s="31"/>
      <c r="G53" s="31"/>
      <c r="H53" s="31"/>
      <c r="I53" s="41"/>
      <c r="J53" s="42" t="s">
        <v>44</v>
      </c>
      <c r="K53" s="31"/>
      <c r="L53" s="31"/>
      <c r="M53" s="31" t="s">
        <v>1089</v>
      </c>
      <c r="N53" s="31" t="s">
        <v>1090</v>
      </c>
      <c r="O53" s="14">
        <v>13</v>
      </c>
      <c r="P53" s="14">
        <v>12</v>
      </c>
      <c r="Q53" s="33" t="s">
        <v>106</v>
      </c>
      <c r="R53" s="33">
        <v>9.1080000000000005</v>
      </c>
      <c r="S53" s="33" t="s">
        <v>11375</v>
      </c>
      <c r="T53" s="31" t="s">
        <v>1091</v>
      </c>
      <c r="U53" s="31"/>
      <c r="V53" s="35" t="s">
        <v>12380</v>
      </c>
    </row>
    <row r="54" spans="1:22" x14ac:dyDescent="0.3">
      <c r="A54" s="31" t="s">
        <v>478</v>
      </c>
      <c r="B54" s="31" t="s">
        <v>479</v>
      </c>
      <c r="C54" s="32" t="s">
        <v>41</v>
      </c>
      <c r="D54" s="31" t="s">
        <v>80</v>
      </c>
      <c r="E54" s="31"/>
      <c r="F54" s="31"/>
      <c r="G54" s="31"/>
      <c r="H54" s="31"/>
      <c r="I54" s="32" t="s">
        <v>480</v>
      </c>
      <c r="J54" s="31" t="s">
        <v>134</v>
      </c>
      <c r="K54" s="31" t="s">
        <v>481</v>
      </c>
      <c r="L54" s="31" t="s">
        <v>481</v>
      </c>
      <c r="M54" s="31" t="s">
        <v>482</v>
      </c>
      <c r="N54" s="31" t="s">
        <v>483</v>
      </c>
      <c r="O54" s="14">
        <v>46</v>
      </c>
      <c r="P54" s="14">
        <v>6</v>
      </c>
      <c r="Q54" s="33" t="s">
        <v>106</v>
      </c>
      <c r="R54" s="33">
        <v>1.3360000000000001</v>
      </c>
      <c r="S54" s="33" t="s">
        <v>11376</v>
      </c>
      <c r="T54" s="31"/>
      <c r="U54" s="31"/>
      <c r="V54" s="34" t="s">
        <v>484</v>
      </c>
    </row>
    <row r="55" spans="1:22" x14ac:dyDescent="0.3">
      <c r="A55" s="31" t="s">
        <v>1696</v>
      </c>
      <c r="B55" s="31" t="s">
        <v>1697</v>
      </c>
      <c r="C55" s="32" t="s">
        <v>41</v>
      </c>
      <c r="D55" s="31" t="s">
        <v>42</v>
      </c>
      <c r="E55" s="31"/>
      <c r="F55" s="31"/>
      <c r="G55" s="31"/>
      <c r="H55" s="31"/>
      <c r="I55" s="32" t="s">
        <v>67</v>
      </c>
      <c r="J55" s="31" t="s">
        <v>1698</v>
      </c>
      <c r="K55" s="31" t="s">
        <v>1699</v>
      </c>
      <c r="L55" s="31" t="s">
        <v>1699</v>
      </c>
      <c r="M55" s="31" t="s">
        <v>1700</v>
      </c>
      <c r="N55" s="31" t="s">
        <v>1701</v>
      </c>
      <c r="O55" s="14">
        <v>21</v>
      </c>
      <c r="P55" s="14">
        <v>4</v>
      </c>
      <c r="Q55" s="33" t="s">
        <v>106</v>
      </c>
      <c r="R55" s="33" t="s">
        <v>11364</v>
      </c>
      <c r="S55" s="33" t="s">
        <v>45</v>
      </c>
      <c r="T55" s="31" t="s">
        <v>1702</v>
      </c>
      <c r="U55" s="31"/>
      <c r="V55" s="35" t="s">
        <v>1703</v>
      </c>
    </row>
    <row r="56" spans="1:22" x14ac:dyDescent="0.3">
      <c r="A56" s="31" t="s">
        <v>1716</v>
      </c>
      <c r="B56" s="31" t="s">
        <v>1717</v>
      </c>
      <c r="C56" s="32" t="s">
        <v>41</v>
      </c>
      <c r="D56" s="31" t="s">
        <v>80</v>
      </c>
      <c r="E56" s="31"/>
      <c r="F56" s="31"/>
      <c r="G56" s="31"/>
      <c r="H56" s="31"/>
      <c r="I56" s="32" t="s">
        <v>1718</v>
      </c>
      <c r="J56" s="31" t="s">
        <v>44</v>
      </c>
      <c r="K56" s="31"/>
      <c r="L56" s="31"/>
      <c r="M56" s="31" t="s">
        <v>1719</v>
      </c>
      <c r="N56" s="31" t="s">
        <v>1720</v>
      </c>
      <c r="O56" s="14">
        <v>94</v>
      </c>
      <c r="P56" s="14">
        <v>4</v>
      </c>
      <c r="Q56" s="33" t="s">
        <v>11377</v>
      </c>
      <c r="R56" s="33" t="s">
        <v>45</v>
      </c>
      <c r="S56" s="33" t="s">
        <v>45</v>
      </c>
      <c r="T56" s="31" t="s">
        <v>1721</v>
      </c>
      <c r="U56" s="31"/>
      <c r="V56" s="35" t="s">
        <v>10953</v>
      </c>
    </row>
    <row r="57" spans="1:22" x14ac:dyDescent="0.3">
      <c r="A57" s="31" t="s">
        <v>1746</v>
      </c>
      <c r="B57" s="31" t="s">
        <v>1747</v>
      </c>
      <c r="C57" s="32" t="s">
        <v>41</v>
      </c>
      <c r="D57" s="31" t="s">
        <v>42</v>
      </c>
      <c r="E57" s="31"/>
      <c r="F57" s="31"/>
      <c r="G57" s="31"/>
      <c r="H57" s="31"/>
      <c r="I57" s="32" t="s">
        <v>1748</v>
      </c>
      <c r="J57" s="31" t="s">
        <v>134</v>
      </c>
      <c r="K57" s="31" t="s">
        <v>374</v>
      </c>
      <c r="L57" s="31" t="s">
        <v>1749</v>
      </c>
      <c r="M57" s="31" t="s">
        <v>1750</v>
      </c>
      <c r="N57" s="31" t="s">
        <v>1751</v>
      </c>
      <c r="O57" s="14">
        <v>36</v>
      </c>
      <c r="P57" s="14">
        <v>12</v>
      </c>
      <c r="Q57" s="33" t="s">
        <v>106</v>
      </c>
      <c r="R57" s="33">
        <v>1.2110000000000001</v>
      </c>
      <c r="S57" s="33" t="s">
        <v>11378</v>
      </c>
      <c r="T57" s="31" t="s">
        <v>1752</v>
      </c>
      <c r="U57" s="31"/>
      <c r="V57" s="35" t="s">
        <v>1753</v>
      </c>
    </row>
    <row r="58" spans="1:22" x14ac:dyDescent="0.3">
      <c r="A58" s="31" t="s">
        <v>1733</v>
      </c>
      <c r="B58" s="31" t="s">
        <v>1734</v>
      </c>
      <c r="C58" s="32" t="s">
        <v>41</v>
      </c>
      <c r="D58" s="31" t="s">
        <v>80</v>
      </c>
      <c r="E58" s="31"/>
      <c r="F58" s="31"/>
      <c r="G58" s="31"/>
      <c r="H58" s="31"/>
      <c r="I58" s="32" t="s">
        <v>89</v>
      </c>
      <c r="J58" s="31" t="s">
        <v>44</v>
      </c>
      <c r="K58" s="31" t="s">
        <v>372</v>
      </c>
      <c r="L58" s="31" t="s">
        <v>863</v>
      </c>
      <c r="M58" s="31" t="s">
        <v>1735</v>
      </c>
      <c r="N58" s="31" t="s">
        <v>1736</v>
      </c>
      <c r="O58" s="14">
        <v>26</v>
      </c>
      <c r="P58" s="14">
        <v>3</v>
      </c>
      <c r="Q58" s="33" t="s">
        <v>106</v>
      </c>
      <c r="R58" s="33">
        <v>1.3640000000000001</v>
      </c>
      <c r="S58" s="33" t="s">
        <v>11379</v>
      </c>
      <c r="T58" s="31" t="s">
        <v>1658</v>
      </c>
      <c r="U58" s="31"/>
      <c r="V58" s="34" t="s">
        <v>1737</v>
      </c>
    </row>
    <row r="59" spans="1:22" x14ac:dyDescent="0.3">
      <c r="A59" s="9" t="s">
        <v>1035</v>
      </c>
      <c r="B59" s="9" t="s">
        <v>1036</v>
      </c>
      <c r="C59" s="11" t="s">
        <v>41</v>
      </c>
      <c r="D59" s="31" t="s">
        <v>80</v>
      </c>
      <c r="E59" s="31"/>
      <c r="F59" s="31"/>
      <c r="G59" s="31"/>
      <c r="H59" s="31"/>
      <c r="I59" s="32"/>
      <c r="J59" s="31"/>
      <c r="K59" s="31"/>
      <c r="L59" s="31"/>
      <c r="M59" s="9" t="s">
        <v>1037</v>
      </c>
      <c r="N59" s="9" t="s">
        <v>1038</v>
      </c>
      <c r="O59" s="14">
        <v>35</v>
      </c>
      <c r="P59" s="14">
        <v>6</v>
      </c>
      <c r="Q59" s="33" t="s">
        <v>106</v>
      </c>
      <c r="R59" s="33">
        <v>0.89200000000000002</v>
      </c>
      <c r="S59" s="33" t="s">
        <v>11380</v>
      </c>
      <c r="T59" s="43" t="s">
        <v>336</v>
      </c>
      <c r="U59" s="43"/>
      <c r="V59" s="34" t="s">
        <v>1039</v>
      </c>
    </row>
    <row r="60" spans="1:22" x14ac:dyDescent="0.3">
      <c r="A60" s="31" t="s">
        <v>490</v>
      </c>
      <c r="B60" s="31" t="s">
        <v>491</v>
      </c>
      <c r="C60" s="32" t="s">
        <v>41</v>
      </c>
      <c r="D60" s="31" t="s">
        <v>80</v>
      </c>
      <c r="E60" s="31"/>
      <c r="F60" s="31"/>
      <c r="G60" s="31"/>
      <c r="H60" s="31"/>
      <c r="I60" s="32" t="s">
        <v>492</v>
      </c>
      <c r="J60" s="31" t="s">
        <v>134</v>
      </c>
      <c r="K60" s="31" t="s">
        <v>493</v>
      </c>
      <c r="L60" s="31" t="s">
        <v>494</v>
      </c>
      <c r="M60" s="31" t="s">
        <v>495</v>
      </c>
      <c r="N60" s="31" t="s">
        <v>496</v>
      </c>
      <c r="O60" s="14">
        <v>27</v>
      </c>
      <c r="P60" s="14">
        <v>12</v>
      </c>
      <c r="Q60" s="33" t="s">
        <v>106</v>
      </c>
      <c r="R60" s="33">
        <v>0.84799999999999998</v>
      </c>
      <c r="S60" s="33" t="s">
        <v>11381</v>
      </c>
      <c r="T60" s="31" t="s">
        <v>497</v>
      </c>
      <c r="U60" s="31"/>
      <c r="V60" s="34" t="s">
        <v>498</v>
      </c>
    </row>
    <row r="61" spans="1:22" x14ac:dyDescent="0.3">
      <c r="A61" s="31" t="s">
        <v>1727</v>
      </c>
      <c r="B61" s="31" t="s">
        <v>1728</v>
      </c>
      <c r="C61" s="32" t="s">
        <v>41</v>
      </c>
      <c r="D61" s="31" t="s">
        <v>80</v>
      </c>
      <c r="E61" s="31"/>
      <c r="F61" s="31"/>
      <c r="G61" s="31"/>
      <c r="H61" s="31"/>
      <c r="I61" s="32" t="s">
        <v>459</v>
      </c>
      <c r="J61" s="31"/>
      <c r="K61" s="31" t="s">
        <v>1729</v>
      </c>
      <c r="L61" s="31" t="s">
        <v>1729</v>
      </c>
      <c r="M61" s="31" t="s">
        <v>1730</v>
      </c>
      <c r="N61" s="31" t="s">
        <v>1601</v>
      </c>
      <c r="O61" s="14">
        <v>18</v>
      </c>
      <c r="P61" s="14">
        <v>4</v>
      </c>
      <c r="Q61" s="33" t="s">
        <v>71</v>
      </c>
      <c r="R61" s="33" t="s">
        <v>45</v>
      </c>
      <c r="S61" s="33" t="s">
        <v>45</v>
      </c>
      <c r="T61" s="31" t="s">
        <v>1731</v>
      </c>
      <c r="U61" s="31"/>
      <c r="V61" s="34" t="s">
        <v>1732</v>
      </c>
    </row>
    <row r="62" spans="1:22" x14ac:dyDescent="0.3">
      <c r="A62" s="31" t="s">
        <v>111</v>
      </c>
      <c r="B62" s="40" t="s">
        <v>112</v>
      </c>
      <c r="C62" s="32" t="s">
        <v>41</v>
      </c>
      <c r="D62" s="31" t="s">
        <v>80</v>
      </c>
      <c r="E62" s="31" t="s">
        <v>113</v>
      </c>
      <c r="F62" s="31"/>
      <c r="G62" s="31"/>
      <c r="H62" s="31"/>
      <c r="I62" s="41"/>
      <c r="J62" s="42" t="s">
        <v>44</v>
      </c>
      <c r="K62" s="31"/>
      <c r="L62" s="31"/>
      <c r="M62" s="31" t="s">
        <v>114</v>
      </c>
      <c r="N62" s="31" t="s">
        <v>115</v>
      </c>
      <c r="O62" s="14">
        <v>8</v>
      </c>
      <c r="P62" s="14">
        <v>6</v>
      </c>
      <c r="Q62" s="33" t="s">
        <v>106</v>
      </c>
      <c r="R62" s="33">
        <v>1.87</v>
      </c>
      <c r="S62" s="33" t="s">
        <v>12228</v>
      </c>
      <c r="T62" s="31" t="s">
        <v>100</v>
      </c>
      <c r="U62" s="31" t="s">
        <v>1100</v>
      </c>
      <c r="V62" s="34" t="s">
        <v>12301</v>
      </c>
    </row>
    <row r="63" spans="1:22" x14ac:dyDescent="0.3">
      <c r="A63" s="31" t="s">
        <v>606</v>
      </c>
      <c r="B63" s="31" t="s">
        <v>607</v>
      </c>
      <c r="C63" s="32" t="s">
        <v>41</v>
      </c>
      <c r="D63" s="31" t="s">
        <v>80</v>
      </c>
      <c r="E63" s="31"/>
      <c r="F63" s="31"/>
      <c r="G63" s="31"/>
      <c r="H63" s="31"/>
      <c r="I63" s="32" t="s">
        <v>608</v>
      </c>
      <c r="J63" s="31" t="s">
        <v>134</v>
      </c>
      <c r="K63" s="31" t="s">
        <v>372</v>
      </c>
      <c r="L63" s="31" t="s">
        <v>609</v>
      </c>
      <c r="M63" s="31" t="s">
        <v>610</v>
      </c>
      <c r="N63" s="31" t="s">
        <v>611</v>
      </c>
      <c r="O63" s="14">
        <v>33</v>
      </c>
      <c r="P63" s="14">
        <v>10</v>
      </c>
      <c r="Q63" s="33" t="s">
        <v>106</v>
      </c>
      <c r="R63" s="33">
        <v>3</v>
      </c>
      <c r="S63" s="33" t="s">
        <v>11382</v>
      </c>
      <c r="T63" s="31" t="s">
        <v>358</v>
      </c>
      <c r="U63" s="31"/>
      <c r="V63" s="34" t="s">
        <v>612</v>
      </c>
    </row>
    <row r="64" spans="1:22" x14ac:dyDescent="0.3">
      <c r="A64" s="31" t="s">
        <v>116</v>
      </c>
      <c r="B64" s="31" t="s">
        <v>117</v>
      </c>
      <c r="C64" s="32" t="s">
        <v>41</v>
      </c>
      <c r="D64" s="31" t="s">
        <v>42</v>
      </c>
      <c r="E64" s="31"/>
      <c r="F64" s="31"/>
      <c r="G64" s="31"/>
      <c r="H64" s="31"/>
      <c r="I64" s="32" t="s">
        <v>118</v>
      </c>
      <c r="J64" s="31" t="s">
        <v>44</v>
      </c>
      <c r="K64" s="31"/>
      <c r="L64" s="31"/>
      <c r="M64" s="44" t="s">
        <v>119</v>
      </c>
      <c r="N64" s="44" t="s">
        <v>120</v>
      </c>
      <c r="O64" s="14">
        <v>8</v>
      </c>
      <c r="P64" s="14">
        <v>6</v>
      </c>
      <c r="Q64" s="33" t="s">
        <v>106</v>
      </c>
      <c r="R64" s="33" t="s">
        <v>11364</v>
      </c>
      <c r="S64" s="33" t="s">
        <v>45</v>
      </c>
      <c r="T64" s="31" t="s">
        <v>121</v>
      </c>
      <c r="U64" s="31" t="s">
        <v>1100</v>
      </c>
      <c r="V64" s="34" t="s">
        <v>12302</v>
      </c>
    </row>
    <row r="65" spans="1:22" x14ac:dyDescent="0.3">
      <c r="A65" s="31" t="s">
        <v>1704</v>
      </c>
      <c r="B65" s="31" t="s">
        <v>1705</v>
      </c>
      <c r="C65" s="32" t="s">
        <v>41</v>
      </c>
      <c r="D65" s="31" t="s">
        <v>80</v>
      </c>
      <c r="E65" s="31"/>
      <c r="F65" s="31"/>
      <c r="G65" s="31"/>
      <c r="H65" s="31"/>
      <c r="I65" s="32" t="s">
        <v>89</v>
      </c>
      <c r="J65" s="31" t="s">
        <v>44</v>
      </c>
      <c r="K65" s="31" t="s">
        <v>374</v>
      </c>
      <c r="L65" s="31" t="s">
        <v>1706</v>
      </c>
      <c r="M65" s="31" t="s">
        <v>1707</v>
      </c>
      <c r="N65" s="31" t="s">
        <v>1708</v>
      </c>
      <c r="O65" s="14">
        <v>33</v>
      </c>
      <c r="P65" s="14">
        <v>4</v>
      </c>
      <c r="Q65" s="33" t="s">
        <v>106</v>
      </c>
      <c r="R65" s="33">
        <v>0.76500000000000001</v>
      </c>
      <c r="S65" s="33" t="s">
        <v>11383</v>
      </c>
      <c r="T65" s="31" t="s">
        <v>1658</v>
      </c>
      <c r="U65" s="31"/>
      <c r="V65" s="34" t="s">
        <v>1709</v>
      </c>
    </row>
    <row r="66" spans="1:22" x14ac:dyDescent="0.3">
      <c r="A66" s="31" t="s">
        <v>1428</v>
      </c>
      <c r="B66" s="31" t="s">
        <v>1429</v>
      </c>
      <c r="C66" s="32" t="s">
        <v>41</v>
      </c>
      <c r="D66" s="31" t="s">
        <v>80</v>
      </c>
      <c r="E66" s="31"/>
      <c r="F66" s="31"/>
      <c r="G66" s="31"/>
      <c r="H66" s="31"/>
      <c r="I66" s="32" t="s">
        <v>1430</v>
      </c>
      <c r="J66" s="31" t="s">
        <v>134</v>
      </c>
      <c r="K66" s="31" t="s">
        <v>103</v>
      </c>
      <c r="L66" s="31" t="s">
        <v>1431</v>
      </c>
      <c r="M66" s="31" t="s">
        <v>1432</v>
      </c>
      <c r="N66" s="31" t="s">
        <v>1433</v>
      </c>
      <c r="O66" s="14">
        <v>48</v>
      </c>
      <c r="P66" s="14">
        <v>6</v>
      </c>
      <c r="Q66" s="33" t="s">
        <v>106</v>
      </c>
      <c r="R66" s="33">
        <v>0.69499999999999995</v>
      </c>
      <c r="S66" s="33" t="s">
        <v>11384</v>
      </c>
      <c r="T66" s="31"/>
      <c r="U66" s="31"/>
      <c r="V66" s="34" t="s">
        <v>1434</v>
      </c>
    </row>
    <row r="67" spans="1:22" x14ac:dyDescent="0.3">
      <c r="A67" s="31" t="s">
        <v>404</v>
      </c>
      <c r="B67" s="31" t="s">
        <v>405</v>
      </c>
      <c r="C67" s="32" t="s">
        <v>41</v>
      </c>
      <c r="D67" s="31" t="s">
        <v>80</v>
      </c>
      <c r="E67" s="31"/>
      <c r="F67" s="31"/>
      <c r="G67" s="31"/>
      <c r="H67" s="31"/>
      <c r="I67" s="32"/>
      <c r="J67" s="31" t="s">
        <v>134</v>
      </c>
      <c r="K67" s="31" t="s">
        <v>406</v>
      </c>
      <c r="L67" s="31" t="s">
        <v>406</v>
      </c>
      <c r="M67" s="31" t="s">
        <v>407</v>
      </c>
      <c r="N67" s="31" t="s">
        <v>408</v>
      </c>
      <c r="O67" s="14">
        <v>21</v>
      </c>
      <c r="P67" s="14">
        <v>4</v>
      </c>
      <c r="Q67" s="33" t="s">
        <v>106</v>
      </c>
      <c r="R67" s="33">
        <v>0.85199999999999998</v>
      </c>
      <c r="S67" s="33" t="s">
        <v>11385</v>
      </c>
      <c r="T67" s="31"/>
      <c r="U67" s="31"/>
      <c r="V67" s="34" t="s">
        <v>409</v>
      </c>
    </row>
    <row r="68" spans="1:22" x14ac:dyDescent="0.3">
      <c r="A68" s="31" t="s">
        <v>1710</v>
      </c>
      <c r="B68" s="31" t="s">
        <v>1711</v>
      </c>
      <c r="C68" s="32" t="s">
        <v>41</v>
      </c>
      <c r="D68" s="31" t="s">
        <v>80</v>
      </c>
      <c r="E68" s="31"/>
      <c r="F68" s="31"/>
      <c r="G68" s="31"/>
      <c r="H68" s="31"/>
      <c r="I68" s="32"/>
      <c r="J68" s="31" t="s">
        <v>44</v>
      </c>
      <c r="K68" s="31"/>
      <c r="L68" s="31"/>
      <c r="M68" s="31" t="s">
        <v>1712</v>
      </c>
      <c r="N68" s="31" t="s">
        <v>1713</v>
      </c>
      <c r="O68" s="14">
        <v>81</v>
      </c>
      <c r="P68" s="14">
        <v>12</v>
      </c>
      <c r="Q68" s="33" t="s">
        <v>106</v>
      </c>
      <c r="R68" s="33">
        <v>1.1759999999999999</v>
      </c>
      <c r="S68" s="33" t="s">
        <v>11386</v>
      </c>
      <c r="T68" s="31" t="s">
        <v>1714</v>
      </c>
      <c r="U68" s="31"/>
      <c r="V68" s="34" t="s">
        <v>1715</v>
      </c>
    </row>
    <row r="69" spans="1:22" x14ac:dyDescent="0.3">
      <c r="A69" s="9" t="s">
        <v>1040</v>
      </c>
      <c r="B69" s="11" t="s">
        <v>1041</v>
      </c>
      <c r="C69" s="11" t="s">
        <v>41</v>
      </c>
      <c r="D69" s="31" t="s">
        <v>80</v>
      </c>
      <c r="E69" s="31"/>
      <c r="F69" s="31"/>
      <c r="G69" s="31"/>
      <c r="H69" s="31"/>
      <c r="I69" s="32"/>
      <c r="J69" s="31"/>
      <c r="K69" s="31"/>
      <c r="L69" s="31"/>
      <c r="M69" s="11" t="s">
        <v>1042</v>
      </c>
      <c r="N69" s="10" t="s">
        <v>1043</v>
      </c>
      <c r="O69" s="14">
        <v>92</v>
      </c>
      <c r="P69" s="14">
        <v>8</v>
      </c>
      <c r="Q69" s="33" t="s">
        <v>106</v>
      </c>
      <c r="R69" s="33">
        <v>1.0780000000000001</v>
      </c>
      <c r="S69" s="33" t="s">
        <v>11387</v>
      </c>
      <c r="T69" s="43" t="s">
        <v>336</v>
      </c>
      <c r="U69" s="43"/>
      <c r="V69" s="34" t="s">
        <v>1044</v>
      </c>
    </row>
    <row r="70" spans="1:22" x14ac:dyDescent="0.3">
      <c r="A70" s="31" t="s">
        <v>1722</v>
      </c>
      <c r="B70" s="31" t="s">
        <v>1723</v>
      </c>
      <c r="C70" s="32" t="s">
        <v>41</v>
      </c>
      <c r="D70" s="31" t="s">
        <v>80</v>
      </c>
      <c r="E70" s="31"/>
      <c r="F70" s="31"/>
      <c r="G70" s="31"/>
      <c r="H70" s="31"/>
      <c r="I70" s="32"/>
      <c r="J70" s="31" t="s">
        <v>44</v>
      </c>
      <c r="K70" s="31" t="s">
        <v>343</v>
      </c>
      <c r="L70" s="31" t="s">
        <v>378</v>
      </c>
      <c r="M70" s="38" t="s">
        <v>1724</v>
      </c>
      <c r="N70" s="31" t="s">
        <v>255</v>
      </c>
      <c r="O70" s="14">
        <v>33</v>
      </c>
      <c r="P70" s="14">
        <v>2</v>
      </c>
      <c r="Q70" s="33" t="s">
        <v>106</v>
      </c>
      <c r="R70" s="33">
        <v>1.909</v>
      </c>
      <c r="S70" s="33" t="s">
        <v>11388</v>
      </c>
      <c r="T70" s="31" t="s">
        <v>1725</v>
      </c>
      <c r="U70" s="31"/>
      <c r="V70" s="34" t="s">
        <v>1726</v>
      </c>
    </row>
    <row r="71" spans="1:22" x14ac:dyDescent="0.3">
      <c r="A71" s="31" t="s">
        <v>1738</v>
      </c>
      <c r="B71" s="31" t="s">
        <v>1739</v>
      </c>
      <c r="C71" s="32" t="s">
        <v>41</v>
      </c>
      <c r="D71" s="31" t="s">
        <v>80</v>
      </c>
      <c r="E71" s="31"/>
      <c r="F71" s="31"/>
      <c r="G71" s="31"/>
      <c r="H71" s="31"/>
      <c r="I71" s="32" t="s">
        <v>1560</v>
      </c>
      <c r="J71" s="31" t="s">
        <v>44</v>
      </c>
      <c r="K71" s="31" t="s">
        <v>1740</v>
      </c>
      <c r="L71" s="31">
        <v>1997</v>
      </c>
      <c r="M71" s="31" t="s">
        <v>1742</v>
      </c>
      <c r="N71" s="31" t="s">
        <v>1743</v>
      </c>
      <c r="O71" s="14">
        <v>64</v>
      </c>
      <c r="P71" s="14"/>
      <c r="Q71" s="33" t="s">
        <v>106</v>
      </c>
      <c r="R71" s="33">
        <v>0.88800000000000001</v>
      </c>
      <c r="S71" s="33" t="s">
        <v>11389</v>
      </c>
      <c r="T71" s="31" t="s">
        <v>1745</v>
      </c>
      <c r="U71" s="31"/>
      <c r="V71" s="34" t="s">
        <v>12456</v>
      </c>
    </row>
    <row r="72" spans="1:22" x14ac:dyDescent="0.3">
      <c r="A72" s="31" t="s">
        <v>1554</v>
      </c>
      <c r="B72" s="31" t="s">
        <v>10720</v>
      </c>
      <c r="C72" s="32" t="s">
        <v>41</v>
      </c>
      <c r="D72" s="31" t="s">
        <v>80</v>
      </c>
      <c r="E72" s="31"/>
      <c r="F72" s="31"/>
      <c r="G72" s="31"/>
      <c r="H72" s="31"/>
      <c r="I72" s="32" t="s">
        <v>170</v>
      </c>
      <c r="J72" s="31" t="s">
        <v>44</v>
      </c>
      <c r="K72" s="31" t="s">
        <v>1555</v>
      </c>
      <c r="L72" s="31" t="s">
        <v>1556</v>
      </c>
      <c r="M72" s="31" t="s">
        <v>12411</v>
      </c>
      <c r="N72" s="31" t="s">
        <v>12412</v>
      </c>
      <c r="O72" s="14">
        <v>164</v>
      </c>
      <c r="P72" s="14">
        <v>4</v>
      </c>
      <c r="Q72" s="33" t="s">
        <v>106</v>
      </c>
      <c r="R72" s="33">
        <v>0.77600000000000002</v>
      </c>
      <c r="S72" s="33" t="s">
        <v>11390</v>
      </c>
      <c r="T72" s="31" t="s">
        <v>10721</v>
      </c>
      <c r="U72" s="31"/>
      <c r="V72" s="34" t="s">
        <v>1557</v>
      </c>
    </row>
    <row r="73" spans="1:22" x14ac:dyDescent="0.3">
      <c r="A73" s="31" t="s">
        <v>486</v>
      </c>
      <c r="B73" s="31" t="s">
        <v>487</v>
      </c>
      <c r="C73" s="32" t="s">
        <v>41</v>
      </c>
      <c r="D73" s="31" t="s">
        <v>80</v>
      </c>
      <c r="E73" s="31"/>
      <c r="F73" s="31"/>
      <c r="G73" s="31"/>
      <c r="H73" s="31"/>
      <c r="I73" s="32" t="s">
        <v>480</v>
      </c>
      <c r="J73" s="31" t="s">
        <v>134</v>
      </c>
      <c r="K73" s="31"/>
      <c r="L73" s="31"/>
      <c r="M73" s="31" t="s">
        <v>488</v>
      </c>
      <c r="N73" s="31" t="s">
        <v>489</v>
      </c>
      <c r="O73" s="14">
        <v>58</v>
      </c>
      <c r="P73" s="14">
        <v>6</v>
      </c>
      <c r="Q73" s="33" t="s">
        <v>106</v>
      </c>
      <c r="R73" s="33">
        <v>0.93300000000000005</v>
      </c>
      <c r="S73" s="33" t="s">
        <v>11391</v>
      </c>
      <c r="T73" s="31" t="s">
        <v>89</v>
      </c>
      <c r="U73" s="31"/>
      <c r="V73" s="35" t="s">
        <v>10940</v>
      </c>
    </row>
    <row r="74" spans="1:22" x14ac:dyDescent="0.3">
      <c r="A74" s="31" t="s">
        <v>1769</v>
      </c>
      <c r="B74" s="31" t="s">
        <v>1770</v>
      </c>
      <c r="C74" s="32" t="s">
        <v>41</v>
      </c>
      <c r="D74" s="31" t="s">
        <v>15</v>
      </c>
      <c r="E74" s="31"/>
      <c r="F74" s="31"/>
      <c r="G74" s="31"/>
      <c r="H74" s="31"/>
      <c r="I74" s="32" t="s">
        <v>78</v>
      </c>
      <c r="J74" s="31" t="s">
        <v>134</v>
      </c>
      <c r="K74" s="31" t="s">
        <v>507</v>
      </c>
      <c r="L74" s="31" t="s">
        <v>507</v>
      </c>
      <c r="M74" s="31" t="s">
        <v>1771</v>
      </c>
      <c r="N74" s="31" t="s">
        <v>1772</v>
      </c>
      <c r="O74" s="14">
        <v>32</v>
      </c>
      <c r="P74" s="14">
        <v>3</v>
      </c>
      <c r="Q74" s="33" t="s">
        <v>71</v>
      </c>
      <c r="R74" s="33" t="s">
        <v>45</v>
      </c>
      <c r="S74" s="33" t="s">
        <v>45</v>
      </c>
      <c r="T74" s="31" t="s">
        <v>1774</v>
      </c>
      <c r="U74" s="31"/>
      <c r="V74" s="35" t="s">
        <v>1775</v>
      </c>
    </row>
    <row r="75" spans="1:22" x14ac:dyDescent="0.3">
      <c r="A75" s="31" t="s">
        <v>1833</v>
      </c>
      <c r="B75" s="31" t="s">
        <v>1834</v>
      </c>
      <c r="C75" s="32" t="s">
        <v>41</v>
      </c>
      <c r="D75" s="31" t="s">
        <v>80</v>
      </c>
      <c r="E75" s="31"/>
      <c r="F75" s="31"/>
      <c r="G75" s="31"/>
      <c r="H75" s="31"/>
      <c r="I75" s="32" t="s">
        <v>170</v>
      </c>
      <c r="J75" s="31" t="s">
        <v>44</v>
      </c>
      <c r="K75" s="31" t="s">
        <v>367</v>
      </c>
      <c r="L75" s="31" t="s">
        <v>446</v>
      </c>
      <c r="M75" s="31" t="s">
        <v>1835</v>
      </c>
      <c r="N75" s="31" t="s">
        <v>1836</v>
      </c>
      <c r="O75" s="14">
        <v>39</v>
      </c>
      <c r="P75" s="14">
        <v>4</v>
      </c>
      <c r="Q75" s="33" t="s">
        <v>106</v>
      </c>
      <c r="R75" s="33">
        <v>1.252</v>
      </c>
      <c r="S75" s="33" t="s">
        <v>11392</v>
      </c>
      <c r="T75" s="31" t="s">
        <v>1837</v>
      </c>
      <c r="U75" s="31"/>
      <c r="V75" s="34" t="s">
        <v>1838</v>
      </c>
    </row>
    <row r="76" spans="1:22" x14ac:dyDescent="0.3">
      <c r="A76" s="31" t="s">
        <v>2975</v>
      </c>
      <c r="B76" s="31" t="s">
        <v>2976</v>
      </c>
      <c r="C76" s="32" t="s">
        <v>41</v>
      </c>
      <c r="D76" s="31" t="s">
        <v>80</v>
      </c>
      <c r="E76" s="31"/>
      <c r="F76" s="31"/>
      <c r="G76" s="31"/>
      <c r="H76" s="31"/>
      <c r="I76" s="32" t="s">
        <v>459</v>
      </c>
      <c r="J76" s="31" t="s">
        <v>44</v>
      </c>
      <c r="K76" s="31"/>
      <c r="L76" s="31"/>
      <c r="M76" s="31" t="s">
        <v>87</v>
      </c>
      <c r="N76" s="31" t="s">
        <v>2977</v>
      </c>
      <c r="O76" s="14">
        <v>43</v>
      </c>
      <c r="P76" s="14">
        <v>6</v>
      </c>
      <c r="Q76" s="33" t="s">
        <v>106</v>
      </c>
      <c r="R76" s="33">
        <v>1.976</v>
      </c>
      <c r="S76" s="33" t="s">
        <v>11393</v>
      </c>
      <c r="T76" s="31" t="s">
        <v>2978</v>
      </c>
      <c r="U76" s="31"/>
      <c r="V76" s="34" t="s">
        <v>2979</v>
      </c>
    </row>
    <row r="77" spans="1:22" x14ac:dyDescent="0.3">
      <c r="A77" s="9" t="s">
        <v>3264</v>
      </c>
      <c r="B77" s="9" t="s">
        <v>3265</v>
      </c>
      <c r="C77" s="11" t="s">
        <v>41</v>
      </c>
      <c r="D77" s="31" t="s">
        <v>18</v>
      </c>
      <c r="E77" s="31" t="s">
        <v>9</v>
      </c>
      <c r="F77" s="31"/>
      <c r="G77" s="31" t="s">
        <v>171</v>
      </c>
      <c r="H77" s="31"/>
      <c r="I77" s="32"/>
      <c r="J77" s="31"/>
      <c r="K77" s="31"/>
      <c r="L77" s="31"/>
      <c r="M77" s="31" t="s">
        <v>11118</v>
      </c>
      <c r="N77" s="31" t="s">
        <v>11119</v>
      </c>
      <c r="O77" s="14">
        <v>56</v>
      </c>
      <c r="P77" s="14">
        <v>4</v>
      </c>
      <c r="Q77" s="33" t="s">
        <v>106</v>
      </c>
      <c r="R77" s="33">
        <v>0.47899999999999998</v>
      </c>
      <c r="S77" s="33" t="s">
        <v>11394</v>
      </c>
      <c r="T77" s="31" t="s">
        <v>64</v>
      </c>
      <c r="U77" s="31"/>
      <c r="V77" s="35" t="s">
        <v>10987</v>
      </c>
    </row>
    <row r="78" spans="1:22" x14ac:dyDescent="0.3">
      <c r="A78" s="31" t="s">
        <v>1875</v>
      </c>
      <c r="B78" s="31" t="s">
        <v>1876</v>
      </c>
      <c r="C78" s="32" t="s">
        <v>41</v>
      </c>
      <c r="D78" s="31" t="s">
        <v>80</v>
      </c>
      <c r="E78" s="31"/>
      <c r="F78" s="31"/>
      <c r="G78" s="31"/>
      <c r="H78" s="31"/>
      <c r="I78" s="32" t="s">
        <v>473</v>
      </c>
      <c r="J78" s="31" t="s">
        <v>44</v>
      </c>
      <c r="K78" s="31" t="s">
        <v>907</v>
      </c>
      <c r="L78" s="31" t="s">
        <v>1153</v>
      </c>
      <c r="M78" s="31" t="s">
        <v>1877</v>
      </c>
      <c r="N78" s="31" t="s">
        <v>1878</v>
      </c>
      <c r="O78" s="14">
        <v>50</v>
      </c>
      <c r="P78" s="14">
        <v>4</v>
      </c>
      <c r="Q78" s="33" t="s">
        <v>71</v>
      </c>
      <c r="R78" s="33" t="s">
        <v>45</v>
      </c>
      <c r="S78" s="33" t="s">
        <v>45</v>
      </c>
      <c r="T78" s="31" t="s">
        <v>1879</v>
      </c>
      <c r="U78" s="31"/>
      <c r="V78" s="34" t="s">
        <v>1880</v>
      </c>
    </row>
    <row r="79" spans="1:22" x14ac:dyDescent="0.3">
      <c r="A79" s="31" t="s">
        <v>1886</v>
      </c>
      <c r="B79" s="31" t="s">
        <v>1887</v>
      </c>
      <c r="C79" s="32" t="s">
        <v>41</v>
      </c>
      <c r="D79" s="31" t="s">
        <v>80</v>
      </c>
      <c r="E79" s="31"/>
      <c r="F79" s="31"/>
      <c r="G79" s="31" t="s">
        <v>8</v>
      </c>
      <c r="H79" s="31"/>
      <c r="I79" s="32" t="s">
        <v>168</v>
      </c>
      <c r="J79" s="31" t="s">
        <v>44</v>
      </c>
      <c r="K79" s="31" t="s">
        <v>933</v>
      </c>
      <c r="L79" s="31" t="s">
        <v>104</v>
      </c>
      <c r="M79" s="31" t="s">
        <v>1888</v>
      </c>
      <c r="N79" s="31" t="s">
        <v>1889</v>
      </c>
      <c r="O79" s="14">
        <v>42</v>
      </c>
      <c r="P79" s="14">
        <v>4</v>
      </c>
      <c r="Q79" s="33" t="s">
        <v>106</v>
      </c>
      <c r="R79" s="33">
        <v>1.018</v>
      </c>
      <c r="S79" s="33" t="s">
        <v>11395</v>
      </c>
      <c r="T79" s="31" t="s">
        <v>1890</v>
      </c>
      <c r="U79" s="31"/>
      <c r="V79" s="34" t="s">
        <v>1891</v>
      </c>
    </row>
    <row r="80" spans="1:22" x14ac:dyDescent="0.3">
      <c r="A80" s="31" t="s">
        <v>1096</v>
      </c>
      <c r="B80" s="31" t="s">
        <v>1097</v>
      </c>
      <c r="C80" s="32" t="s">
        <v>41</v>
      </c>
      <c r="D80" s="31" t="s">
        <v>80</v>
      </c>
      <c r="E80" s="31"/>
      <c r="F80" s="31"/>
      <c r="G80" s="31"/>
      <c r="H80" s="31"/>
      <c r="I80" s="40"/>
      <c r="J80" s="42" t="s">
        <v>44</v>
      </c>
      <c r="K80" s="31"/>
      <c r="L80" s="31"/>
      <c r="M80" s="31" t="s">
        <v>1098</v>
      </c>
      <c r="N80" s="31" t="s">
        <v>1099</v>
      </c>
      <c r="O80" s="14">
        <v>18</v>
      </c>
      <c r="P80" s="14">
        <v>12</v>
      </c>
      <c r="Q80" s="33" t="s">
        <v>106</v>
      </c>
      <c r="R80" s="33">
        <v>2.9209999999999998</v>
      </c>
      <c r="S80" s="33" t="s">
        <v>11396</v>
      </c>
      <c r="T80" s="31" t="s">
        <v>148</v>
      </c>
      <c r="U80" s="31"/>
      <c r="V80" s="35" t="s">
        <v>10942</v>
      </c>
    </row>
    <row r="81" spans="1:22" x14ac:dyDescent="0.3">
      <c r="A81" s="31" t="s">
        <v>122</v>
      </c>
      <c r="B81" s="31" t="s">
        <v>123</v>
      </c>
      <c r="C81" s="32" t="s">
        <v>41</v>
      </c>
      <c r="D81" s="31" t="s">
        <v>80</v>
      </c>
      <c r="E81" s="31"/>
      <c r="F81" s="31"/>
      <c r="G81" s="31"/>
      <c r="H81" s="31"/>
      <c r="I81" s="32" t="s">
        <v>124</v>
      </c>
      <c r="J81" s="31" t="s">
        <v>44</v>
      </c>
      <c r="K81" s="31"/>
      <c r="L81" s="31"/>
      <c r="M81" s="31" t="s">
        <v>125</v>
      </c>
      <c r="N81" s="31" t="s">
        <v>126</v>
      </c>
      <c r="O81" s="14">
        <v>8</v>
      </c>
      <c r="P81" s="14">
        <v>6</v>
      </c>
      <c r="Q81" s="33" t="s">
        <v>106</v>
      </c>
      <c r="R81" s="33">
        <v>2.0920000000000001</v>
      </c>
      <c r="S81" s="33" t="s">
        <v>12229</v>
      </c>
      <c r="T81" s="31" t="s">
        <v>121</v>
      </c>
      <c r="U81" s="31" t="s">
        <v>1100</v>
      </c>
      <c r="V81" s="34" t="s">
        <v>12303</v>
      </c>
    </row>
    <row r="82" spans="1:22" x14ac:dyDescent="0.3">
      <c r="A82" s="31" t="s">
        <v>1787</v>
      </c>
      <c r="B82" s="31" t="s">
        <v>1788</v>
      </c>
      <c r="C82" s="32" t="s">
        <v>41</v>
      </c>
      <c r="D82" s="31" t="s">
        <v>80</v>
      </c>
      <c r="E82" s="31"/>
      <c r="F82" s="31"/>
      <c r="G82" s="31"/>
      <c r="H82" s="31"/>
      <c r="I82" s="32" t="s">
        <v>1789</v>
      </c>
      <c r="J82" s="31" t="s">
        <v>44</v>
      </c>
      <c r="K82" s="31" t="s">
        <v>535</v>
      </c>
      <c r="L82" s="31" t="s">
        <v>1790</v>
      </c>
      <c r="M82" s="31" t="s">
        <v>1791</v>
      </c>
      <c r="N82" s="31" t="s">
        <v>1792</v>
      </c>
      <c r="O82" s="14">
        <v>44</v>
      </c>
      <c r="P82" s="14">
        <v>6</v>
      </c>
      <c r="Q82" s="33" t="s">
        <v>106</v>
      </c>
      <c r="R82" s="33">
        <v>2.2240000000000002</v>
      </c>
      <c r="S82" s="33" t="s">
        <v>11397</v>
      </c>
      <c r="T82" s="31" t="s">
        <v>1793</v>
      </c>
      <c r="U82" s="31"/>
      <c r="V82" s="34" t="s">
        <v>1794</v>
      </c>
    </row>
    <row r="83" spans="1:22" x14ac:dyDescent="0.3">
      <c r="A83" s="31" t="s">
        <v>1795</v>
      </c>
      <c r="B83" s="31" t="s">
        <v>1796</v>
      </c>
      <c r="C83" s="32" t="s">
        <v>41</v>
      </c>
      <c r="D83" s="31" t="s">
        <v>80</v>
      </c>
      <c r="E83" s="31"/>
      <c r="F83" s="31"/>
      <c r="G83" s="31"/>
      <c r="H83" s="31"/>
      <c r="I83" s="32" t="s">
        <v>170</v>
      </c>
      <c r="J83" s="31" t="s">
        <v>44</v>
      </c>
      <c r="K83" s="31" t="s">
        <v>1797</v>
      </c>
      <c r="L83" s="31" t="s">
        <v>557</v>
      </c>
      <c r="M83" s="31" t="s">
        <v>1798</v>
      </c>
      <c r="N83" s="31" t="s">
        <v>1799</v>
      </c>
      <c r="O83" s="14">
        <v>70</v>
      </c>
      <c r="P83" s="14">
        <v>4</v>
      </c>
      <c r="Q83" s="33" t="s">
        <v>106</v>
      </c>
      <c r="R83" s="33">
        <v>0.49399999999999999</v>
      </c>
      <c r="S83" s="33" t="s">
        <v>11398</v>
      </c>
      <c r="T83" s="31" t="s">
        <v>1800</v>
      </c>
      <c r="U83" s="31"/>
      <c r="V83" s="34" t="s">
        <v>1801</v>
      </c>
    </row>
    <row r="84" spans="1:22" x14ac:dyDescent="0.3">
      <c r="A84" s="31" t="s">
        <v>1182</v>
      </c>
      <c r="B84" s="31" t="s">
        <v>1183</v>
      </c>
      <c r="C84" s="11" t="s">
        <v>41</v>
      </c>
      <c r="D84" s="31" t="s">
        <v>9</v>
      </c>
      <c r="E84" s="31" t="s">
        <v>113</v>
      </c>
      <c r="F84" s="31"/>
      <c r="G84" s="31" t="s">
        <v>171</v>
      </c>
      <c r="H84" s="31"/>
      <c r="I84" s="32" t="s">
        <v>700</v>
      </c>
      <c r="J84" s="31" t="s">
        <v>134</v>
      </c>
      <c r="K84" s="31" t="s">
        <v>907</v>
      </c>
      <c r="L84" s="31" t="s">
        <v>1184</v>
      </c>
      <c r="M84" s="31" t="s">
        <v>1185</v>
      </c>
      <c r="N84" s="31" t="s">
        <v>1186</v>
      </c>
      <c r="O84" s="14">
        <v>59</v>
      </c>
      <c r="P84" s="14">
        <v>4</v>
      </c>
      <c r="Q84" s="33" t="s">
        <v>106</v>
      </c>
      <c r="R84" s="33">
        <v>7.5259999999999998</v>
      </c>
      <c r="S84" s="33" t="s">
        <v>11399</v>
      </c>
      <c r="T84" s="31"/>
      <c r="U84" s="31"/>
      <c r="V84" s="34" t="s">
        <v>1187</v>
      </c>
    </row>
    <row r="85" spans="1:22" x14ac:dyDescent="0.3">
      <c r="A85" s="31" t="s">
        <v>1092</v>
      </c>
      <c r="B85" s="31" t="s">
        <v>1093</v>
      </c>
      <c r="C85" s="32" t="s">
        <v>41</v>
      </c>
      <c r="D85" s="31" t="s">
        <v>80</v>
      </c>
      <c r="E85" s="31"/>
      <c r="F85" s="31"/>
      <c r="G85" s="31"/>
      <c r="H85" s="31"/>
      <c r="I85" s="41"/>
      <c r="J85" s="42" t="s">
        <v>44</v>
      </c>
      <c r="K85" s="31"/>
      <c r="L85" s="31"/>
      <c r="M85" s="31" t="s">
        <v>1094</v>
      </c>
      <c r="N85" s="31" t="s">
        <v>1095</v>
      </c>
      <c r="O85" s="14">
        <v>11</v>
      </c>
      <c r="P85" s="14">
        <v>6</v>
      </c>
      <c r="Q85" s="33" t="s">
        <v>106</v>
      </c>
      <c r="R85" s="33">
        <v>3.306</v>
      </c>
      <c r="S85" s="33" t="s">
        <v>11400</v>
      </c>
      <c r="T85" s="31" t="s">
        <v>100</v>
      </c>
      <c r="U85" s="31"/>
      <c r="V85" s="35" t="s">
        <v>10941</v>
      </c>
    </row>
    <row r="86" spans="1:22" x14ac:dyDescent="0.3">
      <c r="A86" s="31" t="s">
        <v>1101</v>
      </c>
      <c r="B86" s="31" t="s">
        <v>1102</v>
      </c>
      <c r="C86" s="32" t="s">
        <v>41</v>
      </c>
      <c r="D86" s="31" t="s">
        <v>80</v>
      </c>
      <c r="E86" s="31"/>
      <c r="F86" s="31"/>
      <c r="G86" s="31"/>
      <c r="H86" s="31"/>
      <c r="I86" s="41"/>
      <c r="J86" s="42" t="s">
        <v>44</v>
      </c>
      <c r="K86" s="31"/>
      <c r="L86" s="31"/>
      <c r="M86" s="31" t="s">
        <v>1103</v>
      </c>
      <c r="N86" s="31" t="s">
        <v>1104</v>
      </c>
      <c r="O86" s="14">
        <v>16</v>
      </c>
      <c r="P86" s="14">
        <v>24</v>
      </c>
      <c r="Q86" s="33" t="s">
        <v>106</v>
      </c>
      <c r="R86" s="33">
        <v>3.952</v>
      </c>
      <c r="S86" s="33" t="s">
        <v>11401</v>
      </c>
      <c r="T86" s="31" t="s">
        <v>100</v>
      </c>
      <c r="U86" s="31"/>
      <c r="V86" s="35" t="s">
        <v>12385</v>
      </c>
    </row>
    <row r="87" spans="1:22" x14ac:dyDescent="0.3">
      <c r="A87" s="31" t="s">
        <v>2816</v>
      </c>
      <c r="B87" s="31" t="s">
        <v>2817</v>
      </c>
      <c r="C87" s="11" t="s">
        <v>41</v>
      </c>
      <c r="D87" s="31" t="s">
        <v>15</v>
      </c>
      <c r="E87" s="31"/>
      <c r="F87" s="31"/>
      <c r="G87" s="31"/>
      <c r="H87" s="31"/>
      <c r="I87" s="32" t="s">
        <v>59</v>
      </c>
      <c r="J87" s="31" t="s">
        <v>44</v>
      </c>
      <c r="K87" s="31" t="s">
        <v>2818</v>
      </c>
      <c r="L87" s="31" t="s">
        <v>974</v>
      </c>
      <c r="M87" s="31" t="s">
        <v>2819</v>
      </c>
      <c r="N87" s="31" t="s">
        <v>2820</v>
      </c>
      <c r="O87" s="14">
        <v>30</v>
      </c>
      <c r="P87" s="14">
        <v>4</v>
      </c>
      <c r="Q87" s="33" t="s">
        <v>71</v>
      </c>
      <c r="R87" s="33" t="s">
        <v>45</v>
      </c>
      <c r="S87" s="33" t="s">
        <v>45</v>
      </c>
      <c r="T87" s="31" t="s">
        <v>2821</v>
      </c>
      <c r="U87" s="31"/>
      <c r="V87" s="34" t="s">
        <v>2822</v>
      </c>
    </row>
    <row r="88" spans="1:22" x14ac:dyDescent="0.3">
      <c r="A88" s="31" t="s">
        <v>1105</v>
      </c>
      <c r="B88" s="31" t="s">
        <v>1106</v>
      </c>
      <c r="C88" s="32" t="s">
        <v>41</v>
      </c>
      <c r="D88" s="31" t="s">
        <v>80</v>
      </c>
      <c r="E88" s="31"/>
      <c r="F88" s="31"/>
      <c r="G88" s="31"/>
      <c r="H88" s="31"/>
      <c r="I88" s="41"/>
      <c r="J88" s="42" t="s">
        <v>44</v>
      </c>
      <c r="K88" s="31"/>
      <c r="L88" s="31"/>
      <c r="M88" s="31" t="s">
        <v>1107</v>
      </c>
      <c r="N88" s="31" t="s">
        <v>1108</v>
      </c>
      <c r="O88" s="14">
        <v>11</v>
      </c>
      <c r="P88" s="14">
        <v>6</v>
      </c>
      <c r="Q88" s="33" t="s">
        <v>106</v>
      </c>
      <c r="R88" s="33">
        <v>2.008</v>
      </c>
      <c r="S88" s="33" t="s">
        <v>11402</v>
      </c>
      <c r="T88" s="31" t="s">
        <v>100</v>
      </c>
      <c r="U88" s="31"/>
      <c r="V88" s="35" t="s">
        <v>10943</v>
      </c>
    </row>
    <row r="89" spans="1:22" x14ac:dyDescent="0.3">
      <c r="A89" s="31" t="s">
        <v>613</v>
      </c>
      <c r="B89" s="31" t="s">
        <v>614</v>
      </c>
      <c r="C89" s="11" t="s">
        <v>41</v>
      </c>
      <c r="D89" s="31" t="s">
        <v>42</v>
      </c>
      <c r="E89" s="31"/>
      <c r="F89" s="31"/>
      <c r="G89" s="31"/>
      <c r="H89" s="31"/>
      <c r="I89" s="32"/>
      <c r="J89" s="31" t="s">
        <v>134</v>
      </c>
      <c r="K89" s="31" t="s">
        <v>615</v>
      </c>
      <c r="L89" s="31" t="s">
        <v>616</v>
      </c>
      <c r="M89" s="31" t="s">
        <v>617</v>
      </c>
      <c r="N89" s="31" t="s">
        <v>618</v>
      </c>
      <c r="O89" s="14">
        <v>204</v>
      </c>
      <c r="P89" s="14">
        <v>12</v>
      </c>
      <c r="Q89" s="33" t="s">
        <v>106</v>
      </c>
      <c r="R89" s="33">
        <v>1.4330000000000001</v>
      </c>
      <c r="S89" s="33" t="s">
        <v>11403</v>
      </c>
      <c r="T89" s="31" t="s">
        <v>619</v>
      </c>
      <c r="U89" s="31"/>
      <c r="V89" s="34" t="s">
        <v>620</v>
      </c>
    </row>
    <row r="90" spans="1:22" x14ac:dyDescent="0.3">
      <c r="A90" s="31" t="s">
        <v>634</v>
      </c>
      <c r="B90" s="31" t="s">
        <v>635</v>
      </c>
      <c r="C90" s="32" t="s">
        <v>41</v>
      </c>
      <c r="D90" s="31" t="s">
        <v>9</v>
      </c>
      <c r="E90" s="31"/>
      <c r="F90" s="31"/>
      <c r="G90" s="31"/>
      <c r="H90" s="31"/>
      <c r="I90" s="32" t="s">
        <v>459</v>
      </c>
      <c r="J90" s="31" t="s">
        <v>134</v>
      </c>
      <c r="K90" s="31" t="s">
        <v>374</v>
      </c>
      <c r="L90" s="31" t="s">
        <v>636</v>
      </c>
      <c r="M90" s="31" t="s">
        <v>637</v>
      </c>
      <c r="N90" s="31" t="s">
        <v>638</v>
      </c>
      <c r="O90" s="14">
        <v>33</v>
      </c>
      <c r="P90" s="14">
        <v>10</v>
      </c>
      <c r="Q90" s="33" t="s">
        <v>106</v>
      </c>
      <c r="R90" s="33">
        <v>1.2809999999999999</v>
      </c>
      <c r="S90" s="33" t="s">
        <v>11404</v>
      </c>
      <c r="T90" s="31" t="s">
        <v>389</v>
      </c>
      <c r="U90" s="31"/>
      <c r="V90" s="35" t="s">
        <v>639</v>
      </c>
    </row>
    <row r="91" spans="1:22" x14ac:dyDescent="0.3">
      <c r="A91" s="31" t="s">
        <v>2544</v>
      </c>
      <c r="B91" s="31" t="s">
        <v>2545</v>
      </c>
      <c r="C91" s="32" t="s">
        <v>41</v>
      </c>
      <c r="D91" s="31" t="s">
        <v>80</v>
      </c>
      <c r="E91" s="31"/>
      <c r="F91" s="31"/>
      <c r="G91" s="31"/>
      <c r="H91" s="31"/>
      <c r="I91" s="32" t="s">
        <v>124</v>
      </c>
      <c r="J91" s="31" t="s">
        <v>44</v>
      </c>
      <c r="K91" s="31" t="s">
        <v>474</v>
      </c>
      <c r="L91" s="31" t="s">
        <v>2546</v>
      </c>
      <c r="M91" s="31" t="s">
        <v>2547</v>
      </c>
      <c r="N91" s="31" t="s">
        <v>2548</v>
      </c>
      <c r="O91" s="14">
        <v>15</v>
      </c>
      <c r="P91" s="14">
        <v>4</v>
      </c>
      <c r="Q91" s="33" t="s">
        <v>106</v>
      </c>
      <c r="R91" s="33" t="s">
        <v>11364</v>
      </c>
      <c r="S91" s="33" t="s">
        <v>45</v>
      </c>
      <c r="T91" s="31" t="s">
        <v>2549</v>
      </c>
      <c r="U91" s="31"/>
      <c r="V91" s="34" t="s">
        <v>2550</v>
      </c>
    </row>
    <row r="92" spans="1:22" x14ac:dyDescent="0.3">
      <c r="A92" s="9" t="s">
        <v>1055</v>
      </c>
      <c r="B92" s="9" t="s">
        <v>1056</v>
      </c>
      <c r="C92" s="11" t="s">
        <v>41</v>
      </c>
      <c r="D92" s="31" t="s">
        <v>80</v>
      </c>
      <c r="E92" s="31"/>
      <c r="F92" s="31"/>
      <c r="G92" s="31"/>
      <c r="H92" s="31"/>
      <c r="I92" s="32"/>
      <c r="J92" s="31"/>
      <c r="K92" s="31"/>
      <c r="L92" s="31"/>
      <c r="M92" s="9" t="s">
        <v>1057</v>
      </c>
      <c r="N92" s="9" t="s">
        <v>1058</v>
      </c>
      <c r="O92" s="14">
        <v>34</v>
      </c>
      <c r="P92" s="14">
        <v>10</v>
      </c>
      <c r="Q92" s="33" t="s">
        <v>106</v>
      </c>
      <c r="R92" s="33">
        <v>3.54</v>
      </c>
      <c r="S92" s="33" t="s">
        <v>11405</v>
      </c>
      <c r="T92" s="43" t="s">
        <v>336</v>
      </c>
      <c r="U92" s="43"/>
      <c r="V92" s="34" t="s">
        <v>1059</v>
      </c>
    </row>
    <row r="93" spans="1:22" x14ac:dyDescent="0.3">
      <c r="A93" s="31" t="s">
        <v>621</v>
      </c>
      <c r="B93" s="31" t="s">
        <v>622</v>
      </c>
      <c r="C93" s="32" t="s">
        <v>41</v>
      </c>
      <c r="D93" s="31" t="s">
        <v>42</v>
      </c>
      <c r="E93" s="31"/>
      <c r="F93" s="31"/>
      <c r="G93" s="31"/>
      <c r="H93" s="31"/>
      <c r="I93" s="32" t="s">
        <v>623</v>
      </c>
      <c r="J93" s="31" t="s">
        <v>134</v>
      </c>
      <c r="K93" s="31" t="s">
        <v>453</v>
      </c>
      <c r="L93" s="31" t="s">
        <v>624</v>
      </c>
      <c r="M93" s="31" t="s">
        <v>625</v>
      </c>
      <c r="N93" s="31" t="s">
        <v>626</v>
      </c>
      <c r="O93" s="14">
        <v>34</v>
      </c>
      <c r="P93" s="14">
        <v>4</v>
      </c>
      <c r="Q93" s="33" t="s">
        <v>106</v>
      </c>
      <c r="R93" s="33">
        <v>0.89100000000000001</v>
      </c>
      <c r="S93" s="33" t="s">
        <v>11406</v>
      </c>
      <c r="T93" s="31"/>
      <c r="U93" s="31"/>
      <c r="V93" s="35" t="s">
        <v>627</v>
      </c>
    </row>
    <row r="94" spans="1:22" x14ac:dyDescent="0.3">
      <c r="A94" s="31" t="s">
        <v>1839</v>
      </c>
      <c r="B94" s="31" t="s">
        <v>1840</v>
      </c>
      <c r="C94" s="32" t="s">
        <v>41</v>
      </c>
      <c r="D94" s="31" t="s">
        <v>80</v>
      </c>
      <c r="E94" s="31"/>
      <c r="F94" s="31"/>
      <c r="G94" s="31"/>
      <c r="H94" s="31" t="s">
        <v>4</v>
      </c>
      <c r="I94" s="32" t="s">
        <v>1624</v>
      </c>
      <c r="J94" s="31"/>
      <c r="K94" s="31" t="s">
        <v>135</v>
      </c>
      <c r="L94" s="31" t="s">
        <v>135</v>
      </c>
      <c r="M94" s="31" t="s">
        <v>1841</v>
      </c>
      <c r="N94" s="31" t="s">
        <v>1842</v>
      </c>
      <c r="O94" s="14">
        <v>9</v>
      </c>
      <c r="P94" s="14">
        <v>7</v>
      </c>
      <c r="Q94" s="33" t="s">
        <v>106</v>
      </c>
      <c r="R94" s="33">
        <v>1.466</v>
      </c>
      <c r="S94" s="33" t="s">
        <v>11407</v>
      </c>
      <c r="T94" s="31" t="s">
        <v>1843</v>
      </c>
      <c r="U94" s="31"/>
      <c r="V94" s="35" t="s">
        <v>10955</v>
      </c>
    </row>
    <row r="95" spans="1:22" x14ac:dyDescent="0.3">
      <c r="A95" s="31" t="s">
        <v>1862</v>
      </c>
      <c r="B95" s="31" t="s">
        <v>1863</v>
      </c>
      <c r="C95" s="32" t="s">
        <v>41</v>
      </c>
      <c r="D95" s="31" t="s">
        <v>80</v>
      </c>
      <c r="E95" s="31"/>
      <c r="F95" s="31"/>
      <c r="G95" s="31"/>
      <c r="H95" s="31"/>
      <c r="I95" s="32" t="s">
        <v>1624</v>
      </c>
      <c r="J95" s="31"/>
      <c r="K95" s="31" t="s">
        <v>346</v>
      </c>
      <c r="L95" s="31" t="s">
        <v>346</v>
      </c>
      <c r="M95" s="31" t="s">
        <v>1864</v>
      </c>
      <c r="N95" s="31" t="s">
        <v>1865</v>
      </c>
      <c r="O95" s="14">
        <v>17</v>
      </c>
      <c r="P95" s="14">
        <v>8</v>
      </c>
      <c r="Q95" s="33" t="s">
        <v>106</v>
      </c>
      <c r="R95" s="33">
        <v>1.98</v>
      </c>
      <c r="S95" s="33" t="s">
        <v>11408</v>
      </c>
      <c r="T95" s="31" t="s">
        <v>1596</v>
      </c>
      <c r="U95" s="31"/>
      <c r="V95" s="34" t="s">
        <v>1866</v>
      </c>
    </row>
    <row r="96" spans="1:22" x14ac:dyDescent="0.3">
      <c r="A96" s="31" t="s">
        <v>2835</v>
      </c>
      <c r="B96" s="31" t="s">
        <v>2836</v>
      </c>
      <c r="C96" s="32" t="s">
        <v>41</v>
      </c>
      <c r="D96" s="31" t="s">
        <v>80</v>
      </c>
      <c r="E96" s="31"/>
      <c r="F96" s="31"/>
      <c r="G96" s="31" t="s">
        <v>8</v>
      </c>
      <c r="H96" s="31"/>
      <c r="I96" s="32" t="s">
        <v>75</v>
      </c>
      <c r="J96" s="31" t="s">
        <v>134</v>
      </c>
      <c r="K96" s="31" t="s">
        <v>615</v>
      </c>
      <c r="L96" s="31" t="s">
        <v>1147</v>
      </c>
      <c r="M96" s="31" t="s">
        <v>2837</v>
      </c>
      <c r="N96" s="31" t="s">
        <v>2838</v>
      </c>
      <c r="O96" s="14">
        <v>45</v>
      </c>
      <c r="P96" s="14">
        <v>6</v>
      </c>
      <c r="Q96" s="33" t="s">
        <v>106</v>
      </c>
      <c r="R96" s="33">
        <v>1.4330000000000001</v>
      </c>
      <c r="S96" s="33" t="s">
        <v>11409</v>
      </c>
      <c r="T96" s="31" t="s">
        <v>89</v>
      </c>
      <c r="U96" s="31"/>
      <c r="V96" s="34" t="s">
        <v>2839</v>
      </c>
    </row>
    <row r="97" spans="1:22" x14ac:dyDescent="0.3">
      <c r="A97" s="31" t="s">
        <v>1435</v>
      </c>
      <c r="B97" s="31" t="s">
        <v>1436</v>
      </c>
      <c r="C97" s="32" t="s">
        <v>41</v>
      </c>
      <c r="D97" s="31" t="s">
        <v>42</v>
      </c>
      <c r="E97" s="31"/>
      <c r="F97" s="31"/>
      <c r="G97" s="31"/>
      <c r="H97" s="31"/>
      <c r="I97" s="32" t="s">
        <v>156</v>
      </c>
      <c r="J97" s="31" t="s">
        <v>134</v>
      </c>
      <c r="K97" s="31" t="s">
        <v>348</v>
      </c>
      <c r="L97" s="31" t="s">
        <v>348</v>
      </c>
      <c r="M97" s="31" t="s">
        <v>1437</v>
      </c>
      <c r="N97" s="31" t="s">
        <v>1438</v>
      </c>
      <c r="O97" s="14">
        <v>13</v>
      </c>
      <c r="P97" s="14">
        <v>4</v>
      </c>
      <c r="Q97" s="33" t="s">
        <v>106</v>
      </c>
      <c r="R97" s="33" t="s">
        <v>1439</v>
      </c>
      <c r="S97" s="33" t="s">
        <v>45</v>
      </c>
      <c r="T97" s="31" t="s">
        <v>395</v>
      </c>
      <c r="U97" s="31"/>
      <c r="V97" s="35" t="s">
        <v>1440</v>
      </c>
    </row>
    <row r="98" spans="1:22" x14ac:dyDescent="0.3">
      <c r="A98" s="31" t="s">
        <v>2805</v>
      </c>
      <c r="B98" s="31" t="s">
        <v>2806</v>
      </c>
      <c r="C98" s="11" t="s">
        <v>41</v>
      </c>
      <c r="D98" s="31" t="s">
        <v>42</v>
      </c>
      <c r="E98" s="31"/>
      <c r="F98" s="31"/>
      <c r="G98" s="31"/>
      <c r="H98" s="31"/>
      <c r="I98" s="32" t="s">
        <v>118</v>
      </c>
      <c r="J98" s="31" t="s">
        <v>134</v>
      </c>
      <c r="K98" s="31" t="s">
        <v>508</v>
      </c>
      <c r="L98" s="31" t="s">
        <v>508</v>
      </c>
      <c r="M98" s="31" t="s">
        <v>2807</v>
      </c>
      <c r="N98" s="31" t="s">
        <v>2808</v>
      </c>
      <c r="O98" s="14">
        <v>32</v>
      </c>
      <c r="P98" s="14">
        <v>4</v>
      </c>
      <c r="Q98" s="33" t="s">
        <v>71</v>
      </c>
      <c r="R98" s="33" t="s">
        <v>45</v>
      </c>
      <c r="S98" s="33" t="s">
        <v>45</v>
      </c>
      <c r="T98" s="31" t="s">
        <v>2809</v>
      </c>
      <c r="U98" s="31"/>
      <c r="V98" s="34" t="s">
        <v>2810</v>
      </c>
    </row>
    <row r="99" spans="1:22" x14ac:dyDescent="0.3">
      <c r="A99" s="31" t="s">
        <v>698</v>
      </c>
      <c r="B99" s="31" t="s">
        <v>699</v>
      </c>
      <c r="C99" s="11" t="s">
        <v>41</v>
      </c>
      <c r="D99" s="31" t="s">
        <v>42</v>
      </c>
      <c r="E99" s="31"/>
      <c r="F99" s="31"/>
      <c r="G99" s="31" t="s">
        <v>10</v>
      </c>
      <c r="H99" s="31"/>
      <c r="I99" s="32" t="s">
        <v>700</v>
      </c>
      <c r="J99" s="31" t="s">
        <v>134</v>
      </c>
      <c r="K99" s="31" t="s">
        <v>571</v>
      </c>
      <c r="L99" s="31" t="s">
        <v>701</v>
      </c>
      <c r="M99" s="31" t="s">
        <v>702</v>
      </c>
      <c r="N99" s="31" t="s">
        <v>703</v>
      </c>
      <c r="O99" s="14">
        <v>189</v>
      </c>
      <c r="P99" s="14">
        <v>12</v>
      </c>
      <c r="Q99" s="33" t="s">
        <v>106</v>
      </c>
      <c r="R99" s="33">
        <v>1.1930000000000001</v>
      </c>
      <c r="S99" s="33" t="s">
        <v>11410</v>
      </c>
      <c r="T99" s="31" t="s">
        <v>619</v>
      </c>
      <c r="U99" s="31"/>
      <c r="V99" s="34" t="s">
        <v>704</v>
      </c>
    </row>
    <row r="100" spans="1:22" x14ac:dyDescent="0.3">
      <c r="A100" s="31" t="s">
        <v>1881</v>
      </c>
      <c r="B100" s="31" t="s">
        <v>1882</v>
      </c>
      <c r="C100" s="32" t="s">
        <v>41</v>
      </c>
      <c r="D100" s="31" t="s">
        <v>42</v>
      </c>
      <c r="E100" s="31"/>
      <c r="F100" s="31"/>
      <c r="G100" s="31"/>
      <c r="H100" s="31"/>
      <c r="I100" s="32" t="s">
        <v>89</v>
      </c>
      <c r="J100" s="31" t="s">
        <v>134</v>
      </c>
      <c r="K100" s="31" t="s">
        <v>406</v>
      </c>
      <c r="L100" s="31" t="s">
        <v>406</v>
      </c>
      <c r="M100" s="31" t="s">
        <v>1883</v>
      </c>
      <c r="N100" s="31" t="s">
        <v>1884</v>
      </c>
      <c r="O100" s="14">
        <v>21</v>
      </c>
      <c r="P100" s="14">
        <v>6</v>
      </c>
      <c r="Q100" s="33" t="s">
        <v>106</v>
      </c>
      <c r="R100" s="33">
        <v>2.23</v>
      </c>
      <c r="S100" s="33" t="s">
        <v>11411</v>
      </c>
      <c r="T100" s="31"/>
      <c r="U100" s="31"/>
      <c r="V100" s="35" t="s">
        <v>1885</v>
      </c>
    </row>
    <row r="101" spans="1:22" x14ac:dyDescent="0.3">
      <c r="A101" s="31" t="s">
        <v>640</v>
      </c>
      <c r="B101" s="31" t="s">
        <v>641</v>
      </c>
      <c r="C101" s="11" t="s">
        <v>41</v>
      </c>
      <c r="D101" s="31" t="s">
        <v>9</v>
      </c>
      <c r="E101" s="31"/>
      <c r="F101" s="31"/>
      <c r="G101" s="31"/>
      <c r="H101" s="31"/>
      <c r="I101" s="32" t="s">
        <v>642</v>
      </c>
      <c r="J101" s="31" t="s">
        <v>134</v>
      </c>
      <c r="K101" s="31" t="s">
        <v>643</v>
      </c>
      <c r="L101" s="31" t="s">
        <v>644</v>
      </c>
      <c r="M101" s="31" t="s">
        <v>645</v>
      </c>
      <c r="N101" s="31" t="s">
        <v>646</v>
      </c>
      <c r="O101" s="14">
        <v>37</v>
      </c>
      <c r="P101" s="14">
        <v>6</v>
      </c>
      <c r="Q101" s="33" t="s">
        <v>106</v>
      </c>
      <c r="R101" s="33">
        <v>1.1000000000000001</v>
      </c>
      <c r="S101" s="33" t="s">
        <v>11412</v>
      </c>
      <c r="T101" s="31" t="s">
        <v>647</v>
      </c>
      <c r="U101" s="31"/>
      <c r="V101" s="34" t="s">
        <v>648</v>
      </c>
    </row>
    <row r="102" spans="1:22" x14ac:dyDescent="0.3">
      <c r="A102" s="31" t="s">
        <v>1145</v>
      </c>
      <c r="B102" s="31" t="s">
        <v>1146</v>
      </c>
      <c r="C102" s="11" t="s">
        <v>41</v>
      </c>
      <c r="D102" s="31" t="s">
        <v>15</v>
      </c>
      <c r="E102" s="31"/>
      <c r="F102" s="31"/>
      <c r="G102" s="31"/>
      <c r="H102" s="31"/>
      <c r="I102" s="32" t="s">
        <v>806</v>
      </c>
      <c r="J102" s="31" t="s">
        <v>134</v>
      </c>
      <c r="K102" s="31" t="s">
        <v>535</v>
      </c>
      <c r="L102" s="31" t="s">
        <v>1147</v>
      </c>
      <c r="M102" s="31" t="s">
        <v>1148</v>
      </c>
      <c r="N102" s="31" t="s">
        <v>1149</v>
      </c>
      <c r="O102" s="14">
        <v>45</v>
      </c>
      <c r="P102" s="14">
        <v>12</v>
      </c>
      <c r="Q102" s="33" t="s">
        <v>106</v>
      </c>
      <c r="R102" s="33">
        <v>0.36799999999999999</v>
      </c>
      <c r="S102" s="33" t="s">
        <v>11413</v>
      </c>
      <c r="T102" s="31"/>
      <c r="U102" s="31"/>
      <c r="V102" s="34" t="s">
        <v>1150</v>
      </c>
    </row>
    <row r="103" spans="1:22" x14ac:dyDescent="0.3">
      <c r="A103" s="31" t="s">
        <v>1316</v>
      </c>
      <c r="B103" s="31" t="s">
        <v>1317</v>
      </c>
      <c r="C103" s="11" t="s">
        <v>41</v>
      </c>
      <c r="D103" s="31" t="s">
        <v>15</v>
      </c>
      <c r="E103" s="31"/>
      <c r="F103" s="31"/>
      <c r="G103" s="31"/>
      <c r="H103" s="31"/>
      <c r="I103" s="32" t="s">
        <v>593</v>
      </c>
      <c r="J103" s="31" t="s">
        <v>134</v>
      </c>
      <c r="K103" s="31" t="s">
        <v>933</v>
      </c>
      <c r="L103" s="31" t="s">
        <v>1318</v>
      </c>
      <c r="M103" s="31" t="s">
        <v>1319</v>
      </c>
      <c r="N103" s="31" t="s">
        <v>1320</v>
      </c>
      <c r="O103" s="14">
        <v>42</v>
      </c>
      <c r="P103" s="14">
        <v>12</v>
      </c>
      <c r="Q103" s="33" t="s">
        <v>106</v>
      </c>
      <c r="R103" s="33">
        <v>1.444</v>
      </c>
      <c r="S103" s="33" t="s">
        <v>11414</v>
      </c>
      <c r="T103" s="31" t="s">
        <v>1321</v>
      </c>
      <c r="U103" s="31"/>
      <c r="V103" s="34" t="s">
        <v>1322</v>
      </c>
    </row>
    <row r="104" spans="1:22" x14ac:dyDescent="0.3">
      <c r="A104" s="31" t="s">
        <v>1175</v>
      </c>
      <c r="B104" s="31" t="s">
        <v>1176</v>
      </c>
      <c r="C104" s="32" t="s">
        <v>41</v>
      </c>
      <c r="D104" s="31" t="s">
        <v>80</v>
      </c>
      <c r="E104" s="31"/>
      <c r="F104" s="31"/>
      <c r="G104" s="31"/>
      <c r="H104" s="31"/>
      <c r="I104" s="32" t="s">
        <v>1177</v>
      </c>
      <c r="J104" s="31" t="s">
        <v>134</v>
      </c>
      <c r="K104" s="31" t="s">
        <v>103</v>
      </c>
      <c r="L104" s="31" t="s">
        <v>1178</v>
      </c>
      <c r="M104" s="31" t="s">
        <v>1179</v>
      </c>
      <c r="N104" s="31" t="s">
        <v>1180</v>
      </c>
      <c r="O104" s="14">
        <v>48</v>
      </c>
      <c r="P104" s="14">
        <v>22</v>
      </c>
      <c r="Q104" s="33" t="s">
        <v>106</v>
      </c>
      <c r="R104" s="33">
        <v>0.52900000000000003</v>
      </c>
      <c r="S104" s="33" t="s">
        <v>11415</v>
      </c>
      <c r="T104" s="31" t="s">
        <v>89</v>
      </c>
      <c r="U104" s="31"/>
      <c r="V104" s="34" t="s">
        <v>1181</v>
      </c>
    </row>
    <row r="105" spans="1:22" x14ac:dyDescent="0.3">
      <c r="A105" s="31" t="s">
        <v>1375</v>
      </c>
      <c r="B105" s="31" t="s">
        <v>1376</v>
      </c>
      <c r="C105" s="11" t="s">
        <v>41</v>
      </c>
      <c r="D105" s="31" t="s">
        <v>15</v>
      </c>
      <c r="E105" s="31"/>
      <c r="F105" s="31"/>
      <c r="G105" s="31"/>
      <c r="H105" s="31"/>
      <c r="I105" s="32" t="s">
        <v>533</v>
      </c>
      <c r="J105" s="31" t="s">
        <v>134</v>
      </c>
      <c r="K105" s="31" t="s">
        <v>615</v>
      </c>
      <c r="L105" s="31" t="s">
        <v>354</v>
      </c>
      <c r="M105" s="31" t="s">
        <v>1377</v>
      </c>
      <c r="N105" s="31" t="s">
        <v>1378</v>
      </c>
      <c r="O105" s="14">
        <v>46</v>
      </c>
      <c r="P105" s="14">
        <v>10</v>
      </c>
      <c r="Q105" s="33" t="s">
        <v>106</v>
      </c>
      <c r="R105" s="33">
        <v>0.39700000000000002</v>
      </c>
      <c r="S105" s="33" t="s">
        <v>11416</v>
      </c>
      <c r="T105" s="31" t="s">
        <v>1379</v>
      </c>
      <c r="U105" s="31"/>
      <c r="V105" s="34" t="s">
        <v>1380</v>
      </c>
    </row>
    <row r="106" spans="1:22" x14ac:dyDescent="0.3">
      <c r="A106" s="31" t="s">
        <v>1388</v>
      </c>
      <c r="B106" s="31" t="s">
        <v>1389</v>
      </c>
      <c r="C106" s="11" t="s">
        <v>41</v>
      </c>
      <c r="D106" s="31" t="s">
        <v>15</v>
      </c>
      <c r="E106" s="31"/>
      <c r="F106" s="31"/>
      <c r="G106" s="31"/>
      <c r="H106" s="31"/>
      <c r="I106" s="32" t="s">
        <v>533</v>
      </c>
      <c r="J106" s="31" t="s">
        <v>134</v>
      </c>
      <c r="K106" s="31" t="s">
        <v>615</v>
      </c>
      <c r="L106" s="31" t="s">
        <v>354</v>
      </c>
      <c r="M106" s="31" t="s">
        <v>1390</v>
      </c>
      <c r="N106" s="31" t="s">
        <v>1391</v>
      </c>
      <c r="O106" s="14">
        <v>46</v>
      </c>
      <c r="P106" s="14">
        <v>24</v>
      </c>
      <c r="Q106" s="33" t="s">
        <v>106</v>
      </c>
      <c r="R106" s="33">
        <v>0.3</v>
      </c>
      <c r="S106" s="33" t="s">
        <v>11417</v>
      </c>
      <c r="T106" s="31" t="s">
        <v>421</v>
      </c>
      <c r="U106" s="31"/>
      <c r="V106" s="34" t="s">
        <v>1392</v>
      </c>
    </row>
    <row r="107" spans="1:22" x14ac:dyDescent="0.3">
      <c r="A107" s="31" t="s">
        <v>676</v>
      </c>
      <c r="B107" s="31" t="s">
        <v>677</v>
      </c>
      <c r="C107" s="32" t="s">
        <v>41</v>
      </c>
      <c r="D107" s="31" t="s">
        <v>15</v>
      </c>
      <c r="E107" s="31"/>
      <c r="F107" s="31"/>
      <c r="G107" s="31"/>
      <c r="H107" s="31"/>
      <c r="I107" s="32" t="s">
        <v>593</v>
      </c>
      <c r="J107" s="31" t="s">
        <v>134</v>
      </c>
      <c r="K107" s="31" t="s">
        <v>374</v>
      </c>
      <c r="L107" s="31" t="s">
        <v>678</v>
      </c>
      <c r="M107" s="31" t="s">
        <v>679</v>
      </c>
      <c r="N107" s="31" t="s">
        <v>680</v>
      </c>
      <c r="O107" s="14">
        <v>62</v>
      </c>
      <c r="P107" s="14">
        <v>12</v>
      </c>
      <c r="Q107" s="33" t="s">
        <v>106</v>
      </c>
      <c r="R107" s="33">
        <v>0.46600000000000003</v>
      </c>
      <c r="S107" s="33" t="s">
        <v>11418</v>
      </c>
      <c r="T107" s="31" t="s">
        <v>681</v>
      </c>
      <c r="U107" s="31"/>
      <c r="V107" s="35" t="s">
        <v>682</v>
      </c>
    </row>
    <row r="108" spans="1:22" x14ac:dyDescent="0.3">
      <c r="A108" s="31" t="s">
        <v>1844</v>
      </c>
      <c r="B108" s="31" t="s">
        <v>1845</v>
      </c>
      <c r="C108" s="32" t="s">
        <v>41</v>
      </c>
      <c r="D108" s="31" t="s">
        <v>18</v>
      </c>
      <c r="E108" s="31"/>
      <c r="F108" s="31"/>
      <c r="G108" s="31" t="s">
        <v>171</v>
      </c>
      <c r="H108" s="31"/>
      <c r="I108" s="32" t="s">
        <v>171</v>
      </c>
      <c r="J108" s="31" t="s">
        <v>44</v>
      </c>
      <c r="K108" s="31" t="s">
        <v>383</v>
      </c>
      <c r="L108" s="31" t="s">
        <v>460</v>
      </c>
      <c r="M108" s="31" t="s">
        <v>1846</v>
      </c>
      <c r="N108" s="31" t="s">
        <v>1847</v>
      </c>
      <c r="O108" s="14">
        <v>24</v>
      </c>
      <c r="P108" s="14">
        <v>9</v>
      </c>
      <c r="Q108" s="33" t="s">
        <v>106</v>
      </c>
      <c r="R108" s="33">
        <v>1.046</v>
      </c>
      <c r="S108" s="33" t="s">
        <v>11419</v>
      </c>
      <c r="T108" s="31" t="s">
        <v>1848</v>
      </c>
      <c r="U108" s="31"/>
      <c r="V108" s="35" t="s">
        <v>1849</v>
      </c>
    </row>
    <row r="109" spans="1:22" x14ac:dyDescent="0.3">
      <c r="A109" s="45" t="s">
        <v>2845</v>
      </c>
      <c r="B109" s="45" t="s">
        <v>2846</v>
      </c>
      <c r="C109" s="32" t="s">
        <v>41</v>
      </c>
      <c r="D109" s="31" t="s">
        <v>80</v>
      </c>
      <c r="E109" s="31"/>
      <c r="F109" s="31"/>
      <c r="G109" s="31"/>
      <c r="H109" s="31"/>
      <c r="I109" s="46" t="s">
        <v>124</v>
      </c>
      <c r="J109" s="45" t="s">
        <v>44</v>
      </c>
      <c r="K109" s="45" t="s">
        <v>2847</v>
      </c>
      <c r="L109" s="45" t="s">
        <v>460</v>
      </c>
      <c r="M109" s="45" t="s">
        <v>2848</v>
      </c>
      <c r="N109" s="45" t="s">
        <v>2849</v>
      </c>
      <c r="O109" s="14">
        <v>25</v>
      </c>
      <c r="P109" s="14">
        <v>4</v>
      </c>
      <c r="Q109" s="33" t="s">
        <v>106</v>
      </c>
      <c r="R109" s="33">
        <v>0.56399999999999995</v>
      </c>
      <c r="S109" s="33" t="s">
        <v>11420</v>
      </c>
      <c r="T109" s="45" t="s">
        <v>2850</v>
      </c>
      <c r="U109" s="31"/>
      <c r="V109" s="34" t="s">
        <v>2851</v>
      </c>
    </row>
    <row r="110" spans="1:22" x14ac:dyDescent="0.3">
      <c r="A110" s="31" t="s">
        <v>649</v>
      </c>
      <c r="B110" s="31" t="s">
        <v>650</v>
      </c>
      <c r="C110" s="32" t="s">
        <v>41</v>
      </c>
      <c r="D110" s="31" t="s">
        <v>42</v>
      </c>
      <c r="E110" s="31"/>
      <c r="F110" s="31"/>
      <c r="G110" s="31"/>
      <c r="H110" s="31"/>
      <c r="I110" s="32"/>
      <c r="J110" s="31" t="s">
        <v>44</v>
      </c>
      <c r="K110" s="31" t="s">
        <v>406</v>
      </c>
      <c r="L110" s="31" t="s">
        <v>406</v>
      </c>
      <c r="M110" s="31" t="s">
        <v>651</v>
      </c>
      <c r="N110" s="31" t="s">
        <v>652</v>
      </c>
      <c r="O110" s="14">
        <v>19</v>
      </c>
      <c r="P110" s="14" t="s">
        <v>89</v>
      </c>
      <c r="Q110" s="33" t="s">
        <v>106</v>
      </c>
      <c r="R110" s="33">
        <v>1.85</v>
      </c>
      <c r="S110" s="33" t="s">
        <v>11421</v>
      </c>
      <c r="T110" s="31" t="s">
        <v>99</v>
      </c>
      <c r="U110" s="31"/>
      <c r="V110" s="34" t="s">
        <v>12431</v>
      </c>
    </row>
    <row r="111" spans="1:22" x14ac:dyDescent="0.3">
      <c r="A111" s="31" t="s">
        <v>1781</v>
      </c>
      <c r="B111" s="31" t="s">
        <v>1782</v>
      </c>
      <c r="C111" s="32" t="s">
        <v>41</v>
      </c>
      <c r="D111" s="31" t="s">
        <v>42</v>
      </c>
      <c r="E111" s="31"/>
      <c r="F111" s="31"/>
      <c r="G111" s="31"/>
      <c r="H111" s="31"/>
      <c r="I111" s="32" t="s">
        <v>3</v>
      </c>
      <c r="J111" s="31" t="s">
        <v>44</v>
      </c>
      <c r="K111" s="31" t="s">
        <v>1783</v>
      </c>
      <c r="L111" s="31" t="s">
        <v>1783</v>
      </c>
      <c r="M111" s="31" t="s">
        <v>109</v>
      </c>
      <c r="N111" s="31" t="s">
        <v>1784</v>
      </c>
      <c r="O111" s="14">
        <v>14</v>
      </c>
      <c r="P111" s="14">
        <v>6</v>
      </c>
      <c r="Q111" s="33" t="s">
        <v>71</v>
      </c>
      <c r="R111" s="33" t="s">
        <v>45</v>
      </c>
      <c r="S111" s="33" t="s">
        <v>45</v>
      </c>
      <c r="T111" s="31" t="s">
        <v>1785</v>
      </c>
      <c r="U111" s="31"/>
      <c r="V111" s="35" t="s">
        <v>1786</v>
      </c>
    </row>
    <row r="112" spans="1:22" x14ac:dyDescent="0.3">
      <c r="A112" s="31" t="s">
        <v>499</v>
      </c>
      <c r="B112" s="31" t="s">
        <v>500</v>
      </c>
      <c r="C112" s="32" t="s">
        <v>41</v>
      </c>
      <c r="D112" s="31" t="s">
        <v>42</v>
      </c>
      <c r="E112" s="31"/>
      <c r="F112" s="31"/>
      <c r="G112" s="31"/>
      <c r="H112" s="31"/>
      <c r="I112" s="32" t="s">
        <v>3</v>
      </c>
      <c r="J112" s="31" t="s">
        <v>134</v>
      </c>
      <c r="K112" s="31" t="s">
        <v>341</v>
      </c>
      <c r="L112" s="31" t="s">
        <v>342</v>
      </c>
      <c r="M112" s="31" t="s">
        <v>501</v>
      </c>
      <c r="N112" s="31" t="s">
        <v>502</v>
      </c>
      <c r="O112" s="14">
        <v>29</v>
      </c>
      <c r="P112" s="14">
        <v>4</v>
      </c>
      <c r="Q112" s="33" t="s">
        <v>106</v>
      </c>
      <c r="R112" s="33">
        <v>1.125</v>
      </c>
      <c r="S112" s="33" t="s">
        <v>11422</v>
      </c>
      <c r="T112" s="31"/>
      <c r="U112" s="31"/>
      <c r="V112" s="35" t="s">
        <v>503</v>
      </c>
    </row>
    <row r="113" spans="1:22" x14ac:dyDescent="0.3">
      <c r="A113" s="9" t="s">
        <v>1060</v>
      </c>
      <c r="B113" s="9" t="s">
        <v>1061</v>
      </c>
      <c r="C113" s="11" t="s">
        <v>41</v>
      </c>
      <c r="D113" s="31" t="s">
        <v>80</v>
      </c>
      <c r="E113" s="31"/>
      <c r="F113" s="31"/>
      <c r="G113" s="31"/>
      <c r="H113" s="31"/>
      <c r="I113" s="32"/>
      <c r="J113" s="31"/>
      <c r="K113" s="31"/>
      <c r="L113" s="31"/>
      <c r="M113" s="9" t="s">
        <v>1062</v>
      </c>
      <c r="N113" s="9" t="s">
        <v>1063</v>
      </c>
      <c r="O113" s="14">
        <v>58</v>
      </c>
      <c r="P113" s="14">
        <v>6</v>
      </c>
      <c r="Q113" s="33" t="s">
        <v>106</v>
      </c>
      <c r="R113" s="33">
        <v>1.411</v>
      </c>
      <c r="S113" s="33" t="s">
        <v>11423</v>
      </c>
      <c r="T113" s="43" t="s">
        <v>336</v>
      </c>
      <c r="U113" s="43"/>
      <c r="V113" s="34" t="s">
        <v>1064</v>
      </c>
    </row>
    <row r="114" spans="1:22" x14ac:dyDescent="0.3">
      <c r="A114" s="31" t="s">
        <v>1855</v>
      </c>
      <c r="B114" s="31" t="s">
        <v>1856</v>
      </c>
      <c r="C114" s="32" t="s">
        <v>41</v>
      </c>
      <c r="D114" s="31" t="s">
        <v>18</v>
      </c>
      <c r="E114" s="31"/>
      <c r="F114" s="31"/>
      <c r="G114" s="31"/>
      <c r="H114" s="31"/>
      <c r="I114" s="32" t="s">
        <v>761</v>
      </c>
      <c r="J114" s="31" t="s">
        <v>134</v>
      </c>
      <c r="K114" s="31" t="s">
        <v>1857</v>
      </c>
      <c r="L114" s="31" t="s">
        <v>1858</v>
      </c>
      <c r="M114" s="31" t="s">
        <v>1859</v>
      </c>
      <c r="N114" s="31" t="s">
        <v>1860</v>
      </c>
      <c r="O114" s="14">
        <v>58</v>
      </c>
      <c r="P114" s="14">
        <v>4</v>
      </c>
      <c r="Q114" s="33" t="s">
        <v>106</v>
      </c>
      <c r="R114" s="33">
        <v>5</v>
      </c>
      <c r="S114" s="33" t="s">
        <v>11424</v>
      </c>
      <c r="T114" s="31"/>
      <c r="U114" s="31"/>
      <c r="V114" s="35" t="s">
        <v>1861</v>
      </c>
    </row>
    <row r="115" spans="1:22" x14ac:dyDescent="0.3">
      <c r="A115" s="9" t="s">
        <v>3268</v>
      </c>
      <c r="B115" s="9" t="s">
        <v>3269</v>
      </c>
      <c r="C115" s="11" t="s">
        <v>41</v>
      </c>
      <c r="D115" s="31" t="s">
        <v>12369</v>
      </c>
      <c r="E115" s="31" t="s">
        <v>9</v>
      </c>
      <c r="F115" s="31"/>
      <c r="G115" s="31" t="s">
        <v>171</v>
      </c>
      <c r="H115" s="31"/>
      <c r="I115" s="32"/>
      <c r="J115" s="31"/>
      <c r="K115" s="31"/>
      <c r="L115" s="31"/>
      <c r="M115" s="31" t="s">
        <v>11317</v>
      </c>
      <c r="N115" s="31" t="s">
        <v>11318</v>
      </c>
      <c r="O115" s="14">
        <v>52</v>
      </c>
      <c r="P115" s="14">
        <v>8</v>
      </c>
      <c r="Q115" s="33" t="s">
        <v>106</v>
      </c>
      <c r="R115" s="33">
        <v>0.70499999999999996</v>
      </c>
      <c r="S115" s="33" t="s">
        <v>11425</v>
      </c>
      <c r="T115" s="31" t="s">
        <v>64</v>
      </c>
      <c r="U115" s="31"/>
      <c r="V115" s="35" t="s">
        <v>10989</v>
      </c>
    </row>
    <row r="116" spans="1:22" x14ac:dyDescent="0.3">
      <c r="A116" s="31" t="s">
        <v>399</v>
      </c>
      <c r="B116" s="31" t="s">
        <v>400</v>
      </c>
      <c r="C116" s="11" t="s">
        <v>41</v>
      </c>
      <c r="D116" s="31" t="s">
        <v>9</v>
      </c>
      <c r="E116" s="31"/>
      <c r="F116" s="31"/>
      <c r="G116" s="31"/>
      <c r="H116" s="31"/>
      <c r="I116" s="32"/>
      <c r="J116" s="31" t="s">
        <v>134</v>
      </c>
      <c r="K116" s="31" t="s">
        <v>103</v>
      </c>
      <c r="L116" s="31" t="s">
        <v>390</v>
      </c>
      <c r="M116" s="31" t="s">
        <v>401</v>
      </c>
      <c r="N116" s="31" t="s">
        <v>402</v>
      </c>
      <c r="O116" s="14">
        <v>47</v>
      </c>
      <c r="P116" s="14">
        <v>6</v>
      </c>
      <c r="Q116" s="33" t="s">
        <v>106</v>
      </c>
      <c r="R116" s="33">
        <v>2.6669999999999998</v>
      </c>
      <c r="S116" s="33" t="s">
        <v>11426</v>
      </c>
      <c r="T116" s="31"/>
      <c r="U116" s="31"/>
      <c r="V116" s="34" t="s">
        <v>403</v>
      </c>
    </row>
    <row r="117" spans="1:22" x14ac:dyDescent="0.3">
      <c r="A117" s="9" t="s">
        <v>1045</v>
      </c>
      <c r="B117" s="9" t="s">
        <v>1046</v>
      </c>
      <c r="C117" s="11" t="s">
        <v>41</v>
      </c>
      <c r="D117" s="31" t="s">
        <v>80</v>
      </c>
      <c r="E117" s="31"/>
      <c r="F117" s="31"/>
      <c r="G117" s="31"/>
      <c r="H117" s="31"/>
      <c r="I117" s="32"/>
      <c r="J117" s="31"/>
      <c r="K117" s="31"/>
      <c r="L117" s="31"/>
      <c r="M117" s="9" t="s">
        <v>1047</v>
      </c>
      <c r="N117" s="9" t="s">
        <v>1048</v>
      </c>
      <c r="O117" s="14">
        <v>52</v>
      </c>
      <c r="P117" s="14">
        <v>6</v>
      </c>
      <c r="Q117" s="33" t="s">
        <v>106</v>
      </c>
      <c r="R117" s="33">
        <v>8.8670000000000009</v>
      </c>
      <c r="S117" s="33" t="s">
        <v>11427</v>
      </c>
      <c r="T117" s="43" t="s">
        <v>336</v>
      </c>
      <c r="U117" s="43"/>
      <c r="V117" s="34" t="s">
        <v>1049</v>
      </c>
    </row>
    <row r="118" spans="1:22" x14ac:dyDescent="0.3">
      <c r="A118" s="9" t="s">
        <v>1050</v>
      </c>
      <c r="B118" s="9" t="s">
        <v>1051</v>
      </c>
      <c r="C118" s="11" t="s">
        <v>41</v>
      </c>
      <c r="D118" s="31" t="s">
        <v>80</v>
      </c>
      <c r="E118" s="31"/>
      <c r="F118" s="31"/>
      <c r="G118" s="31"/>
      <c r="H118" s="31"/>
      <c r="I118" s="32"/>
      <c r="J118" s="31"/>
      <c r="K118" s="31"/>
      <c r="L118" s="31"/>
      <c r="M118" s="9" t="s">
        <v>1052</v>
      </c>
      <c r="N118" s="9" t="s">
        <v>1053</v>
      </c>
      <c r="O118" s="14">
        <v>37</v>
      </c>
      <c r="P118" s="14">
        <v>8</v>
      </c>
      <c r="Q118" s="33" t="s">
        <v>106</v>
      </c>
      <c r="R118" s="33">
        <v>7.51</v>
      </c>
      <c r="S118" s="33" t="s">
        <v>11428</v>
      </c>
      <c r="T118" s="43" t="s">
        <v>336</v>
      </c>
      <c r="U118" s="43"/>
      <c r="V118" s="34" t="s">
        <v>1054</v>
      </c>
    </row>
    <row r="119" spans="1:22" x14ac:dyDescent="0.3">
      <c r="A119" s="31" t="s">
        <v>416</v>
      </c>
      <c r="B119" s="31" t="s">
        <v>417</v>
      </c>
      <c r="C119" s="32" t="s">
        <v>41</v>
      </c>
      <c r="D119" s="31" t="s">
        <v>80</v>
      </c>
      <c r="E119" s="31"/>
      <c r="F119" s="31"/>
      <c r="G119" s="31"/>
      <c r="H119" s="31"/>
      <c r="I119" s="32"/>
      <c r="J119" s="31" t="s">
        <v>134</v>
      </c>
      <c r="K119" s="31" t="s">
        <v>418</v>
      </c>
      <c r="L119" s="31" t="s">
        <v>390</v>
      </c>
      <c r="M119" s="31" t="s">
        <v>419</v>
      </c>
      <c r="N119" s="31" t="s">
        <v>420</v>
      </c>
      <c r="O119" s="14">
        <v>47</v>
      </c>
      <c r="P119" s="14">
        <v>24</v>
      </c>
      <c r="Q119" s="33" t="s">
        <v>106</v>
      </c>
      <c r="R119" s="33">
        <v>4</v>
      </c>
      <c r="S119" s="33" t="s">
        <v>11429</v>
      </c>
      <c r="T119" s="31" t="s">
        <v>421</v>
      </c>
      <c r="U119" s="31"/>
      <c r="V119" s="34" t="s">
        <v>422</v>
      </c>
    </row>
    <row r="120" spans="1:22" x14ac:dyDescent="0.3">
      <c r="A120" s="31" t="s">
        <v>423</v>
      </c>
      <c r="B120" s="31" t="s">
        <v>424</v>
      </c>
      <c r="C120" s="32" t="s">
        <v>41</v>
      </c>
      <c r="D120" s="31" t="s">
        <v>80</v>
      </c>
      <c r="E120" s="31"/>
      <c r="F120" s="31"/>
      <c r="G120" s="31"/>
      <c r="H120" s="31"/>
      <c r="I120" s="32" t="s">
        <v>425</v>
      </c>
      <c r="J120" s="31" t="s">
        <v>134</v>
      </c>
      <c r="K120" s="31" t="s">
        <v>103</v>
      </c>
      <c r="L120" s="31" t="s">
        <v>426</v>
      </c>
      <c r="M120" s="31" t="s">
        <v>427</v>
      </c>
      <c r="N120" s="31" t="s">
        <v>428</v>
      </c>
      <c r="O120" s="14">
        <v>57</v>
      </c>
      <c r="P120" s="14">
        <v>18</v>
      </c>
      <c r="Q120" s="33" t="s">
        <v>106</v>
      </c>
      <c r="R120" s="33">
        <v>5.492</v>
      </c>
      <c r="S120" s="33" t="s">
        <v>11430</v>
      </c>
      <c r="T120" s="31" t="s">
        <v>429</v>
      </c>
      <c r="U120" s="31"/>
      <c r="V120" s="34" t="s">
        <v>430</v>
      </c>
    </row>
    <row r="121" spans="1:22" x14ac:dyDescent="0.3">
      <c r="A121" s="9" t="s">
        <v>1080</v>
      </c>
      <c r="B121" s="9" t="s">
        <v>1081</v>
      </c>
      <c r="C121" s="11" t="s">
        <v>41</v>
      </c>
      <c r="D121" s="31" t="s">
        <v>80</v>
      </c>
      <c r="E121" s="31"/>
      <c r="F121" s="31"/>
      <c r="G121" s="31"/>
      <c r="H121" s="31"/>
      <c r="I121" s="32"/>
      <c r="J121" s="31"/>
      <c r="K121" s="31"/>
      <c r="L121" s="31"/>
      <c r="M121" s="9" t="s">
        <v>1082</v>
      </c>
      <c r="N121" s="9" t="s">
        <v>1083</v>
      </c>
      <c r="O121" s="14">
        <v>43</v>
      </c>
      <c r="P121" s="14">
        <v>6</v>
      </c>
      <c r="Q121" s="33" t="s">
        <v>106</v>
      </c>
      <c r="R121" s="33">
        <v>8.1920000000000002</v>
      </c>
      <c r="S121" s="33" t="s">
        <v>11431</v>
      </c>
      <c r="T121" s="43" t="s">
        <v>336</v>
      </c>
      <c r="U121" s="43"/>
      <c r="V121" s="34" t="s">
        <v>1084</v>
      </c>
    </row>
    <row r="122" spans="1:22" x14ac:dyDescent="0.3">
      <c r="A122" s="31" t="s">
        <v>450</v>
      </c>
      <c r="B122" s="31" t="s">
        <v>451</v>
      </c>
      <c r="C122" s="32" t="s">
        <v>41</v>
      </c>
      <c r="D122" s="31" t="s">
        <v>80</v>
      </c>
      <c r="E122" s="31"/>
      <c r="F122" s="31"/>
      <c r="G122" s="31"/>
      <c r="H122" s="31"/>
      <c r="I122" s="32" t="s">
        <v>452</v>
      </c>
      <c r="J122" s="31" t="s">
        <v>134</v>
      </c>
      <c r="K122" s="31" t="s">
        <v>453</v>
      </c>
      <c r="L122" s="31" t="s">
        <v>375</v>
      </c>
      <c r="M122" s="31" t="s">
        <v>454</v>
      </c>
      <c r="N122" s="31" t="s">
        <v>455</v>
      </c>
      <c r="O122" s="14">
        <v>36</v>
      </c>
      <c r="P122" s="14">
        <v>6</v>
      </c>
      <c r="Q122" s="33" t="s">
        <v>106</v>
      </c>
      <c r="R122" s="33">
        <v>4.8099999999999996</v>
      </c>
      <c r="S122" s="33" t="s">
        <v>11432</v>
      </c>
      <c r="T122" s="31"/>
      <c r="U122" s="31"/>
      <c r="V122" s="34" t="s">
        <v>456</v>
      </c>
    </row>
    <row r="123" spans="1:22" x14ac:dyDescent="0.3">
      <c r="A123" s="31" t="s">
        <v>465</v>
      </c>
      <c r="B123" s="31" t="s">
        <v>466</v>
      </c>
      <c r="C123" s="11" t="s">
        <v>41</v>
      </c>
      <c r="D123" s="31" t="s">
        <v>18</v>
      </c>
      <c r="E123" s="31"/>
      <c r="F123" s="31"/>
      <c r="G123" s="31" t="s">
        <v>171</v>
      </c>
      <c r="H123" s="31"/>
      <c r="I123" s="32" t="s">
        <v>467</v>
      </c>
      <c r="J123" s="31" t="s">
        <v>134</v>
      </c>
      <c r="K123" s="31" t="s">
        <v>103</v>
      </c>
      <c r="L123" s="31" t="s">
        <v>104</v>
      </c>
      <c r="M123" s="31" t="s">
        <v>468</v>
      </c>
      <c r="N123" s="31" t="s">
        <v>469</v>
      </c>
      <c r="O123" s="14">
        <v>42</v>
      </c>
      <c r="P123" s="14">
        <v>6</v>
      </c>
      <c r="Q123" s="33" t="s">
        <v>106</v>
      </c>
      <c r="R123" s="33">
        <v>5.556</v>
      </c>
      <c r="S123" s="33" t="s">
        <v>11433</v>
      </c>
      <c r="T123" s="31"/>
      <c r="U123" s="31"/>
      <c r="V123" s="34" t="s">
        <v>470</v>
      </c>
    </row>
    <row r="124" spans="1:22" x14ac:dyDescent="0.3">
      <c r="A124" s="31" t="s">
        <v>2840</v>
      </c>
      <c r="B124" s="31" t="s">
        <v>2841</v>
      </c>
      <c r="C124" s="11" t="s">
        <v>41</v>
      </c>
      <c r="D124" s="31" t="s">
        <v>42</v>
      </c>
      <c r="E124" s="31"/>
      <c r="F124" s="31"/>
      <c r="G124" s="31" t="s">
        <v>3</v>
      </c>
      <c r="H124" s="31"/>
      <c r="I124" s="32" t="s">
        <v>1828</v>
      </c>
      <c r="J124" s="31" t="s">
        <v>134</v>
      </c>
      <c r="K124" s="31" t="s">
        <v>2534</v>
      </c>
      <c r="L124" s="31" t="s">
        <v>2534</v>
      </c>
      <c r="M124" s="31" t="s">
        <v>2842</v>
      </c>
      <c r="N124" s="31" t="s">
        <v>2843</v>
      </c>
      <c r="O124" s="14">
        <v>41</v>
      </c>
      <c r="P124" s="14">
        <v>6</v>
      </c>
      <c r="Q124" s="33" t="s">
        <v>106</v>
      </c>
      <c r="R124" s="33">
        <v>0.21299999999999999</v>
      </c>
      <c r="S124" s="33" t="s">
        <v>11434</v>
      </c>
      <c r="T124" s="31" t="s">
        <v>396</v>
      </c>
      <c r="U124" s="31"/>
      <c r="V124" s="34" t="s">
        <v>2844</v>
      </c>
    </row>
    <row r="125" spans="1:22" x14ac:dyDescent="0.3">
      <c r="A125" s="31" t="s">
        <v>690</v>
      </c>
      <c r="B125" s="31" t="s">
        <v>691</v>
      </c>
      <c r="C125" s="32" t="s">
        <v>41</v>
      </c>
      <c r="D125" s="31" t="s">
        <v>9</v>
      </c>
      <c r="E125" s="31"/>
      <c r="F125" s="31"/>
      <c r="G125" s="31"/>
      <c r="H125" s="31"/>
      <c r="I125" s="32" t="s">
        <v>692</v>
      </c>
      <c r="J125" s="31" t="s">
        <v>134</v>
      </c>
      <c r="K125" s="31" t="s">
        <v>693</v>
      </c>
      <c r="L125" s="31" t="s">
        <v>694</v>
      </c>
      <c r="M125" s="31" t="s">
        <v>695</v>
      </c>
      <c r="N125" s="31" t="s">
        <v>696</v>
      </c>
      <c r="O125" s="14">
        <v>23</v>
      </c>
      <c r="P125" s="14">
        <v>4</v>
      </c>
      <c r="Q125" s="33" t="s">
        <v>106</v>
      </c>
      <c r="R125" s="33">
        <v>1.5289999999999999</v>
      </c>
      <c r="S125" s="33" t="s">
        <v>11435</v>
      </c>
      <c r="T125" s="31"/>
      <c r="U125" s="31"/>
      <c r="V125" s="35" t="s">
        <v>697</v>
      </c>
    </row>
    <row r="126" spans="1:22" x14ac:dyDescent="0.3">
      <c r="A126" s="31" t="s">
        <v>2800</v>
      </c>
      <c r="B126" s="31" t="s">
        <v>2801</v>
      </c>
      <c r="C126" s="11" t="s">
        <v>41</v>
      </c>
      <c r="D126" s="31" t="s">
        <v>42</v>
      </c>
      <c r="E126" s="31"/>
      <c r="F126" s="31"/>
      <c r="G126" s="31" t="s">
        <v>3</v>
      </c>
      <c r="H126" s="31"/>
      <c r="I126" s="32" t="s">
        <v>1587</v>
      </c>
      <c r="J126" s="31" t="s">
        <v>134</v>
      </c>
      <c r="K126" s="31" t="s">
        <v>594</v>
      </c>
      <c r="L126" s="31" t="s">
        <v>1431</v>
      </c>
      <c r="M126" s="31" t="s">
        <v>2802</v>
      </c>
      <c r="N126" s="31" t="s">
        <v>2803</v>
      </c>
      <c r="O126" s="14">
        <v>48</v>
      </c>
      <c r="P126" s="14">
        <v>8</v>
      </c>
      <c r="Q126" s="33" t="s">
        <v>106</v>
      </c>
      <c r="R126" s="33">
        <v>0.88</v>
      </c>
      <c r="S126" s="33" t="s">
        <v>11436</v>
      </c>
      <c r="T126" s="31"/>
      <c r="U126" s="31"/>
      <c r="V126" s="34" t="s">
        <v>2804</v>
      </c>
    </row>
    <row r="127" spans="1:22" x14ac:dyDescent="0.3">
      <c r="A127" s="9" t="s">
        <v>3270</v>
      </c>
      <c r="B127" s="9" t="s">
        <v>3271</v>
      </c>
      <c r="C127" s="11" t="s">
        <v>41</v>
      </c>
      <c r="D127" s="31" t="s">
        <v>12369</v>
      </c>
      <c r="E127" s="31"/>
      <c r="F127" s="31"/>
      <c r="G127" s="31"/>
      <c r="H127" s="31"/>
      <c r="I127" s="32"/>
      <c r="J127" s="31"/>
      <c r="K127" s="31"/>
      <c r="L127" s="31"/>
      <c r="M127" s="31" t="s">
        <v>11128</v>
      </c>
      <c r="N127" s="31" t="s">
        <v>11129</v>
      </c>
      <c r="O127" s="14">
        <v>11</v>
      </c>
      <c r="P127" s="14">
        <v>2</v>
      </c>
      <c r="Q127" s="33" t="s">
        <v>71</v>
      </c>
      <c r="R127" s="33" t="s">
        <v>45</v>
      </c>
      <c r="S127" s="33" t="s">
        <v>45</v>
      </c>
      <c r="T127" s="31" t="s">
        <v>64</v>
      </c>
      <c r="U127" s="31"/>
      <c r="V127" s="35" t="s">
        <v>10990</v>
      </c>
    </row>
    <row r="128" spans="1:22" x14ac:dyDescent="0.3">
      <c r="A128" s="31" t="s">
        <v>1892</v>
      </c>
      <c r="B128" s="31" t="s">
        <v>1893</v>
      </c>
      <c r="C128" s="32" t="s">
        <v>41</v>
      </c>
      <c r="D128" s="31" t="s">
        <v>80</v>
      </c>
      <c r="E128" s="31"/>
      <c r="F128" s="31"/>
      <c r="G128" s="31"/>
      <c r="H128" s="31"/>
      <c r="I128" s="32" t="s">
        <v>1763</v>
      </c>
      <c r="J128" s="31"/>
      <c r="K128" s="31" t="s">
        <v>507</v>
      </c>
      <c r="L128" s="31" t="s">
        <v>508</v>
      </c>
      <c r="M128" s="31" t="s">
        <v>1894</v>
      </c>
      <c r="N128" s="31" t="s">
        <v>1601</v>
      </c>
      <c r="O128" s="14">
        <v>32</v>
      </c>
      <c r="P128" s="14">
        <v>4</v>
      </c>
      <c r="Q128" s="33" t="s">
        <v>106</v>
      </c>
      <c r="R128" s="33">
        <v>1.8680000000000001</v>
      </c>
      <c r="S128" s="33" t="s">
        <v>11437</v>
      </c>
      <c r="T128" s="31" t="s">
        <v>1895</v>
      </c>
      <c r="U128" s="31"/>
      <c r="V128" s="34" t="s">
        <v>1896</v>
      </c>
    </row>
    <row r="129" spans="1:22" x14ac:dyDescent="0.3">
      <c r="A129" s="31" t="s">
        <v>1194</v>
      </c>
      <c r="B129" s="31" t="s">
        <v>1195</v>
      </c>
      <c r="C129" s="11" t="s">
        <v>41</v>
      </c>
      <c r="D129" s="31" t="s">
        <v>42</v>
      </c>
      <c r="E129" s="31"/>
      <c r="F129" s="31"/>
      <c r="G129" s="31" t="s">
        <v>10</v>
      </c>
      <c r="H129" s="31"/>
      <c r="I129" s="32" t="s">
        <v>542</v>
      </c>
      <c r="J129" s="31" t="s">
        <v>134</v>
      </c>
      <c r="K129" s="31" t="s">
        <v>453</v>
      </c>
      <c r="L129" s="31" t="s">
        <v>344</v>
      </c>
      <c r="M129" s="31" t="s">
        <v>1196</v>
      </c>
      <c r="N129" s="31" t="s">
        <v>1197</v>
      </c>
      <c r="O129" s="14">
        <v>35</v>
      </c>
      <c r="P129" s="14">
        <v>16</v>
      </c>
      <c r="Q129" s="33" t="s">
        <v>106</v>
      </c>
      <c r="R129" s="33">
        <v>1.8540000000000001</v>
      </c>
      <c r="S129" s="33" t="s">
        <v>11438</v>
      </c>
      <c r="T129" s="31" t="s">
        <v>1198</v>
      </c>
      <c r="U129" s="31"/>
      <c r="V129" s="34" t="s">
        <v>1199</v>
      </c>
    </row>
    <row r="130" spans="1:22" x14ac:dyDescent="0.3">
      <c r="A130" s="31" t="s">
        <v>504</v>
      </c>
      <c r="B130" s="31" t="s">
        <v>505</v>
      </c>
      <c r="C130" s="32" t="s">
        <v>41</v>
      </c>
      <c r="D130" s="31" t="s">
        <v>15</v>
      </c>
      <c r="E130" s="31"/>
      <c r="F130" s="31"/>
      <c r="G130" s="31"/>
      <c r="H130" s="31"/>
      <c r="I130" s="32" t="s">
        <v>506</v>
      </c>
      <c r="J130" s="31" t="s">
        <v>134</v>
      </c>
      <c r="K130" s="31" t="s">
        <v>507</v>
      </c>
      <c r="L130" s="31" t="s">
        <v>508</v>
      </c>
      <c r="M130" s="31" t="s">
        <v>509</v>
      </c>
      <c r="N130" s="31" t="s">
        <v>510</v>
      </c>
      <c r="O130" s="14">
        <v>32</v>
      </c>
      <c r="P130" s="14">
        <v>4</v>
      </c>
      <c r="Q130" s="33" t="s">
        <v>106</v>
      </c>
      <c r="R130" s="33">
        <v>0.84599999999999997</v>
      </c>
      <c r="S130" s="33" t="s">
        <v>11439</v>
      </c>
      <c r="T130" s="31"/>
      <c r="U130" s="31"/>
      <c r="V130" s="35" t="s">
        <v>511</v>
      </c>
    </row>
    <row r="131" spans="1:22" x14ac:dyDescent="0.3">
      <c r="A131" s="31" t="s">
        <v>1908</v>
      </c>
      <c r="B131" s="31" t="s">
        <v>1909</v>
      </c>
      <c r="C131" s="32" t="s">
        <v>41</v>
      </c>
      <c r="D131" s="31" t="s">
        <v>80</v>
      </c>
      <c r="E131" s="31"/>
      <c r="F131" s="31"/>
      <c r="G131" s="31"/>
      <c r="H131" s="31"/>
      <c r="I131" s="32" t="s">
        <v>1910</v>
      </c>
      <c r="J131" s="31" t="s">
        <v>44</v>
      </c>
      <c r="K131" s="31"/>
      <c r="L131" s="31"/>
      <c r="M131" s="31" t="s">
        <v>1911</v>
      </c>
      <c r="N131" s="31" t="s">
        <v>1912</v>
      </c>
      <c r="O131" s="14">
        <v>83</v>
      </c>
      <c r="P131" s="14">
        <v>4</v>
      </c>
      <c r="Q131" s="33" t="s">
        <v>71</v>
      </c>
      <c r="R131" s="33" t="s">
        <v>45</v>
      </c>
      <c r="S131" s="33" t="s">
        <v>45</v>
      </c>
      <c r="T131" s="31" t="s">
        <v>1913</v>
      </c>
      <c r="U131" s="31"/>
      <c r="V131" s="35" t="s">
        <v>10956</v>
      </c>
    </row>
    <row r="132" spans="1:22" x14ac:dyDescent="0.3">
      <c r="A132" s="31" t="s">
        <v>1200</v>
      </c>
      <c r="B132" s="31" t="s">
        <v>1201</v>
      </c>
      <c r="C132" s="11" t="s">
        <v>41</v>
      </c>
      <c r="D132" s="31" t="s">
        <v>15</v>
      </c>
      <c r="E132" s="31"/>
      <c r="F132" s="31"/>
      <c r="G132" s="31"/>
      <c r="H132" s="31"/>
      <c r="I132" s="32" t="s">
        <v>533</v>
      </c>
      <c r="J132" s="31" t="s">
        <v>134</v>
      </c>
      <c r="K132" s="31" t="s">
        <v>374</v>
      </c>
      <c r="L132" s="31" t="s">
        <v>375</v>
      </c>
      <c r="M132" s="31" t="s">
        <v>1202</v>
      </c>
      <c r="N132" s="31" t="s">
        <v>1203</v>
      </c>
      <c r="O132" s="14">
        <v>36</v>
      </c>
      <c r="P132" s="14">
        <v>10</v>
      </c>
      <c r="Q132" s="33" t="s">
        <v>106</v>
      </c>
      <c r="R132" s="33">
        <v>1.8169999999999999</v>
      </c>
      <c r="S132" s="33" t="s">
        <v>11440</v>
      </c>
      <c r="T132" s="31" t="s">
        <v>389</v>
      </c>
      <c r="U132" s="31"/>
      <c r="V132" s="34" t="s">
        <v>1204</v>
      </c>
    </row>
    <row r="133" spans="1:22" x14ac:dyDescent="0.3">
      <c r="A133" s="9" t="s">
        <v>1493</v>
      </c>
      <c r="B133" s="9" t="s">
        <v>1494</v>
      </c>
      <c r="C133" s="32" t="s">
        <v>41</v>
      </c>
      <c r="D133" s="31" t="s">
        <v>80</v>
      </c>
      <c r="E133" s="31"/>
      <c r="F133" s="31"/>
      <c r="G133" s="31"/>
      <c r="H133" s="31"/>
      <c r="I133" s="9" t="s">
        <v>75</v>
      </c>
      <c r="J133" s="9" t="s">
        <v>48</v>
      </c>
      <c r="K133" s="31"/>
      <c r="L133" s="31"/>
      <c r="M133" s="9" t="s">
        <v>1495</v>
      </c>
      <c r="N133" s="9" t="s">
        <v>1496</v>
      </c>
      <c r="O133" s="14">
        <v>93</v>
      </c>
      <c r="P133" s="14">
        <v>5</v>
      </c>
      <c r="Q133" s="33" t="s">
        <v>106</v>
      </c>
      <c r="R133" s="33">
        <v>2.8239999999999998</v>
      </c>
      <c r="S133" s="33" t="s">
        <v>11441</v>
      </c>
      <c r="T133" s="9" t="s">
        <v>1497</v>
      </c>
      <c r="U133" s="22"/>
      <c r="V133" s="35" t="s">
        <v>10951</v>
      </c>
    </row>
    <row r="134" spans="1:22" x14ac:dyDescent="0.3">
      <c r="A134" s="31" t="s">
        <v>1925</v>
      </c>
      <c r="B134" s="31" t="s">
        <v>1926</v>
      </c>
      <c r="C134" s="32" t="s">
        <v>41</v>
      </c>
      <c r="D134" s="31" t="s">
        <v>80</v>
      </c>
      <c r="E134" s="31"/>
      <c r="F134" s="31"/>
      <c r="G134" s="31"/>
      <c r="H134" s="31"/>
      <c r="I134" s="32" t="s">
        <v>1927</v>
      </c>
      <c r="J134" s="31" t="s">
        <v>44</v>
      </c>
      <c r="K134" s="31"/>
      <c r="L134" s="31"/>
      <c r="M134" s="31" t="s">
        <v>1928</v>
      </c>
      <c r="N134" s="31" t="s">
        <v>10718</v>
      </c>
      <c r="O134" s="14">
        <v>24</v>
      </c>
      <c r="P134" s="14">
        <v>4</v>
      </c>
      <c r="Q134" s="33" t="s">
        <v>106</v>
      </c>
      <c r="R134" s="33">
        <v>0.59499999999999997</v>
      </c>
      <c r="S134" s="33" t="s">
        <v>11442</v>
      </c>
      <c r="T134" s="31" t="s">
        <v>1929</v>
      </c>
      <c r="U134" s="31"/>
      <c r="V134" s="35" t="s">
        <v>10957</v>
      </c>
    </row>
    <row r="135" spans="1:22" x14ac:dyDescent="0.3">
      <c r="A135" s="31" t="s">
        <v>2852</v>
      </c>
      <c r="B135" s="31" t="s">
        <v>2853</v>
      </c>
      <c r="C135" s="11" t="s">
        <v>41</v>
      </c>
      <c r="D135" s="31" t="s">
        <v>42</v>
      </c>
      <c r="E135" s="31"/>
      <c r="F135" s="31"/>
      <c r="G135" s="31" t="s">
        <v>3</v>
      </c>
      <c r="H135" s="31"/>
      <c r="I135" s="32" t="s">
        <v>1828</v>
      </c>
      <c r="J135" s="31"/>
      <c r="K135" s="31" t="s">
        <v>615</v>
      </c>
      <c r="L135" s="31" t="s">
        <v>2854</v>
      </c>
      <c r="M135" s="31" t="s">
        <v>2855</v>
      </c>
      <c r="N135" s="31" t="s">
        <v>2856</v>
      </c>
      <c r="O135" s="14">
        <v>56</v>
      </c>
      <c r="P135" s="14">
        <v>12</v>
      </c>
      <c r="Q135" s="33" t="s">
        <v>71</v>
      </c>
      <c r="R135" s="33" t="s">
        <v>45</v>
      </c>
      <c r="S135" s="33" t="s">
        <v>45</v>
      </c>
      <c r="T135" s="31" t="s">
        <v>2857</v>
      </c>
      <c r="U135" s="31"/>
      <c r="V135" s="34" t="s">
        <v>2858</v>
      </c>
    </row>
    <row r="136" spans="1:22" x14ac:dyDescent="0.3">
      <c r="A136" s="31" t="s">
        <v>2881</v>
      </c>
      <c r="B136" s="31" t="s">
        <v>2882</v>
      </c>
      <c r="C136" s="11" t="s">
        <v>41</v>
      </c>
      <c r="D136" s="31" t="s">
        <v>42</v>
      </c>
      <c r="E136" s="31"/>
      <c r="F136" s="31"/>
      <c r="G136" s="31" t="s">
        <v>5</v>
      </c>
      <c r="H136" s="31"/>
      <c r="I136" s="32" t="s">
        <v>5</v>
      </c>
      <c r="J136" s="31" t="s">
        <v>134</v>
      </c>
      <c r="K136" s="31" t="s">
        <v>933</v>
      </c>
      <c r="L136" s="31" t="s">
        <v>1147</v>
      </c>
      <c r="M136" s="31" t="s">
        <v>2883</v>
      </c>
      <c r="N136" s="31" t="s">
        <v>2884</v>
      </c>
      <c r="O136" s="14">
        <v>45</v>
      </c>
      <c r="P136" s="14">
        <v>20</v>
      </c>
      <c r="Q136" s="33" t="s">
        <v>106</v>
      </c>
      <c r="R136" s="33">
        <v>0.747</v>
      </c>
      <c r="S136" s="33" t="s">
        <v>11443</v>
      </c>
      <c r="T136" s="31" t="s">
        <v>1198</v>
      </c>
      <c r="U136" s="31"/>
      <c r="V136" s="34" t="s">
        <v>2885</v>
      </c>
    </row>
    <row r="137" spans="1:22" x14ac:dyDescent="0.3">
      <c r="A137" s="31" t="s">
        <v>2869</v>
      </c>
      <c r="B137" s="31" t="s">
        <v>2870</v>
      </c>
      <c r="C137" s="11" t="s">
        <v>41</v>
      </c>
      <c r="D137" s="31" t="s">
        <v>42</v>
      </c>
      <c r="E137" s="31"/>
      <c r="F137" s="31"/>
      <c r="G137" s="31" t="s">
        <v>5</v>
      </c>
      <c r="H137" s="31"/>
      <c r="I137" s="32" t="s">
        <v>2871</v>
      </c>
      <c r="J137" s="31" t="s">
        <v>134</v>
      </c>
      <c r="K137" s="31" t="s">
        <v>643</v>
      </c>
      <c r="L137" s="31" t="s">
        <v>2872</v>
      </c>
      <c r="M137" s="31" t="s">
        <v>2873</v>
      </c>
      <c r="N137" s="31" t="s">
        <v>2874</v>
      </c>
      <c r="O137" s="14">
        <v>37</v>
      </c>
      <c r="P137" s="14">
        <v>8</v>
      </c>
      <c r="Q137" s="33" t="s">
        <v>106</v>
      </c>
      <c r="R137" s="33">
        <v>0.33300000000000002</v>
      </c>
      <c r="S137" s="33" t="s">
        <v>11444</v>
      </c>
      <c r="T137" s="31"/>
      <c r="U137" s="31"/>
      <c r="V137" s="34" t="s">
        <v>2875</v>
      </c>
    </row>
    <row r="138" spans="1:22" x14ac:dyDescent="0.3">
      <c r="A138" s="31" t="s">
        <v>2886</v>
      </c>
      <c r="B138" s="31" t="s">
        <v>967</v>
      </c>
      <c r="C138" s="11" t="s">
        <v>41</v>
      </c>
      <c r="D138" s="31" t="s">
        <v>42</v>
      </c>
      <c r="E138" s="31"/>
      <c r="F138" s="31"/>
      <c r="G138" s="31"/>
      <c r="H138" s="31"/>
      <c r="I138" s="32" t="s">
        <v>118</v>
      </c>
      <c r="J138" s="31" t="s">
        <v>134</v>
      </c>
      <c r="K138" s="31" t="s">
        <v>2887</v>
      </c>
      <c r="L138" s="31" t="s">
        <v>2887</v>
      </c>
      <c r="M138" s="31" t="s">
        <v>2888</v>
      </c>
      <c r="N138" s="31" t="s">
        <v>2889</v>
      </c>
      <c r="O138" s="14">
        <v>114</v>
      </c>
      <c r="P138" s="14">
        <v>6</v>
      </c>
      <c r="Q138" s="33" t="s">
        <v>71</v>
      </c>
      <c r="R138" s="33" t="s">
        <v>45</v>
      </c>
      <c r="S138" s="33" t="s">
        <v>45</v>
      </c>
      <c r="T138" s="31" t="s">
        <v>2890</v>
      </c>
      <c r="U138" s="31"/>
      <c r="V138" s="34" t="s">
        <v>2891</v>
      </c>
    </row>
    <row r="139" spans="1:22" x14ac:dyDescent="0.3">
      <c r="A139" s="31" t="s">
        <v>2909</v>
      </c>
      <c r="B139" s="31" t="s">
        <v>2910</v>
      </c>
      <c r="C139" s="11" t="s">
        <v>41</v>
      </c>
      <c r="D139" s="31" t="s">
        <v>42</v>
      </c>
      <c r="E139" s="31"/>
      <c r="F139" s="31"/>
      <c r="G139" s="31"/>
      <c r="H139" s="31"/>
      <c r="I139" s="32" t="s">
        <v>2911</v>
      </c>
      <c r="J139" s="31" t="s">
        <v>134</v>
      </c>
      <c r="K139" s="31" t="s">
        <v>615</v>
      </c>
      <c r="L139" s="31" t="s">
        <v>446</v>
      </c>
      <c r="M139" s="31" t="s">
        <v>2912</v>
      </c>
      <c r="N139" s="31" t="s">
        <v>2913</v>
      </c>
      <c r="O139" s="14">
        <v>39</v>
      </c>
      <c r="P139" s="14">
        <v>24</v>
      </c>
      <c r="Q139" s="33" t="s">
        <v>106</v>
      </c>
      <c r="R139" s="33">
        <v>0.45500000000000002</v>
      </c>
      <c r="S139" s="33" t="s">
        <v>11445</v>
      </c>
      <c r="T139" s="31" t="s">
        <v>421</v>
      </c>
      <c r="U139" s="31"/>
      <c r="V139" s="34" t="s">
        <v>2914</v>
      </c>
    </row>
    <row r="140" spans="1:22" x14ac:dyDescent="0.3">
      <c r="A140" s="31" t="s">
        <v>2902</v>
      </c>
      <c r="B140" s="31" t="s">
        <v>2903</v>
      </c>
      <c r="C140" s="11" t="s">
        <v>41</v>
      </c>
      <c r="D140" s="31" t="s">
        <v>42</v>
      </c>
      <c r="E140" s="31"/>
      <c r="F140" s="31"/>
      <c r="G140" s="31"/>
      <c r="H140" s="31"/>
      <c r="I140" s="32" t="s">
        <v>967</v>
      </c>
      <c r="J140" s="31" t="s">
        <v>134</v>
      </c>
      <c r="K140" s="31" t="s">
        <v>362</v>
      </c>
      <c r="L140" s="31" t="s">
        <v>362</v>
      </c>
      <c r="M140" s="31" t="s">
        <v>2904</v>
      </c>
      <c r="N140" s="31" t="s">
        <v>2905</v>
      </c>
      <c r="O140" s="14">
        <v>12</v>
      </c>
      <c r="P140" s="14">
        <v>12</v>
      </c>
      <c r="Q140" s="33" t="s">
        <v>106</v>
      </c>
      <c r="R140" s="33">
        <v>0.57899999999999996</v>
      </c>
      <c r="S140" s="33" t="s">
        <v>11446</v>
      </c>
      <c r="T140" s="31" t="s">
        <v>2907</v>
      </c>
      <c r="U140" s="31"/>
      <c r="V140" s="34" t="s">
        <v>2908</v>
      </c>
    </row>
    <row r="141" spans="1:22" x14ac:dyDescent="0.3">
      <c r="A141" s="31" t="s">
        <v>2876</v>
      </c>
      <c r="B141" s="31" t="s">
        <v>2877</v>
      </c>
      <c r="C141" s="11" t="s">
        <v>41</v>
      </c>
      <c r="D141" s="31" t="s">
        <v>42</v>
      </c>
      <c r="E141" s="31"/>
      <c r="F141" s="31"/>
      <c r="G141" s="31"/>
      <c r="H141" s="31"/>
      <c r="I141" s="32" t="s">
        <v>129</v>
      </c>
      <c r="J141" s="31" t="s">
        <v>44</v>
      </c>
      <c r="K141" s="31"/>
      <c r="L141" s="31"/>
      <c r="M141" s="31" t="s">
        <v>2878</v>
      </c>
      <c r="N141" s="31" t="s">
        <v>2879</v>
      </c>
      <c r="O141" s="14">
        <v>29</v>
      </c>
      <c r="P141" s="14">
        <v>4</v>
      </c>
      <c r="Q141" s="33" t="s">
        <v>106</v>
      </c>
      <c r="R141" s="33">
        <v>0.46800000000000003</v>
      </c>
      <c r="S141" s="33" t="s">
        <v>11447</v>
      </c>
      <c r="T141" s="31" t="s">
        <v>2880</v>
      </c>
      <c r="U141" s="31"/>
      <c r="V141" s="35" t="s">
        <v>10980</v>
      </c>
    </row>
    <row r="142" spans="1:22" x14ac:dyDescent="0.3">
      <c r="A142" s="31" t="s">
        <v>716</v>
      </c>
      <c r="B142" s="31" t="s">
        <v>717</v>
      </c>
      <c r="C142" s="32" t="s">
        <v>41</v>
      </c>
      <c r="D142" s="31" t="s">
        <v>42</v>
      </c>
      <c r="E142" s="31"/>
      <c r="F142" s="31"/>
      <c r="G142" s="31"/>
      <c r="H142" s="31"/>
      <c r="I142" s="32" t="s">
        <v>542</v>
      </c>
      <c r="J142" s="31" t="s">
        <v>134</v>
      </c>
      <c r="K142" s="31" t="s">
        <v>535</v>
      </c>
      <c r="L142" s="31" t="s">
        <v>718</v>
      </c>
      <c r="M142" s="31" t="s">
        <v>719</v>
      </c>
      <c r="N142" s="31" t="s">
        <v>720</v>
      </c>
      <c r="O142" s="14">
        <v>49</v>
      </c>
      <c r="P142" s="14">
        <v>12</v>
      </c>
      <c r="Q142" s="33" t="s">
        <v>106</v>
      </c>
      <c r="R142" s="33">
        <v>1.38</v>
      </c>
      <c r="S142" s="33" t="s">
        <v>11448</v>
      </c>
      <c r="T142" s="31"/>
      <c r="U142" s="31"/>
      <c r="V142" s="35" t="s">
        <v>721</v>
      </c>
    </row>
    <row r="143" spans="1:22" x14ac:dyDescent="0.3">
      <c r="A143" s="31" t="s">
        <v>1990</v>
      </c>
      <c r="B143" s="31" t="s">
        <v>1991</v>
      </c>
      <c r="C143" s="32" t="s">
        <v>41</v>
      </c>
      <c r="D143" s="31" t="s">
        <v>42</v>
      </c>
      <c r="E143" s="31"/>
      <c r="F143" s="31"/>
      <c r="G143" s="31"/>
      <c r="H143" s="31"/>
      <c r="I143" s="32" t="s">
        <v>1916</v>
      </c>
      <c r="J143" s="31" t="s">
        <v>44</v>
      </c>
      <c r="K143" s="31" t="s">
        <v>135</v>
      </c>
      <c r="L143" s="31" t="s">
        <v>135</v>
      </c>
      <c r="M143" s="31" t="s">
        <v>1992</v>
      </c>
      <c r="N143" s="31" t="s">
        <v>1993</v>
      </c>
      <c r="O143" s="14">
        <v>9</v>
      </c>
      <c r="P143" s="14">
        <v>4</v>
      </c>
      <c r="Q143" s="33" t="s">
        <v>71</v>
      </c>
      <c r="R143" s="33" t="s">
        <v>45</v>
      </c>
      <c r="S143" s="33" t="s">
        <v>45</v>
      </c>
      <c r="T143" s="31" t="s">
        <v>1994</v>
      </c>
      <c r="U143" s="31"/>
      <c r="V143" s="35" t="s">
        <v>1995</v>
      </c>
    </row>
    <row r="144" spans="1:22" x14ac:dyDescent="0.3">
      <c r="A144" s="31" t="s">
        <v>1996</v>
      </c>
      <c r="B144" s="31" t="s">
        <v>1997</v>
      </c>
      <c r="C144" s="32" t="s">
        <v>41</v>
      </c>
      <c r="D144" s="31" t="s">
        <v>42</v>
      </c>
      <c r="E144" s="31"/>
      <c r="F144" s="31"/>
      <c r="G144" s="31"/>
      <c r="H144" s="31"/>
      <c r="I144" s="32" t="s">
        <v>129</v>
      </c>
      <c r="J144" s="31" t="s">
        <v>48</v>
      </c>
      <c r="K144" s="31" t="s">
        <v>135</v>
      </c>
      <c r="L144" s="31" t="s">
        <v>135</v>
      </c>
      <c r="M144" s="31" t="s">
        <v>1998</v>
      </c>
      <c r="N144" s="31" t="s">
        <v>1999</v>
      </c>
      <c r="O144" s="14">
        <v>9</v>
      </c>
      <c r="P144" s="14">
        <v>3</v>
      </c>
      <c r="Q144" s="33" t="s">
        <v>106</v>
      </c>
      <c r="R144" s="33">
        <v>0.41699999999999998</v>
      </c>
      <c r="S144" s="33" t="s">
        <v>11449</v>
      </c>
      <c r="T144" s="31"/>
      <c r="U144" s="31"/>
      <c r="V144" s="35" t="s">
        <v>10961</v>
      </c>
    </row>
    <row r="145" spans="1:22" x14ac:dyDescent="0.3">
      <c r="A145" s="31" t="s">
        <v>1949</v>
      </c>
      <c r="B145" s="31" t="s">
        <v>1950</v>
      </c>
      <c r="C145" s="32" t="s">
        <v>41</v>
      </c>
      <c r="D145" s="31" t="s">
        <v>42</v>
      </c>
      <c r="E145" s="31"/>
      <c r="F145" s="31"/>
      <c r="G145" s="31"/>
      <c r="H145" s="31"/>
      <c r="I145" s="32" t="s">
        <v>1828</v>
      </c>
      <c r="J145" s="31" t="s">
        <v>134</v>
      </c>
      <c r="K145" s="31" t="s">
        <v>361</v>
      </c>
      <c r="L145" s="31" t="s">
        <v>361</v>
      </c>
      <c r="M145" s="31" t="s">
        <v>1951</v>
      </c>
      <c r="N145" s="31" t="s">
        <v>1952</v>
      </c>
      <c r="O145" s="14">
        <v>11</v>
      </c>
      <c r="P145" s="14">
        <v>10</v>
      </c>
      <c r="Q145" s="33" t="s">
        <v>106</v>
      </c>
      <c r="R145" s="33">
        <v>2.2690000000000001</v>
      </c>
      <c r="S145" s="33" t="s">
        <v>11450</v>
      </c>
      <c r="T145" s="31" t="s">
        <v>1953</v>
      </c>
      <c r="U145" s="31"/>
      <c r="V145" s="35" t="s">
        <v>1954</v>
      </c>
    </row>
    <row r="146" spans="1:22" x14ac:dyDescent="0.3">
      <c r="A146" s="31" t="s">
        <v>3160</v>
      </c>
      <c r="B146" s="31" t="s">
        <v>3161</v>
      </c>
      <c r="C146" s="32" t="s">
        <v>41</v>
      </c>
      <c r="D146" s="31" t="s">
        <v>80</v>
      </c>
      <c r="E146" s="31"/>
      <c r="F146" s="31"/>
      <c r="G146" s="31"/>
      <c r="H146" s="31"/>
      <c r="I146" s="32"/>
      <c r="J146" s="31"/>
      <c r="K146" s="31" t="s">
        <v>3162</v>
      </c>
      <c r="L146" s="31" t="s">
        <v>881</v>
      </c>
      <c r="M146" s="31" t="s">
        <v>3163</v>
      </c>
      <c r="N146" s="31" t="s">
        <v>3164</v>
      </c>
      <c r="O146" s="14">
        <v>59</v>
      </c>
      <c r="P146" s="14">
        <v>6</v>
      </c>
      <c r="Q146" s="33" t="s">
        <v>106</v>
      </c>
      <c r="R146" s="33">
        <v>1.7809999999999999</v>
      </c>
      <c r="S146" s="33" t="s">
        <v>11451</v>
      </c>
      <c r="T146" s="31" t="s">
        <v>3165</v>
      </c>
      <c r="U146" s="31"/>
      <c r="V146" s="34" t="s">
        <v>3166</v>
      </c>
    </row>
    <row r="147" spans="1:22" x14ac:dyDescent="0.3">
      <c r="A147" s="31" t="s">
        <v>410</v>
      </c>
      <c r="B147" s="31" t="s">
        <v>411</v>
      </c>
      <c r="C147" s="32" t="s">
        <v>41</v>
      </c>
      <c r="D147" s="31" t="s">
        <v>80</v>
      </c>
      <c r="E147" s="31"/>
      <c r="F147" s="31"/>
      <c r="G147" s="31"/>
      <c r="H147" s="31"/>
      <c r="I147" s="32"/>
      <c r="J147" s="31" t="s">
        <v>48</v>
      </c>
      <c r="K147" s="31" t="s">
        <v>372</v>
      </c>
      <c r="L147" s="31" t="s">
        <v>412</v>
      </c>
      <c r="M147" s="31" t="s">
        <v>413</v>
      </c>
      <c r="N147" s="31" t="s">
        <v>414</v>
      </c>
      <c r="O147" s="14">
        <v>29</v>
      </c>
      <c r="P147" s="14">
        <v>4</v>
      </c>
      <c r="Q147" s="33" t="s">
        <v>71</v>
      </c>
      <c r="R147" s="33" t="s">
        <v>45</v>
      </c>
      <c r="S147" s="33" t="s">
        <v>45</v>
      </c>
      <c r="T147" s="31"/>
      <c r="U147" s="31"/>
      <c r="V147" s="34" t="s">
        <v>415</v>
      </c>
    </row>
    <row r="148" spans="1:22" x14ac:dyDescent="0.3">
      <c r="A148" s="31" t="s">
        <v>2892</v>
      </c>
      <c r="B148" s="31" t="s">
        <v>2893</v>
      </c>
      <c r="C148" s="32" t="s">
        <v>41</v>
      </c>
      <c r="D148" s="31" t="s">
        <v>80</v>
      </c>
      <c r="E148" s="31"/>
      <c r="F148" s="31"/>
      <c r="G148" s="31"/>
      <c r="H148" s="31"/>
      <c r="I148" s="32" t="s">
        <v>459</v>
      </c>
      <c r="J148" s="31" t="s">
        <v>134</v>
      </c>
      <c r="K148" s="31" t="s">
        <v>1729</v>
      </c>
      <c r="L148" s="31" t="s">
        <v>1729</v>
      </c>
      <c r="M148" s="31" t="s">
        <v>2894</v>
      </c>
      <c r="N148" s="31" t="s">
        <v>2895</v>
      </c>
      <c r="O148" s="14">
        <v>18</v>
      </c>
      <c r="P148" s="14">
        <v>4</v>
      </c>
      <c r="Q148" s="33" t="s">
        <v>106</v>
      </c>
      <c r="R148" s="33">
        <v>0.68700000000000006</v>
      </c>
      <c r="S148" s="33" t="s">
        <v>11452</v>
      </c>
      <c r="T148" s="31"/>
      <c r="U148" s="31"/>
      <c r="V148" s="34" t="s">
        <v>2896</v>
      </c>
    </row>
    <row r="149" spans="1:22" x14ac:dyDescent="0.3">
      <c r="A149" s="31" t="s">
        <v>1965</v>
      </c>
      <c r="B149" s="31" t="s">
        <v>1966</v>
      </c>
      <c r="C149" s="32" t="s">
        <v>41</v>
      </c>
      <c r="D149" s="31" t="s">
        <v>80</v>
      </c>
      <c r="E149" s="31"/>
      <c r="F149" s="31"/>
      <c r="G149" s="31"/>
      <c r="H149" s="31"/>
      <c r="I149" s="32" t="s">
        <v>1624</v>
      </c>
      <c r="J149" s="31"/>
      <c r="K149" s="31" t="s">
        <v>357</v>
      </c>
      <c r="L149" s="31" t="s">
        <v>357</v>
      </c>
      <c r="M149" s="31" t="s">
        <v>1967</v>
      </c>
      <c r="N149" s="31" t="s">
        <v>1968</v>
      </c>
      <c r="O149" s="14">
        <v>16</v>
      </c>
      <c r="P149" s="14">
        <v>4</v>
      </c>
      <c r="Q149" s="33" t="s">
        <v>106</v>
      </c>
      <c r="R149" s="33">
        <v>0.94699999999999995</v>
      </c>
      <c r="S149" s="33" t="s">
        <v>11453</v>
      </c>
      <c r="T149" s="31" t="s">
        <v>1596</v>
      </c>
      <c r="U149" s="31"/>
      <c r="V149" s="34" t="s">
        <v>1969</v>
      </c>
    </row>
    <row r="150" spans="1:22" x14ac:dyDescent="0.3">
      <c r="A150" s="31" t="s">
        <v>1970</v>
      </c>
      <c r="B150" s="31" t="s">
        <v>1971</v>
      </c>
      <c r="C150" s="32" t="s">
        <v>41</v>
      </c>
      <c r="D150" s="31" t="s">
        <v>80</v>
      </c>
      <c r="E150" s="31"/>
      <c r="F150" s="31"/>
      <c r="G150" s="31"/>
      <c r="H150" s="31"/>
      <c r="I150" s="32" t="s">
        <v>124</v>
      </c>
      <c r="J150" s="31"/>
      <c r="K150" s="31" t="s">
        <v>1972</v>
      </c>
      <c r="L150" s="31" t="s">
        <v>1972</v>
      </c>
      <c r="M150" s="47" t="s">
        <v>89</v>
      </c>
      <c r="N150" s="47" t="s">
        <v>89</v>
      </c>
      <c r="O150" s="14">
        <v>38</v>
      </c>
      <c r="P150" s="14"/>
      <c r="Q150" s="33" t="s">
        <v>106</v>
      </c>
      <c r="R150" s="33">
        <v>1.76</v>
      </c>
      <c r="S150" s="33" t="s">
        <v>11454</v>
      </c>
      <c r="T150" s="31" t="s">
        <v>99</v>
      </c>
      <c r="U150" s="31"/>
      <c r="V150" s="34" t="s">
        <v>12445</v>
      </c>
    </row>
    <row r="151" spans="1:22" x14ac:dyDescent="0.3">
      <c r="A151" s="31" t="s">
        <v>2013</v>
      </c>
      <c r="B151" s="31" t="s">
        <v>2014</v>
      </c>
      <c r="C151" s="32" t="s">
        <v>41</v>
      </c>
      <c r="D151" s="31" t="s">
        <v>80</v>
      </c>
      <c r="E151" s="31"/>
      <c r="F151" s="31"/>
      <c r="G151" s="31"/>
      <c r="H151" s="31"/>
      <c r="I151" s="32" t="s">
        <v>124</v>
      </c>
      <c r="J151" s="31"/>
      <c r="K151" s="31" t="s">
        <v>174</v>
      </c>
      <c r="L151" s="31" t="s">
        <v>174</v>
      </c>
      <c r="M151" s="31" t="s">
        <v>2015</v>
      </c>
      <c r="N151" s="31" t="s">
        <v>2016</v>
      </c>
      <c r="O151" s="14">
        <v>6</v>
      </c>
      <c r="P151" s="14">
        <v>1</v>
      </c>
      <c r="Q151" s="33" t="s">
        <v>71</v>
      </c>
      <c r="R151" s="33" t="s">
        <v>45</v>
      </c>
      <c r="S151" s="33" t="s">
        <v>45</v>
      </c>
      <c r="T151" s="31" t="s">
        <v>12480</v>
      </c>
      <c r="U151" s="31"/>
      <c r="V151" s="34" t="s">
        <v>2017</v>
      </c>
    </row>
    <row r="152" spans="1:22" x14ac:dyDescent="0.3">
      <c r="A152" s="9" t="s">
        <v>1980</v>
      </c>
      <c r="B152" s="9" t="s">
        <v>1981</v>
      </c>
      <c r="C152" s="11" t="s">
        <v>41</v>
      </c>
      <c r="D152" s="31" t="s">
        <v>42</v>
      </c>
      <c r="E152" s="31"/>
      <c r="F152" s="31"/>
      <c r="G152" s="31"/>
      <c r="H152" s="31"/>
      <c r="I152" s="9" t="s">
        <v>1962</v>
      </c>
      <c r="J152" s="9" t="s">
        <v>44</v>
      </c>
      <c r="K152" s="31"/>
      <c r="L152" s="31"/>
      <c r="M152" s="9" t="s">
        <v>1982</v>
      </c>
      <c r="N152" s="9" t="s">
        <v>1983</v>
      </c>
      <c r="O152" s="14">
        <v>27</v>
      </c>
      <c r="P152" s="14">
        <v>4</v>
      </c>
      <c r="Q152" s="33" t="s">
        <v>106</v>
      </c>
      <c r="R152" s="33">
        <v>0.158</v>
      </c>
      <c r="S152" s="33" t="s">
        <v>45</v>
      </c>
      <c r="T152" s="9" t="s">
        <v>1984</v>
      </c>
      <c r="U152" s="22"/>
      <c r="V152" s="35" t="s">
        <v>10960</v>
      </c>
    </row>
    <row r="153" spans="1:22" x14ac:dyDescent="0.3">
      <c r="A153" s="31" t="s">
        <v>1109</v>
      </c>
      <c r="B153" s="31" t="s">
        <v>1110</v>
      </c>
      <c r="C153" s="32" t="s">
        <v>41</v>
      </c>
      <c r="D153" s="31" t="s">
        <v>80</v>
      </c>
      <c r="E153" s="31"/>
      <c r="F153" s="31"/>
      <c r="G153" s="31"/>
      <c r="H153" s="31"/>
      <c r="I153" s="41"/>
      <c r="J153" s="42" t="s">
        <v>44</v>
      </c>
      <c r="K153" s="31"/>
      <c r="L153" s="31"/>
      <c r="M153" s="31" t="s">
        <v>1111</v>
      </c>
      <c r="N153" s="31" t="s">
        <v>1112</v>
      </c>
      <c r="O153" s="14">
        <v>12</v>
      </c>
      <c r="P153" s="14">
        <v>12</v>
      </c>
      <c r="Q153" s="33" t="s">
        <v>106</v>
      </c>
      <c r="R153" s="33">
        <v>4.774</v>
      </c>
      <c r="S153" s="33" t="s">
        <v>11455</v>
      </c>
      <c r="T153" s="31" t="s">
        <v>100</v>
      </c>
      <c r="U153" s="31"/>
      <c r="V153" s="35" t="s">
        <v>10944</v>
      </c>
    </row>
    <row r="154" spans="1:22" x14ac:dyDescent="0.3">
      <c r="A154" s="31" t="s">
        <v>1985</v>
      </c>
      <c r="B154" s="31" t="s">
        <v>150</v>
      </c>
      <c r="C154" s="32" t="s">
        <v>41</v>
      </c>
      <c r="D154" s="31" t="s">
        <v>42</v>
      </c>
      <c r="E154" s="31"/>
      <c r="F154" s="31"/>
      <c r="G154" s="31"/>
      <c r="H154" s="31"/>
      <c r="I154" s="32" t="s">
        <v>1748</v>
      </c>
      <c r="J154" s="31" t="s">
        <v>134</v>
      </c>
      <c r="K154" s="31" t="s">
        <v>1986</v>
      </c>
      <c r="L154" s="31" t="s">
        <v>1680</v>
      </c>
      <c r="M154" s="31" t="s">
        <v>1987</v>
      </c>
      <c r="N154" s="31" t="s">
        <v>1988</v>
      </c>
      <c r="O154" s="14">
        <v>60</v>
      </c>
      <c r="P154" s="14">
        <v>12</v>
      </c>
      <c r="Q154" s="33" t="s">
        <v>106</v>
      </c>
      <c r="R154" s="33">
        <v>1.4490000000000001</v>
      </c>
      <c r="S154" s="33" t="s">
        <v>11456</v>
      </c>
      <c r="T154" s="31"/>
      <c r="U154" s="31"/>
      <c r="V154" s="35" t="s">
        <v>1989</v>
      </c>
    </row>
    <row r="155" spans="1:22" x14ac:dyDescent="0.3">
      <c r="A155" s="31" t="s">
        <v>1930</v>
      </c>
      <c r="B155" s="31" t="s">
        <v>1931</v>
      </c>
      <c r="C155" s="32" t="s">
        <v>41</v>
      </c>
      <c r="D155" s="31" t="s">
        <v>80</v>
      </c>
      <c r="E155" s="31"/>
      <c r="F155" s="31"/>
      <c r="G155" s="31"/>
      <c r="H155" s="31"/>
      <c r="I155" s="32" t="s">
        <v>1560</v>
      </c>
      <c r="J155" s="31" t="s">
        <v>44</v>
      </c>
      <c r="K155" s="31" t="s">
        <v>385</v>
      </c>
      <c r="L155" s="31" t="s">
        <v>373</v>
      </c>
      <c r="M155" s="31" t="s">
        <v>1932</v>
      </c>
      <c r="N155" s="31" t="s">
        <v>1933</v>
      </c>
      <c r="O155" s="14">
        <v>29</v>
      </c>
      <c r="P155" s="14">
        <v>6</v>
      </c>
      <c r="Q155" s="33" t="s">
        <v>106</v>
      </c>
      <c r="R155" s="33">
        <v>1.655</v>
      </c>
      <c r="S155" s="33" t="s">
        <v>11457</v>
      </c>
      <c r="T155" s="31" t="s">
        <v>1934</v>
      </c>
      <c r="U155" s="31"/>
      <c r="V155" s="34" t="s">
        <v>1935</v>
      </c>
    </row>
    <row r="156" spans="1:22" x14ac:dyDescent="0.3">
      <c r="A156" s="31" t="s">
        <v>1920</v>
      </c>
      <c r="B156" s="31" t="s">
        <v>1921</v>
      </c>
      <c r="C156" s="32" t="s">
        <v>41</v>
      </c>
      <c r="D156" s="31" t="s">
        <v>42</v>
      </c>
      <c r="E156" s="31"/>
      <c r="F156" s="31"/>
      <c r="G156" s="31"/>
      <c r="H156" s="31"/>
      <c r="I156" s="32" t="s">
        <v>10</v>
      </c>
      <c r="J156" s="31" t="s">
        <v>44</v>
      </c>
      <c r="K156" s="31" t="s">
        <v>474</v>
      </c>
      <c r="L156" s="31" t="s">
        <v>376</v>
      </c>
      <c r="M156" s="31" t="s">
        <v>1922</v>
      </c>
      <c r="N156" s="31" t="s">
        <v>1601</v>
      </c>
      <c r="O156" s="14">
        <v>26</v>
      </c>
      <c r="P156" s="14">
        <v>6</v>
      </c>
      <c r="Q156" s="33" t="s">
        <v>11458</v>
      </c>
      <c r="R156" s="33" t="s">
        <v>11364</v>
      </c>
      <c r="S156" s="33" t="s">
        <v>45</v>
      </c>
      <c r="T156" s="31" t="s">
        <v>1923</v>
      </c>
      <c r="U156" s="31"/>
      <c r="V156" s="35" t="s">
        <v>1924</v>
      </c>
    </row>
    <row r="157" spans="1:22" x14ac:dyDescent="0.3">
      <c r="A157" s="31" t="s">
        <v>512</v>
      </c>
      <c r="B157" s="31" t="s">
        <v>513</v>
      </c>
      <c r="C157" s="32" t="s">
        <v>41</v>
      </c>
      <c r="D157" s="31" t="s">
        <v>42</v>
      </c>
      <c r="E157" s="31"/>
      <c r="F157" s="31"/>
      <c r="G157" s="31"/>
      <c r="H157" s="31"/>
      <c r="I157" s="32" t="s">
        <v>12</v>
      </c>
      <c r="J157" s="31" t="s">
        <v>134</v>
      </c>
      <c r="K157" s="31" t="s">
        <v>349</v>
      </c>
      <c r="L157" s="31" t="s">
        <v>349</v>
      </c>
      <c r="M157" s="31" t="s">
        <v>514</v>
      </c>
      <c r="N157" s="31" t="s">
        <v>515</v>
      </c>
      <c r="O157" s="14">
        <v>42</v>
      </c>
      <c r="P157" s="14">
        <v>6</v>
      </c>
      <c r="Q157" s="33" t="s">
        <v>106</v>
      </c>
      <c r="R157" s="33" t="s">
        <v>11364</v>
      </c>
      <c r="S157" s="33" t="s">
        <v>45</v>
      </c>
      <c r="T157" s="31" t="s">
        <v>516</v>
      </c>
      <c r="U157" s="31"/>
      <c r="V157" s="35" t="s">
        <v>517</v>
      </c>
    </row>
    <row r="158" spans="1:22" x14ac:dyDescent="0.3">
      <c r="A158" s="31" t="s">
        <v>1914</v>
      </c>
      <c r="B158" s="31" t="s">
        <v>1915</v>
      </c>
      <c r="C158" s="32" t="s">
        <v>41</v>
      </c>
      <c r="D158" s="31" t="s">
        <v>42</v>
      </c>
      <c r="E158" s="31"/>
      <c r="F158" s="31"/>
      <c r="G158" s="31"/>
      <c r="H158" s="31"/>
      <c r="I158" s="32" t="s">
        <v>1916</v>
      </c>
      <c r="J158" s="31"/>
      <c r="K158" s="31" t="s">
        <v>406</v>
      </c>
      <c r="L158" s="31" t="s">
        <v>406</v>
      </c>
      <c r="M158" s="48" t="s">
        <v>1917</v>
      </c>
      <c r="N158" s="48"/>
      <c r="O158" s="14">
        <v>21</v>
      </c>
      <c r="P158" s="14">
        <v>12</v>
      </c>
      <c r="Q158" s="33" t="s">
        <v>106</v>
      </c>
      <c r="R158" s="33">
        <v>0.63600000000000001</v>
      </c>
      <c r="S158" s="33" t="s">
        <v>11459</v>
      </c>
      <c r="T158" s="31" t="s">
        <v>1918</v>
      </c>
      <c r="U158" s="31"/>
      <c r="V158" s="35" t="s">
        <v>1919</v>
      </c>
    </row>
    <row r="159" spans="1:22" x14ac:dyDescent="0.3">
      <c r="A159" s="31" t="s">
        <v>1955</v>
      </c>
      <c r="B159" s="31" t="s">
        <v>1956</v>
      </c>
      <c r="C159" s="32" t="s">
        <v>41</v>
      </c>
      <c r="D159" s="31" t="s">
        <v>80</v>
      </c>
      <c r="E159" s="31"/>
      <c r="F159" s="31"/>
      <c r="G159" s="31"/>
      <c r="H159" s="31"/>
      <c r="I159" s="32" t="s">
        <v>492</v>
      </c>
      <c r="J159" s="31" t="s">
        <v>134</v>
      </c>
      <c r="K159" s="31" t="s">
        <v>1580</v>
      </c>
      <c r="L159" s="31" t="s">
        <v>1580</v>
      </c>
      <c r="M159" s="31" t="s">
        <v>1957</v>
      </c>
      <c r="N159" s="31" t="s">
        <v>1958</v>
      </c>
      <c r="O159" s="14">
        <v>52</v>
      </c>
      <c r="P159" s="14">
        <v>4</v>
      </c>
      <c r="Q159" s="33" t="s">
        <v>106</v>
      </c>
      <c r="R159" s="33">
        <v>2.2050000000000001</v>
      </c>
      <c r="S159" s="33" t="s">
        <v>11460</v>
      </c>
      <c r="T159" s="31"/>
      <c r="U159" s="31"/>
      <c r="V159" s="34" t="s">
        <v>1959</v>
      </c>
    </row>
    <row r="160" spans="1:22" x14ac:dyDescent="0.3">
      <c r="A160" s="31" t="s">
        <v>2864</v>
      </c>
      <c r="B160" s="31" t="s">
        <v>2865</v>
      </c>
      <c r="C160" s="11" t="s">
        <v>41</v>
      </c>
      <c r="D160" s="31" t="s">
        <v>42</v>
      </c>
      <c r="E160" s="31"/>
      <c r="F160" s="31"/>
      <c r="G160" s="31" t="s">
        <v>10</v>
      </c>
      <c r="H160" s="31"/>
      <c r="I160" s="32" t="s">
        <v>542</v>
      </c>
      <c r="J160" s="31" t="s">
        <v>134</v>
      </c>
      <c r="K160" s="31" t="s">
        <v>693</v>
      </c>
      <c r="L160" s="31" t="s">
        <v>974</v>
      </c>
      <c r="M160" s="31" t="s">
        <v>2866</v>
      </c>
      <c r="N160" s="31" t="s">
        <v>2867</v>
      </c>
      <c r="O160" s="14">
        <v>30</v>
      </c>
      <c r="P160" s="14">
        <v>6</v>
      </c>
      <c r="Q160" s="33" t="s">
        <v>106</v>
      </c>
      <c r="R160" s="33">
        <v>1.288</v>
      </c>
      <c r="S160" s="33" t="s">
        <v>11461</v>
      </c>
      <c r="T160" s="31" t="s">
        <v>353</v>
      </c>
      <c r="U160" s="31"/>
      <c r="V160" s="34" t="s">
        <v>2868</v>
      </c>
    </row>
    <row r="161" spans="1:22" x14ac:dyDescent="0.3">
      <c r="A161" s="31" t="s">
        <v>2915</v>
      </c>
      <c r="B161" s="31" t="s">
        <v>2916</v>
      </c>
      <c r="C161" s="11" t="s">
        <v>41</v>
      </c>
      <c r="D161" s="31" t="s">
        <v>15</v>
      </c>
      <c r="E161" s="31"/>
      <c r="F161" s="31"/>
      <c r="G161" s="31"/>
      <c r="H161" s="31"/>
      <c r="I161" s="32"/>
      <c r="J161" s="31"/>
      <c r="K161" s="31" t="s">
        <v>474</v>
      </c>
      <c r="L161" s="31" t="s">
        <v>376</v>
      </c>
      <c r="M161" s="31" t="s">
        <v>2917</v>
      </c>
      <c r="N161" s="31" t="s">
        <v>2918</v>
      </c>
      <c r="O161" s="14">
        <v>26</v>
      </c>
      <c r="P161" s="14">
        <v>4</v>
      </c>
      <c r="Q161" s="33" t="s">
        <v>106</v>
      </c>
      <c r="R161" s="33">
        <v>0.59499999999999997</v>
      </c>
      <c r="S161" s="33" t="s">
        <v>11462</v>
      </c>
      <c r="T161" s="31" t="s">
        <v>2919</v>
      </c>
      <c r="U161" s="31"/>
      <c r="V161" s="34" t="s">
        <v>2920</v>
      </c>
    </row>
    <row r="162" spans="1:22" x14ac:dyDescent="0.3">
      <c r="A162" s="31" t="s">
        <v>722</v>
      </c>
      <c r="B162" s="31" t="s">
        <v>723</v>
      </c>
      <c r="C162" s="11" t="s">
        <v>41</v>
      </c>
      <c r="D162" s="31" t="s">
        <v>18</v>
      </c>
      <c r="E162" s="31"/>
      <c r="F162" s="31"/>
      <c r="G162" s="31" t="s">
        <v>171</v>
      </c>
      <c r="H162" s="31"/>
      <c r="I162" s="32" t="s">
        <v>724</v>
      </c>
      <c r="J162" s="31" t="s">
        <v>134</v>
      </c>
      <c r="K162" s="31" t="s">
        <v>453</v>
      </c>
      <c r="L162" s="31" t="s">
        <v>725</v>
      </c>
      <c r="M162" s="31" t="s">
        <v>726</v>
      </c>
      <c r="N162" s="31" t="s">
        <v>727</v>
      </c>
      <c r="O162" s="14">
        <v>44</v>
      </c>
      <c r="P162" s="14">
        <v>6</v>
      </c>
      <c r="Q162" s="33" t="s">
        <v>106</v>
      </c>
      <c r="R162" s="33">
        <v>0.6</v>
      </c>
      <c r="S162" s="33" t="s">
        <v>728</v>
      </c>
      <c r="T162" s="31"/>
      <c r="U162" s="31"/>
      <c r="V162" s="34" t="s">
        <v>729</v>
      </c>
    </row>
    <row r="163" spans="1:22" x14ac:dyDescent="0.3">
      <c r="A163" s="31" t="s">
        <v>730</v>
      </c>
      <c r="B163" s="31" t="s">
        <v>731</v>
      </c>
      <c r="C163" s="11" t="s">
        <v>41</v>
      </c>
      <c r="D163" s="31" t="s">
        <v>18</v>
      </c>
      <c r="E163" s="31"/>
      <c r="F163" s="31"/>
      <c r="G163" s="31" t="s">
        <v>171</v>
      </c>
      <c r="H163" s="31"/>
      <c r="I163" s="32" t="s">
        <v>724</v>
      </c>
      <c r="J163" s="31" t="s">
        <v>134</v>
      </c>
      <c r="K163" s="31" t="s">
        <v>103</v>
      </c>
      <c r="L163" s="31" t="s">
        <v>732</v>
      </c>
      <c r="M163" s="31" t="s">
        <v>733</v>
      </c>
      <c r="N163" s="31" t="s">
        <v>734</v>
      </c>
      <c r="O163" s="14">
        <v>521</v>
      </c>
      <c r="P163" s="14">
        <v>16</v>
      </c>
      <c r="Q163" s="33" t="s">
        <v>106</v>
      </c>
      <c r="R163" s="33">
        <v>0.49099999999999999</v>
      </c>
      <c r="S163" s="33" t="s">
        <v>11463</v>
      </c>
      <c r="T163" s="31"/>
      <c r="U163" s="31"/>
      <c r="V163" s="34" t="s">
        <v>736</v>
      </c>
    </row>
    <row r="164" spans="1:22" x14ac:dyDescent="0.3">
      <c r="A164" s="31" t="s">
        <v>2921</v>
      </c>
      <c r="B164" s="31" t="s">
        <v>2922</v>
      </c>
      <c r="C164" s="11" t="s">
        <v>41</v>
      </c>
      <c r="D164" s="31" t="s">
        <v>18</v>
      </c>
      <c r="E164" s="31"/>
      <c r="F164" s="31"/>
      <c r="G164" s="31"/>
      <c r="H164" s="31"/>
      <c r="I164" s="32" t="s">
        <v>2367</v>
      </c>
      <c r="J164" s="31" t="s">
        <v>134</v>
      </c>
      <c r="K164" s="31" t="s">
        <v>2534</v>
      </c>
      <c r="L164" s="31" t="s">
        <v>375</v>
      </c>
      <c r="M164" s="31" t="s">
        <v>2923</v>
      </c>
      <c r="N164" s="31" t="s">
        <v>2924</v>
      </c>
      <c r="O164" s="14">
        <v>36</v>
      </c>
      <c r="P164" s="14">
        <v>6</v>
      </c>
      <c r="Q164" s="33" t="s">
        <v>106</v>
      </c>
      <c r="R164" s="33">
        <v>0.373</v>
      </c>
      <c r="S164" s="33" t="s">
        <v>11464</v>
      </c>
      <c r="T164" s="31"/>
      <c r="U164" s="31"/>
      <c r="V164" s="34" t="s">
        <v>2925</v>
      </c>
    </row>
    <row r="165" spans="1:22" x14ac:dyDescent="0.3">
      <c r="A165" s="31" t="s">
        <v>2926</v>
      </c>
      <c r="B165" s="31" t="s">
        <v>2927</v>
      </c>
      <c r="C165" s="32" t="s">
        <v>41</v>
      </c>
      <c r="D165" s="31" t="s">
        <v>80</v>
      </c>
      <c r="E165" s="31"/>
      <c r="F165" s="31"/>
      <c r="G165" s="31"/>
      <c r="H165" s="31"/>
      <c r="I165" s="32" t="s">
        <v>1549</v>
      </c>
      <c r="J165" s="31" t="s">
        <v>134</v>
      </c>
      <c r="K165" s="31" t="s">
        <v>933</v>
      </c>
      <c r="L165" s="31">
        <v>1997</v>
      </c>
      <c r="M165" s="31" t="s">
        <v>2928</v>
      </c>
      <c r="N165" s="31" t="s">
        <v>2929</v>
      </c>
      <c r="O165" s="14">
        <v>42</v>
      </c>
      <c r="P165" s="14"/>
      <c r="Q165" s="33" t="s">
        <v>106</v>
      </c>
      <c r="R165" s="33">
        <v>2.4289999999999998</v>
      </c>
      <c r="S165" s="33" t="s">
        <v>11465</v>
      </c>
      <c r="T165" s="31" t="s">
        <v>99</v>
      </c>
      <c r="U165" s="31"/>
      <c r="V165" s="34" t="s">
        <v>12447</v>
      </c>
    </row>
    <row r="166" spans="1:22" x14ac:dyDescent="0.3">
      <c r="A166" s="31" t="s">
        <v>1113</v>
      </c>
      <c r="B166" s="31" t="s">
        <v>1114</v>
      </c>
      <c r="C166" s="32" t="s">
        <v>41</v>
      </c>
      <c r="D166" s="31" t="s">
        <v>80</v>
      </c>
      <c r="E166" s="31"/>
      <c r="F166" s="31"/>
      <c r="G166" s="31"/>
      <c r="H166" s="31"/>
      <c r="I166" s="41"/>
      <c r="J166" s="42" t="s">
        <v>44</v>
      </c>
      <c r="K166" s="31"/>
      <c r="L166" s="31"/>
      <c r="M166" s="31" t="s">
        <v>1115</v>
      </c>
      <c r="N166" s="31" t="s">
        <v>1116</v>
      </c>
      <c r="O166" s="14">
        <v>11</v>
      </c>
      <c r="P166" s="14">
        <v>4</v>
      </c>
      <c r="Q166" s="33" t="s">
        <v>106</v>
      </c>
      <c r="R166" s="33">
        <v>0.86699999999999999</v>
      </c>
      <c r="S166" s="33" t="s">
        <v>11466</v>
      </c>
      <c r="T166" s="31" t="s">
        <v>100</v>
      </c>
      <c r="U166" s="31"/>
      <c r="V166" s="35" t="s">
        <v>10945</v>
      </c>
    </row>
    <row r="167" spans="1:22" x14ac:dyDescent="0.3">
      <c r="A167" s="31" t="s">
        <v>2023</v>
      </c>
      <c r="B167" s="31" t="s">
        <v>2024</v>
      </c>
      <c r="C167" s="32" t="s">
        <v>41</v>
      </c>
      <c r="D167" s="31" t="s">
        <v>80</v>
      </c>
      <c r="E167" s="31"/>
      <c r="F167" s="31"/>
      <c r="G167" s="31"/>
      <c r="H167" s="31"/>
      <c r="I167" s="32" t="s">
        <v>425</v>
      </c>
      <c r="J167" s="31" t="s">
        <v>134</v>
      </c>
      <c r="K167" s="31" t="s">
        <v>2025</v>
      </c>
      <c r="L167" s="31">
        <v>1997</v>
      </c>
      <c r="M167" s="31" t="s">
        <v>2026</v>
      </c>
      <c r="N167" s="31" t="s">
        <v>2027</v>
      </c>
      <c r="O167" s="14">
        <v>9</v>
      </c>
      <c r="P167" s="14" t="s">
        <v>89</v>
      </c>
      <c r="Q167" s="33" t="s">
        <v>106</v>
      </c>
      <c r="R167" s="33">
        <v>1.4670000000000001</v>
      </c>
      <c r="S167" s="33" t="s">
        <v>11467</v>
      </c>
      <c r="T167" s="31" t="s">
        <v>2029</v>
      </c>
      <c r="U167" s="31"/>
      <c r="V167" s="34" t="s">
        <v>12420</v>
      </c>
    </row>
    <row r="168" spans="1:22" x14ac:dyDescent="0.3">
      <c r="A168" s="31" t="s">
        <v>2030</v>
      </c>
      <c r="B168" s="31" t="s">
        <v>2031</v>
      </c>
      <c r="C168" s="32" t="s">
        <v>41</v>
      </c>
      <c r="D168" s="31" t="s">
        <v>80</v>
      </c>
      <c r="E168" s="31"/>
      <c r="F168" s="31"/>
      <c r="G168" s="31"/>
      <c r="H168" s="31"/>
      <c r="I168" s="32" t="s">
        <v>425</v>
      </c>
      <c r="J168" s="31" t="s">
        <v>134</v>
      </c>
      <c r="K168" s="31" t="s">
        <v>2025</v>
      </c>
      <c r="L168" s="31">
        <v>1997</v>
      </c>
      <c r="M168" s="31" t="s">
        <v>2032</v>
      </c>
      <c r="N168" s="31" t="s">
        <v>2033</v>
      </c>
      <c r="O168" s="14">
        <v>34</v>
      </c>
      <c r="P168" s="14"/>
      <c r="Q168" s="33" t="s">
        <v>106</v>
      </c>
      <c r="R168" s="33">
        <v>1.8779999999999999</v>
      </c>
      <c r="S168" s="33" t="s">
        <v>11468</v>
      </c>
      <c r="T168" s="31" t="s">
        <v>2029</v>
      </c>
      <c r="U168" s="31"/>
      <c r="V168" s="34" t="s">
        <v>2034</v>
      </c>
    </row>
    <row r="169" spans="1:22" x14ac:dyDescent="0.3">
      <c r="A169" s="31" t="s">
        <v>518</v>
      </c>
      <c r="B169" s="31" t="s">
        <v>519</v>
      </c>
      <c r="C169" s="32" t="s">
        <v>41</v>
      </c>
      <c r="D169" s="31" t="s">
        <v>80</v>
      </c>
      <c r="E169" s="31"/>
      <c r="F169" s="31"/>
      <c r="G169" s="31"/>
      <c r="H169" s="31"/>
      <c r="I169" s="32" t="s">
        <v>425</v>
      </c>
      <c r="J169" s="31" t="s">
        <v>134</v>
      </c>
      <c r="K169" s="31" t="s">
        <v>341</v>
      </c>
      <c r="L169" s="31" t="s">
        <v>373</v>
      </c>
      <c r="M169" s="31" t="s">
        <v>520</v>
      </c>
      <c r="N169" s="31" t="s">
        <v>521</v>
      </c>
      <c r="O169" s="14">
        <v>28</v>
      </c>
      <c r="P169" s="14">
        <v>6</v>
      </c>
      <c r="Q169" s="33" t="s">
        <v>106</v>
      </c>
      <c r="R169" s="33">
        <v>1.548</v>
      </c>
      <c r="S169" s="33" t="s">
        <v>11469</v>
      </c>
      <c r="T169" s="31" t="s">
        <v>522</v>
      </c>
      <c r="U169" s="31"/>
      <c r="V169" s="34" t="s">
        <v>523</v>
      </c>
    </row>
    <row r="170" spans="1:22" x14ac:dyDescent="0.3">
      <c r="A170" s="31" t="s">
        <v>1223</v>
      </c>
      <c r="B170" s="31" t="s">
        <v>1224</v>
      </c>
      <c r="C170" s="32" t="s">
        <v>41</v>
      </c>
      <c r="D170" s="31" t="s">
        <v>80</v>
      </c>
      <c r="E170" s="31"/>
      <c r="F170" s="31"/>
      <c r="G170" s="31"/>
      <c r="H170" s="31"/>
      <c r="I170" s="32" t="s">
        <v>425</v>
      </c>
      <c r="J170" s="31" t="s">
        <v>134</v>
      </c>
      <c r="K170" s="31" t="s">
        <v>693</v>
      </c>
      <c r="L170" s="31" t="s">
        <v>609</v>
      </c>
      <c r="M170" s="31" t="s">
        <v>1225</v>
      </c>
      <c r="N170" s="31" t="s">
        <v>1226</v>
      </c>
      <c r="O170" s="14">
        <v>31</v>
      </c>
      <c r="P170" s="14">
        <v>4</v>
      </c>
      <c r="Q170" s="33" t="s">
        <v>106</v>
      </c>
      <c r="R170" s="33">
        <v>0.81399999999999995</v>
      </c>
      <c r="S170" s="33" t="s">
        <v>11470</v>
      </c>
      <c r="T170" s="31"/>
      <c r="U170" s="31"/>
      <c r="V170" s="34" t="s">
        <v>1227</v>
      </c>
    </row>
    <row r="171" spans="1:22" x14ac:dyDescent="0.3">
      <c r="A171" s="31" t="s">
        <v>1234</v>
      </c>
      <c r="B171" s="31" t="s">
        <v>1235</v>
      </c>
      <c r="C171" s="32" t="s">
        <v>41</v>
      </c>
      <c r="D171" s="31" t="s">
        <v>80</v>
      </c>
      <c r="E171" s="31"/>
      <c r="F171" s="31"/>
      <c r="G171" s="31"/>
      <c r="H171" s="31"/>
      <c r="I171" s="32" t="s">
        <v>425</v>
      </c>
      <c r="J171" s="31" t="s">
        <v>134</v>
      </c>
      <c r="K171" s="31" t="s">
        <v>1012</v>
      </c>
      <c r="L171" s="31" t="s">
        <v>1236</v>
      </c>
      <c r="M171" s="31" t="s">
        <v>1237</v>
      </c>
      <c r="N171" s="31" t="s">
        <v>1238</v>
      </c>
      <c r="O171" s="14">
        <v>33</v>
      </c>
      <c r="P171" s="14">
        <v>6</v>
      </c>
      <c r="Q171" s="33" t="s">
        <v>106</v>
      </c>
      <c r="R171" s="33">
        <v>1.974</v>
      </c>
      <c r="S171" s="33" t="s">
        <v>11471</v>
      </c>
      <c r="T171" s="31"/>
      <c r="U171" s="31"/>
      <c r="V171" s="34" t="s">
        <v>1239</v>
      </c>
    </row>
    <row r="172" spans="1:22" x14ac:dyDescent="0.3">
      <c r="A172" s="31" t="s">
        <v>2060</v>
      </c>
      <c r="B172" s="31" t="s">
        <v>2061</v>
      </c>
      <c r="C172" s="32" t="s">
        <v>41</v>
      </c>
      <c r="D172" s="31" t="s">
        <v>42</v>
      </c>
      <c r="E172" s="31"/>
      <c r="F172" s="31"/>
      <c r="G172" s="31"/>
      <c r="H172" s="31"/>
      <c r="I172" s="32" t="s">
        <v>156</v>
      </c>
      <c r="J172" s="31" t="s">
        <v>44</v>
      </c>
      <c r="K172" s="31" t="s">
        <v>135</v>
      </c>
      <c r="L172" s="31" t="s">
        <v>135</v>
      </c>
      <c r="M172" s="31" t="s">
        <v>2062</v>
      </c>
      <c r="N172" s="31" t="s">
        <v>2063</v>
      </c>
      <c r="O172" s="14">
        <v>9</v>
      </c>
      <c r="P172" s="14">
        <v>3</v>
      </c>
      <c r="Q172" s="33" t="s">
        <v>71</v>
      </c>
      <c r="R172" s="33" t="s">
        <v>45</v>
      </c>
      <c r="S172" s="33" t="s">
        <v>45</v>
      </c>
      <c r="T172" s="31" t="s">
        <v>2064</v>
      </c>
      <c r="U172" s="31"/>
      <c r="V172" s="35" t="s">
        <v>10962</v>
      </c>
    </row>
    <row r="173" spans="1:22" x14ac:dyDescent="0.3">
      <c r="A173" s="31" t="s">
        <v>131</v>
      </c>
      <c r="B173" s="31" t="s">
        <v>132</v>
      </c>
      <c r="C173" s="32" t="s">
        <v>41</v>
      </c>
      <c r="D173" s="31" t="s">
        <v>80</v>
      </c>
      <c r="E173" s="31"/>
      <c r="F173" s="31"/>
      <c r="G173" s="31"/>
      <c r="H173" s="31"/>
      <c r="I173" s="32" t="s">
        <v>133</v>
      </c>
      <c r="J173" s="31" t="s">
        <v>134</v>
      </c>
      <c r="K173" s="31" t="s">
        <v>135</v>
      </c>
      <c r="L173" s="31" t="s">
        <v>135</v>
      </c>
      <c r="M173" s="31" t="s">
        <v>136</v>
      </c>
      <c r="N173" s="31" t="s">
        <v>137</v>
      </c>
      <c r="O173" s="14">
        <v>8</v>
      </c>
      <c r="P173" s="14">
        <v>4</v>
      </c>
      <c r="Q173" s="33" t="s">
        <v>71</v>
      </c>
      <c r="R173" s="33" t="s">
        <v>45</v>
      </c>
      <c r="S173" s="33" t="s">
        <v>45</v>
      </c>
      <c r="T173" s="31" t="s">
        <v>138</v>
      </c>
      <c r="U173" s="31" t="s">
        <v>1100</v>
      </c>
      <c r="V173" s="34" t="s">
        <v>12309</v>
      </c>
    </row>
    <row r="174" spans="1:22" x14ac:dyDescent="0.3">
      <c r="A174" s="31" t="s">
        <v>2048</v>
      </c>
      <c r="B174" s="31" t="s">
        <v>2049</v>
      </c>
      <c r="C174" s="32" t="s">
        <v>41</v>
      </c>
      <c r="D174" s="31" t="s">
        <v>80</v>
      </c>
      <c r="E174" s="31"/>
      <c r="F174" s="31"/>
      <c r="G174" s="31"/>
      <c r="H174" s="31"/>
      <c r="I174" s="32" t="s">
        <v>170</v>
      </c>
      <c r="J174" s="31"/>
      <c r="K174" s="31" t="s">
        <v>348</v>
      </c>
      <c r="L174" s="31" t="s">
        <v>348</v>
      </c>
      <c r="M174" s="31" t="s">
        <v>2050</v>
      </c>
      <c r="N174" s="31" t="s">
        <v>2051</v>
      </c>
      <c r="O174" s="14">
        <v>13</v>
      </c>
      <c r="P174" s="14">
        <v>4</v>
      </c>
      <c r="Q174" s="33" t="s">
        <v>71</v>
      </c>
      <c r="R174" s="33" t="s">
        <v>45</v>
      </c>
      <c r="S174" s="33" t="s">
        <v>45</v>
      </c>
      <c r="T174" s="31" t="s">
        <v>2052</v>
      </c>
      <c r="U174" s="31"/>
      <c r="V174" s="34" t="s">
        <v>2053</v>
      </c>
    </row>
    <row r="175" spans="1:22" x14ac:dyDescent="0.3">
      <c r="A175" s="31" t="s">
        <v>2054</v>
      </c>
      <c r="B175" s="31" t="s">
        <v>2055</v>
      </c>
      <c r="C175" s="32" t="s">
        <v>41</v>
      </c>
      <c r="D175" s="31" t="s">
        <v>80</v>
      </c>
      <c r="E175" s="31"/>
      <c r="F175" s="31"/>
      <c r="G175" s="31"/>
      <c r="H175" s="31"/>
      <c r="I175" s="32" t="s">
        <v>89</v>
      </c>
      <c r="J175" s="31" t="s">
        <v>44</v>
      </c>
      <c r="K175" s="31" t="s">
        <v>381</v>
      </c>
      <c r="L175" s="31" t="s">
        <v>2056</v>
      </c>
      <c r="M175" s="31" t="s">
        <v>2057</v>
      </c>
      <c r="N175" s="31" t="s">
        <v>2058</v>
      </c>
      <c r="O175" s="14">
        <v>26</v>
      </c>
      <c r="P175" s="14">
        <v>4</v>
      </c>
      <c r="Q175" s="33" t="s">
        <v>71</v>
      </c>
      <c r="R175" s="33" t="s">
        <v>45</v>
      </c>
      <c r="S175" s="33" t="s">
        <v>45</v>
      </c>
      <c r="T175" s="31" t="s">
        <v>1658</v>
      </c>
      <c r="U175" s="31"/>
      <c r="V175" s="34" t="s">
        <v>2059</v>
      </c>
    </row>
    <row r="176" spans="1:22" x14ac:dyDescent="0.3">
      <c r="A176" s="9" t="s">
        <v>1065</v>
      </c>
      <c r="B176" s="9" t="s">
        <v>1066</v>
      </c>
      <c r="C176" s="11" t="s">
        <v>41</v>
      </c>
      <c r="D176" s="31" t="s">
        <v>80</v>
      </c>
      <c r="E176" s="31"/>
      <c r="F176" s="31"/>
      <c r="G176" s="31"/>
      <c r="H176" s="31"/>
      <c r="I176" s="32"/>
      <c r="J176" s="31"/>
      <c r="K176" s="31"/>
      <c r="L176" s="31"/>
      <c r="M176" s="9" t="s">
        <v>1067</v>
      </c>
      <c r="N176" s="9" t="s">
        <v>1068</v>
      </c>
      <c r="O176" s="14">
        <v>51</v>
      </c>
      <c r="P176" s="14">
        <v>12</v>
      </c>
      <c r="Q176" s="33" t="s">
        <v>106</v>
      </c>
      <c r="R176" s="33">
        <v>2.9489999999999998</v>
      </c>
      <c r="S176" s="33" t="s">
        <v>11472</v>
      </c>
      <c r="T176" s="43" t="s">
        <v>336</v>
      </c>
      <c r="U176" s="43"/>
      <c r="V176" s="34" t="s">
        <v>1069</v>
      </c>
    </row>
    <row r="177" spans="1:22" x14ac:dyDescent="0.3">
      <c r="A177" s="31" t="s">
        <v>1228</v>
      </c>
      <c r="B177" s="31" t="s">
        <v>1229</v>
      </c>
      <c r="C177" s="11" t="s">
        <v>41</v>
      </c>
      <c r="D177" s="31" t="s">
        <v>9</v>
      </c>
      <c r="E177" s="31"/>
      <c r="F177" s="31"/>
      <c r="G177" s="31" t="s">
        <v>171</v>
      </c>
      <c r="H177" s="31"/>
      <c r="I177" s="32" t="s">
        <v>89</v>
      </c>
      <c r="J177" s="31" t="s">
        <v>134</v>
      </c>
      <c r="K177" s="31" t="s">
        <v>383</v>
      </c>
      <c r="L177" s="31" t="s">
        <v>460</v>
      </c>
      <c r="M177" s="31" t="s">
        <v>1230</v>
      </c>
      <c r="N177" s="31" t="s">
        <v>1231</v>
      </c>
      <c r="O177" s="14">
        <v>25</v>
      </c>
      <c r="P177" s="14">
        <v>12</v>
      </c>
      <c r="Q177" s="33" t="s">
        <v>106</v>
      </c>
      <c r="R177" s="33">
        <v>0.81200000000000006</v>
      </c>
      <c r="S177" s="33" t="s">
        <v>11473</v>
      </c>
      <c r="T177" s="31" t="s">
        <v>1232</v>
      </c>
      <c r="U177" s="31"/>
      <c r="V177" s="34" t="s">
        <v>1233</v>
      </c>
    </row>
    <row r="178" spans="1:22" x14ac:dyDescent="0.3">
      <c r="A178" s="31" t="s">
        <v>2070</v>
      </c>
      <c r="B178" s="31" t="s">
        <v>2071</v>
      </c>
      <c r="C178" s="32" t="s">
        <v>41</v>
      </c>
      <c r="D178" s="31" t="s">
        <v>42</v>
      </c>
      <c r="E178" s="31" t="s">
        <v>1615</v>
      </c>
      <c r="F178" s="31"/>
      <c r="G178" s="31"/>
      <c r="H178" s="31"/>
      <c r="I178" s="32" t="s">
        <v>1616</v>
      </c>
      <c r="J178" s="31" t="s">
        <v>134</v>
      </c>
      <c r="K178" s="31" t="s">
        <v>507</v>
      </c>
      <c r="L178" s="31" t="s">
        <v>508</v>
      </c>
      <c r="M178" s="31" t="s">
        <v>2072</v>
      </c>
      <c r="N178" s="31" t="s">
        <v>2073</v>
      </c>
      <c r="O178" s="14">
        <v>32</v>
      </c>
      <c r="P178" s="14">
        <v>12</v>
      </c>
      <c r="Q178" s="33" t="s">
        <v>106</v>
      </c>
      <c r="R178" s="33">
        <v>1.38</v>
      </c>
      <c r="S178" s="33" t="s">
        <v>11474</v>
      </c>
      <c r="T178" s="31" t="s">
        <v>2074</v>
      </c>
      <c r="U178" s="31"/>
      <c r="V178" s="34" t="s">
        <v>2075</v>
      </c>
    </row>
    <row r="179" spans="1:22" x14ac:dyDescent="0.3">
      <c r="A179" s="31" t="s">
        <v>2065</v>
      </c>
      <c r="B179" s="31" t="s">
        <v>2066</v>
      </c>
      <c r="C179" s="32" t="s">
        <v>41</v>
      </c>
      <c r="D179" s="31" t="s">
        <v>80</v>
      </c>
      <c r="E179" s="31"/>
      <c r="F179" s="31"/>
      <c r="G179" s="31"/>
      <c r="H179" s="31"/>
      <c r="I179" s="32" t="s">
        <v>1616</v>
      </c>
      <c r="J179" s="31"/>
      <c r="K179" s="31" t="s">
        <v>370</v>
      </c>
      <c r="L179" s="31" t="s">
        <v>1550</v>
      </c>
      <c r="M179" s="31" t="s">
        <v>2067</v>
      </c>
      <c r="N179" s="31" t="s">
        <v>2068</v>
      </c>
      <c r="O179" s="14">
        <v>43</v>
      </c>
      <c r="P179" s="14">
        <v>4</v>
      </c>
      <c r="Q179" s="33" t="s">
        <v>71</v>
      </c>
      <c r="R179" s="33" t="s">
        <v>45</v>
      </c>
      <c r="S179" s="33" t="s">
        <v>45</v>
      </c>
      <c r="T179" s="31" t="s">
        <v>1702</v>
      </c>
      <c r="U179" s="31"/>
      <c r="V179" s="34" t="s">
        <v>2069</v>
      </c>
    </row>
    <row r="180" spans="1:22" x14ac:dyDescent="0.3">
      <c r="A180" s="14" t="s">
        <v>12285</v>
      </c>
      <c r="B180" s="14" t="s">
        <v>12286</v>
      </c>
      <c r="C180" s="14" t="s">
        <v>41</v>
      </c>
      <c r="D180" s="31" t="s">
        <v>80</v>
      </c>
      <c r="E180" s="14"/>
      <c r="F180" s="14"/>
      <c r="G180" s="14"/>
      <c r="H180" s="14"/>
      <c r="I180" s="14"/>
      <c r="J180" s="14" t="s">
        <v>44</v>
      </c>
      <c r="K180" s="14"/>
      <c r="L180" s="14"/>
      <c r="M180" s="14" t="s">
        <v>12287</v>
      </c>
      <c r="N180" s="14" t="s">
        <v>12288</v>
      </c>
      <c r="O180" s="14">
        <v>99</v>
      </c>
      <c r="P180" s="14">
        <v>4</v>
      </c>
      <c r="Q180" s="14"/>
      <c r="R180" s="14"/>
      <c r="S180" s="14"/>
      <c r="T180" s="14" t="s">
        <v>12289</v>
      </c>
      <c r="U180" s="14" t="s">
        <v>1100</v>
      </c>
      <c r="V180" s="49"/>
    </row>
    <row r="181" spans="1:22" x14ac:dyDescent="0.3">
      <c r="A181" s="31" t="s">
        <v>2076</v>
      </c>
      <c r="B181" s="31" t="s">
        <v>2077</v>
      </c>
      <c r="C181" s="32" t="s">
        <v>41</v>
      </c>
      <c r="D181" s="31" t="s">
        <v>42</v>
      </c>
      <c r="E181" s="31"/>
      <c r="F181" s="31"/>
      <c r="G181" s="31"/>
      <c r="H181" s="31"/>
      <c r="I181" s="32" t="s">
        <v>623</v>
      </c>
      <c r="J181" s="31" t="s">
        <v>134</v>
      </c>
      <c r="K181" s="31" t="s">
        <v>362</v>
      </c>
      <c r="L181" s="31" t="s">
        <v>362</v>
      </c>
      <c r="M181" s="31" t="s">
        <v>2078</v>
      </c>
      <c r="N181" s="31" t="s">
        <v>2079</v>
      </c>
      <c r="O181" s="14">
        <v>12</v>
      </c>
      <c r="P181" s="14">
        <v>4</v>
      </c>
      <c r="Q181" s="33" t="s">
        <v>71</v>
      </c>
      <c r="R181" s="33" t="s">
        <v>45</v>
      </c>
      <c r="S181" s="33" t="s">
        <v>45</v>
      </c>
      <c r="T181" s="31" t="s">
        <v>396</v>
      </c>
      <c r="U181" s="31"/>
      <c r="V181" s="35" t="s">
        <v>2080</v>
      </c>
    </row>
    <row r="182" spans="1:22" x14ac:dyDescent="0.3">
      <c r="A182" s="31" t="s">
        <v>2931</v>
      </c>
      <c r="B182" s="31" t="s">
        <v>2932</v>
      </c>
      <c r="C182" s="32" t="s">
        <v>41</v>
      </c>
      <c r="D182" s="31" t="s">
        <v>80</v>
      </c>
      <c r="E182" s="31"/>
      <c r="F182" s="31"/>
      <c r="G182" s="31"/>
      <c r="H182" s="31"/>
      <c r="I182" s="32" t="s">
        <v>608</v>
      </c>
      <c r="J182" s="31" t="s">
        <v>134</v>
      </c>
      <c r="K182" s="31" t="s">
        <v>363</v>
      </c>
      <c r="L182" s="31" t="s">
        <v>378</v>
      </c>
      <c r="M182" s="31" t="s">
        <v>2933</v>
      </c>
      <c r="N182" s="31" t="s">
        <v>2934</v>
      </c>
      <c r="O182" s="14">
        <v>34</v>
      </c>
      <c r="P182" s="14">
        <v>10</v>
      </c>
      <c r="Q182" s="33" t="s">
        <v>106</v>
      </c>
      <c r="R182" s="33">
        <v>1.4019999999999999</v>
      </c>
      <c r="S182" s="33" t="s">
        <v>11475</v>
      </c>
      <c r="T182" s="31" t="s">
        <v>2935</v>
      </c>
      <c r="U182" s="31"/>
      <c r="V182" s="34" t="s">
        <v>2936</v>
      </c>
    </row>
    <row r="183" spans="1:22" x14ac:dyDescent="0.3">
      <c r="A183" s="31" t="s">
        <v>737</v>
      </c>
      <c r="B183" s="31" t="s">
        <v>738</v>
      </c>
      <c r="C183" s="32" t="s">
        <v>41</v>
      </c>
      <c r="D183" s="31" t="s">
        <v>18</v>
      </c>
      <c r="E183" s="31"/>
      <c r="F183" s="31"/>
      <c r="G183" s="31"/>
      <c r="H183" s="31"/>
      <c r="I183" s="32" t="s">
        <v>739</v>
      </c>
      <c r="J183" s="31" t="s">
        <v>134</v>
      </c>
      <c r="K183" s="31" t="s">
        <v>740</v>
      </c>
      <c r="L183" s="31" t="s">
        <v>741</v>
      </c>
      <c r="M183" s="31" t="s">
        <v>742</v>
      </c>
      <c r="N183" s="31" t="s">
        <v>743</v>
      </c>
      <c r="O183" s="14">
        <v>111</v>
      </c>
      <c r="P183" s="14">
        <v>6</v>
      </c>
      <c r="Q183" s="33" t="s">
        <v>106</v>
      </c>
      <c r="R183" s="33">
        <v>0.71199999999999997</v>
      </c>
      <c r="S183" s="33" t="s">
        <v>11476</v>
      </c>
      <c r="T183" s="31"/>
      <c r="U183" s="31"/>
      <c r="V183" s="35" t="s">
        <v>744</v>
      </c>
    </row>
    <row r="184" spans="1:22" x14ac:dyDescent="0.3">
      <c r="A184" s="31" t="s">
        <v>1441</v>
      </c>
      <c r="B184" s="31" t="s">
        <v>1442</v>
      </c>
      <c r="C184" s="32" t="s">
        <v>41</v>
      </c>
      <c r="D184" s="31" t="s">
        <v>42</v>
      </c>
      <c r="E184" s="31"/>
      <c r="F184" s="31"/>
      <c r="G184" s="31"/>
      <c r="H184" s="31"/>
      <c r="I184" s="32" t="s">
        <v>623</v>
      </c>
      <c r="J184" s="31"/>
      <c r="K184" s="31" t="s">
        <v>361</v>
      </c>
      <c r="L184" s="31" t="s">
        <v>361</v>
      </c>
      <c r="M184" s="31" t="s">
        <v>1443</v>
      </c>
      <c r="N184" s="31" t="s">
        <v>1444</v>
      </c>
      <c r="O184" s="14">
        <v>11</v>
      </c>
      <c r="P184" s="14">
        <v>4</v>
      </c>
      <c r="Q184" s="33" t="s">
        <v>71</v>
      </c>
      <c r="R184" s="33" t="s">
        <v>45</v>
      </c>
      <c r="S184" s="33" t="s">
        <v>45</v>
      </c>
      <c r="T184" s="31" t="s">
        <v>1445</v>
      </c>
      <c r="U184" s="31"/>
      <c r="V184" s="35" t="s">
        <v>1446</v>
      </c>
    </row>
    <row r="185" spans="1:22" x14ac:dyDescent="0.3">
      <c r="A185" s="31" t="s">
        <v>2081</v>
      </c>
      <c r="B185" s="31" t="s">
        <v>2082</v>
      </c>
      <c r="C185" s="32" t="s">
        <v>41</v>
      </c>
      <c r="D185" s="31" t="s">
        <v>42</v>
      </c>
      <c r="E185" s="31"/>
      <c r="F185" s="31"/>
      <c r="G185" s="31"/>
      <c r="H185" s="31"/>
      <c r="I185" s="32" t="s">
        <v>88</v>
      </c>
      <c r="J185" s="31" t="s">
        <v>44</v>
      </c>
      <c r="K185" s="31" t="s">
        <v>550</v>
      </c>
      <c r="L185" s="31" t="s">
        <v>550</v>
      </c>
      <c r="M185" s="31" t="s">
        <v>2083</v>
      </c>
      <c r="N185" s="31" t="s">
        <v>255</v>
      </c>
      <c r="O185" s="14">
        <v>20</v>
      </c>
      <c r="P185" s="14">
        <v>6</v>
      </c>
      <c r="Q185" s="33" t="s">
        <v>106</v>
      </c>
      <c r="R185" s="33" t="s">
        <v>11364</v>
      </c>
      <c r="S185" s="33" t="s">
        <v>45</v>
      </c>
      <c r="T185" s="31" t="s">
        <v>2084</v>
      </c>
      <c r="U185" s="31"/>
      <c r="V185" s="35" t="s">
        <v>2085</v>
      </c>
    </row>
    <row r="186" spans="1:22" x14ac:dyDescent="0.3">
      <c r="A186" s="31" t="s">
        <v>1518</v>
      </c>
      <c r="B186" s="31" t="s">
        <v>1519</v>
      </c>
      <c r="C186" s="32" t="s">
        <v>41</v>
      </c>
      <c r="D186" s="31" t="s">
        <v>80</v>
      </c>
      <c r="E186" s="31"/>
      <c r="F186" s="31"/>
      <c r="G186" s="31"/>
      <c r="H186" s="31"/>
      <c r="I186" s="32" t="s">
        <v>168</v>
      </c>
      <c r="J186" s="31" t="s">
        <v>44</v>
      </c>
      <c r="K186" s="31" t="s">
        <v>1520</v>
      </c>
      <c r="L186" s="31" t="s">
        <v>1521</v>
      </c>
      <c r="M186" s="31" t="s">
        <v>1522</v>
      </c>
      <c r="N186" s="31" t="s">
        <v>1523</v>
      </c>
      <c r="O186" s="14">
        <v>139</v>
      </c>
      <c r="P186" s="14">
        <v>4</v>
      </c>
      <c r="Q186" s="33" t="s">
        <v>106</v>
      </c>
      <c r="R186" s="33">
        <v>1.179</v>
      </c>
      <c r="S186" s="33" t="s">
        <v>11477</v>
      </c>
      <c r="T186" s="31" t="s">
        <v>1524</v>
      </c>
      <c r="U186" s="31"/>
      <c r="V186" s="34" t="s">
        <v>1525</v>
      </c>
    </row>
    <row r="187" spans="1:22" x14ac:dyDescent="0.3">
      <c r="A187" s="31" t="s">
        <v>2092</v>
      </c>
      <c r="B187" s="31" t="s">
        <v>2093</v>
      </c>
      <c r="C187" s="32" t="s">
        <v>41</v>
      </c>
      <c r="D187" s="31" t="s">
        <v>80</v>
      </c>
      <c r="E187" s="31"/>
      <c r="F187" s="31"/>
      <c r="G187" s="31"/>
      <c r="H187" s="31"/>
      <c r="I187" s="32" t="s">
        <v>89</v>
      </c>
      <c r="J187" s="31" t="s">
        <v>44</v>
      </c>
      <c r="K187" s="31" t="s">
        <v>2094</v>
      </c>
      <c r="L187" s="31" t="s">
        <v>388</v>
      </c>
      <c r="M187" s="31" t="s">
        <v>2095</v>
      </c>
      <c r="N187" s="31" t="s">
        <v>2096</v>
      </c>
      <c r="O187" s="14">
        <v>54</v>
      </c>
      <c r="P187" s="14">
        <v>6</v>
      </c>
      <c r="Q187" s="33" t="s">
        <v>106</v>
      </c>
      <c r="R187" s="33">
        <v>2.4820000000000002</v>
      </c>
      <c r="S187" s="33" t="s">
        <v>11478</v>
      </c>
      <c r="T187" s="31" t="s">
        <v>2097</v>
      </c>
      <c r="U187" s="31"/>
      <c r="V187" s="34" t="s">
        <v>2098</v>
      </c>
    </row>
    <row r="188" spans="1:22" x14ac:dyDescent="0.3">
      <c r="A188" s="31" t="s">
        <v>139</v>
      </c>
      <c r="B188" s="31" t="s">
        <v>140</v>
      </c>
      <c r="C188" s="32" t="s">
        <v>41</v>
      </c>
      <c r="D188" s="31" t="s">
        <v>80</v>
      </c>
      <c r="E188" s="31" t="s">
        <v>113</v>
      </c>
      <c r="F188" s="31"/>
      <c r="G188" s="31"/>
      <c r="H188" s="31"/>
      <c r="I188" s="41"/>
      <c r="J188" s="42" t="s">
        <v>44</v>
      </c>
      <c r="K188" s="31"/>
      <c r="L188" s="31"/>
      <c r="M188" s="31" t="s">
        <v>141</v>
      </c>
      <c r="N188" s="31" t="s">
        <v>142</v>
      </c>
      <c r="O188" s="14">
        <v>8</v>
      </c>
      <c r="P188" s="14">
        <v>4</v>
      </c>
      <c r="Q188" s="33" t="s">
        <v>106</v>
      </c>
      <c r="R188" s="33" t="s">
        <v>11364</v>
      </c>
      <c r="S188" s="33" t="s">
        <v>45</v>
      </c>
      <c r="T188" s="31" t="s">
        <v>143</v>
      </c>
      <c r="U188" s="31" t="s">
        <v>1100</v>
      </c>
      <c r="V188" s="34" t="s">
        <v>12310</v>
      </c>
    </row>
    <row r="189" spans="1:22" x14ac:dyDescent="0.3">
      <c r="A189" s="31" t="s">
        <v>1526</v>
      </c>
      <c r="B189" s="31" t="s">
        <v>1527</v>
      </c>
      <c r="C189" s="32" t="s">
        <v>41</v>
      </c>
      <c r="D189" s="31" t="s">
        <v>80</v>
      </c>
      <c r="E189" s="31"/>
      <c r="F189" s="31"/>
      <c r="G189" s="31"/>
      <c r="H189" s="31"/>
      <c r="I189" s="32" t="s">
        <v>492</v>
      </c>
      <c r="J189" s="31" t="s">
        <v>134</v>
      </c>
      <c r="K189" s="31" t="s">
        <v>1528</v>
      </c>
      <c r="L189" s="31" t="s">
        <v>1287</v>
      </c>
      <c r="M189" s="31" t="s">
        <v>1529</v>
      </c>
      <c r="N189" s="31" t="s">
        <v>1530</v>
      </c>
      <c r="O189" s="14">
        <v>56</v>
      </c>
      <c r="P189" s="14">
        <v>6</v>
      </c>
      <c r="Q189" s="33" t="s">
        <v>106</v>
      </c>
      <c r="R189" s="33">
        <v>0.86799999999999999</v>
      </c>
      <c r="S189" s="33" t="s">
        <v>11479</v>
      </c>
      <c r="T189" s="31"/>
      <c r="U189" s="31"/>
      <c r="V189" s="34" t="s">
        <v>1531</v>
      </c>
    </row>
    <row r="190" spans="1:22" x14ac:dyDescent="0.3">
      <c r="A190" s="31" t="s">
        <v>144</v>
      </c>
      <c r="B190" s="31" t="s">
        <v>145</v>
      </c>
      <c r="C190" s="32" t="s">
        <v>41</v>
      </c>
      <c r="D190" s="31" t="s">
        <v>80</v>
      </c>
      <c r="E190" s="31"/>
      <c r="F190" s="31"/>
      <c r="G190" s="31"/>
      <c r="H190" s="31"/>
      <c r="I190" s="40"/>
      <c r="J190" s="42" t="s">
        <v>44</v>
      </c>
      <c r="K190" s="31"/>
      <c r="L190" s="31"/>
      <c r="M190" s="31" t="s">
        <v>146</v>
      </c>
      <c r="N190" s="31" t="s">
        <v>147</v>
      </c>
      <c r="O190" s="14">
        <v>8</v>
      </c>
      <c r="P190" s="14">
        <v>6</v>
      </c>
      <c r="Q190" s="33" t="s">
        <v>71</v>
      </c>
      <c r="R190" s="33" t="s">
        <v>45</v>
      </c>
      <c r="S190" s="33" t="s">
        <v>45</v>
      </c>
      <c r="T190" s="31" t="s">
        <v>148</v>
      </c>
      <c r="U190" s="31" t="s">
        <v>1100</v>
      </c>
      <c r="V190" s="34" t="s">
        <v>12311</v>
      </c>
    </row>
    <row r="191" spans="1:22" x14ac:dyDescent="0.3">
      <c r="A191" s="31" t="s">
        <v>2943</v>
      </c>
      <c r="B191" s="31" t="s">
        <v>2944</v>
      </c>
      <c r="C191" s="11" t="s">
        <v>41</v>
      </c>
      <c r="D191" s="31" t="s">
        <v>42</v>
      </c>
      <c r="E191" s="31"/>
      <c r="F191" s="31"/>
      <c r="G191" s="31" t="s">
        <v>10</v>
      </c>
      <c r="H191" s="31"/>
      <c r="I191" s="32" t="s">
        <v>10</v>
      </c>
      <c r="J191" s="31" t="s">
        <v>134</v>
      </c>
      <c r="K191" s="31" t="s">
        <v>367</v>
      </c>
      <c r="L191" s="31" t="s">
        <v>364</v>
      </c>
      <c r="M191" s="31" t="s">
        <v>2945</v>
      </c>
      <c r="N191" s="31" t="s">
        <v>2946</v>
      </c>
      <c r="O191" s="14">
        <v>38</v>
      </c>
      <c r="P191" s="14">
        <v>18</v>
      </c>
      <c r="Q191" s="33" t="s">
        <v>106</v>
      </c>
      <c r="R191" s="33">
        <v>1.016</v>
      </c>
      <c r="S191" s="33" t="s">
        <v>11480</v>
      </c>
      <c r="T191" s="31" t="s">
        <v>2947</v>
      </c>
      <c r="U191" s="31"/>
      <c r="V191" s="34" t="s">
        <v>2948</v>
      </c>
    </row>
    <row r="192" spans="1:22" x14ac:dyDescent="0.3">
      <c r="A192" s="31" t="s">
        <v>759</v>
      </c>
      <c r="B192" s="31" t="s">
        <v>760</v>
      </c>
      <c r="C192" s="32" t="s">
        <v>41</v>
      </c>
      <c r="D192" s="31" t="s">
        <v>18</v>
      </c>
      <c r="E192" s="31"/>
      <c r="F192" s="31"/>
      <c r="G192" s="31" t="s">
        <v>171</v>
      </c>
      <c r="H192" s="31"/>
      <c r="I192" s="32" t="s">
        <v>761</v>
      </c>
      <c r="J192" s="31" t="s">
        <v>134</v>
      </c>
      <c r="K192" s="31" t="s">
        <v>372</v>
      </c>
      <c r="L192" s="31" t="s">
        <v>762</v>
      </c>
      <c r="M192" s="31" t="s">
        <v>763</v>
      </c>
      <c r="N192" s="31" t="s">
        <v>764</v>
      </c>
      <c r="O192" s="14">
        <v>37</v>
      </c>
      <c r="P192" s="14">
        <v>4</v>
      </c>
      <c r="Q192" s="33" t="s">
        <v>106</v>
      </c>
      <c r="R192" s="33">
        <v>1.014</v>
      </c>
      <c r="S192" s="33" t="s">
        <v>11481</v>
      </c>
      <c r="T192" s="31"/>
      <c r="U192" s="31"/>
      <c r="V192" s="35" t="s">
        <v>765</v>
      </c>
    </row>
    <row r="193" spans="1:22" x14ac:dyDescent="0.3">
      <c r="A193" s="31" t="s">
        <v>751</v>
      </c>
      <c r="B193" s="31" t="s">
        <v>752</v>
      </c>
      <c r="C193" s="32" t="s">
        <v>41</v>
      </c>
      <c r="D193" s="31" t="s">
        <v>80</v>
      </c>
      <c r="E193" s="31"/>
      <c r="F193" s="31"/>
      <c r="G193" s="31"/>
      <c r="H193" s="31"/>
      <c r="I193" s="32" t="s">
        <v>753</v>
      </c>
      <c r="J193" s="31" t="s">
        <v>134</v>
      </c>
      <c r="K193" s="31" t="s">
        <v>372</v>
      </c>
      <c r="L193" s="31" t="s">
        <v>754</v>
      </c>
      <c r="M193" s="31" t="s">
        <v>755</v>
      </c>
      <c r="N193" s="31" t="s">
        <v>756</v>
      </c>
      <c r="O193" s="14">
        <v>29</v>
      </c>
      <c r="P193" s="14">
        <v>8</v>
      </c>
      <c r="Q193" s="33" t="s">
        <v>106</v>
      </c>
      <c r="R193" s="33">
        <v>2.0590000000000002</v>
      </c>
      <c r="S193" s="33" t="s">
        <v>11482</v>
      </c>
      <c r="T193" s="31" t="s">
        <v>757</v>
      </c>
      <c r="U193" s="31"/>
      <c r="V193" s="34" t="s">
        <v>758</v>
      </c>
    </row>
    <row r="194" spans="1:22" x14ac:dyDescent="0.3">
      <c r="A194" s="31" t="s">
        <v>2112</v>
      </c>
      <c r="B194" s="31" t="s">
        <v>2113</v>
      </c>
      <c r="C194" s="32" t="s">
        <v>41</v>
      </c>
      <c r="D194" s="31" t="s">
        <v>42</v>
      </c>
      <c r="E194" s="31"/>
      <c r="F194" s="31"/>
      <c r="G194" s="31"/>
      <c r="H194" s="31"/>
      <c r="I194" s="32" t="s">
        <v>129</v>
      </c>
      <c r="J194" s="31" t="s">
        <v>44</v>
      </c>
      <c r="K194" s="31" t="s">
        <v>787</v>
      </c>
      <c r="L194" s="31" t="s">
        <v>384</v>
      </c>
      <c r="M194" s="31" t="s">
        <v>2114</v>
      </c>
      <c r="N194" s="31" t="s">
        <v>2115</v>
      </c>
      <c r="O194" s="14">
        <v>24</v>
      </c>
      <c r="P194" s="14">
        <v>4</v>
      </c>
      <c r="Q194" s="33" t="s">
        <v>71</v>
      </c>
      <c r="R194" s="33" t="s">
        <v>45</v>
      </c>
      <c r="S194" s="33" t="s">
        <v>45</v>
      </c>
      <c r="T194" s="31" t="s">
        <v>2116</v>
      </c>
      <c r="U194" s="31"/>
      <c r="V194" s="35" t="s">
        <v>2117</v>
      </c>
    </row>
    <row r="195" spans="1:22" x14ac:dyDescent="0.3">
      <c r="A195" s="31" t="s">
        <v>431</v>
      </c>
      <c r="B195" s="31" t="s">
        <v>432</v>
      </c>
      <c r="C195" s="32" t="s">
        <v>41</v>
      </c>
      <c r="D195" s="31" t="s">
        <v>80</v>
      </c>
      <c r="E195" s="31"/>
      <c r="F195" s="31"/>
      <c r="G195" s="31"/>
      <c r="H195" s="31"/>
      <c r="I195" s="32"/>
      <c r="J195" s="31" t="s">
        <v>134</v>
      </c>
      <c r="K195" s="31" t="s">
        <v>433</v>
      </c>
      <c r="L195" s="31" t="s">
        <v>434</v>
      </c>
      <c r="M195" s="31" t="s">
        <v>435</v>
      </c>
      <c r="N195" s="31" t="s">
        <v>436</v>
      </c>
      <c r="O195" s="14">
        <v>23</v>
      </c>
      <c r="P195" s="14">
        <v>8</v>
      </c>
      <c r="Q195" s="33" t="s">
        <v>106</v>
      </c>
      <c r="R195" s="33">
        <v>1.306</v>
      </c>
      <c r="S195" s="33" t="s">
        <v>11483</v>
      </c>
      <c r="T195" s="31"/>
      <c r="U195" s="31"/>
      <c r="V195" s="34" t="s">
        <v>437</v>
      </c>
    </row>
    <row r="196" spans="1:22" x14ac:dyDescent="0.3">
      <c r="A196" s="31" t="s">
        <v>2937</v>
      </c>
      <c r="B196" s="31" t="s">
        <v>2938</v>
      </c>
      <c r="C196" s="32" t="s">
        <v>41</v>
      </c>
      <c r="D196" s="31" t="s">
        <v>80</v>
      </c>
      <c r="E196" s="31"/>
      <c r="F196" s="31"/>
      <c r="G196" s="31"/>
      <c r="H196" s="31"/>
      <c r="I196" s="32" t="s">
        <v>2939</v>
      </c>
      <c r="J196" s="31" t="s">
        <v>134</v>
      </c>
      <c r="K196" s="31" t="s">
        <v>360</v>
      </c>
      <c r="L196" s="31" t="s">
        <v>393</v>
      </c>
      <c r="M196" s="31" t="s">
        <v>2940</v>
      </c>
      <c r="N196" s="31" t="s">
        <v>2941</v>
      </c>
      <c r="O196" s="14">
        <v>22</v>
      </c>
      <c r="P196" s="14">
        <v>6</v>
      </c>
      <c r="Q196" s="33" t="s">
        <v>71</v>
      </c>
      <c r="R196" s="33" t="s">
        <v>45</v>
      </c>
      <c r="S196" s="33" t="s">
        <v>45</v>
      </c>
      <c r="T196" s="31"/>
      <c r="U196" s="31"/>
      <c r="V196" s="34" t="s">
        <v>2942</v>
      </c>
    </row>
    <row r="197" spans="1:22" x14ac:dyDescent="0.3">
      <c r="A197" s="31" t="s">
        <v>1010</v>
      </c>
      <c r="B197" s="31" t="s">
        <v>1011</v>
      </c>
      <c r="C197" s="11" t="s">
        <v>41</v>
      </c>
      <c r="D197" s="31" t="s">
        <v>42</v>
      </c>
      <c r="E197" s="31"/>
      <c r="F197" s="31"/>
      <c r="G197" s="31" t="s">
        <v>3</v>
      </c>
      <c r="H197" s="31"/>
      <c r="I197" s="32"/>
      <c r="J197" s="31" t="s">
        <v>351</v>
      </c>
      <c r="K197" s="31" t="s">
        <v>1012</v>
      </c>
      <c r="L197" s="31" t="s">
        <v>1013</v>
      </c>
      <c r="M197" s="31" t="s">
        <v>1014</v>
      </c>
      <c r="N197" s="31" t="s">
        <v>1015</v>
      </c>
      <c r="O197" s="14">
        <v>32</v>
      </c>
      <c r="P197" s="14">
        <v>6</v>
      </c>
      <c r="Q197" s="33" t="s">
        <v>106</v>
      </c>
      <c r="R197" s="33">
        <v>3.7</v>
      </c>
      <c r="S197" s="33" t="s">
        <v>11484</v>
      </c>
      <c r="T197" s="31" t="s">
        <v>1016</v>
      </c>
      <c r="U197" s="31"/>
      <c r="V197" s="34" t="s">
        <v>1017</v>
      </c>
    </row>
    <row r="198" spans="1:22" x14ac:dyDescent="0.3">
      <c r="A198" s="31" t="s">
        <v>2123</v>
      </c>
      <c r="B198" s="31" t="s">
        <v>2124</v>
      </c>
      <c r="C198" s="32" t="s">
        <v>41</v>
      </c>
      <c r="D198" s="31" t="s">
        <v>80</v>
      </c>
      <c r="E198" s="31"/>
      <c r="F198" s="31"/>
      <c r="G198" s="31" t="s">
        <v>8</v>
      </c>
      <c r="H198" s="31"/>
      <c r="I198" s="32" t="s">
        <v>168</v>
      </c>
      <c r="J198" s="31" t="s">
        <v>44</v>
      </c>
      <c r="K198" s="31" t="s">
        <v>1461</v>
      </c>
      <c r="L198" s="31" t="s">
        <v>807</v>
      </c>
      <c r="M198" s="31" t="s">
        <v>2125</v>
      </c>
      <c r="N198" s="31" t="s">
        <v>2126</v>
      </c>
      <c r="O198" s="14">
        <v>62</v>
      </c>
      <c r="P198" s="14">
        <v>16</v>
      </c>
      <c r="Q198" s="33" t="s">
        <v>106</v>
      </c>
      <c r="R198" s="33">
        <v>2.1819999999999999</v>
      </c>
      <c r="S198" s="33" t="s">
        <v>11485</v>
      </c>
      <c r="T198" s="31" t="s">
        <v>2127</v>
      </c>
      <c r="U198" s="31"/>
      <c r="V198" s="34" t="s">
        <v>2128</v>
      </c>
    </row>
    <row r="199" spans="1:22" x14ac:dyDescent="0.3">
      <c r="A199" s="31" t="s">
        <v>766</v>
      </c>
      <c r="B199" s="31" t="s">
        <v>767</v>
      </c>
      <c r="C199" s="32" t="s">
        <v>41</v>
      </c>
      <c r="D199" s="31" t="s">
        <v>80</v>
      </c>
      <c r="E199" s="31"/>
      <c r="F199" s="31"/>
      <c r="G199" s="31"/>
      <c r="H199" s="31"/>
      <c r="I199" s="32" t="s">
        <v>768</v>
      </c>
      <c r="J199" s="31" t="s">
        <v>134</v>
      </c>
      <c r="K199" s="31" t="s">
        <v>355</v>
      </c>
      <c r="L199" s="31" t="s">
        <v>769</v>
      </c>
      <c r="M199" s="31" t="s">
        <v>770</v>
      </c>
      <c r="N199" s="31" t="s">
        <v>771</v>
      </c>
      <c r="O199" s="14">
        <v>24</v>
      </c>
      <c r="P199" s="14">
        <v>4</v>
      </c>
      <c r="Q199" s="33" t="s">
        <v>106</v>
      </c>
      <c r="R199" s="33">
        <v>0.93500000000000005</v>
      </c>
      <c r="S199" s="33" t="s">
        <v>11486</v>
      </c>
      <c r="T199" s="31"/>
      <c r="U199" s="31"/>
      <c r="V199" s="34" t="s">
        <v>772</v>
      </c>
    </row>
    <row r="200" spans="1:22" x14ac:dyDescent="0.3">
      <c r="A200" s="31" t="s">
        <v>2154</v>
      </c>
      <c r="B200" s="31" t="s">
        <v>2155</v>
      </c>
      <c r="C200" s="32" t="s">
        <v>41</v>
      </c>
      <c r="D200" s="31" t="s">
        <v>42</v>
      </c>
      <c r="E200" s="31"/>
      <c r="F200" s="31"/>
      <c r="G200" s="31"/>
      <c r="H200" s="31"/>
      <c r="I200" s="32" t="s">
        <v>1962</v>
      </c>
      <c r="J200" s="31" t="s">
        <v>44</v>
      </c>
      <c r="K200" s="31"/>
      <c r="L200" s="31"/>
      <c r="M200" s="31"/>
      <c r="N200" s="31" t="s">
        <v>2156</v>
      </c>
      <c r="O200" s="14">
        <v>58</v>
      </c>
      <c r="P200" s="14">
        <v>2</v>
      </c>
      <c r="Q200" s="33" t="s">
        <v>71</v>
      </c>
      <c r="R200" s="33" t="s">
        <v>45</v>
      </c>
      <c r="S200" s="33" t="s">
        <v>45</v>
      </c>
      <c r="T200" s="31" t="s">
        <v>2158</v>
      </c>
      <c r="U200" s="31"/>
      <c r="V200" s="35" t="s">
        <v>2159</v>
      </c>
    </row>
    <row r="201" spans="1:22" x14ac:dyDescent="0.3">
      <c r="A201" s="31" t="s">
        <v>2164</v>
      </c>
      <c r="B201" s="31" t="s">
        <v>2165</v>
      </c>
      <c r="C201" s="32" t="s">
        <v>41</v>
      </c>
      <c r="D201" s="31" t="s">
        <v>42</v>
      </c>
      <c r="E201" s="31"/>
      <c r="F201" s="31"/>
      <c r="G201" s="31"/>
      <c r="H201" s="31"/>
      <c r="I201" s="32" t="s">
        <v>1962</v>
      </c>
      <c r="J201" s="31" t="s">
        <v>44</v>
      </c>
      <c r="K201" s="31"/>
      <c r="L201" s="31"/>
      <c r="M201" s="31" t="s">
        <v>2166</v>
      </c>
      <c r="N201" s="31" t="s">
        <v>2167</v>
      </c>
      <c r="O201" s="14">
        <v>63</v>
      </c>
      <c r="P201" s="14">
        <v>6</v>
      </c>
      <c r="Q201" s="33" t="s">
        <v>106</v>
      </c>
      <c r="R201" s="33">
        <v>0.28399999999999997</v>
      </c>
      <c r="S201" s="33" t="s">
        <v>11487</v>
      </c>
      <c r="T201" s="31" t="s">
        <v>2168</v>
      </c>
      <c r="U201" s="31"/>
      <c r="V201" s="35" t="s">
        <v>2169</v>
      </c>
    </row>
    <row r="202" spans="1:22" x14ac:dyDescent="0.3">
      <c r="A202" s="31" t="s">
        <v>2197</v>
      </c>
      <c r="B202" s="31" t="s">
        <v>2198</v>
      </c>
      <c r="C202" s="32" t="s">
        <v>41</v>
      </c>
      <c r="D202" s="31" t="s">
        <v>42</v>
      </c>
      <c r="E202" s="31"/>
      <c r="F202" s="31"/>
      <c r="G202" s="31"/>
      <c r="H202" s="31"/>
      <c r="I202" s="32" t="s">
        <v>1962</v>
      </c>
      <c r="J202" s="31" t="s">
        <v>44</v>
      </c>
      <c r="K202" s="31"/>
      <c r="L202" s="31"/>
      <c r="M202" s="31" t="s">
        <v>2199</v>
      </c>
      <c r="N202" s="31" t="s">
        <v>2200</v>
      </c>
      <c r="O202" s="14">
        <v>34</v>
      </c>
      <c r="P202" s="14">
        <v>6</v>
      </c>
      <c r="Q202" s="33" t="s">
        <v>106</v>
      </c>
      <c r="R202" s="33">
        <v>1.304</v>
      </c>
      <c r="S202" s="33" t="s">
        <v>11488</v>
      </c>
      <c r="T202" s="31" t="s">
        <v>2168</v>
      </c>
      <c r="U202" s="31"/>
      <c r="V202" s="35" t="s">
        <v>2201</v>
      </c>
    </row>
    <row r="203" spans="1:22" x14ac:dyDescent="0.3">
      <c r="A203" s="31" t="s">
        <v>2955</v>
      </c>
      <c r="B203" s="31" t="s">
        <v>12233</v>
      </c>
      <c r="C203" s="11" t="s">
        <v>41</v>
      </c>
      <c r="D203" s="31" t="s">
        <v>42</v>
      </c>
      <c r="E203" s="31"/>
      <c r="F203" s="31"/>
      <c r="G203" s="31" t="s">
        <v>10</v>
      </c>
      <c r="H203" s="31"/>
      <c r="I203" s="32" t="s">
        <v>670</v>
      </c>
      <c r="J203" s="31" t="s">
        <v>134</v>
      </c>
      <c r="K203" s="31" t="s">
        <v>571</v>
      </c>
      <c r="L203" s="31" t="s">
        <v>386</v>
      </c>
      <c r="M203" s="31" t="s">
        <v>2956</v>
      </c>
      <c r="N203" s="31" t="s">
        <v>2957</v>
      </c>
      <c r="O203" s="14">
        <v>49</v>
      </c>
      <c r="P203" s="14">
        <v>12</v>
      </c>
      <c r="Q203" s="33" t="s">
        <v>106</v>
      </c>
      <c r="R203" s="33">
        <v>1.4630000000000001</v>
      </c>
      <c r="S203" s="33" t="s">
        <v>11489</v>
      </c>
      <c r="T203" s="31"/>
      <c r="U203" s="31"/>
      <c r="V203" s="34" t="s">
        <v>2958</v>
      </c>
    </row>
    <row r="204" spans="1:22" x14ac:dyDescent="0.3">
      <c r="A204" s="31" t="s">
        <v>2129</v>
      </c>
      <c r="B204" s="31" t="s">
        <v>2130</v>
      </c>
      <c r="C204" s="32" t="s">
        <v>41</v>
      </c>
      <c r="D204" s="31" t="s">
        <v>80</v>
      </c>
      <c r="E204" s="31"/>
      <c r="F204" s="31"/>
      <c r="G204" s="31"/>
      <c r="H204" s="31"/>
      <c r="I204" s="32" t="s">
        <v>124</v>
      </c>
      <c r="J204" s="31" t="s">
        <v>2131</v>
      </c>
      <c r="K204" s="31" t="s">
        <v>374</v>
      </c>
      <c r="L204" s="31" t="s">
        <v>344</v>
      </c>
      <c r="M204" s="31" t="s">
        <v>2132</v>
      </c>
      <c r="N204" s="31" t="s">
        <v>2133</v>
      </c>
      <c r="O204" s="14">
        <v>35</v>
      </c>
      <c r="P204" s="14">
        <v>4</v>
      </c>
      <c r="Q204" s="33" t="s">
        <v>106</v>
      </c>
      <c r="R204" s="33">
        <v>1</v>
      </c>
      <c r="S204" s="33" t="s">
        <v>11490</v>
      </c>
      <c r="T204" s="31" t="s">
        <v>2134</v>
      </c>
      <c r="U204" s="31"/>
      <c r="V204" s="34" t="s">
        <v>2135</v>
      </c>
    </row>
    <row r="205" spans="1:22" x14ac:dyDescent="0.3">
      <c r="A205" s="31" t="s">
        <v>2140</v>
      </c>
      <c r="B205" s="31" t="s">
        <v>2141</v>
      </c>
      <c r="C205" s="32" t="s">
        <v>41</v>
      </c>
      <c r="D205" s="31" t="s">
        <v>42</v>
      </c>
      <c r="E205" s="31"/>
      <c r="F205" s="31"/>
      <c r="G205" s="31"/>
      <c r="H205" s="31"/>
      <c r="I205" s="32" t="s">
        <v>570</v>
      </c>
      <c r="J205" s="31" t="s">
        <v>44</v>
      </c>
      <c r="K205" s="31" t="s">
        <v>2142</v>
      </c>
      <c r="L205" s="31" t="s">
        <v>2142</v>
      </c>
      <c r="M205" s="31" t="s">
        <v>2143</v>
      </c>
      <c r="N205" s="31" t="s">
        <v>2144</v>
      </c>
      <c r="O205" s="14">
        <v>59</v>
      </c>
      <c r="P205" s="14">
        <v>4</v>
      </c>
      <c r="Q205" s="33" t="s">
        <v>71</v>
      </c>
      <c r="R205" s="33" t="s">
        <v>45</v>
      </c>
      <c r="S205" s="33" t="s">
        <v>45</v>
      </c>
      <c r="T205" s="31" t="s">
        <v>2145</v>
      </c>
      <c r="U205" s="31"/>
      <c r="V205" s="35" t="s">
        <v>2146</v>
      </c>
    </row>
    <row r="206" spans="1:22" x14ac:dyDescent="0.3">
      <c r="A206" s="31" t="s">
        <v>2965</v>
      </c>
      <c r="B206" s="31" t="s">
        <v>2966</v>
      </c>
      <c r="C206" s="11" t="s">
        <v>41</v>
      </c>
      <c r="D206" s="31" t="s">
        <v>42</v>
      </c>
      <c r="E206" s="31"/>
      <c r="F206" s="31"/>
      <c r="G206" s="31" t="s">
        <v>3</v>
      </c>
      <c r="H206" s="31"/>
      <c r="I206" s="32" t="s">
        <v>1828</v>
      </c>
      <c r="J206" s="31" t="s">
        <v>134</v>
      </c>
      <c r="K206" s="31" t="s">
        <v>474</v>
      </c>
      <c r="L206" s="31" t="s">
        <v>376</v>
      </c>
      <c r="M206" s="31" t="s">
        <v>2967</v>
      </c>
      <c r="N206" s="31" t="s">
        <v>2968</v>
      </c>
      <c r="O206" s="14">
        <v>26</v>
      </c>
      <c r="P206" s="14">
        <v>6</v>
      </c>
      <c r="Q206" s="33" t="s">
        <v>106</v>
      </c>
      <c r="R206" s="33" t="s">
        <v>11364</v>
      </c>
      <c r="S206" s="33" t="s">
        <v>45</v>
      </c>
      <c r="T206" s="31" t="s">
        <v>2969</v>
      </c>
      <c r="U206" s="31"/>
      <c r="V206" s="34" t="s">
        <v>2970</v>
      </c>
    </row>
    <row r="207" spans="1:22" x14ac:dyDescent="0.3">
      <c r="A207" s="31" t="s">
        <v>2959</v>
      </c>
      <c r="B207" s="31" t="s">
        <v>2960</v>
      </c>
      <c r="C207" s="11" t="s">
        <v>41</v>
      </c>
      <c r="D207" s="31" t="s">
        <v>42</v>
      </c>
      <c r="E207" s="31"/>
      <c r="F207" s="31"/>
      <c r="G207" s="31" t="s">
        <v>2961</v>
      </c>
      <c r="H207" s="31"/>
      <c r="I207" s="32" t="s">
        <v>1828</v>
      </c>
      <c r="J207" s="31" t="s">
        <v>134</v>
      </c>
      <c r="K207" s="31" t="s">
        <v>343</v>
      </c>
      <c r="L207" s="31" t="s">
        <v>378</v>
      </c>
      <c r="M207" s="31" t="s">
        <v>2962</v>
      </c>
      <c r="N207" s="31" t="s">
        <v>2963</v>
      </c>
      <c r="O207" s="14">
        <v>34</v>
      </c>
      <c r="P207" s="14">
        <v>4</v>
      </c>
      <c r="Q207" s="33" t="s">
        <v>106</v>
      </c>
      <c r="R207" s="33">
        <v>1.0209999999999999</v>
      </c>
      <c r="S207" s="33" t="s">
        <v>11491</v>
      </c>
      <c r="T207" s="31" t="s">
        <v>2336</v>
      </c>
      <c r="U207" s="31"/>
      <c r="V207" s="34" t="s">
        <v>2964</v>
      </c>
    </row>
    <row r="208" spans="1:22" x14ac:dyDescent="0.3">
      <c r="A208" s="31" t="s">
        <v>2189</v>
      </c>
      <c r="B208" s="31" t="s">
        <v>2190</v>
      </c>
      <c r="C208" s="32" t="s">
        <v>41</v>
      </c>
      <c r="D208" s="31" t="s">
        <v>42</v>
      </c>
      <c r="E208" s="31"/>
      <c r="F208" s="31"/>
      <c r="G208" s="31"/>
      <c r="H208" s="31"/>
      <c r="I208" s="32" t="s">
        <v>2191</v>
      </c>
      <c r="J208" s="31" t="s">
        <v>48</v>
      </c>
      <c r="K208" s="31" t="s">
        <v>507</v>
      </c>
      <c r="L208" s="31" t="s">
        <v>2192</v>
      </c>
      <c r="M208" s="31" t="s">
        <v>2193</v>
      </c>
      <c r="N208" s="31" t="s">
        <v>2194</v>
      </c>
      <c r="O208" s="14">
        <v>23</v>
      </c>
      <c r="P208" s="14">
        <v>4</v>
      </c>
      <c r="Q208" s="33" t="s">
        <v>106</v>
      </c>
      <c r="R208" s="33">
        <v>0.85699999999999998</v>
      </c>
      <c r="S208" s="33" t="s">
        <v>11492</v>
      </c>
      <c r="T208" s="31" t="s">
        <v>2195</v>
      </c>
      <c r="U208" s="31"/>
      <c r="V208" s="35" t="s">
        <v>2196</v>
      </c>
    </row>
    <row r="209" spans="1:22" x14ac:dyDescent="0.3">
      <c r="A209" s="31" t="s">
        <v>1240</v>
      </c>
      <c r="B209" s="31" t="s">
        <v>1241</v>
      </c>
      <c r="C209" s="11" t="s">
        <v>41</v>
      </c>
      <c r="D209" s="31" t="s">
        <v>9</v>
      </c>
      <c r="E209" s="31"/>
      <c r="F209" s="31"/>
      <c r="G209" s="31" t="s">
        <v>171</v>
      </c>
      <c r="H209" s="31"/>
      <c r="I209" s="32" t="s">
        <v>89</v>
      </c>
      <c r="J209" s="31" t="s">
        <v>134</v>
      </c>
      <c r="K209" s="31" t="s">
        <v>907</v>
      </c>
      <c r="L209" s="31" t="s">
        <v>1147</v>
      </c>
      <c r="M209" s="31" t="s">
        <v>1242</v>
      </c>
      <c r="N209" s="31" t="s">
        <v>1243</v>
      </c>
      <c r="O209" s="14">
        <v>45</v>
      </c>
      <c r="P209" s="14">
        <v>6</v>
      </c>
      <c r="Q209" s="33" t="s">
        <v>106</v>
      </c>
      <c r="R209" s="33">
        <v>0.52500000000000002</v>
      </c>
      <c r="S209" s="33" t="s">
        <v>11493</v>
      </c>
      <c r="T209" s="31"/>
      <c r="U209" s="31"/>
      <c r="V209" s="34" t="s">
        <v>1244</v>
      </c>
    </row>
    <row r="210" spans="1:22" x14ac:dyDescent="0.3">
      <c r="A210" s="31" t="s">
        <v>792</v>
      </c>
      <c r="B210" s="31" t="s">
        <v>793</v>
      </c>
      <c r="C210" s="32" t="s">
        <v>41</v>
      </c>
      <c r="D210" s="31" t="s">
        <v>15</v>
      </c>
      <c r="E210" s="31"/>
      <c r="F210" s="31"/>
      <c r="G210" s="31"/>
      <c r="H210" s="31"/>
      <c r="I210" s="32" t="s">
        <v>593</v>
      </c>
      <c r="J210" s="31" t="s">
        <v>134</v>
      </c>
      <c r="K210" s="31" t="s">
        <v>383</v>
      </c>
      <c r="L210" s="31" t="s">
        <v>794</v>
      </c>
      <c r="M210" s="31" t="s">
        <v>795</v>
      </c>
      <c r="N210" s="31" t="s">
        <v>796</v>
      </c>
      <c r="O210" s="14">
        <v>28</v>
      </c>
      <c r="P210" s="14">
        <v>12</v>
      </c>
      <c r="Q210" s="33" t="s">
        <v>106</v>
      </c>
      <c r="R210" s="33">
        <v>0.52800000000000002</v>
      </c>
      <c r="S210" s="33" t="s">
        <v>11494</v>
      </c>
      <c r="T210" s="31"/>
      <c r="U210" s="31"/>
      <c r="V210" s="35" t="s">
        <v>797</v>
      </c>
    </row>
    <row r="211" spans="1:22" x14ac:dyDescent="0.3">
      <c r="A211" s="31" t="s">
        <v>779</v>
      </c>
      <c r="B211" s="31" t="s">
        <v>780</v>
      </c>
      <c r="C211" s="11" t="s">
        <v>41</v>
      </c>
      <c r="D211" s="31" t="s">
        <v>18</v>
      </c>
      <c r="E211" s="31" t="s">
        <v>113</v>
      </c>
      <c r="F211" s="31"/>
      <c r="G211" s="31" t="s">
        <v>171</v>
      </c>
      <c r="H211" s="31"/>
      <c r="I211" s="32" t="s">
        <v>724</v>
      </c>
      <c r="J211" s="31" t="s">
        <v>134</v>
      </c>
      <c r="K211" s="31" t="s">
        <v>474</v>
      </c>
      <c r="L211" s="31" t="s">
        <v>781</v>
      </c>
      <c r="M211" s="31" t="s">
        <v>782</v>
      </c>
      <c r="N211" s="31" t="s">
        <v>783</v>
      </c>
      <c r="O211" s="14">
        <v>185</v>
      </c>
      <c r="P211" s="14">
        <v>9</v>
      </c>
      <c r="Q211" s="33" t="s">
        <v>106</v>
      </c>
      <c r="R211" s="33">
        <v>0.375</v>
      </c>
      <c r="S211" s="33" t="s">
        <v>11495</v>
      </c>
      <c r="T211" s="31"/>
      <c r="U211" s="31"/>
      <c r="V211" s="34" t="s">
        <v>784</v>
      </c>
    </row>
    <row r="212" spans="1:22" x14ac:dyDescent="0.3">
      <c r="A212" s="31" t="s">
        <v>1672</v>
      </c>
      <c r="B212" s="31" t="s">
        <v>1673</v>
      </c>
      <c r="C212" s="32" t="s">
        <v>41</v>
      </c>
      <c r="D212" s="31" t="s">
        <v>42</v>
      </c>
      <c r="E212" s="31"/>
      <c r="F212" s="31"/>
      <c r="G212" s="31"/>
      <c r="H212" s="31"/>
      <c r="I212" s="32" t="s">
        <v>3</v>
      </c>
      <c r="J212" s="31" t="s">
        <v>44</v>
      </c>
      <c r="K212" s="31" t="s">
        <v>433</v>
      </c>
      <c r="L212" s="31" t="s">
        <v>434</v>
      </c>
      <c r="M212" s="31" t="s">
        <v>1674</v>
      </c>
      <c r="N212" s="31" t="s">
        <v>1675</v>
      </c>
      <c r="O212" s="14">
        <v>23</v>
      </c>
      <c r="P212" s="14">
        <v>4</v>
      </c>
      <c r="Q212" s="33" t="s">
        <v>106</v>
      </c>
      <c r="R212" s="33">
        <v>0.35099999999999998</v>
      </c>
      <c r="S212" s="33" t="s">
        <v>11496</v>
      </c>
      <c r="T212" s="31" t="s">
        <v>304</v>
      </c>
      <c r="U212" s="31"/>
      <c r="V212" s="35" t="s">
        <v>1676</v>
      </c>
    </row>
    <row r="213" spans="1:22" x14ac:dyDescent="0.3">
      <c r="A213" s="31" t="s">
        <v>2136</v>
      </c>
      <c r="B213" s="31" t="s">
        <v>2137</v>
      </c>
      <c r="C213" s="32" t="s">
        <v>41</v>
      </c>
      <c r="D213" s="31" t="s">
        <v>42</v>
      </c>
      <c r="E213" s="31"/>
      <c r="F213" s="31"/>
      <c r="G213" s="31"/>
      <c r="H213" s="31"/>
      <c r="I213" s="32" t="s">
        <v>901</v>
      </c>
      <c r="J213" s="31"/>
      <c r="K213" s="31" t="s">
        <v>135</v>
      </c>
      <c r="L213" s="31" t="s">
        <v>135</v>
      </c>
      <c r="M213" s="31" t="s">
        <v>2138</v>
      </c>
      <c r="N213" s="31" t="s">
        <v>2139</v>
      </c>
      <c r="O213" s="14">
        <v>9</v>
      </c>
      <c r="P213" s="14">
        <v>4</v>
      </c>
      <c r="Q213" s="33" t="s">
        <v>71</v>
      </c>
      <c r="R213" s="33" t="s">
        <v>45</v>
      </c>
      <c r="S213" s="33" t="s">
        <v>45</v>
      </c>
      <c r="T213" s="31" t="s">
        <v>1596</v>
      </c>
      <c r="U213" s="31"/>
      <c r="V213" s="35" t="s">
        <v>10964</v>
      </c>
    </row>
    <row r="214" spans="1:22" x14ac:dyDescent="0.3">
      <c r="A214" s="9" t="s">
        <v>3286</v>
      </c>
      <c r="B214" s="9" t="s">
        <v>3287</v>
      </c>
      <c r="C214" s="11" t="s">
        <v>41</v>
      </c>
      <c r="D214" s="31" t="s">
        <v>18</v>
      </c>
      <c r="E214" s="31"/>
      <c r="F214" s="31"/>
      <c r="G214" s="31" t="s">
        <v>171</v>
      </c>
      <c r="H214" s="31"/>
      <c r="I214" s="32"/>
      <c r="J214" s="31" t="s">
        <v>48</v>
      </c>
      <c r="K214" s="31"/>
      <c r="L214" s="31"/>
      <c r="M214" s="31" t="s">
        <v>11161</v>
      </c>
      <c r="N214" s="31" t="s">
        <v>11162</v>
      </c>
      <c r="O214" s="14">
        <v>42</v>
      </c>
      <c r="P214" s="14">
        <v>4</v>
      </c>
      <c r="Q214" s="33" t="s">
        <v>106</v>
      </c>
      <c r="R214" s="33">
        <v>0.34699999999999998</v>
      </c>
      <c r="S214" s="33" t="s">
        <v>11497</v>
      </c>
      <c r="T214" s="31" t="s">
        <v>64</v>
      </c>
      <c r="U214" s="31"/>
      <c r="V214" s="35" t="s">
        <v>10997</v>
      </c>
    </row>
    <row r="215" spans="1:22" x14ac:dyDescent="0.3">
      <c r="A215" s="31" t="s">
        <v>2148</v>
      </c>
      <c r="B215" s="31" t="s">
        <v>2149</v>
      </c>
      <c r="C215" s="32" t="s">
        <v>41</v>
      </c>
      <c r="D215" s="31" t="s">
        <v>80</v>
      </c>
      <c r="E215" s="31"/>
      <c r="F215" s="31"/>
      <c r="G215" s="31"/>
      <c r="H215" s="31"/>
      <c r="I215" s="32" t="s">
        <v>168</v>
      </c>
      <c r="J215" s="31" t="s">
        <v>44</v>
      </c>
      <c r="K215" s="31" t="s">
        <v>1857</v>
      </c>
      <c r="L215" s="31" t="s">
        <v>881</v>
      </c>
      <c r="M215" s="31" t="s">
        <v>2150</v>
      </c>
      <c r="N215" s="31" t="s">
        <v>2151</v>
      </c>
      <c r="O215" s="14">
        <v>59</v>
      </c>
      <c r="P215" s="14">
        <v>16</v>
      </c>
      <c r="Q215" s="33" t="s">
        <v>106</v>
      </c>
      <c r="R215" s="33">
        <v>2.3650000000000002</v>
      </c>
      <c r="S215" s="33" t="s">
        <v>11498</v>
      </c>
      <c r="T215" s="31" t="s">
        <v>2152</v>
      </c>
      <c r="U215" s="31"/>
      <c r="V215" s="34" t="s">
        <v>2153</v>
      </c>
    </row>
    <row r="216" spans="1:22" x14ac:dyDescent="0.3">
      <c r="A216" s="50" t="s">
        <v>3278</v>
      </c>
      <c r="B216" s="50" t="s">
        <v>3279</v>
      </c>
      <c r="C216" s="51" t="s">
        <v>41</v>
      </c>
      <c r="D216" s="52" t="s">
        <v>12369</v>
      </c>
      <c r="E216" s="52"/>
      <c r="F216" s="52"/>
      <c r="G216" s="52"/>
      <c r="H216" s="52"/>
      <c r="I216" s="53"/>
      <c r="J216" s="52"/>
      <c r="K216" s="52"/>
      <c r="L216" s="52"/>
      <c r="M216" s="52" t="s">
        <v>11151</v>
      </c>
      <c r="N216" s="52" t="s">
        <v>11152</v>
      </c>
      <c r="O216" s="14" t="e">
        <v>#N/A</v>
      </c>
      <c r="P216" s="14" t="e">
        <v>#N/A</v>
      </c>
      <c r="Q216" s="54" t="s">
        <v>71</v>
      </c>
      <c r="R216" s="54" t="s">
        <v>45</v>
      </c>
      <c r="S216" s="54" t="s">
        <v>45</v>
      </c>
      <c r="T216" s="52" t="s">
        <v>64</v>
      </c>
      <c r="U216" s="52"/>
      <c r="V216" s="55" t="s">
        <v>10993</v>
      </c>
    </row>
    <row r="217" spans="1:22" x14ac:dyDescent="0.3">
      <c r="A217" s="31" t="s">
        <v>2828</v>
      </c>
      <c r="B217" s="31" t="s">
        <v>2829</v>
      </c>
      <c r="C217" s="11" t="s">
        <v>41</v>
      </c>
      <c r="D217" s="31" t="s">
        <v>42</v>
      </c>
      <c r="E217" s="31"/>
      <c r="F217" s="31"/>
      <c r="G217" s="31" t="s">
        <v>2830</v>
      </c>
      <c r="H217" s="31"/>
      <c r="I217" s="32" t="s">
        <v>10</v>
      </c>
      <c r="J217" s="31" t="s">
        <v>134</v>
      </c>
      <c r="K217" s="31" t="s">
        <v>2831</v>
      </c>
      <c r="L217" s="31" t="s">
        <v>2831</v>
      </c>
      <c r="M217" s="31" t="s">
        <v>2832</v>
      </c>
      <c r="N217" s="31" t="s">
        <v>2833</v>
      </c>
      <c r="O217" s="14">
        <v>18</v>
      </c>
      <c r="P217" s="14">
        <v>6</v>
      </c>
      <c r="Q217" s="33" t="s">
        <v>106</v>
      </c>
      <c r="R217" s="33" t="s">
        <v>11364</v>
      </c>
      <c r="S217" s="33" t="s">
        <v>45</v>
      </c>
      <c r="T217" s="31"/>
      <c r="U217" s="31"/>
      <c r="V217" s="34" t="s">
        <v>2834</v>
      </c>
    </row>
    <row r="218" spans="1:22" x14ac:dyDescent="0.3">
      <c r="A218" s="31" t="s">
        <v>1558</v>
      </c>
      <c r="B218" s="31" t="s">
        <v>1559</v>
      </c>
      <c r="C218" s="32" t="s">
        <v>41</v>
      </c>
      <c r="D218" s="31" t="s">
        <v>80</v>
      </c>
      <c r="E218" s="31"/>
      <c r="F218" s="31"/>
      <c r="G218" s="31"/>
      <c r="H218" s="31"/>
      <c r="I218" s="32" t="s">
        <v>1560</v>
      </c>
      <c r="J218" s="31" t="s">
        <v>44</v>
      </c>
      <c r="K218" s="31" t="s">
        <v>349</v>
      </c>
      <c r="L218" s="31" t="s">
        <v>1550</v>
      </c>
      <c r="M218" s="31" t="s">
        <v>1561</v>
      </c>
      <c r="N218" s="31" t="s">
        <v>1562</v>
      </c>
      <c r="O218" s="14">
        <v>43</v>
      </c>
      <c r="P218" s="14">
        <v>8</v>
      </c>
      <c r="Q218" s="33" t="s">
        <v>106</v>
      </c>
      <c r="R218" s="33">
        <v>0.77400000000000002</v>
      </c>
      <c r="S218" s="33" t="s">
        <v>11499</v>
      </c>
      <c r="T218" s="31" t="s">
        <v>1563</v>
      </c>
      <c r="U218" s="31"/>
      <c r="V218" s="34" t="s">
        <v>1564</v>
      </c>
    </row>
    <row r="219" spans="1:22" x14ac:dyDescent="0.3">
      <c r="A219" s="31" t="s">
        <v>1622</v>
      </c>
      <c r="B219" s="31" t="s">
        <v>1623</v>
      </c>
      <c r="C219" s="32" t="s">
        <v>41</v>
      </c>
      <c r="D219" s="31" t="s">
        <v>80</v>
      </c>
      <c r="E219" s="31"/>
      <c r="F219" s="31"/>
      <c r="G219" s="31"/>
      <c r="H219" s="31"/>
      <c r="I219" s="32" t="s">
        <v>1624</v>
      </c>
      <c r="J219" s="31"/>
      <c r="K219" s="31" t="s">
        <v>352</v>
      </c>
      <c r="L219" s="31" t="s">
        <v>352</v>
      </c>
      <c r="M219" s="31" t="s">
        <v>1625</v>
      </c>
      <c r="N219" s="31" t="s">
        <v>1626</v>
      </c>
      <c r="O219" s="14">
        <v>15</v>
      </c>
      <c r="P219" s="14">
        <v>6</v>
      </c>
      <c r="Q219" s="33" t="s">
        <v>106</v>
      </c>
      <c r="R219" s="33">
        <v>1.538</v>
      </c>
      <c r="S219" s="33" t="s">
        <v>11500</v>
      </c>
      <c r="T219" s="31" t="s">
        <v>1596</v>
      </c>
      <c r="U219" s="31"/>
      <c r="V219" s="34" t="s">
        <v>1627</v>
      </c>
    </row>
    <row r="220" spans="1:22" x14ac:dyDescent="0.3">
      <c r="A220" s="31" t="s">
        <v>1598</v>
      </c>
      <c r="B220" s="31" t="s">
        <v>1599</v>
      </c>
      <c r="C220" s="32" t="s">
        <v>41</v>
      </c>
      <c r="D220" s="31" t="s">
        <v>42</v>
      </c>
      <c r="E220" s="31"/>
      <c r="F220" s="31"/>
      <c r="G220" s="31"/>
      <c r="H220" s="31"/>
      <c r="I220" s="32" t="s">
        <v>118</v>
      </c>
      <c r="J220" s="31" t="s">
        <v>44</v>
      </c>
      <c r="K220" s="31" t="s">
        <v>381</v>
      </c>
      <c r="L220" s="31" t="s">
        <v>364</v>
      </c>
      <c r="M220" s="31" t="s">
        <v>1600</v>
      </c>
      <c r="N220" s="31" t="s">
        <v>1601</v>
      </c>
      <c r="O220" s="14">
        <v>38</v>
      </c>
      <c r="P220" s="14">
        <v>8</v>
      </c>
      <c r="Q220" s="33" t="s">
        <v>106</v>
      </c>
      <c r="R220" s="33" t="s">
        <v>11364</v>
      </c>
      <c r="S220" s="33" t="s">
        <v>45</v>
      </c>
      <c r="T220" s="31" t="s">
        <v>1602</v>
      </c>
      <c r="U220" s="31"/>
      <c r="V220" s="35" t="s">
        <v>1603</v>
      </c>
    </row>
    <row r="221" spans="1:22" x14ac:dyDescent="0.3">
      <c r="A221" s="31" t="s">
        <v>151</v>
      </c>
      <c r="B221" s="31" t="s">
        <v>152</v>
      </c>
      <c r="C221" s="32" t="s">
        <v>41</v>
      </c>
      <c r="D221" s="31" t="s">
        <v>42</v>
      </c>
      <c r="E221" s="31"/>
      <c r="F221" s="31"/>
      <c r="G221" s="31"/>
      <c r="H221" s="31"/>
      <c r="I221" s="32" t="s">
        <v>88</v>
      </c>
      <c r="J221" s="31" t="s">
        <v>44</v>
      </c>
      <c r="K221" s="31" t="s">
        <v>97</v>
      </c>
      <c r="L221" s="31" t="s">
        <v>97</v>
      </c>
      <c r="M221" s="31" t="s">
        <v>153</v>
      </c>
      <c r="N221" s="31" t="s">
        <v>154</v>
      </c>
      <c r="O221" s="14">
        <v>8</v>
      </c>
      <c r="P221" s="14">
        <v>4</v>
      </c>
      <c r="Q221" s="33" t="s">
        <v>71</v>
      </c>
      <c r="R221" s="33" t="s">
        <v>45</v>
      </c>
      <c r="S221" s="33" t="s">
        <v>45</v>
      </c>
      <c r="T221" s="31" t="s">
        <v>155</v>
      </c>
      <c r="U221" s="31" t="s">
        <v>1100</v>
      </c>
      <c r="V221" s="34" t="s">
        <v>12313</v>
      </c>
    </row>
    <row r="222" spans="1:22" x14ac:dyDescent="0.3">
      <c r="A222" s="9" t="s">
        <v>3266</v>
      </c>
      <c r="B222" s="9" t="s">
        <v>3267</v>
      </c>
      <c r="C222" s="11" t="s">
        <v>41</v>
      </c>
      <c r="D222" s="31" t="s">
        <v>12369</v>
      </c>
      <c r="E222" s="31"/>
      <c r="F222" s="31"/>
      <c r="G222" s="31" t="s">
        <v>171</v>
      </c>
      <c r="H222" s="31"/>
      <c r="I222" s="32"/>
      <c r="J222" s="31"/>
      <c r="K222" s="31"/>
      <c r="L222" s="31"/>
      <c r="M222" s="31" t="s">
        <v>11120</v>
      </c>
      <c r="N222" s="31" t="s">
        <v>11121</v>
      </c>
      <c r="O222" s="14">
        <v>30</v>
      </c>
      <c r="P222" s="14">
        <v>6</v>
      </c>
      <c r="Q222" s="33" t="s">
        <v>106</v>
      </c>
      <c r="R222" s="33">
        <v>0.5</v>
      </c>
      <c r="S222" s="33" t="s">
        <v>11501</v>
      </c>
      <c r="T222" s="31" t="s">
        <v>64</v>
      </c>
      <c r="U222" s="31"/>
      <c r="V222" s="35" t="s">
        <v>10988</v>
      </c>
    </row>
    <row r="223" spans="1:22" x14ac:dyDescent="0.3">
      <c r="A223" s="31" t="s">
        <v>668</v>
      </c>
      <c r="B223" s="31" t="s">
        <v>669</v>
      </c>
      <c r="C223" s="11" t="s">
        <v>41</v>
      </c>
      <c r="D223" s="31" t="s">
        <v>42</v>
      </c>
      <c r="E223" s="31"/>
      <c r="F223" s="31"/>
      <c r="G223" s="31"/>
      <c r="H223" s="31"/>
      <c r="I223" s="32" t="s">
        <v>670</v>
      </c>
      <c r="J223" s="31" t="s">
        <v>134</v>
      </c>
      <c r="K223" s="31" t="s">
        <v>343</v>
      </c>
      <c r="L223" s="31" t="s">
        <v>671</v>
      </c>
      <c r="M223" s="31" t="s">
        <v>672</v>
      </c>
      <c r="N223" s="31" t="s">
        <v>673</v>
      </c>
      <c r="O223" s="14">
        <v>37</v>
      </c>
      <c r="P223" s="14">
        <v>6</v>
      </c>
      <c r="Q223" s="33" t="s">
        <v>106</v>
      </c>
      <c r="R223" s="33">
        <v>0.85499999999999998</v>
      </c>
      <c r="S223" s="33" t="s">
        <v>11502</v>
      </c>
      <c r="T223" s="31" t="s">
        <v>674</v>
      </c>
      <c r="U223" s="31"/>
      <c r="V223" s="34" t="s">
        <v>675</v>
      </c>
    </row>
    <row r="224" spans="1:22" x14ac:dyDescent="0.3">
      <c r="A224" s="31" t="s">
        <v>628</v>
      </c>
      <c r="B224" s="31" t="s">
        <v>629</v>
      </c>
      <c r="C224" s="32" t="s">
        <v>41</v>
      </c>
      <c r="D224" s="31" t="s">
        <v>42</v>
      </c>
      <c r="E224" s="31"/>
      <c r="F224" s="31"/>
      <c r="G224" s="31"/>
      <c r="H224" s="31"/>
      <c r="I224" s="32" t="s">
        <v>630</v>
      </c>
      <c r="J224" s="31" t="s">
        <v>134</v>
      </c>
      <c r="K224" s="31" t="s">
        <v>383</v>
      </c>
      <c r="L224" s="31" t="s">
        <v>543</v>
      </c>
      <c r="M224" s="31" t="s">
        <v>631</v>
      </c>
      <c r="N224" s="31" t="s">
        <v>632</v>
      </c>
      <c r="O224" s="14">
        <v>31</v>
      </c>
      <c r="P224" s="14">
        <v>10</v>
      </c>
      <c r="Q224" s="33" t="s">
        <v>106</v>
      </c>
      <c r="R224" s="33">
        <v>0.77200000000000002</v>
      </c>
      <c r="S224" s="33" t="s">
        <v>11503</v>
      </c>
      <c r="T224" s="31"/>
      <c r="U224" s="31"/>
      <c r="V224" s="35" t="s">
        <v>633</v>
      </c>
    </row>
    <row r="225" spans="1:22" x14ac:dyDescent="0.3">
      <c r="A225" s="31" t="s">
        <v>1826</v>
      </c>
      <c r="B225" s="31" t="s">
        <v>1827</v>
      </c>
      <c r="C225" s="32" t="s">
        <v>41</v>
      </c>
      <c r="D225" s="31" t="s">
        <v>42</v>
      </c>
      <c r="E225" s="31"/>
      <c r="F225" s="31"/>
      <c r="G225" s="31"/>
      <c r="H225" s="31"/>
      <c r="I225" s="32" t="s">
        <v>1828</v>
      </c>
      <c r="J225" s="31" t="s">
        <v>134</v>
      </c>
      <c r="K225" s="31" t="s">
        <v>372</v>
      </c>
      <c r="L225" s="31" t="s">
        <v>1829</v>
      </c>
      <c r="M225" s="31" t="s">
        <v>1830</v>
      </c>
      <c r="N225" s="31" t="s">
        <v>1831</v>
      </c>
      <c r="O225" s="14">
        <v>30</v>
      </c>
      <c r="P225" s="14">
        <v>12</v>
      </c>
      <c r="Q225" s="33" t="s">
        <v>106</v>
      </c>
      <c r="R225" s="33">
        <v>1.319</v>
      </c>
      <c r="S225" s="33" t="s">
        <v>11504</v>
      </c>
      <c r="T225" s="31"/>
      <c r="U225" s="31"/>
      <c r="V225" s="35" t="s">
        <v>1832</v>
      </c>
    </row>
    <row r="226" spans="1:22" x14ac:dyDescent="0.3">
      <c r="A226" s="31" t="s">
        <v>653</v>
      </c>
      <c r="B226" s="31" t="s">
        <v>654</v>
      </c>
      <c r="C226" s="32" t="s">
        <v>41</v>
      </c>
      <c r="D226" s="31" t="s">
        <v>15</v>
      </c>
      <c r="E226" s="31"/>
      <c r="F226" s="31"/>
      <c r="G226" s="31"/>
      <c r="H226" s="31"/>
      <c r="I226" s="32" t="s">
        <v>655</v>
      </c>
      <c r="J226" s="31" t="s">
        <v>134</v>
      </c>
      <c r="K226" s="31" t="s">
        <v>656</v>
      </c>
      <c r="L226" s="31" t="s">
        <v>657</v>
      </c>
      <c r="M226" s="31" t="s">
        <v>658</v>
      </c>
      <c r="N226" s="31" t="s">
        <v>659</v>
      </c>
      <c r="O226" s="14">
        <v>94</v>
      </c>
      <c r="P226" s="14"/>
      <c r="Q226" s="33" t="s">
        <v>106</v>
      </c>
      <c r="R226" s="33">
        <v>0.57699999999999996</v>
      </c>
      <c r="S226" s="33" t="s">
        <v>11505</v>
      </c>
      <c r="T226" s="31" t="s">
        <v>660</v>
      </c>
      <c r="U226" s="31"/>
      <c r="V226" s="34" t="s">
        <v>661</v>
      </c>
    </row>
    <row r="227" spans="1:22" x14ac:dyDescent="0.3">
      <c r="A227" s="9" t="s">
        <v>2208</v>
      </c>
      <c r="B227" s="39" t="s">
        <v>2209</v>
      </c>
      <c r="C227" s="20" t="s">
        <v>41</v>
      </c>
      <c r="D227" s="31" t="s">
        <v>42</v>
      </c>
      <c r="E227" s="31"/>
      <c r="F227" s="31"/>
      <c r="G227" s="31"/>
      <c r="H227" s="31"/>
      <c r="I227" s="20" t="s">
        <v>1828</v>
      </c>
      <c r="J227" s="39" t="s">
        <v>44</v>
      </c>
      <c r="K227" s="39"/>
      <c r="L227" s="39"/>
      <c r="M227" s="39" t="s">
        <v>2210</v>
      </c>
      <c r="N227" s="39" t="s">
        <v>2211</v>
      </c>
      <c r="O227" s="14">
        <v>39</v>
      </c>
      <c r="P227" s="14">
        <v>4</v>
      </c>
      <c r="Q227" s="33" t="s">
        <v>71</v>
      </c>
      <c r="R227" s="33" t="s">
        <v>45</v>
      </c>
      <c r="S227" s="33" t="s">
        <v>45</v>
      </c>
      <c r="T227" s="39" t="s">
        <v>2212</v>
      </c>
      <c r="U227" s="39"/>
      <c r="V227" s="35" t="s">
        <v>10966</v>
      </c>
    </row>
    <row r="228" spans="1:22" x14ac:dyDescent="0.3">
      <c r="A228" s="31" t="s">
        <v>2219</v>
      </c>
      <c r="B228" s="31" t="s">
        <v>2220</v>
      </c>
      <c r="C228" s="32" t="s">
        <v>41</v>
      </c>
      <c r="D228" s="31" t="s">
        <v>42</v>
      </c>
      <c r="E228" s="31"/>
      <c r="F228" s="31"/>
      <c r="G228" s="31"/>
      <c r="H228" s="31"/>
      <c r="I228" s="32" t="s">
        <v>2221</v>
      </c>
      <c r="J228" s="31" t="s">
        <v>44</v>
      </c>
      <c r="K228" s="31" t="s">
        <v>346</v>
      </c>
      <c r="L228" s="31" t="s">
        <v>346</v>
      </c>
      <c r="M228" s="31" t="s">
        <v>2222</v>
      </c>
      <c r="N228" s="31" t="s">
        <v>2223</v>
      </c>
      <c r="O228" s="14">
        <v>17</v>
      </c>
      <c r="P228" s="14">
        <v>4</v>
      </c>
      <c r="Q228" s="33" t="s">
        <v>106</v>
      </c>
      <c r="R228" s="33" t="s">
        <v>11364</v>
      </c>
      <c r="S228" s="33" t="s">
        <v>45</v>
      </c>
      <c r="T228" s="31" t="s">
        <v>2224</v>
      </c>
      <c r="U228" s="31"/>
      <c r="V228" s="35" t="s">
        <v>2225</v>
      </c>
    </row>
    <row r="229" spans="1:22" x14ac:dyDescent="0.3">
      <c r="A229" s="31" t="s">
        <v>1850</v>
      </c>
      <c r="B229" s="31" t="s">
        <v>1851</v>
      </c>
      <c r="C229" s="32" t="s">
        <v>41</v>
      </c>
      <c r="D229" s="31" t="s">
        <v>42</v>
      </c>
      <c r="E229" s="31"/>
      <c r="F229" s="31"/>
      <c r="G229" s="31"/>
      <c r="H229" s="31"/>
      <c r="I229" s="32" t="s">
        <v>506</v>
      </c>
      <c r="J229" s="31" t="s">
        <v>134</v>
      </c>
      <c r="K229" s="31" t="s">
        <v>387</v>
      </c>
      <c r="L229" s="31" t="s">
        <v>713</v>
      </c>
      <c r="M229" s="31" t="s">
        <v>1852</v>
      </c>
      <c r="N229" s="31" t="s">
        <v>1853</v>
      </c>
      <c r="O229" s="14">
        <v>90</v>
      </c>
      <c r="P229" s="14">
        <v>12</v>
      </c>
      <c r="Q229" s="33" t="s">
        <v>106</v>
      </c>
      <c r="R229" s="33">
        <v>1.88</v>
      </c>
      <c r="S229" s="33" t="s">
        <v>11506</v>
      </c>
      <c r="T229" s="31"/>
      <c r="U229" s="31"/>
      <c r="V229" s="35" t="s">
        <v>1854</v>
      </c>
    </row>
    <row r="230" spans="1:22" x14ac:dyDescent="0.3">
      <c r="A230" s="31" t="s">
        <v>1867</v>
      </c>
      <c r="B230" s="31" t="s">
        <v>1868</v>
      </c>
      <c r="C230" s="32" t="s">
        <v>41</v>
      </c>
      <c r="D230" s="31" t="s">
        <v>42</v>
      </c>
      <c r="E230" s="31"/>
      <c r="F230" s="31"/>
      <c r="G230" s="31"/>
      <c r="H230" s="31"/>
      <c r="I230" s="32" t="s">
        <v>1869</v>
      </c>
      <c r="J230" s="31" t="s">
        <v>134</v>
      </c>
      <c r="K230" s="31" t="s">
        <v>360</v>
      </c>
      <c r="L230" s="31" t="s">
        <v>1870</v>
      </c>
      <c r="M230" s="31" t="s">
        <v>1871</v>
      </c>
      <c r="N230" s="31" t="s">
        <v>1872</v>
      </c>
      <c r="O230" s="14">
        <v>22</v>
      </c>
      <c r="P230" s="14">
        <v>6</v>
      </c>
      <c r="Q230" s="33" t="s">
        <v>106</v>
      </c>
      <c r="R230" s="33">
        <v>0.68</v>
      </c>
      <c r="S230" s="33" t="s">
        <v>11507</v>
      </c>
      <c r="T230" s="31" t="s">
        <v>1873</v>
      </c>
      <c r="U230" s="31"/>
      <c r="V230" s="35" t="s">
        <v>1874</v>
      </c>
    </row>
    <row r="231" spans="1:22" x14ac:dyDescent="0.3">
      <c r="A231" s="31" t="s">
        <v>2226</v>
      </c>
      <c r="B231" s="31" t="s">
        <v>2227</v>
      </c>
      <c r="C231" s="32" t="s">
        <v>41</v>
      </c>
      <c r="D231" s="31" t="s">
        <v>42</v>
      </c>
      <c r="E231" s="31" t="s">
        <v>1615</v>
      </c>
      <c r="F231" s="31"/>
      <c r="G231" s="31"/>
      <c r="H231" s="31"/>
      <c r="I231" s="32" t="s">
        <v>1616</v>
      </c>
      <c r="J231" s="31" t="s">
        <v>134</v>
      </c>
      <c r="K231" s="31" t="s">
        <v>337</v>
      </c>
      <c r="L231" s="31" t="s">
        <v>337</v>
      </c>
      <c r="M231" s="31" t="s">
        <v>2228</v>
      </c>
      <c r="N231" s="31" t="s">
        <v>2229</v>
      </c>
      <c r="O231" s="14">
        <v>10</v>
      </c>
      <c r="P231" s="14">
        <v>12</v>
      </c>
      <c r="Q231" s="33" t="s">
        <v>106</v>
      </c>
      <c r="R231" s="33">
        <v>2.762</v>
      </c>
      <c r="S231" s="33" t="s">
        <v>11508</v>
      </c>
      <c r="T231" s="31" t="s">
        <v>2230</v>
      </c>
      <c r="U231" s="31"/>
      <c r="V231" s="34" t="s">
        <v>2231</v>
      </c>
    </row>
    <row r="232" spans="1:22" x14ac:dyDescent="0.3">
      <c r="A232" s="31" t="s">
        <v>2006</v>
      </c>
      <c r="B232" s="31" t="s">
        <v>2007</v>
      </c>
      <c r="C232" s="32" t="s">
        <v>41</v>
      </c>
      <c r="D232" s="31" t="s">
        <v>42</v>
      </c>
      <c r="E232" s="31"/>
      <c r="F232" s="31"/>
      <c r="G232" s="31"/>
      <c r="H232" s="31"/>
      <c r="I232" s="32"/>
      <c r="J232" s="31" t="s">
        <v>44</v>
      </c>
      <c r="K232" s="31" t="s">
        <v>2008</v>
      </c>
      <c r="L232" s="31" t="s">
        <v>2009</v>
      </c>
      <c r="M232" s="31" t="s">
        <v>2010</v>
      </c>
      <c r="N232" s="31" t="s">
        <v>2011</v>
      </c>
      <c r="O232" s="14">
        <v>104</v>
      </c>
      <c r="P232" s="14"/>
      <c r="Q232" s="33" t="s">
        <v>106</v>
      </c>
      <c r="R232" s="33">
        <v>0.41399999999999998</v>
      </c>
      <c r="S232" s="33" t="s">
        <v>11509</v>
      </c>
      <c r="T232" s="31" t="s">
        <v>2012</v>
      </c>
      <c r="U232" s="31"/>
      <c r="V232" s="34" t="s">
        <v>12465</v>
      </c>
    </row>
    <row r="233" spans="1:22" x14ac:dyDescent="0.3">
      <c r="A233" s="31" t="s">
        <v>711</v>
      </c>
      <c r="B233" s="31" t="s">
        <v>712</v>
      </c>
      <c r="C233" s="32" t="s">
        <v>41</v>
      </c>
      <c r="D233" s="31" t="s">
        <v>9</v>
      </c>
      <c r="E233" s="31"/>
      <c r="F233" s="31"/>
      <c r="G233" s="31"/>
      <c r="H233" s="31"/>
      <c r="I233" s="32"/>
      <c r="J233" s="31" t="s">
        <v>134</v>
      </c>
      <c r="K233" s="31" t="s">
        <v>594</v>
      </c>
      <c r="L233" s="31" t="s">
        <v>713</v>
      </c>
      <c r="M233" s="31" t="s">
        <v>714</v>
      </c>
      <c r="N233" s="31" t="s">
        <v>529</v>
      </c>
      <c r="O233" s="14">
        <v>97</v>
      </c>
      <c r="P233" s="14">
        <v>15</v>
      </c>
      <c r="Q233" s="33" t="s">
        <v>106</v>
      </c>
      <c r="R233" s="33">
        <v>1.411</v>
      </c>
      <c r="S233" s="33" t="s">
        <v>11510</v>
      </c>
      <c r="T233" s="31"/>
      <c r="U233" s="31"/>
      <c r="V233" s="35" t="s">
        <v>715</v>
      </c>
    </row>
    <row r="234" spans="1:22" x14ac:dyDescent="0.3">
      <c r="A234" s="31" t="s">
        <v>524</v>
      </c>
      <c r="B234" s="31" t="s">
        <v>525</v>
      </c>
      <c r="C234" s="32" t="s">
        <v>41</v>
      </c>
      <c r="D234" s="31" t="s">
        <v>80</v>
      </c>
      <c r="E234" s="31"/>
      <c r="F234" s="31"/>
      <c r="G234" s="31"/>
      <c r="H234" s="31"/>
      <c r="I234" s="32" t="s">
        <v>526</v>
      </c>
      <c r="J234" s="31" t="s">
        <v>134</v>
      </c>
      <c r="K234" s="31" t="s">
        <v>493</v>
      </c>
      <c r="L234" s="31" t="s">
        <v>527</v>
      </c>
      <c r="M234" s="31" t="s">
        <v>528</v>
      </c>
      <c r="N234" s="31" t="s">
        <v>529</v>
      </c>
      <c r="O234" s="14">
        <v>27</v>
      </c>
      <c r="P234" s="14">
        <v>6</v>
      </c>
      <c r="Q234" s="33" t="s">
        <v>106</v>
      </c>
      <c r="R234" s="33">
        <v>1.5820000000000001</v>
      </c>
      <c r="S234" s="33" t="s">
        <v>11511</v>
      </c>
      <c r="T234" s="31"/>
      <c r="U234" s="31"/>
      <c r="V234" s="34" t="s">
        <v>530</v>
      </c>
    </row>
    <row r="235" spans="1:22" x14ac:dyDescent="0.3">
      <c r="A235" s="31" t="s">
        <v>2035</v>
      </c>
      <c r="B235" s="31" t="s">
        <v>2036</v>
      </c>
      <c r="C235" s="32" t="s">
        <v>41</v>
      </c>
      <c r="D235" s="31" t="s">
        <v>42</v>
      </c>
      <c r="E235" s="31"/>
      <c r="F235" s="31"/>
      <c r="G235" s="31"/>
      <c r="H235" s="31"/>
      <c r="I235" s="32" t="s">
        <v>43</v>
      </c>
      <c r="J235" s="31" t="s">
        <v>134</v>
      </c>
      <c r="K235" s="31" t="s">
        <v>337</v>
      </c>
      <c r="L235" s="31" t="s">
        <v>337</v>
      </c>
      <c r="M235" s="31" t="s">
        <v>2037</v>
      </c>
      <c r="N235" s="31" t="s">
        <v>2038</v>
      </c>
      <c r="O235" s="14">
        <v>10</v>
      </c>
      <c r="P235" s="14">
        <v>3</v>
      </c>
      <c r="Q235" s="33" t="s">
        <v>71</v>
      </c>
      <c r="R235" s="33" t="s">
        <v>45</v>
      </c>
      <c r="S235" s="33" t="s">
        <v>45</v>
      </c>
      <c r="T235" s="31" t="s">
        <v>2039</v>
      </c>
      <c r="U235" s="31"/>
      <c r="V235" s="35" t="s">
        <v>2040</v>
      </c>
    </row>
    <row r="236" spans="1:22" x14ac:dyDescent="0.3">
      <c r="A236" s="31" t="s">
        <v>2250</v>
      </c>
      <c r="B236" s="31" t="s">
        <v>2251</v>
      </c>
      <c r="C236" s="32" t="s">
        <v>41</v>
      </c>
      <c r="D236" s="31" t="s">
        <v>42</v>
      </c>
      <c r="E236" s="31"/>
      <c r="F236" s="31"/>
      <c r="G236" s="31"/>
      <c r="H236" s="31"/>
      <c r="I236" s="32" t="s">
        <v>10</v>
      </c>
      <c r="J236" s="31" t="s">
        <v>44</v>
      </c>
      <c r="K236" s="31" t="s">
        <v>1729</v>
      </c>
      <c r="L236" s="31" t="s">
        <v>1729</v>
      </c>
      <c r="M236" s="31" t="s">
        <v>2252</v>
      </c>
      <c r="N236" s="31" t="s">
        <v>2253</v>
      </c>
      <c r="O236" s="14">
        <v>18</v>
      </c>
      <c r="P236" s="14">
        <v>3</v>
      </c>
      <c r="Q236" s="33" t="s">
        <v>71</v>
      </c>
      <c r="R236" s="33" t="s">
        <v>45</v>
      </c>
      <c r="S236" s="33" t="s">
        <v>45</v>
      </c>
      <c r="T236" s="31" t="s">
        <v>2254</v>
      </c>
      <c r="U236" s="31"/>
      <c r="V236" s="35" t="s">
        <v>2255</v>
      </c>
    </row>
    <row r="237" spans="1:22" x14ac:dyDescent="0.3">
      <c r="A237" s="31" t="s">
        <v>1245</v>
      </c>
      <c r="B237" s="31" t="s">
        <v>1246</v>
      </c>
      <c r="C237" s="32" t="s">
        <v>41</v>
      </c>
      <c r="D237" s="31" t="s">
        <v>80</v>
      </c>
      <c r="E237" s="31"/>
      <c r="F237" s="31"/>
      <c r="G237" s="31"/>
      <c r="H237" s="31"/>
      <c r="I237" s="32" t="s">
        <v>425</v>
      </c>
      <c r="J237" s="31" t="s">
        <v>134</v>
      </c>
      <c r="K237" s="31" t="s">
        <v>550</v>
      </c>
      <c r="L237" s="31" t="s">
        <v>550</v>
      </c>
      <c r="M237" s="31" t="s">
        <v>1247</v>
      </c>
      <c r="N237" s="31" t="s">
        <v>1248</v>
      </c>
      <c r="O237" s="14">
        <v>20</v>
      </c>
      <c r="P237" s="14">
        <v>12</v>
      </c>
      <c r="Q237" s="33" t="s">
        <v>106</v>
      </c>
      <c r="R237" s="33">
        <v>1.5860000000000001</v>
      </c>
      <c r="S237" s="33" t="s">
        <v>11512</v>
      </c>
      <c r="T237" s="31" t="s">
        <v>389</v>
      </c>
      <c r="U237" s="31"/>
      <c r="V237" s="34" t="s">
        <v>1249</v>
      </c>
    </row>
    <row r="238" spans="1:22" x14ac:dyDescent="0.3">
      <c r="A238" s="9" t="s">
        <v>1070</v>
      </c>
      <c r="B238" s="9" t="s">
        <v>1071</v>
      </c>
      <c r="C238" s="11" t="s">
        <v>41</v>
      </c>
      <c r="D238" s="31" t="s">
        <v>80</v>
      </c>
      <c r="E238" s="31"/>
      <c r="F238" s="31"/>
      <c r="G238" s="31"/>
      <c r="H238" s="31"/>
      <c r="I238" s="32"/>
      <c r="J238" s="31"/>
      <c r="K238" s="31"/>
      <c r="L238" s="31"/>
      <c r="M238" s="9" t="s">
        <v>1072</v>
      </c>
      <c r="N238" s="9" t="s">
        <v>1073</v>
      </c>
      <c r="O238" s="14">
        <v>68</v>
      </c>
      <c r="P238" s="14">
        <v>8</v>
      </c>
      <c r="Q238" s="33" t="s">
        <v>106</v>
      </c>
      <c r="R238" s="33">
        <v>1.4510000000000001</v>
      </c>
      <c r="S238" s="33" t="s">
        <v>11513</v>
      </c>
      <c r="T238" s="43" t="s">
        <v>336</v>
      </c>
      <c r="U238" s="43"/>
      <c r="V238" s="34" t="s">
        <v>1074</v>
      </c>
    </row>
    <row r="239" spans="1:22" x14ac:dyDescent="0.3">
      <c r="A239" s="31" t="s">
        <v>12363</v>
      </c>
      <c r="B239" s="31" t="s">
        <v>12364</v>
      </c>
      <c r="C239" s="32" t="s">
        <v>41</v>
      </c>
      <c r="D239" s="31" t="s">
        <v>80</v>
      </c>
      <c r="E239" s="31"/>
      <c r="F239" s="31"/>
      <c r="G239" s="31"/>
      <c r="H239" s="31"/>
      <c r="I239" s="32" t="s">
        <v>170</v>
      </c>
      <c r="J239" s="31" t="s">
        <v>44</v>
      </c>
      <c r="K239" s="31" t="s">
        <v>341</v>
      </c>
      <c r="L239" s="31" t="s">
        <v>543</v>
      </c>
      <c r="M239" s="31" t="s">
        <v>12365</v>
      </c>
      <c r="N239" s="31" t="s">
        <v>12366</v>
      </c>
      <c r="O239" s="14">
        <v>28</v>
      </c>
      <c r="P239" s="14">
        <v>3</v>
      </c>
      <c r="Q239" s="33" t="s">
        <v>71</v>
      </c>
      <c r="R239" s="33" t="s">
        <v>45</v>
      </c>
      <c r="S239" s="33" t="s">
        <v>45</v>
      </c>
      <c r="T239" s="31" t="s">
        <v>12367</v>
      </c>
      <c r="U239" s="31" t="s">
        <v>1100</v>
      </c>
      <c r="V239" s="34" t="s">
        <v>12368</v>
      </c>
    </row>
    <row r="240" spans="1:22" x14ac:dyDescent="0.3">
      <c r="A240" s="31" t="s">
        <v>3250</v>
      </c>
      <c r="B240" s="31" t="s">
        <v>3251</v>
      </c>
      <c r="C240" s="32" t="s">
        <v>41</v>
      </c>
      <c r="D240" s="31" t="s">
        <v>80</v>
      </c>
      <c r="E240" s="31"/>
      <c r="F240" s="31"/>
      <c r="G240" s="31"/>
      <c r="H240" s="31"/>
      <c r="I240" s="32"/>
      <c r="J240" s="31"/>
      <c r="K240" s="31" t="s">
        <v>3252</v>
      </c>
      <c r="L240" s="31" t="s">
        <v>3252</v>
      </c>
      <c r="M240" s="31" t="s">
        <v>3253</v>
      </c>
      <c r="N240" s="31" t="s">
        <v>3254</v>
      </c>
      <c r="O240" s="14">
        <v>17</v>
      </c>
      <c r="P240" s="14">
        <v>4</v>
      </c>
      <c r="Q240" s="33" t="s">
        <v>71</v>
      </c>
      <c r="R240" s="33" t="s">
        <v>45</v>
      </c>
      <c r="S240" s="33" t="s">
        <v>45</v>
      </c>
      <c r="T240" s="31" t="s">
        <v>345</v>
      </c>
      <c r="U240" s="31"/>
      <c r="V240" s="34" t="s">
        <v>3255</v>
      </c>
    </row>
    <row r="241" spans="1:22" x14ac:dyDescent="0.3">
      <c r="A241" s="31" t="s">
        <v>745</v>
      </c>
      <c r="B241" s="31" t="s">
        <v>746</v>
      </c>
      <c r="C241" s="32" t="s">
        <v>41</v>
      </c>
      <c r="D241" s="31" t="s">
        <v>42</v>
      </c>
      <c r="E241" s="31"/>
      <c r="F241" s="31"/>
      <c r="G241" s="31"/>
      <c r="H241" s="31"/>
      <c r="I241" s="32" t="s">
        <v>506</v>
      </c>
      <c r="J241" s="31" t="s">
        <v>134</v>
      </c>
      <c r="K241" s="31" t="s">
        <v>535</v>
      </c>
      <c r="L241" s="31" t="s">
        <v>747</v>
      </c>
      <c r="M241" s="31" t="s">
        <v>748</v>
      </c>
      <c r="N241" s="31" t="s">
        <v>749</v>
      </c>
      <c r="O241" s="14">
        <v>46</v>
      </c>
      <c r="P241" s="14">
        <v>8</v>
      </c>
      <c r="Q241" s="33" t="s">
        <v>106</v>
      </c>
      <c r="R241" s="33">
        <v>1.677</v>
      </c>
      <c r="S241" s="33" t="s">
        <v>11514</v>
      </c>
      <c r="T241" s="31"/>
      <c r="U241" s="31"/>
      <c r="V241" s="35" t="s">
        <v>750</v>
      </c>
    </row>
    <row r="242" spans="1:22" x14ac:dyDescent="0.3">
      <c r="A242" s="31" t="s">
        <v>2086</v>
      </c>
      <c r="B242" s="31" t="s">
        <v>2087</v>
      </c>
      <c r="C242" s="32" t="s">
        <v>41</v>
      </c>
      <c r="D242" s="31" t="s">
        <v>42</v>
      </c>
      <c r="E242" s="31" t="s">
        <v>1615</v>
      </c>
      <c r="F242" s="31"/>
      <c r="G242" s="31"/>
      <c r="H242" s="31"/>
      <c r="I242" s="32" t="s">
        <v>1616</v>
      </c>
      <c r="J242" s="31" t="s">
        <v>134</v>
      </c>
      <c r="K242" s="31" t="s">
        <v>693</v>
      </c>
      <c r="L242" s="31" t="s">
        <v>609</v>
      </c>
      <c r="M242" s="31" t="s">
        <v>2088</v>
      </c>
      <c r="N242" s="31" t="s">
        <v>2089</v>
      </c>
      <c r="O242" s="14">
        <v>31</v>
      </c>
      <c r="P242" s="14">
        <v>12</v>
      </c>
      <c r="Q242" s="33" t="s">
        <v>106</v>
      </c>
      <c r="R242" s="33">
        <v>2.0649999999999999</v>
      </c>
      <c r="S242" s="33" t="s">
        <v>11515</v>
      </c>
      <c r="T242" s="31" t="s">
        <v>2090</v>
      </c>
      <c r="U242" s="31"/>
      <c r="V242" s="34" t="s">
        <v>2091</v>
      </c>
    </row>
    <row r="243" spans="1:22" x14ac:dyDescent="0.3">
      <c r="A243" s="9" t="s">
        <v>3290</v>
      </c>
      <c r="B243" s="9" t="s">
        <v>3291</v>
      </c>
      <c r="C243" s="11" t="s">
        <v>41</v>
      </c>
      <c r="D243" s="31" t="s">
        <v>12369</v>
      </c>
      <c r="E243" s="31"/>
      <c r="F243" s="31"/>
      <c r="G243" s="31" t="s">
        <v>171</v>
      </c>
      <c r="H243" s="31"/>
      <c r="I243" s="32"/>
      <c r="J243" s="31"/>
      <c r="K243" s="31"/>
      <c r="L243" s="31"/>
      <c r="M243" s="31" t="s">
        <v>11181</v>
      </c>
      <c r="N243" s="31" t="s">
        <v>11182</v>
      </c>
      <c r="O243" s="14">
        <v>11</v>
      </c>
      <c r="P243" s="14">
        <v>5</v>
      </c>
      <c r="Q243" s="33" t="s">
        <v>106</v>
      </c>
      <c r="R243" s="33" t="s">
        <v>11364</v>
      </c>
      <c r="S243" s="33" t="s">
        <v>45</v>
      </c>
      <c r="T243" s="31" t="s">
        <v>64</v>
      </c>
      <c r="U243" s="31"/>
      <c r="V243" s="35" t="s">
        <v>10999</v>
      </c>
    </row>
    <row r="244" spans="1:22" x14ac:dyDescent="0.3">
      <c r="A244" s="31" t="s">
        <v>1250</v>
      </c>
      <c r="B244" s="31" t="s">
        <v>1251</v>
      </c>
      <c r="C244" s="11" t="s">
        <v>41</v>
      </c>
      <c r="D244" s="31" t="s">
        <v>42</v>
      </c>
      <c r="E244" s="31"/>
      <c r="F244" s="31"/>
      <c r="G244" s="31"/>
      <c r="H244" s="31"/>
      <c r="I244" s="32" t="s">
        <v>967</v>
      </c>
      <c r="J244" s="31" t="s">
        <v>134</v>
      </c>
      <c r="K244" s="31" t="s">
        <v>1252</v>
      </c>
      <c r="L244" s="31" t="s">
        <v>1252</v>
      </c>
      <c r="M244" s="31" t="s">
        <v>1253</v>
      </c>
      <c r="N244" s="31" t="s">
        <v>1254</v>
      </c>
      <c r="O244" s="14">
        <v>14</v>
      </c>
      <c r="P244" s="14">
        <v>15</v>
      </c>
      <c r="Q244" s="33" t="s">
        <v>106</v>
      </c>
      <c r="R244" s="33">
        <v>1.601</v>
      </c>
      <c r="S244" s="33" t="s">
        <v>11516</v>
      </c>
      <c r="T244" s="31" t="s">
        <v>1232</v>
      </c>
      <c r="U244" s="31"/>
      <c r="V244" s="34" t="s">
        <v>1255</v>
      </c>
    </row>
    <row r="245" spans="1:22" x14ac:dyDescent="0.3">
      <c r="A245" s="31" t="s">
        <v>1018</v>
      </c>
      <c r="B245" s="31" t="s">
        <v>1019</v>
      </c>
      <c r="C245" s="11" t="s">
        <v>41</v>
      </c>
      <c r="D245" s="31" t="s">
        <v>42</v>
      </c>
      <c r="E245" s="31"/>
      <c r="F245" s="31"/>
      <c r="G245" s="31" t="s">
        <v>3</v>
      </c>
      <c r="H245" s="31"/>
      <c r="I245" s="32"/>
      <c r="J245" s="31" t="s">
        <v>351</v>
      </c>
      <c r="K245" s="31" t="s">
        <v>341</v>
      </c>
      <c r="L245" s="31" t="s">
        <v>373</v>
      </c>
      <c r="M245" s="31" t="s">
        <v>1020</v>
      </c>
      <c r="N245" s="31" t="s">
        <v>1021</v>
      </c>
      <c r="O245" s="14">
        <v>33</v>
      </c>
      <c r="P245" s="14">
        <v>12</v>
      </c>
      <c r="Q245" s="33" t="s">
        <v>106</v>
      </c>
      <c r="R245" s="33">
        <v>1.26</v>
      </c>
      <c r="S245" s="33" t="s">
        <v>11517</v>
      </c>
      <c r="T245" s="31" t="s">
        <v>1022</v>
      </c>
      <c r="U245" s="31"/>
      <c r="V245" s="34" t="s">
        <v>1023</v>
      </c>
    </row>
    <row r="246" spans="1:22" x14ac:dyDescent="0.3">
      <c r="A246" s="31" t="s">
        <v>158</v>
      </c>
      <c r="B246" s="31" t="s">
        <v>159</v>
      </c>
      <c r="C246" s="32" t="s">
        <v>41</v>
      </c>
      <c r="D246" s="31" t="s">
        <v>42</v>
      </c>
      <c r="E246" s="31"/>
      <c r="F246" s="31"/>
      <c r="G246" s="31"/>
      <c r="H246" s="31"/>
      <c r="I246" s="32" t="s">
        <v>160</v>
      </c>
      <c r="J246" s="31" t="s">
        <v>44</v>
      </c>
      <c r="K246" s="31" t="s">
        <v>97</v>
      </c>
      <c r="L246" s="31" t="s">
        <v>97</v>
      </c>
      <c r="M246" s="31" t="s">
        <v>161</v>
      </c>
      <c r="N246" s="31" t="s">
        <v>162</v>
      </c>
      <c r="O246" s="14">
        <v>8</v>
      </c>
      <c r="P246" s="14">
        <v>4</v>
      </c>
      <c r="Q246" s="33" t="s">
        <v>106</v>
      </c>
      <c r="R246" s="33" t="s">
        <v>11364</v>
      </c>
      <c r="S246" s="33" t="s">
        <v>45</v>
      </c>
      <c r="T246" s="31" t="s">
        <v>163</v>
      </c>
      <c r="U246" s="31" t="s">
        <v>1100</v>
      </c>
      <c r="V246" s="34" t="s">
        <v>12314</v>
      </c>
    </row>
    <row r="247" spans="1:22" x14ac:dyDescent="0.3">
      <c r="A247" s="31" t="s">
        <v>1447</v>
      </c>
      <c r="B247" s="31" t="s">
        <v>1448</v>
      </c>
      <c r="C247" s="32" t="s">
        <v>41</v>
      </c>
      <c r="D247" s="31" t="s">
        <v>42</v>
      </c>
      <c r="E247" s="31"/>
      <c r="F247" s="31"/>
      <c r="G247" s="31"/>
      <c r="H247" s="31"/>
      <c r="I247" s="32" t="s">
        <v>1449</v>
      </c>
      <c r="J247" s="31" t="s">
        <v>134</v>
      </c>
      <c r="K247" s="31" t="s">
        <v>787</v>
      </c>
      <c r="L247" s="31" t="s">
        <v>384</v>
      </c>
      <c r="M247" s="31" t="s">
        <v>1450</v>
      </c>
      <c r="N247" s="31" t="s">
        <v>1451</v>
      </c>
      <c r="O247" s="14">
        <v>24</v>
      </c>
      <c r="P247" s="14">
        <v>4</v>
      </c>
      <c r="Q247" s="33" t="s">
        <v>106</v>
      </c>
      <c r="R247" s="33">
        <v>0.88800000000000001</v>
      </c>
      <c r="S247" s="33" t="s">
        <v>11518</v>
      </c>
      <c r="T247" s="31" t="s">
        <v>1452</v>
      </c>
      <c r="U247" s="31"/>
      <c r="V247" s="35" t="s">
        <v>1453</v>
      </c>
    </row>
    <row r="248" spans="1:22" x14ac:dyDescent="0.3">
      <c r="A248" s="31" t="s">
        <v>547</v>
      </c>
      <c r="B248" s="31" t="s">
        <v>548</v>
      </c>
      <c r="C248" s="32" t="s">
        <v>41</v>
      </c>
      <c r="D248" s="31" t="s">
        <v>42</v>
      </c>
      <c r="E248" s="31"/>
      <c r="F248" s="31"/>
      <c r="G248" s="31"/>
      <c r="H248" s="31"/>
      <c r="I248" s="32" t="s">
        <v>549</v>
      </c>
      <c r="J248" s="31" t="s">
        <v>134</v>
      </c>
      <c r="K248" s="31" t="s">
        <v>550</v>
      </c>
      <c r="L248" s="31" t="s">
        <v>550</v>
      </c>
      <c r="M248" s="31" t="s">
        <v>551</v>
      </c>
      <c r="N248" s="31" t="s">
        <v>552</v>
      </c>
      <c r="O248" s="14">
        <v>20</v>
      </c>
      <c r="P248" s="14">
        <v>6</v>
      </c>
      <c r="Q248" s="33" t="s">
        <v>106</v>
      </c>
      <c r="R248" s="33">
        <v>0.93300000000000005</v>
      </c>
      <c r="S248" s="33" t="s">
        <v>11519</v>
      </c>
      <c r="T248" s="31"/>
      <c r="U248" s="31"/>
      <c r="V248" s="35" t="s">
        <v>553</v>
      </c>
    </row>
    <row r="249" spans="1:22" x14ac:dyDescent="0.3">
      <c r="A249" s="56" t="s">
        <v>2385</v>
      </c>
      <c r="B249" s="56" t="s">
        <v>2386</v>
      </c>
      <c r="C249" s="57" t="s">
        <v>41</v>
      </c>
      <c r="D249" s="31" t="s">
        <v>42</v>
      </c>
      <c r="E249" s="31"/>
      <c r="F249" s="31"/>
      <c r="G249" s="31"/>
      <c r="H249" s="31"/>
      <c r="I249" s="57" t="s">
        <v>129</v>
      </c>
      <c r="J249" s="56" t="s">
        <v>44</v>
      </c>
      <c r="K249" s="56" t="s">
        <v>362</v>
      </c>
      <c r="L249" s="56" t="s">
        <v>362</v>
      </c>
      <c r="M249" s="56" t="s">
        <v>2387</v>
      </c>
      <c r="N249" s="56" t="s">
        <v>2388</v>
      </c>
      <c r="O249" s="14">
        <v>12</v>
      </c>
      <c r="P249" s="14">
        <v>4</v>
      </c>
      <c r="Q249" s="33" t="s">
        <v>106</v>
      </c>
      <c r="R249" s="33" t="s">
        <v>11364</v>
      </c>
      <c r="S249" s="33" t="s">
        <v>45</v>
      </c>
      <c r="T249" s="56" t="s">
        <v>2116</v>
      </c>
      <c r="U249" s="31"/>
      <c r="V249" s="35" t="s">
        <v>2389</v>
      </c>
    </row>
    <row r="250" spans="1:22" x14ac:dyDescent="0.3">
      <c r="A250" s="31" t="s">
        <v>2353</v>
      </c>
      <c r="B250" s="31" t="s">
        <v>2354</v>
      </c>
      <c r="C250" s="32" t="s">
        <v>41</v>
      </c>
      <c r="D250" s="31" t="s">
        <v>15</v>
      </c>
      <c r="E250" s="31"/>
      <c r="F250" s="31"/>
      <c r="G250" s="31"/>
      <c r="H250" s="31"/>
      <c r="I250" s="32" t="s">
        <v>2355</v>
      </c>
      <c r="J250" s="31" t="s">
        <v>134</v>
      </c>
      <c r="K250" s="31" t="s">
        <v>103</v>
      </c>
      <c r="L250" s="31" t="s">
        <v>103</v>
      </c>
      <c r="M250" s="31" t="s">
        <v>2356</v>
      </c>
      <c r="N250" s="31" t="s">
        <v>2357</v>
      </c>
      <c r="O250" s="14">
        <v>48</v>
      </c>
      <c r="P250" s="14">
        <v>8</v>
      </c>
      <c r="Q250" s="33" t="s">
        <v>106</v>
      </c>
      <c r="R250" s="33" t="s">
        <v>11364</v>
      </c>
      <c r="S250" s="33" t="s">
        <v>45</v>
      </c>
      <c r="T250" s="31"/>
      <c r="U250" s="31"/>
      <c r="V250" s="35" t="s">
        <v>2358</v>
      </c>
    </row>
    <row r="251" spans="1:22" x14ac:dyDescent="0.3">
      <c r="A251" s="31" t="s">
        <v>1470</v>
      </c>
      <c r="B251" s="31" t="s">
        <v>1471</v>
      </c>
      <c r="C251" s="32" t="s">
        <v>41</v>
      </c>
      <c r="D251" s="31" t="s">
        <v>42</v>
      </c>
      <c r="E251" s="31"/>
      <c r="F251" s="31"/>
      <c r="G251" s="31"/>
      <c r="H251" s="31"/>
      <c r="I251" s="32" t="s">
        <v>1472</v>
      </c>
      <c r="J251" s="31" t="s">
        <v>134</v>
      </c>
      <c r="K251" s="31" t="s">
        <v>693</v>
      </c>
      <c r="L251" s="31" t="s">
        <v>609</v>
      </c>
      <c r="M251" s="31" t="s">
        <v>1473</v>
      </c>
      <c r="N251" s="31" t="s">
        <v>1474</v>
      </c>
      <c r="O251" s="14">
        <v>31</v>
      </c>
      <c r="P251" s="14">
        <v>8</v>
      </c>
      <c r="Q251" s="33" t="s">
        <v>106</v>
      </c>
      <c r="R251" s="33">
        <v>0.5</v>
      </c>
      <c r="S251" s="33" t="s">
        <v>11520</v>
      </c>
      <c r="T251" s="31" t="s">
        <v>1016</v>
      </c>
      <c r="U251" s="31"/>
      <c r="V251" s="35" t="s">
        <v>1475</v>
      </c>
    </row>
    <row r="252" spans="1:22" x14ac:dyDescent="0.3">
      <c r="A252" s="9" t="s">
        <v>2265</v>
      </c>
      <c r="B252" s="39" t="s">
        <v>2266</v>
      </c>
      <c r="C252" s="20" t="s">
        <v>41</v>
      </c>
      <c r="D252" s="31" t="s">
        <v>42</v>
      </c>
      <c r="E252" s="31"/>
      <c r="F252" s="31"/>
      <c r="G252" s="31"/>
      <c r="H252" s="31"/>
      <c r="I252" s="20" t="s">
        <v>129</v>
      </c>
      <c r="J252" s="39" t="s">
        <v>44</v>
      </c>
      <c r="K252" s="39"/>
      <c r="L252" s="39"/>
      <c r="M252" s="39" t="s">
        <v>2267</v>
      </c>
      <c r="N252" s="39" t="s">
        <v>2268</v>
      </c>
      <c r="O252" s="14">
        <v>37</v>
      </c>
      <c r="P252" s="14">
        <v>4</v>
      </c>
      <c r="Q252" s="33" t="s">
        <v>71</v>
      </c>
      <c r="R252" s="33" t="s">
        <v>45</v>
      </c>
      <c r="S252" s="33" t="s">
        <v>45</v>
      </c>
      <c r="T252" s="39" t="s">
        <v>2212</v>
      </c>
      <c r="U252" s="39"/>
      <c r="V252" s="35" t="s">
        <v>10967</v>
      </c>
    </row>
    <row r="253" spans="1:22" x14ac:dyDescent="0.3">
      <c r="A253" s="9" t="s">
        <v>3292</v>
      </c>
      <c r="B253" s="9" t="s">
        <v>3293</v>
      </c>
      <c r="C253" s="11" t="s">
        <v>41</v>
      </c>
      <c r="D253" s="31" t="s">
        <v>80</v>
      </c>
      <c r="E253" s="31"/>
      <c r="F253" s="31"/>
      <c r="G253" s="31"/>
      <c r="H253" s="31"/>
      <c r="I253" s="32"/>
      <c r="J253" s="31"/>
      <c r="K253" s="31"/>
      <c r="L253" s="31"/>
      <c r="M253" s="31" t="s">
        <v>11183</v>
      </c>
      <c r="N253" s="31" t="s">
        <v>11184</v>
      </c>
      <c r="O253" s="14">
        <v>23</v>
      </c>
      <c r="P253" s="14">
        <v>4</v>
      </c>
      <c r="Q253" s="33" t="s">
        <v>106</v>
      </c>
      <c r="R253" s="33">
        <v>1.554</v>
      </c>
      <c r="S253" s="33" t="s">
        <v>11521</v>
      </c>
      <c r="T253" s="31" t="s">
        <v>64</v>
      </c>
      <c r="U253" s="31"/>
      <c r="V253" s="35" t="s">
        <v>11000</v>
      </c>
    </row>
    <row r="254" spans="1:22" x14ac:dyDescent="0.3">
      <c r="A254" s="31" t="s">
        <v>2477</v>
      </c>
      <c r="B254" s="36" t="s">
        <v>2478</v>
      </c>
      <c r="C254" s="37" t="s">
        <v>41</v>
      </c>
      <c r="D254" s="31" t="s">
        <v>42</v>
      </c>
      <c r="E254" s="31"/>
      <c r="F254" s="31"/>
      <c r="G254" s="31"/>
      <c r="H254" s="31"/>
      <c r="I254" s="37" t="s">
        <v>150</v>
      </c>
      <c r="J254" s="36" t="s">
        <v>44</v>
      </c>
      <c r="K254" s="36"/>
      <c r="L254" s="36"/>
      <c r="M254" s="36" t="s">
        <v>2479</v>
      </c>
      <c r="N254" s="36" t="s">
        <v>2480</v>
      </c>
      <c r="O254" s="14">
        <v>23</v>
      </c>
      <c r="P254" s="14">
        <v>4</v>
      </c>
      <c r="Q254" s="33" t="s">
        <v>106</v>
      </c>
      <c r="R254" s="33">
        <v>0.38100000000000001</v>
      </c>
      <c r="S254" s="33" t="s">
        <v>11522</v>
      </c>
      <c r="T254" s="36" t="s">
        <v>2481</v>
      </c>
      <c r="U254" s="36"/>
      <c r="V254" s="35" t="s">
        <v>10973</v>
      </c>
    </row>
    <row r="255" spans="1:22" x14ac:dyDescent="0.3">
      <c r="A255" s="31" t="s">
        <v>2160</v>
      </c>
      <c r="B255" s="31" t="s">
        <v>2161</v>
      </c>
      <c r="C255" s="32" t="s">
        <v>41</v>
      </c>
      <c r="D255" s="31" t="s">
        <v>80</v>
      </c>
      <c r="E255" s="31"/>
      <c r="F255" s="31"/>
      <c r="G255" s="31"/>
      <c r="H255" s="31"/>
      <c r="I255" s="32" t="s">
        <v>1560</v>
      </c>
      <c r="J255" s="31"/>
      <c r="K255" s="31" t="s">
        <v>550</v>
      </c>
      <c r="L255" s="31" t="s">
        <v>550</v>
      </c>
      <c r="M255" s="31" t="s">
        <v>2162</v>
      </c>
      <c r="N255" s="31" t="s">
        <v>1601</v>
      </c>
      <c r="O255" s="14">
        <v>20</v>
      </c>
      <c r="P255" s="14">
        <v>4</v>
      </c>
      <c r="Q255" s="33" t="s">
        <v>106</v>
      </c>
      <c r="R255" s="33">
        <v>0.59599999999999997</v>
      </c>
      <c r="S255" s="33" t="s">
        <v>11523</v>
      </c>
      <c r="T255" s="31" t="s">
        <v>130</v>
      </c>
      <c r="U255" s="31"/>
      <c r="V255" s="34" t="s">
        <v>2163</v>
      </c>
    </row>
    <row r="256" spans="1:22" x14ac:dyDescent="0.3">
      <c r="A256" s="31" t="s">
        <v>885</v>
      </c>
      <c r="B256" s="31" t="s">
        <v>886</v>
      </c>
      <c r="C256" s="32" t="s">
        <v>41</v>
      </c>
      <c r="D256" s="31" t="s">
        <v>42</v>
      </c>
      <c r="E256" s="31"/>
      <c r="F256" s="31"/>
      <c r="G256" s="31"/>
      <c r="H256" s="31"/>
      <c r="I256" s="32" t="s">
        <v>655</v>
      </c>
      <c r="J256" s="31" t="s">
        <v>134</v>
      </c>
      <c r="K256" s="31" t="s">
        <v>383</v>
      </c>
      <c r="L256" s="31" t="s">
        <v>887</v>
      </c>
      <c r="M256" s="31" t="s">
        <v>888</v>
      </c>
      <c r="N256" s="31" t="s">
        <v>889</v>
      </c>
      <c r="O256" s="14">
        <v>32</v>
      </c>
      <c r="P256" s="14">
        <v>6</v>
      </c>
      <c r="Q256" s="33" t="s">
        <v>106</v>
      </c>
      <c r="R256" s="33" t="s">
        <v>11364</v>
      </c>
      <c r="S256" s="33" t="s">
        <v>45</v>
      </c>
      <c r="T256" s="31"/>
      <c r="U256" s="31"/>
      <c r="V256" s="35" t="s">
        <v>890</v>
      </c>
    </row>
    <row r="257" spans="1:22" x14ac:dyDescent="0.3">
      <c r="A257" s="31" t="s">
        <v>899</v>
      </c>
      <c r="B257" s="31" t="s">
        <v>900</v>
      </c>
      <c r="C257" s="32" t="s">
        <v>41</v>
      </c>
      <c r="D257" s="31" t="s">
        <v>42</v>
      </c>
      <c r="E257" s="31"/>
      <c r="F257" s="31"/>
      <c r="G257" s="31"/>
      <c r="H257" s="31"/>
      <c r="I257" s="32" t="s">
        <v>901</v>
      </c>
      <c r="J257" s="31" t="s">
        <v>134</v>
      </c>
      <c r="K257" s="31" t="s">
        <v>357</v>
      </c>
      <c r="L257" s="31" t="s">
        <v>357</v>
      </c>
      <c r="M257" s="31" t="s">
        <v>902</v>
      </c>
      <c r="N257" s="31" t="s">
        <v>903</v>
      </c>
      <c r="O257" s="14">
        <v>18</v>
      </c>
      <c r="P257" s="14">
        <v>12</v>
      </c>
      <c r="Q257" s="33" t="s">
        <v>106</v>
      </c>
      <c r="R257" s="33">
        <v>0.877</v>
      </c>
      <c r="S257" s="33" t="s">
        <v>11524</v>
      </c>
      <c r="T257" s="31" t="s">
        <v>389</v>
      </c>
      <c r="U257" s="31"/>
      <c r="V257" s="35" t="s">
        <v>904</v>
      </c>
    </row>
    <row r="258" spans="1:22" x14ac:dyDescent="0.3">
      <c r="A258" s="31" t="s">
        <v>2664</v>
      </c>
      <c r="B258" s="31" t="s">
        <v>2665</v>
      </c>
      <c r="C258" s="32" t="s">
        <v>41</v>
      </c>
      <c r="D258" s="31" t="s">
        <v>80</v>
      </c>
      <c r="E258" s="31"/>
      <c r="F258" s="31"/>
      <c r="G258" s="31"/>
      <c r="H258" s="31"/>
      <c r="I258" s="32" t="s">
        <v>492</v>
      </c>
      <c r="J258" s="31" t="s">
        <v>134</v>
      </c>
      <c r="K258" s="31" t="s">
        <v>2666</v>
      </c>
      <c r="L258" s="31" t="s">
        <v>2147</v>
      </c>
      <c r="M258" s="31" t="s">
        <v>2667</v>
      </c>
      <c r="N258" s="31" t="s">
        <v>2668</v>
      </c>
      <c r="O258" s="14">
        <v>63</v>
      </c>
      <c r="P258" s="14">
        <v>4</v>
      </c>
      <c r="Q258" s="33" t="s">
        <v>106</v>
      </c>
      <c r="R258" s="33">
        <v>0.373</v>
      </c>
      <c r="S258" s="33" t="s">
        <v>11525</v>
      </c>
      <c r="T258" s="31"/>
      <c r="U258" s="31"/>
      <c r="V258" s="34" t="s">
        <v>2669</v>
      </c>
    </row>
    <row r="259" spans="1:22" x14ac:dyDescent="0.3">
      <c r="A259" s="31" t="s">
        <v>438</v>
      </c>
      <c r="B259" s="31" t="s">
        <v>439</v>
      </c>
      <c r="C259" s="32" t="s">
        <v>41</v>
      </c>
      <c r="D259" s="31" t="s">
        <v>80</v>
      </c>
      <c r="E259" s="31"/>
      <c r="F259" s="31"/>
      <c r="G259" s="31"/>
      <c r="H259" s="31"/>
      <c r="I259" s="32" t="s">
        <v>440</v>
      </c>
      <c r="J259" s="31" t="s">
        <v>134</v>
      </c>
      <c r="K259" s="31" t="s">
        <v>357</v>
      </c>
      <c r="L259" s="31" t="s">
        <v>357</v>
      </c>
      <c r="M259" s="31" t="s">
        <v>441</v>
      </c>
      <c r="N259" s="31" t="s">
        <v>442</v>
      </c>
      <c r="O259" s="14">
        <v>19</v>
      </c>
      <c r="P259" s="14">
        <v>12</v>
      </c>
      <c r="Q259" s="33" t="s">
        <v>106</v>
      </c>
      <c r="R259" s="33">
        <v>2.085</v>
      </c>
      <c r="S259" s="33" t="s">
        <v>11526</v>
      </c>
      <c r="T259" s="31" t="s">
        <v>358</v>
      </c>
      <c r="U259" s="31"/>
      <c r="V259" s="34" t="s">
        <v>443</v>
      </c>
    </row>
    <row r="260" spans="1:22" x14ac:dyDescent="0.3">
      <c r="A260" s="31" t="s">
        <v>891</v>
      </c>
      <c r="B260" s="31" t="s">
        <v>892</v>
      </c>
      <c r="C260" s="11" t="s">
        <v>41</v>
      </c>
      <c r="D260" s="31" t="s">
        <v>9</v>
      </c>
      <c r="E260" s="31"/>
      <c r="F260" s="31"/>
      <c r="G260" s="31" t="s">
        <v>171</v>
      </c>
      <c r="H260" s="31"/>
      <c r="I260" s="32" t="s">
        <v>893</v>
      </c>
      <c r="J260" s="31" t="s">
        <v>134</v>
      </c>
      <c r="K260" s="31" t="s">
        <v>433</v>
      </c>
      <c r="L260" s="31" t="s">
        <v>894</v>
      </c>
      <c r="M260" s="31" t="s">
        <v>895</v>
      </c>
      <c r="N260" s="31" t="s">
        <v>896</v>
      </c>
      <c r="O260" s="14">
        <v>22</v>
      </c>
      <c r="P260" s="14">
        <v>8</v>
      </c>
      <c r="Q260" s="33" t="s">
        <v>106</v>
      </c>
      <c r="R260" s="33">
        <v>1.5149999999999999</v>
      </c>
      <c r="S260" s="33" t="s">
        <v>11527</v>
      </c>
      <c r="T260" s="31" t="s">
        <v>897</v>
      </c>
      <c r="U260" s="31"/>
      <c r="V260" s="34" t="s">
        <v>898</v>
      </c>
    </row>
    <row r="261" spans="1:22" x14ac:dyDescent="0.3">
      <c r="A261" s="31" t="s">
        <v>2551</v>
      </c>
      <c r="B261" s="31" t="s">
        <v>2552</v>
      </c>
      <c r="C261" s="32" t="s">
        <v>41</v>
      </c>
      <c r="D261" s="31" t="s">
        <v>42</v>
      </c>
      <c r="E261" s="31"/>
      <c r="F261" s="31"/>
      <c r="G261" s="31"/>
      <c r="H261" s="31"/>
      <c r="I261" s="32" t="s">
        <v>670</v>
      </c>
      <c r="J261" s="31" t="s">
        <v>134</v>
      </c>
      <c r="K261" s="31" t="s">
        <v>2553</v>
      </c>
      <c r="L261" s="31" t="s">
        <v>371</v>
      </c>
      <c r="M261" s="31" t="s">
        <v>2554</v>
      </c>
      <c r="N261" s="31" t="s">
        <v>2555</v>
      </c>
      <c r="O261" s="14">
        <v>55</v>
      </c>
      <c r="P261" s="14">
        <v>24</v>
      </c>
      <c r="Q261" s="33" t="s">
        <v>106</v>
      </c>
      <c r="R261" s="33">
        <v>1.6930000000000001</v>
      </c>
      <c r="S261" s="33" t="s">
        <v>11528</v>
      </c>
      <c r="T261" s="31"/>
      <c r="U261" s="31"/>
      <c r="V261" s="35" t="s">
        <v>2556</v>
      </c>
    </row>
    <row r="262" spans="1:22" x14ac:dyDescent="0.3">
      <c r="A262" s="31" t="s">
        <v>2583</v>
      </c>
      <c r="B262" s="31" t="s">
        <v>2584</v>
      </c>
      <c r="C262" s="32" t="s">
        <v>41</v>
      </c>
      <c r="D262" s="31" t="s">
        <v>42</v>
      </c>
      <c r="E262" s="31" t="s">
        <v>1615</v>
      </c>
      <c r="F262" s="31"/>
      <c r="G262" s="31"/>
      <c r="H262" s="31"/>
      <c r="I262" s="32"/>
      <c r="J262" s="31"/>
      <c r="K262" s="31" t="s">
        <v>381</v>
      </c>
      <c r="L262" s="31" t="s">
        <v>364</v>
      </c>
      <c r="M262" s="31"/>
      <c r="N262" s="31"/>
      <c r="O262" s="14"/>
      <c r="P262" s="14"/>
      <c r="Q262" s="33" t="s">
        <v>106</v>
      </c>
      <c r="R262" s="33">
        <v>1.64</v>
      </c>
      <c r="S262" s="33" t="s">
        <v>11529</v>
      </c>
      <c r="T262" s="31"/>
      <c r="U262" s="31"/>
      <c r="V262" s="34" t="s">
        <v>12474</v>
      </c>
    </row>
    <row r="263" spans="1:22" x14ac:dyDescent="0.3">
      <c r="A263" s="31" t="s">
        <v>2577</v>
      </c>
      <c r="B263" s="31" t="s">
        <v>2578</v>
      </c>
      <c r="C263" s="32" t="s">
        <v>41</v>
      </c>
      <c r="D263" s="31" t="s">
        <v>80</v>
      </c>
      <c r="E263" s="31"/>
      <c r="F263" s="31"/>
      <c r="G263" s="31" t="s">
        <v>8</v>
      </c>
      <c r="H263" s="31"/>
      <c r="I263" s="32" t="s">
        <v>1549</v>
      </c>
      <c r="J263" s="31" t="s">
        <v>44</v>
      </c>
      <c r="K263" s="31" t="s">
        <v>352</v>
      </c>
      <c r="L263" s="31" t="s">
        <v>352</v>
      </c>
      <c r="M263" s="31" t="s">
        <v>2579</v>
      </c>
      <c r="N263" s="31" t="s">
        <v>2580</v>
      </c>
      <c r="O263" s="14">
        <v>15</v>
      </c>
      <c r="P263" s="14">
        <v>4</v>
      </c>
      <c r="Q263" s="33" t="s">
        <v>71</v>
      </c>
      <c r="R263" s="33" t="s">
        <v>45</v>
      </c>
      <c r="S263" s="33" t="s">
        <v>45</v>
      </c>
      <c r="T263" s="31" t="s">
        <v>2581</v>
      </c>
      <c r="U263" s="31"/>
      <c r="V263" s="34" t="s">
        <v>2582</v>
      </c>
    </row>
    <row r="264" spans="1:22" x14ac:dyDescent="0.3">
      <c r="A264" s="31" t="s">
        <v>965</v>
      </c>
      <c r="B264" s="31" t="s">
        <v>966</v>
      </c>
      <c r="C264" s="32" t="s">
        <v>41</v>
      </c>
      <c r="D264" s="31" t="s">
        <v>42</v>
      </c>
      <c r="E264" s="31"/>
      <c r="F264" s="31"/>
      <c r="G264" s="31"/>
      <c r="H264" s="31"/>
      <c r="I264" s="32" t="s">
        <v>967</v>
      </c>
      <c r="J264" s="31" t="s">
        <v>134</v>
      </c>
      <c r="K264" s="31" t="s">
        <v>374</v>
      </c>
      <c r="L264" s="31" t="s">
        <v>968</v>
      </c>
      <c r="M264" s="31" t="s">
        <v>61</v>
      </c>
      <c r="N264" s="31" t="s">
        <v>969</v>
      </c>
      <c r="O264" s="14">
        <v>36</v>
      </c>
      <c r="P264" s="14">
        <v>10</v>
      </c>
      <c r="Q264" s="33" t="s">
        <v>71</v>
      </c>
      <c r="R264" s="33" t="s">
        <v>45</v>
      </c>
      <c r="S264" s="33" t="s">
        <v>45</v>
      </c>
      <c r="T264" s="31" t="s">
        <v>970</v>
      </c>
      <c r="U264" s="31"/>
      <c r="V264" s="35" t="s">
        <v>971</v>
      </c>
    </row>
    <row r="265" spans="1:22" x14ac:dyDescent="0.3">
      <c r="A265" s="31" t="s">
        <v>2646</v>
      </c>
      <c r="B265" s="31" t="s">
        <v>2647</v>
      </c>
      <c r="C265" s="32" t="s">
        <v>41</v>
      </c>
      <c r="D265" s="31" t="s">
        <v>42</v>
      </c>
      <c r="E265" s="31"/>
      <c r="F265" s="31"/>
      <c r="G265" s="31"/>
      <c r="H265" s="31"/>
      <c r="I265" s="32" t="s">
        <v>129</v>
      </c>
      <c r="J265" s="31" t="s">
        <v>134</v>
      </c>
      <c r="K265" s="31" t="s">
        <v>337</v>
      </c>
      <c r="L265" s="31" t="s">
        <v>337</v>
      </c>
      <c r="M265" s="31" t="s">
        <v>2648</v>
      </c>
      <c r="N265" s="31" t="s">
        <v>2649</v>
      </c>
      <c r="O265" s="14">
        <v>10</v>
      </c>
      <c r="P265" s="14">
        <v>6</v>
      </c>
      <c r="Q265" s="33" t="s">
        <v>106</v>
      </c>
      <c r="R265" s="33" t="s">
        <v>11364</v>
      </c>
      <c r="S265" s="33" t="s">
        <v>45</v>
      </c>
      <c r="T265" s="31" t="s">
        <v>2650</v>
      </c>
      <c r="U265" s="31"/>
      <c r="V265" s="35" t="s">
        <v>2651</v>
      </c>
    </row>
    <row r="266" spans="1:22" x14ac:dyDescent="0.3">
      <c r="A266" s="31" t="s">
        <v>2986</v>
      </c>
      <c r="B266" s="31" t="s">
        <v>2987</v>
      </c>
      <c r="C266" s="11" t="s">
        <v>41</v>
      </c>
      <c r="D266" s="31" t="s">
        <v>42</v>
      </c>
      <c r="E266" s="31"/>
      <c r="F266" s="31"/>
      <c r="G266" s="31" t="s">
        <v>89</v>
      </c>
      <c r="H266" s="31"/>
      <c r="I266" s="32" t="s">
        <v>623</v>
      </c>
      <c r="J266" s="31" t="s">
        <v>134</v>
      </c>
      <c r="K266" s="31" t="s">
        <v>361</v>
      </c>
      <c r="L266" s="31" t="s">
        <v>361</v>
      </c>
      <c r="M266" s="31" t="s">
        <v>2988</v>
      </c>
      <c r="N266" s="31" t="s">
        <v>2989</v>
      </c>
      <c r="O266" s="14">
        <v>11</v>
      </c>
      <c r="P266" s="14">
        <v>10</v>
      </c>
      <c r="Q266" s="33" t="s">
        <v>106</v>
      </c>
      <c r="R266" s="33">
        <v>3.2090000000000001</v>
      </c>
      <c r="S266" s="33" t="s">
        <v>11530</v>
      </c>
      <c r="T266" s="31" t="s">
        <v>1445</v>
      </c>
      <c r="U266" s="31"/>
      <c r="V266" s="34" t="s">
        <v>2990</v>
      </c>
    </row>
    <row r="267" spans="1:22" x14ac:dyDescent="0.3">
      <c r="A267" s="31" t="s">
        <v>2652</v>
      </c>
      <c r="B267" s="31" t="s">
        <v>2653</v>
      </c>
      <c r="C267" s="32" t="s">
        <v>41</v>
      </c>
      <c r="D267" s="31" t="s">
        <v>42</v>
      </c>
      <c r="E267" s="31"/>
      <c r="F267" s="31"/>
      <c r="G267" s="31"/>
      <c r="H267" s="31"/>
      <c r="I267" s="32" t="s">
        <v>67</v>
      </c>
      <c r="J267" s="31" t="s">
        <v>44</v>
      </c>
      <c r="K267" s="31" t="s">
        <v>103</v>
      </c>
      <c r="L267" s="31" t="s">
        <v>2654</v>
      </c>
      <c r="M267" s="31" t="s">
        <v>2655</v>
      </c>
      <c r="N267" s="31" t="s">
        <v>2656</v>
      </c>
      <c r="O267" s="14"/>
      <c r="P267" s="14"/>
      <c r="Q267" s="33" t="s">
        <v>106</v>
      </c>
      <c r="R267" s="33">
        <v>1.9470000000000001</v>
      </c>
      <c r="S267" s="33" t="s">
        <v>11531</v>
      </c>
      <c r="T267" s="31" t="s">
        <v>165</v>
      </c>
      <c r="U267" s="31"/>
      <c r="V267" s="34" t="s">
        <v>2657</v>
      </c>
    </row>
    <row r="268" spans="1:22" x14ac:dyDescent="0.3">
      <c r="A268" s="31" t="s">
        <v>3221</v>
      </c>
      <c r="B268" s="31" t="s">
        <v>3222</v>
      </c>
      <c r="C268" s="32" t="s">
        <v>41</v>
      </c>
      <c r="D268" s="31" t="s">
        <v>80</v>
      </c>
      <c r="E268" s="31"/>
      <c r="F268" s="31"/>
      <c r="G268" s="31"/>
      <c r="H268" s="31"/>
      <c r="I268" s="32"/>
      <c r="J268" s="31"/>
      <c r="K268" s="31" t="s">
        <v>433</v>
      </c>
      <c r="L268" s="31" t="s">
        <v>1870</v>
      </c>
      <c r="M268" s="31" t="s">
        <v>3223</v>
      </c>
      <c r="N268" s="31" t="s">
        <v>3224</v>
      </c>
      <c r="O268" s="14">
        <v>23</v>
      </c>
      <c r="P268" s="14">
        <v>6</v>
      </c>
      <c r="Q268" s="33" t="s">
        <v>71</v>
      </c>
      <c r="R268" s="33" t="s">
        <v>45</v>
      </c>
      <c r="S268" s="33" t="s">
        <v>45</v>
      </c>
      <c r="T268" s="31" t="s">
        <v>3225</v>
      </c>
      <c r="U268" s="31"/>
      <c r="V268" s="34" t="s">
        <v>3226</v>
      </c>
    </row>
    <row r="269" spans="1:22" x14ac:dyDescent="0.3">
      <c r="A269" s="31" t="s">
        <v>11063</v>
      </c>
      <c r="B269" s="31" t="s">
        <v>11064</v>
      </c>
      <c r="C269" s="32" t="s">
        <v>41</v>
      </c>
      <c r="D269" s="31" t="s">
        <v>42</v>
      </c>
      <c r="E269" s="58"/>
      <c r="F269" s="58"/>
      <c r="G269" s="58"/>
      <c r="H269" s="58"/>
      <c r="I269" s="58"/>
      <c r="J269" s="31" t="s">
        <v>44</v>
      </c>
      <c r="K269" s="58"/>
      <c r="L269" s="58"/>
      <c r="M269" s="31" t="s">
        <v>11065</v>
      </c>
      <c r="N269" s="31" t="s">
        <v>11066</v>
      </c>
      <c r="O269" s="14">
        <v>16</v>
      </c>
      <c r="P269" s="14">
        <v>4</v>
      </c>
      <c r="Q269" s="33" t="s">
        <v>106</v>
      </c>
      <c r="R269" s="33">
        <v>0.66200000000000003</v>
      </c>
      <c r="S269" s="33" t="s">
        <v>11532</v>
      </c>
      <c r="T269" s="31" t="s">
        <v>11067</v>
      </c>
      <c r="U269" s="58"/>
      <c r="V269" s="35" t="s">
        <v>12386</v>
      </c>
    </row>
    <row r="270" spans="1:22" x14ac:dyDescent="0.3">
      <c r="A270" s="9" t="s">
        <v>3280</v>
      </c>
      <c r="B270" s="9" t="s">
        <v>3281</v>
      </c>
      <c r="C270" s="11" t="s">
        <v>41</v>
      </c>
      <c r="D270" s="31" t="s">
        <v>18</v>
      </c>
      <c r="E270" s="31" t="s">
        <v>9</v>
      </c>
      <c r="F270" s="31"/>
      <c r="G270" s="31" t="s">
        <v>171</v>
      </c>
      <c r="H270" s="31"/>
      <c r="I270" s="32"/>
      <c r="J270" s="31"/>
      <c r="K270" s="31"/>
      <c r="L270" s="31"/>
      <c r="M270" s="31" t="s">
        <v>11155</v>
      </c>
      <c r="N270" s="31" t="s">
        <v>11156</v>
      </c>
      <c r="O270" s="14">
        <v>62</v>
      </c>
      <c r="P270" s="14">
        <v>8</v>
      </c>
      <c r="Q270" s="33" t="s">
        <v>106</v>
      </c>
      <c r="R270" s="33">
        <v>7.9139999999999997</v>
      </c>
      <c r="S270" s="33" t="s">
        <v>11533</v>
      </c>
      <c r="T270" s="31" t="s">
        <v>64</v>
      </c>
      <c r="U270" s="31"/>
      <c r="V270" s="35" t="s">
        <v>10994</v>
      </c>
    </row>
    <row r="271" spans="1:22" x14ac:dyDescent="0.3">
      <c r="A271" s="31" t="s">
        <v>2591</v>
      </c>
      <c r="B271" s="31" t="s">
        <v>2592</v>
      </c>
      <c r="C271" s="32" t="s">
        <v>41</v>
      </c>
      <c r="D271" s="31" t="s">
        <v>9</v>
      </c>
      <c r="E271" s="31"/>
      <c r="F271" s="31"/>
      <c r="G271" s="31"/>
      <c r="H271" s="31"/>
      <c r="I271" s="32" t="s">
        <v>700</v>
      </c>
      <c r="J271" s="31" t="s">
        <v>134</v>
      </c>
      <c r="K271" s="31" t="s">
        <v>643</v>
      </c>
      <c r="L271" s="31" t="s">
        <v>375</v>
      </c>
      <c r="M271" s="31" t="s">
        <v>2593</v>
      </c>
      <c r="N271" s="31" t="s">
        <v>2594</v>
      </c>
      <c r="O271" s="14">
        <v>36</v>
      </c>
      <c r="P271" s="14">
        <v>4</v>
      </c>
      <c r="Q271" s="33" t="s">
        <v>106</v>
      </c>
      <c r="R271" s="33">
        <v>6.0940000000000003</v>
      </c>
      <c r="S271" s="33" t="s">
        <v>11534</v>
      </c>
      <c r="T271" s="31"/>
      <c r="U271" s="31"/>
      <c r="V271" s="35" t="s">
        <v>2595</v>
      </c>
    </row>
    <row r="272" spans="1:22" x14ac:dyDescent="0.3">
      <c r="A272" s="9" t="s">
        <v>166</v>
      </c>
      <c r="B272" s="9" t="s">
        <v>167</v>
      </c>
      <c r="C272" s="11" t="s">
        <v>41</v>
      </c>
      <c r="D272" s="31" t="s">
        <v>9</v>
      </c>
      <c r="E272" s="31"/>
      <c r="F272" s="31"/>
      <c r="G272" s="31" t="s">
        <v>171</v>
      </c>
      <c r="H272" s="31"/>
      <c r="I272" s="32"/>
      <c r="J272" s="31"/>
      <c r="K272" s="31"/>
      <c r="L272" s="31"/>
      <c r="M272" s="31" t="s">
        <v>12315</v>
      </c>
      <c r="N272" s="31" t="s">
        <v>12316</v>
      </c>
      <c r="O272" s="14">
        <v>8</v>
      </c>
      <c r="P272" s="14">
        <v>4</v>
      </c>
      <c r="Q272" s="33" t="s">
        <v>106</v>
      </c>
      <c r="R272" s="33" t="s">
        <v>11364</v>
      </c>
      <c r="S272" s="33" t="s">
        <v>45</v>
      </c>
      <c r="T272" s="31" t="s">
        <v>64</v>
      </c>
      <c r="U272" s="31" t="s">
        <v>1100</v>
      </c>
      <c r="V272" s="34" t="s">
        <v>12317</v>
      </c>
    </row>
    <row r="273" spans="1:22" x14ac:dyDescent="0.3">
      <c r="A273" s="31" t="s">
        <v>785</v>
      </c>
      <c r="B273" s="31" t="s">
        <v>786</v>
      </c>
      <c r="C273" s="32" t="s">
        <v>41</v>
      </c>
      <c r="D273" s="31" t="s">
        <v>15</v>
      </c>
      <c r="E273" s="31"/>
      <c r="F273" s="31"/>
      <c r="G273" s="31"/>
      <c r="H273" s="31"/>
      <c r="I273" s="32" t="s">
        <v>542</v>
      </c>
      <c r="J273" s="31" t="s">
        <v>134</v>
      </c>
      <c r="K273" s="31" t="s">
        <v>787</v>
      </c>
      <c r="L273" s="31" t="s">
        <v>788</v>
      </c>
      <c r="M273" s="31" t="s">
        <v>789</v>
      </c>
      <c r="N273" s="31" t="s">
        <v>790</v>
      </c>
      <c r="O273" s="14">
        <v>25</v>
      </c>
      <c r="P273" s="14">
        <v>12</v>
      </c>
      <c r="Q273" s="33" t="s">
        <v>106</v>
      </c>
      <c r="R273" s="33">
        <v>0.91100000000000003</v>
      </c>
      <c r="S273" s="33" t="s">
        <v>11535</v>
      </c>
      <c r="T273" s="31"/>
      <c r="U273" s="31"/>
      <c r="V273" s="35" t="s">
        <v>791</v>
      </c>
    </row>
    <row r="274" spans="1:22" x14ac:dyDescent="0.3">
      <c r="A274" s="31" t="s">
        <v>2170</v>
      </c>
      <c r="B274" s="31" t="s">
        <v>2171</v>
      </c>
      <c r="C274" s="32" t="s">
        <v>41</v>
      </c>
      <c r="D274" s="31" t="s">
        <v>80</v>
      </c>
      <c r="E274" s="31"/>
      <c r="F274" s="31"/>
      <c r="G274" s="31"/>
      <c r="H274" s="31"/>
      <c r="I274" s="32" t="s">
        <v>1560</v>
      </c>
      <c r="J274" s="31"/>
      <c r="K274" s="31" t="s">
        <v>367</v>
      </c>
      <c r="L274" s="31" t="s">
        <v>2172</v>
      </c>
      <c r="M274" s="31" t="s">
        <v>2173</v>
      </c>
      <c r="N274" s="31" t="s">
        <v>2174</v>
      </c>
      <c r="O274" s="14">
        <v>61</v>
      </c>
      <c r="P274" s="14">
        <v>4</v>
      </c>
      <c r="Q274" s="33" t="s">
        <v>106</v>
      </c>
      <c r="R274" s="33">
        <v>0.48599999999999999</v>
      </c>
      <c r="S274" s="33" t="s">
        <v>11536</v>
      </c>
      <c r="T274" s="31" t="s">
        <v>2175</v>
      </c>
      <c r="U274" s="31"/>
      <c r="V274" s="34" t="s">
        <v>2176</v>
      </c>
    </row>
    <row r="275" spans="1:22" x14ac:dyDescent="0.3">
      <c r="A275" s="9" t="s">
        <v>3284</v>
      </c>
      <c r="B275" s="9" t="s">
        <v>3285</v>
      </c>
      <c r="C275" s="11" t="s">
        <v>41</v>
      </c>
      <c r="D275" s="31" t="s">
        <v>12369</v>
      </c>
      <c r="E275" s="31" t="s">
        <v>9</v>
      </c>
      <c r="F275" s="31" t="s">
        <v>18</v>
      </c>
      <c r="G275" s="31" t="s">
        <v>171</v>
      </c>
      <c r="H275" s="31"/>
      <c r="I275" s="32"/>
      <c r="J275" s="31"/>
      <c r="K275" s="31"/>
      <c r="L275" s="31"/>
      <c r="M275" s="31" t="s">
        <v>11159</v>
      </c>
      <c r="N275" s="31" t="s">
        <v>11160</v>
      </c>
      <c r="O275" s="14">
        <v>44</v>
      </c>
      <c r="P275" s="14">
        <v>10</v>
      </c>
      <c r="Q275" s="33" t="s">
        <v>106</v>
      </c>
      <c r="R275" s="33">
        <v>0.75700000000000001</v>
      </c>
      <c r="S275" s="33" t="s">
        <v>11537</v>
      </c>
      <c r="T275" s="31" t="s">
        <v>64</v>
      </c>
      <c r="U275" s="31"/>
      <c r="V275" s="35" t="s">
        <v>10996</v>
      </c>
    </row>
    <row r="276" spans="1:22" x14ac:dyDescent="0.3">
      <c r="A276" s="31" t="s">
        <v>1117</v>
      </c>
      <c r="B276" s="31" t="s">
        <v>1118</v>
      </c>
      <c r="C276" s="32" t="s">
        <v>41</v>
      </c>
      <c r="D276" s="31" t="s">
        <v>80</v>
      </c>
      <c r="E276" s="31"/>
      <c r="F276" s="31"/>
      <c r="G276" s="31"/>
      <c r="H276" s="31"/>
      <c r="I276" s="40"/>
      <c r="J276" s="42" t="s">
        <v>44</v>
      </c>
      <c r="K276" s="31"/>
      <c r="L276" s="31"/>
      <c r="M276" s="31" t="s">
        <v>1119</v>
      </c>
      <c r="N276" s="31" t="s">
        <v>1120</v>
      </c>
      <c r="O276" s="14">
        <v>9</v>
      </c>
      <c r="P276" s="14">
        <v>6</v>
      </c>
      <c r="Q276" s="33" t="s">
        <v>106</v>
      </c>
      <c r="R276" s="33">
        <v>2.4079999999999999</v>
      </c>
      <c r="S276" s="33" t="s">
        <v>11538</v>
      </c>
      <c r="T276" s="31" t="s">
        <v>148</v>
      </c>
      <c r="U276" s="31"/>
      <c r="V276" s="35" t="s">
        <v>10946</v>
      </c>
    </row>
    <row r="277" spans="1:22" x14ac:dyDescent="0.3">
      <c r="A277" s="31" t="s">
        <v>773</v>
      </c>
      <c r="B277" s="31" t="s">
        <v>774</v>
      </c>
      <c r="C277" s="32" t="s">
        <v>41</v>
      </c>
      <c r="D277" s="31" t="s">
        <v>9</v>
      </c>
      <c r="E277" s="31"/>
      <c r="F277" s="31"/>
      <c r="G277" s="31"/>
      <c r="H277" s="31"/>
      <c r="I277" s="32" t="s">
        <v>526</v>
      </c>
      <c r="J277" s="31" t="s">
        <v>134</v>
      </c>
      <c r="K277" s="31" t="s">
        <v>387</v>
      </c>
      <c r="L277" s="31" t="s">
        <v>775</v>
      </c>
      <c r="M277" s="31" t="s">
        <v>776</v>
      </c>
      <c r="N277" s="31" t="s">
        <v>777</v>
      </c>
      <c r="O277" s="14">
        <v>53</v>
      </c>
      <c r="P277" s="14">
        <v>6</v>
      </c>
      <c r="Q277" s="33" t="s">
        <v>106</v>
      </c>
      <c r="R277" s="33">
        <v>0.93500000000000005</v>
      </c>
      <c r="S277" s="33" t="s">
        <v>11539</v>
      </c>
      <c r="T277" s="31"/>
      <c r="U277" s="31"/>
      <c r="V277" s="35" t="s">
        <v>778</v>
      </c>
    </row>
    <row r="278" spans="1:22" x14ac:dyDescent="0.3">
      <c r="A278" s="31" t="s">
        <v>568</v>
      </c>
      <c r="B278" s="31" t="s">
        <v>569</v>
      </c>
      <c r="C278" s="11" t="s">
        <v>41</v>
      </c>
      <c r="D278" s="31" t="s">
        <v>9</v>
      </c>
      <c r="E278" s="31" t="s">
        <v>113</v>
      </c>
      <c r="F278" s="31"/>
      <c r="G278" s="31" t="s">
        <v>171</v>
      </c>
      <c r="H278" s="31"/>
      <c r="I278" s="32" t="s">
        <v>570</v>
      </c>
      <c r="J278" s="31" t="s">
        <v>134</v>
      </c>
      <c r="K278" s="31" t="s">
        <v>571</v>
      </c>
      <c r="L278" s="31" t="s">
        <v>572</v>
      </c>
      <c r="M278" s="31" t="s">
        <v>573</v>
      </c>
      <c r="N278" s="31" t="s">
        <v>574</v>
      </c>
      <c r="O278" s="14">
        <v>93</v>
      </c>
      <c r="P278" s="14">
        <v>14</v>
      </c>
      <c r="Q278" s="33" t="s">
        <v>106</v>
      </c>
      <c r="R278" s="33">
        <v>1.409</v>
      </c>
      <c r="S278" s="33" t="s">
        <v>11540</v>
      </c>
      <c r="T278" s="31" t="s">
        <v>575</v>
      </c>
      <c r="U278" s="31"/>
      <c r="V278" s="34" t="s">
        <v>576</v>
      </c>
    </row>
    <row r="279" spans="1:22" x14ac:dyDescent="0.3">
      <c r="A279" s="31" t="s">
        <v>1684</v>
      </c>
      <c r="B279" s="31" t="s">
        <v>1685</v>
      </c>
      <c r="C279" s="32" t="s">
        <v>41</v>
      </c>
      <c r="D279" s="31" t="s">
        <v>18</v>
      </c>
      <c r="E279" s="31"/>
      <c r="F279" s="31"/>
      <c r="G279" s="31" t="s">
        <v>171</v>
      </c>
      <c r="H279" s="31"/>
      <c r="I279" s="32" t="s">
        <v>171</v>
      </c>
      <c r="J279" s="31" t="s">
        <v>44</v>
      </c>
      <c r="K279" s="31" t="s">
        <v>693</v>
      </c>
      <c r="L279" s="31" t="s">
        <v>609</v>
      </c>
      <c r="M279" s="31" t="s">
        <v>1686</v>
      </c>
      <c r="N279" s="31" t="s">
        <v>1687</v>
      </c>
      <c r="O279" s="14">
        <v>31</v>
      </c>
      <c r="P279" s="14">
        <v>24</v>
      </c>
      <c r="Q279" s="33" t="s">
        <v>106</v>
      </c>
      <c r="R279" s="33">
        <v>0.86299999999999999</v>
      </c>
      <c r="S279" s="33" t="s">
        <v>11541</v>
      </c>
      <c r="T279" s="31" t="s">
        <v>1688</v>
      </c>
      <c r="U279" s="31"/>
      <c r="V279" s="35" t="s">
        <v>1689</v>
      </c>
    </row>
    <row r="280" spans="1:22" x14ac:dyDescent="0.3">
      <c r="A280" s="31" t="s">
        <v>3182</v>
      </c>
      <c r="B280" s="31" t="s">
        <v>3183</v>
      </c>
      <c r="C280" s="32" t="s">
        <v>41</v>
      </c>
      <c r="D280" s="31" t="s">
        <v>80</v>
      </c>
      <c r="E280" s="31"/>
      <c r="F280" s="31"/>
      <c r="G280" s="31"/>
      <c r="H280" s="31"/>
      <c r="I280" s="32"/>
      <c r="J280" s="31"/>
      <c r="K280" s="31" t="s">
        <v>383</v>
      </c>
      <c r="L280" s="31" t="s">
        <v>3184</v>
      </c>
      <c r="M280" s="31" t="s">
        <v>3185</v>
      </c>
      <c r="N280" s="31" t="s">
        <v>3186</v>
      </c>
      <c r="O280" s="14">
        <v>18</v>
      </c>
      <c r="P280" s="14">
        <v>4</v>
      </c>
      <c r="Q280" s="33" t="s">
        <v>71</v>
      </c>
      <c r="R280" s="33" t="s">
        <v>45</v>
      </c>
      <c r="S280" s="33" t="s">
        <v>45</v>
      </c>
      <c r="T280" s="31" t="s">
        <v>345</v>
      </c>
      <c r="U280" s="31"/>
      <c r="V280" s="34" t="s">
        <v>3187</v>
      </c>
    </row>
    <row r="281" spans="1:22" x14ac:dyDescent="0.3">
      <c r="A281" s="31" t="s">
        <v>3194</v>
      </c>
      <c r="B281" s="31" t="s">
        <v>3195</v>
      </c>
      <c r="C281" s="32" t="s">
        <v>41</v>
      </c>
      <c r="D281" s="31" t="s">
        <v>80</v>
      </c>
      <c r="E281" s="31"/>
      <c r="F281" s="31"/>
      <c r="G281" s="31"/>
      <c r="H281" s="31"/>
      <c r="I281" s="32"/>
      <c r="J281" s="31"/>
      <c r="K281" s="31" t="s">
        <v>787</v>
      </c>
      <c r="L281" s="31" t="s">
        <v>2408</v>
      </c>
      <c r="M281" s="31" t="s">
        <v>3196</v>
      </c>
      <c r="N281" s="31" t="s">
        <v>3197</v>
      </c>
      <c r="O281" s="14">
        <v>22</v>
      </c>
      <c r="P281" s="14">
        <v>4</v>
      </c>
      <c r="Q281" s="33" t="s">
        <v>106</v>
      </c>
      <c r="R281" s="33">
        <v>0.78400000000000003</v>
      </c>
      <c r="S281" s="33" t="s">
        <v>11542</v>
      </c>
      <c r="T281" s="31" t="s">
        <v>345</v>
      </c>
      <c r="U281" s="31"/>
      <c r="V281" s="34" t="s">
        <v>3198</v>
      </c>
    </row>
    <row r="282" spans="1:22" x14ac:dyDescent="0.3">
      <c r="A282" s="31" t="s">
        <v>2204</v>
      </c>
      <c r="B282" s="31" t="s">
        <v>2205</v>
      </c>
      <c r="C282" s="32" t="s">
        <v>41</v>
      </c>
      <c r="D282" s="31" t="s">
        <v>80</v>
      </c>
      <c r="E282" s="31"/>
      <c r="F282" s="31"/>
      <c r="G282" s="31"/>
      <c r="H282" s="31"/>
      <c r="I282" s="32" t="s">
        <v>1718</v>
      </c>
      <c r="J282" s="31" t="s">
        <v>44</v>
      </c>
      <c r="K282" s="31"/>
      <c r="L282" s="31"/>
      <c r="M282" s="31" t="s">
        <v>2206</v>
      </c>
      <c r="N282" s="31" t="s">
        <v>2207</v>
      </c>
      <c r="O282" s="14">
        <v>56</v>
      </c>
      <c r="P282" s="14">
        <v>5</v>
      </c>
      <c r="Q282" s="33" t="s">
        <v>106</v>
      </c>
      <c r="R282" s="33">
        <v>2.0840000000000001</v>
      </c>
      <c r="S282" s="33" t="s">
        <v>11543</v>
      </c>
      <c r="T282" s="31" t="s">
        <v>1721</v>
      </c>
      <c r="U282" s="31"/>
      <c r="V282" s="35" t="s">
        <v>10965</v>
      </c>
    </row>
    <row r="283" spans="1:22" x14ac:dyDescent="0.3">
      <c r="A283" s="31" t="s">
        <v>1005</v>
      </c>
      <c r="B283" s="31" t="s">
        <v>1006</v>
      </c>
      <c r="C283" s="32" t="s">
        <v>41</v>
      </c>
      <c r="D283" s="31" t="s">
        <v>80</v>
      </c>
      <c r="E283" s="31"/>
      <c r="F283" s="31"/>
      <c r="G283" s="31" t="s">
        <v>89</v>
      </c>
      <c r="H283" s="31"/>
      <c r="I283" s="32"/>
      <c r="J283" s="31" t="s">
        <v>351</v>
      </c>
      <c r="K283" s="31" t="s">
        <v>550</v>
      </c>
      <c r="L283" s="31" t="s">
        <v>550</v>
      </c>
      <c r="M283" s="31" t="s">
        <v>1007</v>
      </c>
      <c r="N283" s="31" t="s">
        <v>1008</v>
      </c>
      <c r="O283" s="14">
        <v>20</v>
      </c>
      <c r="P283" s="14">
        <v>4</v>
      </c>
      <c r="Q283" s="33" t="s">
        <v>106</v>
      </c>
      <c r="R283" s="33">
        <v>0.93600000000000005</v>
      </c>
      <c r="S283" s="33" t="s">
        <v>11544</v>
      </c>
      <c r="T283" s="31"/>
      <c r="U283" s="31"/>
      <c r="V283" s="34" t="s">
        <v>1009</v>
      </c>
    </row>
    <row r="284" spans="1:22" x14ac:dyDescent="0.3">
      <c r="A284" s="31" t="s">
        <v>3227</v>
      </c>
      <c r="B284" s="31" t="s">
        <v>3228</v>
      </c>
      <c r="C284" s="32" t="s">
        <v>41</v>
      </c>
      <c r="D284" s="31" t="s">
        <v>80</v>
      </c>
      <c r="E284" s="31"/>
      <c r="F284" s="31"/>
      <c r="G284" s="31"/>
      <c r="H284" s="31"/>
      <c r="I284" s="32"/>
      <c r="J284" s="31"/>
      <c r="K284" s="31" t="s">
        <v>493</v>
      </c>
      <c r="L284" s="31" t="s">
        <v>527</v>
      </c>
      <c r="M284" s="31" t="s">
        <v>3229</v>
      </c>
      <c r="N284" s="31" t="s">
        <v>3230</v>
      </c>
      <c r="O284" s="14">
        <v>29</v>
      </c>
      <c r="P284" s="14">
        <v>4</v>
      </c>
      <c r="Q284" s="33" t="s">
        <v>71</v>
      </c>
      <c r="R284" s="33" t="s">
        <v>45</v>
      </c>
      <c r="S284" s="33" t="s">
        <v>45</v>
      </c>
      <c r="T284" s="31" t="s">
        <v>345</v>
      </c>
      <c r="U284" s="31"/>
      <c r="V284" s="34" t="s">
        <v>3231</v>
      </c>
    </row>
    <row r="285" spans="1:22" x14ac:dyDescent="0.3">
      <c r="A285" s="31" t="s">
        <v>2402</v>
      </c>
      <c r="B285" s="31" t="s">
        <v>2403</v>
      </c>
      <c r="C285" s="32" t="s">
        <v>41</v>
      </c>
      <c r="D285" s="31" t="s">
        <v>42</v>
      </c>
      <c r="E285" s="31"/>
      <c r="F285" s="31"/>
      <c r="G285" s="31"/>
      <c r="H285" s="31"/>
      <c r="I285" s="32" t="s">
        <v>3</v>
      </c>
      <c r="J285" s="31" t="s">
        <v>44</v>
      </c>
      <c r="K285" s="31" t="s">
        <v>493</v>
      </c>
      <c r="L285" s="31" t="s">
        <v>356</v>
      </c>
      <c r="M285" s="31" t="s">
        <v>2404</v>
      </c>
      <c r="N285" s="31" t="s">
        <v>255</v>
      </c>
      <c r="O285" s="14">
        <v>27</v>
      </c>
      <c r="P285" s="14">
        <v>4</v>
      </c>
      <c r="Q285" s="33" t="s">
        <v>71</v>
      </c>
      <c r="R285" s="33" t="s">
        <v>45</v>
      </c>
      <c r="S285" s="33" t="s">
        <v>45</v>
      </c>
      <c r="T285" s="31" t="s">
        <v>1923</v>
      </c>
      <c r="U285" s="31"/>
      <c r="V285" s="35" t="s">
        <v>2405</v>
      </c>
    </row>
    <row r="286" spans="1:22" x14ac:dyDescent="0.3">
      <c r="A286" s="31" t="s">
        <v>531</v>
      </c>
      <c r="B286" s="31" t="s">
        <v>532</v>
      </c>
      <c r="C286" s="32" t="s">
        <v>41</v>
      </c>
      <c r="D286" s="31" t="s">
        <v>15</v>
      </c>
      <c r="E286" s="31"/>
      <c r="F286" s="31"/>
      <c r="G286" s="31"/>
      <c r="H286" s="31"/>
      <c r="I286" s="32" t="s">
        <v>533</v>
      </c>
      <c r="J286" s="31" t="s">
        <v>534</v>
      </c>
      <c r="K286" s="31" t="s">
        <v>535</v>
      </c>
      <c r="L286" s="31" t="s">
        <v>536</v>
      </c>
      <c r="M286" s="31" t="s">
        <v>537</v>
      </c>
      <c r="N286" s="31" t="s">
        <v>538</v>
      </c>
      <c r="O286" s="14">
        <v>44</v>
      </c>
      <c r="P286" s="14">
        <v>16</v>
      </c>
      <c r="Q286" s="33" t="s">
        <v>106</v>
      </c>
      <c r="R286" s="33">
        <v>0.41899999999999998</v>
      </c>
      <c r="S286" s="33" t="s">
        <v>11545</v>
      </c>
      <c r="T286" s="31"/>
      <c r="U286" s="31"/>
      <c r="V286" s="35" t="s">
        <v>539</v>
      </c>
    </row>
    <row r="287" spans="1:22" x14ac:dyDescent="0.3">
      <c r="A287" s="31" t="s">
        <v>2746</v>
      </c>
      <c r="B287" s="31" t="s">
        <v>2747</v>
      </c>
      <c r="C287" s="32" t="s">
        <v>41</v>
      </c>
      <c r="D287" s="31" t="s">
        <v>80</v>
      </c>
      <c r="E287" s="31"/>
      <c r="F287" s="31"/>
      <c r="G287" s="31"/>
      <c r="H287" s="31"/>
      <c r="I287" s="32" t="s">
        <v>1549</v>
      </c>
      <c r="J287" s="31"/>
      <c r="K287" s="31" t="s">
        <v>341</v>
      </c>
      <c r="L287" s="31" t="s">
        <v>373</v>
      </c>
      <c r="M287" s="31" t="s">
        <v>2748</v>
      </c>
      <c r="N287" s="31" t="s">
        <v>2749</v>
      </c>
      <c r="O287" s="14">
        <v>29</v>
      </c>
      <c r="P287" s="14">
        <v>4</v>
      </c>
      <c r="Q287" s="33" t="s">
        <v>106</v>
      </c>
      <c r="R287" s="33">
        <v>0.85899999999999999</v>
      </c>
      <c r="S287" s="33" t="s">
        <v>11546</v>
      </c>
      <c r="T287" s="31" t="s">
        <v>2751</v>
      </c>
      <c r="U287" s="31"/>
      <c r="V287" s="34" t="s">
        <v>2752</v>
      </c>
    </row>
    <row r="288" spans="1:22" x14ac:dyDescent="0.3">
      <c r="A288" s="31" t="s">
        <v>3188</v>
      </c>
      <c r="B288" s="31" t="s">
        <v>3189</v>
      </c>
      <c r="C288" s="32" t="s">
        <v>41</v>
      </c>
      <c r="D288" s="31" t="s">
        <v>80</v>
      </c>
      <c r="E288" s="31"/>
      <c r="F288" s="31"/>
      <c r="G288" s="31"/>
      <c r="H288" s="31"/>
      <c r="I288" s="32"/>
      <c r="J288" s="31"/>
      <c r="K288" s="31" t="s">
        <v>474</v>
      </c>
      <c r="L288" s="31" t="s">
        <v>376</v>
      </c>
      <c r="M288" s="31" t="s">
        <v>3190</v>
      </c>
      <c r="N288" s="31" t="s">
        <v>3191</v>
      </c>
      <c r="O288" s="14">
        <v>26</v>
      </c>
      <c r="P288" s="14">
        <v>10</v>
      </c>
      <c r="Q288" s="33" t="s">
        <v>106</v>
      </c>
      <c r="R288" s="33">
        <v>0.67300000000000004</v>
      </c>
      <c r="S288" s="33" t="s">
        <v>11547</v>
      </c>
      <c r="T288" s="31" t="s">
        <v>3192</v>
      </c>
      <c r="U288" s="31"/>
      <c r="V288" s="34" t="s">
        <v>3193</v>
      </c>
    </row>
    <row r="289" spans="1:22" x14ac:dyDescent="0.3">
      <c r="A289" s="31" t="s">
        <v>585</v>
      </c>
      <c r="B289" s="31" t="s">
        <v>586</v>
      </c>
      <c r="C289" s="32" t="s">
        <v>41</v>
      </c>
      <c r="D289" s="31" t="s">
        <v>9</v>
      </c>
      <c r="E289" s="31"/>
      <c r="F289" s="31"/>
      <c r="G289" s="31"/>
      <c r="H289" s="31"/>
      <c r="I289" s="32" t="s">
        <v>587</v>
      </c>
      <c r="J289" s="31" t="s">
        <v>134</v>
      </c>
      <c r="K289" s="31" t="s">
        <v>550</v>
      </c>
      <c r="L289" s="31" t="s">
        <v>550</v>
      </c>
      <c r="M289" s="31" t="s">
        <v>588</v>
      </c>
      <c r="N289" s="31" t="s">
        <v>589</v>
      </c>
      <c r="O289" s="14">
        <v>19</v>
      </c>
      <c r="P289" s="14">
        <v>12</v>
      </c>
      <c r="Q289" s="33" t="s">
        <v>106</v>
      </c>
      <c r="R289" s="33">
        <v>1.0089999999999999</v>
      </c>
      <c r="S289" s="33" t="s">
        <v>11548</v>
      </c>
      <c r="T289" s="31"/>
      <c r="U289" s="31"/>
      <c r="V289" s="35" t="s">
        <v>590</v>
      </c>
    </row>
    <row r="290" spans="1:22" x14ac:dyDescent="0.3">
      <c r="A290" s="31" t="s">
        <v>1776</v>
      </c>
      <c r="B290" s="31" t="s">
        <v>1777</v>
      </c>
      <c r="C290" s="32" t="s">
        <v>41</v>
      </c>
      <c r="D290" s="31" t="s">
        <v>18</v>
      </c>
      <c r="E290" s="31"/>
      <c r="F290" s="31"/>
      <c r="G290" s="31" t="s">
        <v>171</v>
      </c>
      <c r="H290" s="31"/>
      <c r="I290" s="32" t="s">
        <v>171</v>
      </c>
      <c r="J290" s="31" t="s">
        <v>44</v>
      </c>
      <c r="K290" s="31" t="s">
        <v>341</v>
      </c>
      <c r="L290" s="31" t="s">
        <v>543</v>
      </c>
      <c r="M290" s="31" t="s">
        <v>1778</v>
      </c>
      <c r="N290" s="31" t="s">
        <v>1779</v>
      </c>
      <c r="O290" s="14">
        <v>28</v>
      </c>
      <c r="P290" s="14">
        <v>18</v>
      </c>
      <c r="Q290" s="33" t="s">
        <v>106</v>
      </c>
      <c r="R290" s="33">
        <v>1.7330000000000001</v>
      </c>
      <c r="S290" s="33" t="s">
        <v>11549</v>
      </c>
      <c r="T290" s="31" t="s">
        <v>1688</v>
      </c>
      <c r="U290" s="31"/>
      <c r="V290" s="35" t="s">
        <v>1780</v>
      </c>
    </row>
    <row r="291" spans="1:22" x14ac:dyDescent="0.3">
      <c r="A291" s="31" t="s">
        <v>1761</v>
      </c>
      <c r="B291" s="31" t="s">
        <v>1762</v>
      </c>
      <c r="C291" s="32" t="s">
        <v>41</v>
      </c>
      <c r="D291" s="31" t="s">
        <v>80</v>
      </c>
      <c r="E291" s="31"/>
      <c r="F291" s="31"/>
      <c r="G291" s="31"/>
      <c r="H291" s="31"/>
      <c r="I291" s="32" t="s">
        <v>1763</v>
      </c>
      <c r="J291" s="31" t="s">
        <v>44</v>
      </c>
      <c r="K291" s="31" t="s">
        <v>453</v>
      </c>
      <c r="L291" s="31" t="s">
        <v>1764</v>
      </c>
      <c r="M291" s="31" t="s">
        <v>1765</v>
      </c>
      <c r="N291" s="31" t="s">
        <v>1766</v>
      </c>
      <c r="O291" s="14">
        <v>35</v>
      </c>
      <c r="P291" s="14">
        <v>16</v>
      </c>
      <c r="Q291" s="33" t="s">
        <v>106</v>
      </c>
      <c r="R291" s="33">
        <v>2.2999999999999998</v>
      </c>
      <c r="S291" s="33" t="s">
        <v>11550</v>
      </c>
      <c r="T291" s="31" t="s">
        <v>1767</v>
      </c>
      <c r="U291" s="31"/>
      <c r="V291" s="34" t="s">
        <v>1768</v>
      </c>
    </row>
    <row r="292" spans="1:22" x14ac:dyDescent="0.3">
      <c r="A292" s="31" t="s">
        <v>1164</v>
      </c>
      <c r="B292" s="31" t="s">
        <v>1165</v>
      </c>
      <c r="C292" s="11" t="s">
        <v>41</v>
      </c>
      <c r="D292" s="31" t="s">
        <v>15</v>
      </c>
      <c r="E292" s="31"/>
      <c r="F292" s="31"/>
      <c r="G292" s="31"/>
      <c r="H292" s="31"/>
      <c r="I292" s="32" t="s">
        <v>533</v>
      </c>
      <c r="J292" s="31" t="s">
        <v>134</v>
      </c>
      <c r="K292" s="31" t="s">
        <v>493</v>
      </c>
      <c r="L292" s="31" t="s">
        <v>527</v>
      </c>
      <c r="M292" s="31" t="s">
        <v>1166</v>
      </c>
      <c r="N292" s="31" t="s">
        <v>1167</v>
      </c>
      <c r="O292" s="14">
        <v>27</v>
      </c>
      <c r="P292" s="14">
        <v>6</v>
      </c>
      <c r="Q292" s="33" t="s">
        <v>106</v>
      </c>
      <c r="R292" s="33">
        <v>0.88200000000000001</v>
      </c>
      <c r="S292" s="33" t="s">
        <v>11551</v>
      </c>
      <c r="T292" s="31"/>
      <c r="U292" s="31"/>
      <c r="V292" s="34" t="s">
        <v>1168</v>
      </c>
    </row>
    <row r="293" spans="1:22" x14ac:dyDescent="0.3">
      <c r="A293" s="9" t="s">
        <v>3288</v>
      </c>
      <c r="B293" s="9" t="s">
        <v>3289</v>
      </c>
      <c r="C293" s="11" t="s">
        <v>41</v>
      </c>
      <c r="D293" s="31" t="s">
        <v>80</v>
      </c>
      <c r="E293" s="31"/>
      <c r="F293" s="31"/>
      <c r="G293" s="31"/>
      <c r="H293" s="31"/>
      <c r="I293" s="32"/>
      <c r="J293" s="31"/>
      <c r="K293" s="31"/>
      <c r="L293" s="31"/>
      <c r="M293" s="31" t="s">
        <v>11173</v>
      </c>
      <c r="N293" s="31" t="s">
        <v>11174</v>
      </c>
      <c r="O293" s="14">
        <v>39</v>
      </c>
      <c r="P293" s="14">
        <v>4</v>
      </c>
      <c r="Q293" s="33" t="s">
        <v>106</v>
      </c>
      <c r="R293" s="33">
        <v>1.325</v>
      </c>
      <c r="S293" s="33" t="s">
        <v>11552</v>
      </c>
      <c r="T293" s="31" t="s">
        <v>64</v>
      </c>
      <c r="U293" s="31"/>
      <c r="V293" s="35" t="s">
        <v>10998</v>
      </c>
    </row>
    <row r="294" spans="1:22" x14ac:dyDescent="0.3">
      <c r="A294" s="31" t="s">
        <v>1754</v>
      </c>
      <c r="B294" s="31" t="s">
        <v>1755</v>
      </c>
      <c r="C294" s="32" t="s">
        <v>41</v>
      </c>
      <c r="D294" s="31" t="s">
        <v>42</v>
      </c>
      <c r="E294" s="31"/>
      <c r="F294" s="31"/>
      <c r="G294" s="31"/>
      <c r="H294" s="31"/>
      <c r="I294" s="32" t="s">
        <v>1756</v>
      </c>
      <c r="J294" s="31" t="s">
        <v>44</v>
      </c>
      <c r="K294" s="31" t="s">
        <v>337</v>
      </c>
      <c r="L294" s="31" t="s">
        <v>337</v>
      </c>
      <c r="M294" s="31" t="s">
        <v>1757</v>
      </c>
      <c r="N294" s="31" t="s">
        <v>1758</v>
      </c>
      <c r="O294" s="14">
        <v>10</v>
      </c>
      <c r="P294" s="14">
        <v>6</v>
      </c>
      <c r="Q294" s="33" t="s">
        <v>106</v>
      </c>
      <c r="R294" s="33">
        <v>1.8069999999999999</v>
      </c>
      <c r="S294" s="33" t="s">
        <v>11553</v>
      </c>
      <c r="T294" s="31" t="s">
        <v>1759</v>
      </c>
      <c r="U294" s="31"/>
      <c r="V294" s="35" t="s">
        <v>1760</v>
      </c>
    </row>
    <row r="295" spans="1:22" x14ac:dyDescent="0.3">
      <c r="A295" s="31" t="s">
        <v>2791</v>
      </c>
      <c r="B295" s="31" t="s">
        <v>2792</v>
      </c>
      <c r="C295" s="11" t="s">
        <v>41</v>
      </c>
      <c r="D295" s="31" t="s">
        <v>15</v>
      </c>
      <c r="E295" s="31"/>
      <c r="F295" s="31"/>
      <c r="G295" s="31"/>
      <c r="H295" s="31"/>
      <c r="I295" s="32" t="s">
        <v>59</v>
      </c>
      <c r="J295" s="31"/>
      <c r="K295" s="31" t="s">
        <v>453</v>
      </c>
      <c r="L295" s="31" t="s">
        <v>344</v>
      </c>
      <c r="M295" s="31" t="s">
        <v>2793</v>
      </c>
      <c r="N295" s="31" t="s">
        <v>2794</v>
      </c>
      <c r="O295" s="14">
        <v>35</v>
      </c>
      <c r="P295" s="14">
        <v>4</v>
      </c>
      <c r="Q295" s="33" t="s">
        <v>106</v>
      </c>
      <c r="R295" s="33">
        <v>1.6479999999999999</v>
      </c>
      <c r="S295" s="33" t="s">
        <v>11554</v>
      </c>
      <c r="T295" s="31" t="s">
        <v>2767</v>
      </c>
      <c r="U295" s="31"/>
      <c r="V295" s="34" t="s">
        <v>2795</v>
      </c>
    </row>
    <row r="296" spans="1:22" x14ac:dyDescent="0.3">
      <c r="A296" s="31" t="s">
        <v>1169</v>
      </c>
      <c r="B296" s="31" t="s">
        <v>1170</v>
      </c>
      <c r="C296" s="11" t="s">
        <v>41</v>
      </c>
      <c r="D296" s="31" t="s">
        <v>9</v>
      </c>
      <c r="E296" s="31"/>
      <c r="F296" s="31"/>
      <c r="G296" s="31"/>
      <c r="H296" s="31"/>
      <c r="I296" s="32" t="s">
        <v>587</v>
      </c>
      <c r="J296" s="31" t="s">
        <v>134</v>
      </c>
      <c r="K296" s="31" t="s">
        <v>374</v>
      </c>
      <c r="L296" s="31" t="s">
        <v>375</v>
      </c>
      <c r="M296" s="31" t="s">
        <v>1171</v>
      </c>
      <c r="N296" s="31" t="s">
        <v>1172</v>
      </c>
      <c r="O296" s="14">
        <v>36</v>
      </c>
      <c r="P296" s="14">
        <v>9</v>
      </c>
      <c r="Q296" s="33" t="s">
        <v>106</v>
      </c>
      <c r="R296" s="33">
        <v>0.73799999999999999</v>
      </c>
      <c r="S296" s="33" t="s">
        <v>11555</v>
      </c>
      <c r="T296" s="31" t="s">
        <v>1173</v>
      </c>
      <c r="U296" s="31"/>
      <c r="V296" s="34" t="s">
        <v>1174</v>
      </c>
    </row>
    <row r="297" spans="1:22" x14ac:dyDescent="0.3">
      <c r="A297" s="31" t="s">
        <v>1802</v>
      </c>
      <c r="B297" s="31" t="s">
        <v>1803</v>
      </c>
      <c r="C297" s="32" t="s">
        <v>41</v>
      </c>
      <c r="D297" s="31" t="s">
        <v>42</v>
      </c>
      <c r="E297" s="31"/>
      <c r="F297" s="31"/>
      <c r="G297" s="31"/>
      <c r="H297" s="31"/>
      <c r="I297" s="32" t="s">
        <v>88</v>
      </c>
      <c r="J297" s="31" t="s">
        <v>134</v>
      </c>
      <c r="K297" s="31" t="s">
        <v>433</v>
      </c>
      <c r="L297" s="31" t="s">
        <v>1804</v>
      </c>
      <c r="M297" s="31" t="s">
        <v>1805</v>
      </c>
      <c r="N297" s="31" t="s">
        <v>1806</v>
      </c>
      <c r="O297" s="14">
        <v>23</v>
      </c>
      <c r="P297" s="14">
        <v>8</v>
      </c>
      <c r="Q297" s="33" t="s">
        <v>106</v>
      </c>
      <c r="R297" s="33">
        <v>1.53</v>
      </c>
      <c r="S297" s="33" t="s">
        <v>11556</v>
      </c>
      <c r="T297" s="31" t="s">
        <v>1807</v>
      </c>
      <c r="U297" s="31"/>
      <c r="V297" s="35" t="s">
        <v>1808</v>
      </c>
    </row>
    <row r="298" spans="1:22" x14ac:dyDescent="0.3">
      <c r="A298" s="31" t="s">
        <v>2811</v>
      </c>
      <c r="B298" s="31" t="s">
        <v>2812</v>
      </c>
      <c r="C298" s="11" t="s">
        <v>41</v>
      </c>
      <c r="D298" s="31" t="s">
        <v>15</v>
      </c>
      <c r="E298" s="31"/>
      <c r="F298" s="31"/>
      <c r="G298" s="31"/>
      <c r="H298" s="31"/>
      <c r="I298" s="32" t="s">
        <v>59</v>
      </c>
      <c r="J298" s="31"/>
      <c r="K298" s="31" t="s">
        <v>474</v>
      </c>
      <c r="L298" s="31" t="s">
        <v>376</v>
      </c>
      <c r="M298" s="31" t="s">
        <v>2813</v>
      </c>
      <c r="N298" s="31" t="s">
        <v>2814</v>
      </c>
      <c r="O298" s="14">
        <v>26</v>
      </c>
      <c r="P298" s="14">
        <v>4</v>
      </c>
      <c r="Q298" s="33" t="s">
        <v>106</v>
      </c>
      <c r="R298" s="33">
        <v>1.7549999999999999</v>
      </c>
      <c r="S298" s="33" t="s">
        <v>11557</v>
      </c>
      <c r="T298" s="31" t="s">
        <v>2767</v>
      </c>
      <c r="U298" s="31"/>
      <c r="V298" s="34" t="s">
        <v>2815</v>
      </c>
    </row>
    <row r="299" spans="1:22" x14ac:dyDescent="0.3">
      <c r="A299" s="31" t="s">
        <v>1409</v>
      </c>
      <c r="B299" s="31" t="s">
        <v>1410</v>
      </c>
      <c r="C299" s="11" t="s">
        <v>41</v>
      </c>
      <c r="D299" s="31" t="s">
        <v>18</v>
      </c>
      <c r="E299" s="31"/>
      <c r="F299" s="31"/>
      <c r="G299" s="31"/>
      <c r="H299" s="31"/>
      <c r="I299" s="32" t="s">
        <v>761</v>
      </c>
      <c r="J299" s="31" t="s">
        <v>134</v>
      </c>
      <c r="K299" s="31" t="s">
        <v>594</v>
      </c>
      <c r="L299" s="31" t="s">
        <v>1411</v>
      </c>
      <c r="M299" s="31" t="s">
        <v>1412</v>
      </c>
      <c r="N299" s="31" t="s">
        <v>1413</v>
      </c>
      <c r="O299" s="14">
        <v>46</v>
      </c>
      <c r="P299" s="14">
        <v>7</v>
      </c>
      <c r="Q299" s="33" t="s">
        <v>106</v>
      </c>
      <c r="R299" s="33">
        <v>0.53800000000000003</v>
      </c>
      <c r="S299" s="33" t="s">
        <v>11558</v>
      </c>
      <c r="T299" s="31" t="s">
        <v>1414</v>
      </c>
      <c r="U299" s="31"/>
      <c r="V299" s="34" t="s">
        <v>1415</v>
      </c>
    </row>
    <row r="300" spans="1:22" x14ac:dyDescent="0.3">
      <c r="A300" s="31" t="s">
        <v>2823</v>
      </c>
      <c r="B300" s="31" t="s">
        <v>2824</v>
      </c>
      <c r="C300" s="32" t="s">
        <v>41</v>
      </c>
      <c r="D300" s="31" t="s">
        <v>42</v>
      </c>
      <c r="E300" s="31"/>
      <c r="F300" s="31"/>
      <c r="G300" s="31"/>
      <c r="H300" s="31"/>
      <c r="I300" s="32" t="s">
        <v>129</v>
      </c>
      <c r="J300" s="31" t="s">
        <v>44</v>
      </c>
      <c r="K300" s="31"/>
      <c r="L300" s="31"/>
      <c r="M300" s="31" t="s">
        <v>2825</v>
      </c>
      <c r="N300" s="31" t="s">
        <v>2826</v>
      </c>
      <c r="O300" s="14">
        <v>57</v>
      </c>
      <c r="P300" s="14">
        <v>4</v>
      </c>
      <c r="Q300" s="33" t="s">
        <v>106</v>
      </c>
      <c r="R300" s="33">
        <v>0.76400000000000001</v>
      </c>
      <c r="S300" s="33" t="s">
        <v>11559</v>
      </c>
      <c r="T300" s="31" t="s">
        <v>2827</v>
      </c>
      <c r="U300" s="31"/>
      <c r="V300" s="35" t="s">
        <v>10979</v>
      </c>
    </row>
    <row r="301" spans="1:22" x14ac:dyDescent="0.3">
      <c r="A301" s="31" t="s">
        <v>662</v>
      </c>
      <c r="B301" s="31" t="s">
        <v>663</v>
      </c>
      <c r="C301" s="32" t="s">
        <v>41</v>
      </c>
      <c r="D301" s="31" t="s">
        <v>9</v>
      </c>
      <c r="E301" s="31"/>
      <c r="F301" s="31"/>
      <c r="G301" s="31"/>
      <c r="H301" s="31"/>
      <c r="I301" s="32" t="s">
        <v>642</v>
      </c>
      <c r="J301" s="31" t="s">
        <v>134</v>
      </c>
      <c r="K301" s="31" t="s">
        <v>594</v>
      </c>
      <c r="L301" s="31" t="s">
        <v>664</v>
      </c>
      <c r="M301" s="31" t="s">
        <v>665</v>
      </c>
      <c r="N301" s="31" t="s">
        <v>666</v>
      </c>
      <c r="O301" s="14">
        <v>70</v>
      </c>
      <c r="P301" s="14">
        <v>24</v>
      </c>
      <c r="Q301" s="33" t="s">
        <v>106</v>
      </c>
      <c r="R301" s="33">
        <v>1.756</v>
      </c>
      <c r="S301" s="33" t="s">
        <v>11560</v>
      </c>
      <c r="T301" s="31"/>
      <c r="U301" s="31"/>
      <c r="V301" s="35" t="s">
        <v>667</v>
      </c>
    </row>
    <row r="302" spans="1:22" x14ac:dyDescent="0.3">
      <c r="A302" s="31" t="s">
        <v>2796</v>
      </c>
      <c r="B302" s="31" t="s">
        <v>2797</v>
      </c>
      <c r="C302" s="11" t="s">
        <v>41</v>
      </c>
      <c r="D302" s="31" t="s">
        <v>42</v>
      </c>
      <c r="E302" s="31"/>
      <c r="F302" s="31"/>
      <c r="G302" s="31"/>
      <c r="H302" s="31"/>
      <c r="I302" s="32"/>
      <c r="J302" s="31"/>
      <c r="K302" s="31" t="s">
        <v>337</v>
      </c>
      <c r="L302" s="31" t="s">
        <v>337</v>
      </c>
      <c r="M302" s="31" t="s">
        <v>2798</v>
      </c>
      <c r="N302" s="31" t="s">
        <v>1601</v>
      </c>
      <c r="O302" s="14">
        <v>10</v>
      </c>
      <c r="P302" s="14">
        <v>3</v>
      </c>
      <c r="Q302" s="33" t="s">
        <v>71</v>
      </c>
      <c r="R302" s="33" t="s">
        <v>45</v>
      </c>
      <c r="S302" s="33" t="s">
        <v>45</v>
      </c>
      <c r="T302" s="31" t="s">
        <v>130</v>
      </c>
      <c r="U302" s="31"/>
      <c r="V302" s="34" t="s">
        <v>2799</v>
      </c>
    </row>
    <row r="303" spans="1:22" x14ac:dyDescent="0.3">
      <c r="A303" s="31" t="s">
        <v>3199</v>
      </c>
      <c r="B303" s="31" t="s">
        <v>3200</v>
      </c>
      <c r="C303" s="32" t="s">
        <v>41</v>
      </c>
      <c r="D303" s="31" t="s">
        <v>80</v>
      </c>
      <c r="E303" s="31"/>
      <c r="F303" s="31"/>
      <c r="G303" s="31"/>
      <c r="H303" s="31"/>
      <c r="I303" s="32"/>
      <c r="J303" s="31"/>
      <c r="K303" s="31" t="s">
        <v>406</v>
      </c>
      <c r="L303" s="31" t="s">
        <v>406</v>
      </c>
      <c r="M303" s="31" t="s">
        <v>3201</v>
      </c>
      <c r="N303" s="31" t="s">
        <v>3202</v>
      </c>
      <c r="O303" s="14">
        <v>31</v>
      </c>
      <c r="P303" s="14">
        <v>6</v>
      </c>
      <c r="Q303" s="33" t="s">
        <v>71</v>
      </c>
      <c r="R303" s="33" t="s">
        <v>45</v>
      </c>
      <c r="S303" s="33" t="s">
        <v>45</v>
      </c>
      <c r="T303" s="31" t="s">
        <v>345</v>
      </c>
      <c r="U303" s="31"/>
      <c r="V303" s="34" t="s">
        <v>3203</v>
      </c>
    </row>
    <row r="304" spans="1:22" x14ac:dyDescent="0.3">
      <c r="A304" s="31" t="s">
        <v>3204</v>
      </c>
      <c r="B304" s="31" t="s">
        <v>3205</v>
      </c>
      <c r="C304" s="32" t="s">
        <v>41</v>
      </c>
      <c r="D304" s="31" t="s">
        <v>80</v>
      </c>
      <c r="E304" s="31"/>
      <c r="F304" s="31"/>
      <c r="G304" s="31"/>
      <c r="H304" s="31"/>
      <c r="I304" s="32"/>
      <c r="J304" s="31"/>
      <c r="K304" s="31" t="s">
        <v>787</v>
      </c>
      <c r="L304" s="31" t="s">
        <v>3206</v>
      </c>
      <c r="M304" s="31" t="s">
        <v>3207</v>
      </c>
      <c r="N304" s="31" t="s">
        <v>3208</v>
      </c>
      <c r="O304" s="14">
        <v>15</v>
      </c>
      <c r="P304" s="14">
        <v>4</v>
      </c>
      <c r="Q304" s="33" t="s">
        <v>106</v>
      </c>
      <c r="R304" s="33" t="s">
        <v>11364</v>
      </c>
      <c r="S304" s="33" t="s">
        <v>45</v>
      </c>
      <c r="T304" s="31" t="s">
        <v>345</v>
      </c>
      <c r="U304" s="31"/>
      <c r="V304" s="34" t="s">
        <v>3209</v>
      </c>
    </row>
    <row r="305" spans="1:22" x14ac:dyDescent="0.3">
      <c r="A305" s="31" t="s">
        <v>2232</v>
      </c>
      <c r="B305" s="31" t="s">
        <v>2233</v>
      </c>
      <c r="C305" s="32" t="s">
        <v>41</v>
      </c>
      <c r="D305" s="31" t="s">
        <v>42</v>
      </c>
      <c r="E305" s="31"/>
      <c r="F305" s="31"/>
      <c r="G305" s="31"/>
      <c r="H305" s="31"/>
      <c r="I305" s="32" t="s">
        <v>1828</v>
      </c>
      <c r="J305" s="31" t="s">
        <v>44</v>
      </c>
      <c r="K305" s="31" t="s">
        <v>474</v>
      </c>
      <c r="L305" s="31" t="s">
        <v>376</v>
      </c>
      <c r="M305" s="31" t="s">
        <v>2234</v>
      </c>
      <c r="N305" s="31" t="s">
        <v>255</v>
      </c>
      <c r="O305" s="14">
        <v>26</v>
      </c>
      <c r="P305" s="14">
        <v>4</v>
      </c>
      <c r="Q305" s="33" t="s">
        <v>71</v>
      </c>
      <c r="R305" s="33" t="s">
        <v>45</v>
      </c>
      <c r="S305" s="33" t="s">
        <v>45</v>
      </c>
      <c r="T305" s="31" t="s">
        <v>1923</v>
      </c>
      <c r="U305" s="31"/>
      <c r="V305" s="35" t="s">
        <v>2235</v>
      </c>
    </row>
    <row r="306" spans="1:22" x14ac:dyDescent="0.3">
      <c r="A306" s="31" t="s">
        <v>705</v>
      </c>
      <c r="B306" s="31" t="s">
        <v>706</v>
      </c>
      <c r="C306" s="32" t="s">
        <v>41</v>
      </c>
      <c r="D306" s="31" t="s">
        <v>15</v>
      </c>
      <c r="E306" s="31"/>
      <c r="F306" s="31"/>
      <c r="G306" s="31"/>
      <c r="H306" s="31"/>
      <c r="I306" s="32" t="s">
        <v>707</v>
      </c>
      <c r="J306" s="31" t="s">
        <v>134</v>
      </c>
      <c r="K306" s="31" t="s">
        <v>433</v>
      </c>
      <c r="L306" s="31" t="s">
        <v>434</v>
      </c>
      <c r="M306" s="31" t="s">
        <v>708</v>
      </c>
      <c r="N306" s="31" t="s">
        <v>709</v>
      </c>
      <c r="O306" s="14">
        <v>23</v>
      </c>
      <c r="P306" s="14">
        <v>12</v>
      </c>
      <c r="Q306" s="33" t="s">
        <v>106</v>
      </c>
      <c r="R306" s="33">
        <v>0.76100000000000001</v>
      </c>
      <c r="S306" s="33" t="s">
        <v>11561</v>
      </c>
      <c r="T306" s="31"/>
      <c r="U306" s="31"/>
      <c r="V306" s="35" t="s">
        <v>710</v>
      </c>
    </row>
    <row r="307" spans="1:22" x14ac:dyDescent="0.3">
      <c r="A307" s="31" t="s">
        <v>1897</v>
      </c>
      <c r="B307" s="31" t="s">
        <v>1898</v>
      </c>
      <c r="C307" s="32" t="s">
        <v>41</v>
      </c>
      <c r="D307" s="31" t="s">
        <v>15</v>
      </c>
      <c r="E307" s="31"/>
      <c r="F307" s="31"/>
      <c r="G307" s="31"/>
      <c r="H307" s="31"/>
      <c r="I307" s="32" t="s">
        <v>707</v>
      </c>
      <c r="J307" s="31" t="s">
        <v>44</v>
      </c>
      <c r="K307" s="31" t="s">
        <v>550</v>
      </c>
      <c r="L307" s="31" t="s">
        <v>550</v>
      </c>
      <c r="M307" s="31" t="s">
        <v>1899</v>
      </c>
      <c r="N307" s="31" t="s">
        <v>1900</v>
      </c>
      <c r="O307" s="14">
        <v>20</v>
      </c>
      <c r="P307" s="14">
        <v>8</v>
      </c>
      <c r="Q307" s="33" t="s">
        <v>106</v>
      </c>
      <c r="R307" s="33" t="s">
        <v>11364</v>
      </c>
      <c r="S307" s="33" t="s">
        <v>45</v>
      </c>
      <c r="T307" s="31" t="s">
        <v>1901</v>
      </c>
      <c r="U307" s="31"/>
      <c r="V307" s="35" t="s">
        <v>1902</v>
      </c>
    </row>
    <row r="308" spans="1:22" x14ac:dyDescent="0.3">
      <c r="A308" s="31" t="s">
        <v>1188</v>
      </c>
      <c r="B308" s="31" t="s">
        <v>1189</v>
      </c>
      <c r="C308" s="11" t="s">
        <v>41</v>
      </c>
      <c r="D308" s="31" t="s">
        <v>42</v>
      </c>
      <c r="E308" s="31" t="s">
        <v>9</v>
      </c>
      <c r="F308" s="31"/>
      <c r="G308" s="31"/>
      <c r="H308" s="31"/>
      <c r="I308" s="32" t="s">
        <v>542</v>
      </c>
      <c r="J308" s="31" t="s">
        <v>134</v>
      </c>
      <c r="K308" s="31" t="s">
        <v>381</v>
      </c>
      <c r="L308" s="31" t="s">
        <v>364</v>
      </c>
      <c r="M308" s="31" t="s">
        <v>1190</v>
      </c>
      <c r="N308" s="31" t="s">
        <v>1191</v>
      </c>
      <c r="O308" s="14">
        <v>38</v>
      </c>
      <c r="P308" s="14">
        <v>12</v>
      </c>
      <c r="Q308" s="33" t="s">
        <v>106</v>
      </c>
      <c r="R308" s="33">
        <v>1.1120000000000001</v>
      </c>
      <c r="S308" s="33" t="s">
        <v>11562</v>
      </c>
      <c r="T308" s="31" t="s">
        <v>1192</v>
      </c>
      <c r="U308" s="31"/>
      <c r="V308" s="34" t="s">
        <v>1193</v>
      </c>
    </row>
    <row r="309" spans="1:22" x14ac:dyDescent="0.3">
      <c r="A309" s="31" t="s">
        <v>1903</v>
      </c>
      <c r="B309" s="31" t="s">
        <v>1904</v>
      </c>
      <c r="C309" s="32" t="s">
        <v>41</v>
      </c>
      <c r="D309" s="31" t="s">
        <v>15</v>
      </c>
      <c r="E309" s="31"/>
      <c r="F309" s="31"/>
      <c r="G309" s="31"/>
      <c r="H309" s="31"/>
      <c r="I309" s="32" t="s">
        <v>707</v>
      </c>
      <c r="J309" s="31" t="s">
        <v>44</v>
      </c>
      <c r="K309" s="31" t="s">
        <v>338</v>
      </c>
      <c r="L309" s="31" t="s">
        <v>338</v>
      </c>
      <c r="M309" s="31" t="s">
        <v>1905</v>
      </c>
      <c r="N309" s="31" t="s">
        <v>1906</v>
      </c>
      <c r="O309" s="14">
        <v>15</v>
      </c>
      <c r="P309" s="14">
        <v>2</v>
      </c>
      <c r="Q309" s="33" t="s">
        <v>106</v>
      </c>
      <c r="R309" s="33" t="s">
        <v>11364</v>
      </c>
      <c r="S309" s="33" t="s">
        <v>45</v>
      </c>
      <c r="T309" s="31" t="s">
        <v>1901</v>
      </c>
      <c r="U309" s="31"/>
      <c r="V309" s="35" t="s">
        <v>1907</v>
      </c>
    </row>
    <row r="310" spans="1:22" x14ac:dyDescent="0.3">
      <c r="A310" s="31" t="s">
        <v>2897</v>
      </c>
      <c r="B310" s="31" t="s">
        <v>2898</v>
      </c>
      <c r="C310" s="11" t="s">
        <v>41</v>
      </c>
      <c r="D310" s="31" t="s">
        <v>42</v>
      </c>
      <c r="E310" s="31"/>
      <c r="F310" s="31"/>
      <c r="G310" s="31" t="s">
        <v>89</v>
      </c>
      <c r="H310" s="31"/>
      <c r="I310" s="32" t="s">
        <v>623</v>
      </c>
      <c r="J310" s="31" t="s">
        <v>134</v>
      </c>
      <c r="K310" s="31" t="s">
        <v>406</v>
      </c>
      <c r="L310" s="31" t="s">
        <v>406</v>
      </c>
      <c r="M310" s="31" t="s">
        <v>2899</v>
      </c>
      <c r="N310" s="31" t="s">
        <v>2900</v>
      </c>
      <c r="O310" s="14">
        <v>21</v>
      </c>
      <c r="P310" s="14">
        <v>8</v>
      </c>
      <c r="Q310" s="33" t="s">
        <v>106</v>
      </c>
      <c r="R310" s="33">
        <v>0.92200000000000004</v>
      </c>
      <c r="S310" s="33" t="s">
        <v>11563</v>
      </c>
      <c r="T310" s="31" t="s">
        <v>1445</v>
      </c>
      <c r="U310" s="31"/>
      <c r="V310" s="34" t="s">
        <v>2901</v>
      </c>
    </row>
    <row r="311" spans="1:22" x14ac:dyDescent="0.3">
      <c r="A311" s="31" t="s">
        <v>2018</v>
      </c>
      <c r="B311" s="31" t="s">
        <v>2019</v>
      </c>
      <c r="C311" s="32" t="s">
        <v>41</v>
      </c>
      <c r="D311" s="31" t="s">
        <v>18</v>
      </c>
      <c r="E311" s="31"/>
      <c r="F311" s="31"/>
      <c r="G311" s="31" t="s">
        <v>171</v>
      </c>
      <c r="H311" s="31"/>
      <c r="I311" s="32" t="s">
        <v>171</v>
      </c>
      <c r="J311" s="31" t="s">
        <v>44</v>
      </c>
      <c r="K311" s="31" t="s">
        <v>693</v>
      </c>
      <c r="L311" s="31" t="s">
        <v>609</v>
      </c>
      <c r="M311" s="31" t="s">
        <v>2020</v>
      </c>
      <c r="N311" s="31" t="s">
        <v>2021</v>
      </c>
      <c r="O311" s="14">
        <v>31</v>
      </c>
      <c r="P311" s="14">
        <v>18</v>
      </c>
      <c r="Q311" s="33" t="s">
        <v>106</v>
      </c>
      <c r="R311" s="33">
        <v>0.77200000000000002</v>
      </c>
      <c r="S311" s="33" t="s">
        <v>11564</v>
      </c>
      <c r="T311" s="31" t="s">
        <v>1688</v>
      </c>
      <c r="U311" s="31"/>
      <c r="V311" s="35" t="s">
        <v>2022</v>
      </c>
    </row>
    <row r="312" spans="1:22" x14ac:dyDescent="0.3">
      <c r="A312" s="31" t="s">
        <v>2859</v>
      </c>
      <c r="B312" s="31" t="s">
        <v>2860</v>
      </c>
      <c r="C312" s="11" t="s">
        <v>41</v>
      </c>
      <c r="D312" s="31" t="s">
        <v>18</v>
      </c>
      <c r="E312" s="31" t="s">
        <v>113</v>
      </c>
      <c r="F312" s="31"/>
      <c r="G312" s="31" t="s">
        <v>171</v>
      </c>
      <c r="H312" s="31"/>
      <c r="I312" s="32" t="s">
        <v>542</v>
      </c>
      <c r="J312" s="31" t="s">
        <v>134</v>
      </c>
      <c r="K312" s="31" t="s">
        <v>453</v>
      </c>
      <c r="L312" s="31" t="s">
        <v>344</v>
      </c>
      <c r="M312" s="31" t="s">
        <v>2861</v>
      </c>
      <c r="N312" s="31" t="s">
        <v>2862</v>
      </c>
      <c r="O312" s="14">
        <v>35</v>
      </c>
      <c r="P312" s="14">
        <v>4</v>
      </c>
      <c r="Q312" s="33" t="s">
        <v>106</v>
      </c>
      <c r="R312" s="33">
        <v>1.0169999999999999</v>
      </c>
      <c r="S312" s="33" t="s">
        <v>11565</v>
      </c>
      <c r="T312" s="31"/>
      <c r="U312" s="31"/>
      <c r="V312" s="34" t="s">
        <v>2863</v>
      </c>
    </row>
    <row r="313" spans="1:22" x14ac:dyDescent="0.3">
      <c r="A313" s="31" t="s">
        <v>540</v>
      </c>
      <c r="B313" s="31" t="s">
        <v>541</v>
      </c>
      <c r="C313" s="32" t="s">
        <v>41</v>
      </c>
      <c r="D313" s="31" t="s">
        <v>42</v>
      </c>
      <c r="E313" s="31"/>
      <c r="F313" s="31"/>
      <c r="G313" s="31"/>
      <c r="H313" s="31"/>
      <c r="I313" s="32" t="s">
        <v>542</v>
      </c>
      <c r="J313" s="31" t="s">
        <v>134</v>
      </c>
      <c r="K313" s="31" t="s">
        <v>355</v>
      </c>
      <c r="L313" s="31" t="s">
        <v>543</v>
      </c>
      <c r="M313" s="31" t="s">
        <v>544</v>
      </c>
      <c r="N313" s="31" t="s">
        <v>545</v>
      </c>
      <c r="O313" s="14">
        <v>28</v>
      </c>
      <c r="P313" s="14">
        <v>12</v>
      </c>
      <c r="Q313" s="33" t="s">
        <v>106</v>
      </c>
      <c r="R313" s="33">
        <v>1.946</v>
      </c>
      <c r="S313" s="33" t="s">
        <v>11566</v>
      </c>
      <c r="T313" s="31" t="s">
        <v>497</v>
      </c>
      <c r="U313" s="31"/>
      <c r="V313" s="35" t="s">
        <v>546</v>
      </c>
    </row>
    <row r="314" spans="1:22" x14ac:dyDescent="0.3">
      <c r="A314" s="31" t="s">
        <v>1936</v>
      </c>
      <c r="B314" s="31" t="s">
        <v>1937</v>
      </c>
      <c r="C314" s="32" t="s">
        <v>41</v>
      </c>
      <c r="D314" s="31" t="s">
        <v>80</v>
      </c>
      <c r="E314" s="31"/>
      <c r="F314" s="31"/>
      <c r="G314" s="31"/>
      <c r="H314" s="31"/>
      <c r="I314" s="32" t="s">
        <v>124</v>
      </c>
      <c r="J314" s="31" t="s">
        <v>134</v>
      </c>
      <c r="K314" s="31" t="s">
        <v>1938</v>
      </c>
      <c r="L314" s="31" t="s">
        <v>1938</v>
      </c>
      <c r="M314" s="31" t="s">
        <v>1939</v>
      </c>
      <c r="N314" s="31" t="s">
        <v>1940</v>
      </c>
      <c r="O314" s="14">
        <v>25</v>
      </c>
      <c r="P314" s="14">
        <v>4</v>
      </c>
      <c r="Q314" s="33" t="s">
        <v>106</v>
      </c>
      <c r="R314" s="33">
        <v>0.59099999999999997</v>
      </c>
      <c r="S314" s="33" t="s">
        <v>11567</v>
      </c>
      <c r="T314" s="31" t="s">
        <v>1941</v>
      </c>
      <c r="U314" s="31"/>
      <c r="V314" s="34" t="s">
        <v>1942</v>
      </c>
    </row>
    <row r="315" spans="1:22" x14ac:dyDescent="0.3">
      <c r="A315" s="31" t="s">
        <v>1205</v>
      </c>
      <c r="B315" s="31" t="s">
        <v>1206</v>
      </c>
      <c r="C315" s="32" t="s">
        <v>41</v>
      </c>
      <c r="D315" s="31" t="s">
        <v>80</v>
      </c>
      <c r="E315" s="31"/>
      <c r="F315" s="31"/>
      <c r="G315" s="31"/>
      <c r="H315" s="31"/>
      <c r="I315" s="32" t="s">
        <v>459</v>
      </c>
      <c r="J315" s="31" t="s">
        <v>134</v>
      </c>
      <c r="K315" s="31" t="s">
        <v>594</v>
      </c>
      <c r="L315" s="31" t="s">
        <v>678</v>
      </c>
      <c r="M315" s="31" t="s">
        <v>1207</v>
      </c>
      <c r="N315" s="31" t="s">
        <v>1208</v>
      </c>
      <c r="O315" s="14">
        <v>52</v>
      </c>
      <c r="P315" s="14">
        <v>14</v>
      </c>
      <c r="Q315" s="33" t="s">
        <v>106</v>
      </c>
      <c r="R315" s="33">
        <v>1.276</v>
      </c>
      <c r="S315" s="33" t="s">
        <v>11568</v>
      </c>
      <c r="T315" s="31" t="s">
        <v>1210</v>
      </c>
      <c r="U315" s="31"/>
      <c r="V315" s="34" t="s">
        <v>1211</v>
      </c>
    </row>
    <row r="316" spans="1:22" x14ac:dyDescent="0.3">
      <c r="A316" s="31" t="s">
        <v>1218</v>
      </c>
      <c r="B316" s="31" t="s">
        <v>1213</v>
      </c>
      <c r="C316" s="32" t="s">
        <v>41</v>
      </c>
      <c r="D316" s="31" t="s">
        <v>80</v>
      </c>
      <c r="E316" s="31"/>
      <c r="F316" s="31"/>
      <c r="G316" s="31"/>
      <c r="H316" s="31"/>
      <c r="I316" s="32" t="s">
        <v>459</v>
      </c>
      <c r="J316" s="31" t="s">
        <v>134</v>
      </c>
      <c r="K316" s="31" t="s">
        <v>453</v>
      </c>
      <c r="L316" s="31" t="s">
        <v>344</v>
      </c>
      <c r="M316" s="31" t="s">
        <v>1219</v>
      </c>
      <c r="N316" s="31" t="s">
        <v>1220</v>
      </c>
      <c r="O316" s="14">
        <v>35</v>
      </c>
      <c r="P316" s="14">
        <v>4</v>
      </c>
      <c r="Q316" s="33" t="s">
        <v>106</v>
      </c>
      <c r="R316" s="33">
        <v>3.6669999999999998</v>
      </c>
      <c r="S316" s="33" t="s">
        <v>11570</v>
      </c>
      <c r="T316" s="31" t="s">
        <v>1221</v>
      </c>
      <c r="U316" s="31"/>
      <c r="V316" s="34" t="s">
        <v>1222</v>
      </c>
    </row>
    <row r="317" spans="1:22" x14ac:dyDescent="0.3">
      <c r="A317" s="31" t="s">
        <v>1212</v>
      </c>
      <c r="B317" s="31" t="s">
        <v>1213</v>
      </c>
      <c r="C317" s="32" t="s">
        <v>41</v>
      </c>
      <c r="D317" s="31" t="s">
        <v>80</v>
      </c>
      <c r="E317" s="31"/>
      <c r="F317" s="31"/>
      <c r="G317" s="31"/>
      <c r="H317" s="31"/>
      <c r="I317" s="32" t="s">
        <v>459</v>
      </c>
      <c r="J317" s="31" t="s">
        <v>134</v>
      </c>
      <c r="K317" s="31" t="s">
        <v>594</v>
      </c>
      <c r="L317" s="31" t="s">
        <v>678</v>
      </c>
      <c r="M317" s="31" t="s">
        <v>1214</v>
      </c>
      <c r="N317" s="31" t="s">
        <v>1215</v>
      </c>
      <c r="O317" s="14">
        <v>52</v>
      </c>
      <c r="P317" s="14">
        <v>12</v>
      </c>
      <c r="Q317" s="33" t="s">
        <v>106</v>
      </c>
      <c r="R317" s="33">
        <v>1.2470000000000001</v>
      </c>
      <c r="S317" s="33" t="s">
        <v>11569</v>
      </c>
      <c r="T317" s="31" t="s">
        <v>1216</v>
      </c>
      <c r="U317" s="31"/>
      <c r="V317" s="34" t="s">
        <v>1217</v>
      </c>
    </row>
    <row r="318" spans="1:22" x14ac:dyDescent="0.3">
      <c r="A318" s="31" t="s">
        <v>1974</v>
      </c>
      <c r="B318" s="31" t="s">
        <v>1975</v>
      </c>
      <c r="C318" s="32" t="s">
        <v>41</v>
      </c>
      <c r="D318" s="31" t="s">
        <v>80</v>
      </c>
      <c r="E318" s="31"/>
      <c r="F318" s="31"/>
      <c r="G318" s="31"/>
      <c r="H318" s="31"/>
      <c r="I318" s="32" t="s">
        <v>170</v>
      </c>
      <c r="J318" s="31" t="s">
        <v>44</v>
      </c>
      <c r="K318" s="31" t="s">
        <v>1976</v>
      </c>
      <c r="L318" s="31" t="s">
        <v>1976</v>
      </c>
      <c r="M318" s="31" t="s">
        <v>1977</v>
      </c>
      <c r="N318" s="31" t="s">
        <v>1978</v>
      </c>
      <c r="O318" s="14">
        <v>20</v>
      </c>
      <c r="P318" s="14">
        <v>8</v>
      </c>
      <c r="Q318" s="33" t="s">
        <v>106</v>
      </c>
      <c r="R318" s="33">
        <v>0.313</v>
      </c>
      <c r="S318" s="33" t="s">
        <v>11571</v>
      </c>
      <c r="T318" s="31" t="s">
        <v>108</v>
      </c>
      <c r="U318" s="31"/>
      <c r="V318" s="34" t="s">
        <v>1979</v>
      </c>
    </row>
    <row r="319" spans="1:22" x14ac:dyDescent="0.3">
      <c r="A319" s="31" t="s">
        <v>2243</v>
      </c>
      <c r="B319" s="31" t="s">
        <v>2244</v>
      </c>
      <c r="C319" s="32" t="s">
        <v>41</v>
      </c>
      <c r="D319" s="31" t="s">
        <v>80</v>
      </c>
      <c r="E319" s="31"/>
      <c r="F319" s="31"/>
      <c r="G319" s="31"/>
      <c r="H319" s="31"/>
      <c r="I319" s="32" t="s">
        <v>2245</v>
      </c>
      <c r="J319" s="31" t="s">
        <v>44</v>
      </c>
      <c r="K319" s="31" t="s">
        <v>341</v>
      </c>
      <c r="L319" s="31" t="s">
        <v>373</v>
      </c>
      <c r="M319" s="31" t="s">
        <v>2246</v>
      </c>
      <c r="N319" s="31" t="s">
        <v>2247</v>
      </c>
      <c r="O319" s="14">
        <v>29</v>
      </c>
      <c r="P319" s="14">
        <v>6</v>
      </c>
      <c r="Q319" s="33" t="s">
        <v>106</v>
      </c>
      <c r="R319" s="33">
        <v>0.871</v>
      </c>
      <c r="S319" s="33" t="s">
        <v>11572</v>
      </c>
      <c r="T319" s="31" t="s">
        <v>2248</v>
      </c>
      <c r="U319" s="31"/>
      <c r="V319" s="34" t="s">
        <v>2249</v>
      </c>
    </row>
    <row r="320" spans="1:22" x14ac:dyDescent="0.3">
      <c r="A320" s="31" t="s">
        <v>2000</v>
      </c>
      <c r="B320" s="31" t="s">
        <v>2001</v>
      </c>
      <c r="C320" s="32" t="s">
        <v>41</v>
      </c>
      <c r="D320" s="31" t="s">
        <v>42</v>
      </c>
      <c r="E320" s="31"/>
      <c r="F320" s="31"/>
      <c r="G320" s="31"/>
      <c r="H320" s="31"/>
      <c r="I320" s="32" t="s">
        <v>1587</v>
      </c>
      <c r="J320" s="31" t="s">
        <v>134</v>
      </c>
      <c r="K320" s="31" t="s">
        <v>341</v>
      </c>
      <c r="L320" s="31" t="s">
        <v>2002</v>
      </c>
      <c r="M320" s="31" t="s">
        <v>2003</v>
      </c>
      <c r="N320" s="31" t="s">
        <v>2004</v>
      </c>
      <c r="O320" s="14">
        <v>29</v>
      </c>
      <c r="P320" s="14">
        <v>6</v>
      </c>
      <c r="Q320" s="33" t="s">
        <v>106</v>
      </c>
      <c r="R320" s="33">
        <v>1.7030000000000001</v>
      </c>
      <c r="S320" s="33" t="s">
        <v>11573</v>
      </c>
      <c r="T320" s="31" t="s">
        <v>89</v>
      </c>
      <c r="U320" s="31"/>
      <c r="V320" s="35" t="s">
        <v>2005</v>
      </c>
    </row>
    <row r="321" spans="1:22" x14ac:dyDescent="0.3">
      <c r="A321" s="14" t="s">
        <v>12255</v>
      </c>
      <c r="B321" s="14" t="s">
        <v>12256</v>
      </c>
      <c r="C321" s="14" t="s">
        <v>41</v>
      </c>
      <c r="D321" s="14" t="s">
        <v>80</v>
      </c>
      <c r="E321" s="14"/>
      <c r="F321" s="14"/>
      <c r="G321" s="14"/>
      <c r="H321" s="14"/>
      <c r="I321" s="14"/>
      <c r="J321" s="14" t="s">
        <v>44</v>
      </c>
      <c r="K321" s="14"/>
      <c r="L321" s="14"/>
      <c r="M321" s="14" t="s">
        <v>12257</v>
      </c>
      <c r="N321" s="14" t="s">
        <v>12258</v>
      </c>
      <c r="O321" s="14">
        <v>22</v>
      </c>
      <c r="P321" s="14">
        <v>6</v>
      </c>
      <c r="Q321" s="14"/>
      <c r="R321" s="14"/>
      <c r="S321" s="14"/>
      <c r="T321" s="14" t="s">
        <v>12259</v>
      </c>
      <c r="U321" s="14" t="s">
        <v>1100</v>
      </c>
      <c r="V321" s="49"/>
    </row>
    <row r="322" spans="1:22" x14ac:dyDescent="0.3">
      <c r="A322" s="31" t="s">
        <v>3215</v>
      </c>
      <c r="B322" s="31" t="s">
        <v>3216</v>
      </c>
      <c r="C322" s="32" t="s">
        <v>41</v>
      </c>
      <c r="D322" s="31" t="s">
        <v>80</v>
      </c>
      <c r="E322" s="31"/>
      <c r="F322" s="31"/>
      <c r="G322" s="31"/>
      <c r="H322" s="31"/>
      <c r="I322" s="32"/>
      <c r="J322" s="31"/>
      <c r="K322" s="31" t="s">
        <v>3217</v>
      </c>
      <c r="L322" s="31" t="s">
        <v>788</v>
      </c>
      <c r="M322" s="31" t="s">
        <v>3218</v>
      </c>
      <c r="N322" s="31" t="s">
        <v>3219</v>
      </c>
      <c r="O322" s="14">
        <v>23</v>
      </c>
      <c r="P322" s="14">
        <v>4</v>
      </c>
      <c r="Q322" s="33" t="s">
        <v>71</v>
      </c>
      <c r="R322" s="33" t="s">
        <v>45</v>
      </c>
      <c r="S322" s="33" t="s">
        <v>45</v>
      </c>
      <c r="T322" s="31" t="s">
        <v>345</v>
      </c>
      <c r="U322" s="31"/>
      <c r="V322" s="34" t="s">
        <v>3220</v>
      </c>
    </row>
    <row r="323" spans="1:22" x14ac:dyDescent="0.3">
      <c r="A323" s="9" t="s">
        <v>3276</v>
      </c>
      <c r="B323" s="9" t="s">
        <v>3277</v>
      </c>
      <c r="C323" s="11" t="s">
        <v>41</v>
      </c>
      <c r="D323" s="31" t="s">
        <v>80</v>
      </c>
      <c r="E323" s="31"/>
      <c r="F323" s="31"/>
      <c r="G323" s="31"/>
      <c r="H323" s="31"/>
      <c r="I323" s="32"/>
      <c r="J323" s="31"/>
      <c r="K323" s="31"/>
      <c r="L323" s="31"/>
      <c r="M323" s="31" t="s">
        <v>11147</v>
      </c>
      <c r="N323" s="31" t="s">
        <v>11148</v>
      </c>
      <c r="O323" s="14">
        <v>40</v>
      </c>
      <c r="P323" s="14">
        <v>4</v>
      </c>
      <c r="Q323" s="33" t="s">
        <v>106</v>
      </c>
      <c r="R323" s="33">
        <v>8.5999999999999993E-2</v>
      </c>
      <c r="S323" s="33" t="s">
        <v>11574</v>
      </c>
      <c r="T323" s="31" t="s">
        <v>64</v>
      </c>
      <c r="U323" s="31"/>
      <c r="V323" s="35" t="s">
        <v>10992</v>
      </c>
    </row>
    <row r="324" spans="1:22" x14ac:dyDescent="0.3">
      <c r="A324" s="9" t="s">
        <v>2118</v>
      </c>
      <c r="B324" s="9" t="s">
        <v>2119</v>
      </c>
      <c r="C324" s="32" t="s">
        <v>41</v>
      </c>
      <c r="D324" s="31" t="s">
        <v>80</v>
      </c>
      <c r="E324" s="31"/>
      <c r="F324" s="31"/>
      <c r="G324" s="31"/>
      <c r="H324" s="31"/>
      <c r="I324" s="9" t="s">
        <v>1910</v>
      </c>
      <c r="J324" s="9" t="s">
        <v>44</v>
      </c>
      <c r="K324" s="31"/>
      <c r="L324" s="31"/>
      <c r="M324" s="9" t="s">
        <v>2120</v>
      </c>
      <c r="N324" s="9" t="s">
        <v>2121</v>
      </c>
      <c r="O324" s="14">
        <v>92</v>
      </c>
      <c r="P324" s="14">
        <v>6</v>
      </c>
      <c r="Q324" s="33" t="s">
        <v>106</v>
      </c>
      <c r="R324" s="33">
        <v>0.45800000000000002</v>
      </c>
      <c r="S324" s="33" t="s">
        <v>11575</v>
      </c>
      <c r="T324" s="9" t="s">
        <v>2122</v>
      </c>
      <c r="U324" s="22"/>
      <c r="V324" s="35" t="s">
        <v>10963</v>
      </c>
    </row>
    <row r="325" spans="1:22" x14ac:dyDescent="0.3">
      <c r="A325" s="31" t="s">
        <v>3210</v>
      </c>
      <c r="B325" s="31" t="s">
        <v>3211</v>
      </c>
      <c r="C325" s="32" t="s">
        <v>41</v>
      </c>
      <c r="D325" s="31" t="s">
        <v>80</v>
      </c>
      <c r="E325" s="31"/>
      <c r="F325" s="31"/>
      <c r="G325" s="31"/>
      <c r="H325" s="31"/>
      <c r="I325" s="32"/>
      <c r="J325" s="31"/>
      <c r="K325" s="31" t="s">
        <v>362</v>
      </c>
      <c r="L325" s="31" t="s">
        <v>362</v>
      </c>
      <c r="M325" s="31" t="s">
        <v>3212</v>
      </c>
      <c r="N325" s="31" t="s">
        <v>3213</v>
      </c>
      <c r="O325" s="14">
        <v>12</v>
      </c>
      <c r="P325" s="14">
        <v>4</v>
      </c>
      <c r="Q325" s="33" t="s">
        <v>106</v>
      </c>
      <c r="R325" s="33" t="s">
        <v>11364</v>
      </c>
      <c r="S325" s="33" t="s">
        <v>45</v>
      </c>
      <c r="T325" s="31" t="s">
        <v>345</v>
      </c>
      <c r="U325" s="31"/>
      <c r="V325" s="34" t="s">
        <v>3214</v>
      </c>
    </row>
    <row r="326" spans="1:22" x14ac:dyDescent="0.3">
      <c r="A326" s="31" t="s">
        <v>2183</v>
      </c>
      <c r="B326" s="31" t="s">
        <v>2184</v>
      </c>
      <c r="C326" s="32" t="s">
        <v>41</v>
      </c>
      <c r="D326" s="31" t="s">
        <v>80</v>
      </c>
      <c r="E326" s="31"/>
      <c r="F326" s="31"/>
      <c r="G326" s="31" t="s">
        <v>8</v>
      </c>
      <c r="H326" s="31"/>
      <c r="I326" s="32" t="s">
        <v>168</v>
      </c>
      <c r="J326" s="31" t="s">
        <v>44</v>
      </c>
      <c r="K326" s="31" t="s">
        <v>433</v>
      </c>
      <c r="L326" s="31" t="s">
        <v>434</v>
      </c>
      <c r="M326" s="31" t="s">
        <v>2185</v>
      </c>
      <c r="N326" s="31" t="s">
        <v>2186</v>
      </c>
      <c r="O326" s="14">
        <v>23</v>
      </c>
      <c r="P326" s="14">
        <v>3</v>
      </c>
      <c r="Q326" s="33" t="s">
        <v>71</v>
      </c>
      <c r="R326" s="33" t="s">
        <v>45</v>
      </c>
      <c r="S326" s="33" t="s">
        <v>45</v>
      </c>
      <c r="T326" s="31" t="s">
        <v>2187</v>
      </c>
      <c r="U326" s="31"/>
      <c r="V326" s="34" t="s">
        <v>2188</v>
      </c>
    </row>
    <row r="327" spans="1:22" x14ac:dyDescent="0.3">
      <c r="A327" s="31" t="s">
        <v>2256</v>
      </c>
      <c r="B327" s="31" t="s">
        <v>2257</v>
      </c>
      <c r="C327" s="32" t="s">
        <v>41</v>
      </c>
      <c r="D327" s="31" t="s">
        <v>80</v>
      </c>
      <c r="E327" s="31"/>
      <c r="F327" s="31"/>
      <c r="G327" s="31" t="s">
        <v>8</v>
      </c>
      <c r="H327" s="31"/>
      <c r="I327" s="32" t="s">
        <v>1549</v>
      </c>
      <c r="J327" s="31" t="s">
        <v>44</v>
      </c>
      <c r="K327" s="31" t="s">
        <v>370</v>
      </c>
      <c r="L327" s="31" t="s">
        <v>371</v>
      </c>
      <c r="M327" s="31" t="s">
        <v>2258</v>
      </c>
      <c r="N327" s="31" t="s">
        <v>2259</v>
      </c>
      <c r="O327" s="14">
        <v>55</v>
      </c>
      <c r="P327" s="14"/>
      <c r="Q327" s="33" t="s">
        <v>106</v>
      </c>
      <c r="R327" s="33">
        <v>1.4710000000000001</v>
      </c>
      <c r="S327" s="33" t="s">
        <v>11576</v>
      </c>
      <c r="T327" s="31" t="s">
        <v>2012</v>
      </c>
      <c r="U327" s="31"/>
      <c r="V327" s="34" t="s">
        <v>12450</v>
      </c>
    </row>
    <row r="328" spans="1:22" x14ac:dyDescent="0.3">
      <c r="A328" s="31" t="s">
        <v>1256</v>
      </c>
      <c r="B328" s="31" t="s">
        <v>1257</v>
      </c>
      <c r="C328" s="11" t="s">
        <v>41</v>
      </c>
      <c r="D328" s="31" t="s">
        <v>9</v>
      </c>
      <c r="E328" s="31"/>
      <c r="F328" s="31"/>
      <c r="G328" s="31"/>
      <c r="H328" s="31"/>
      <c r="I328" s="32" t="s">
        <v>89</v>
      </c>
      <c r="J328" s="31" t="s">
        <v>134</v>
      </c>
      <c r="K328" s="31" t="s">
        <v>381</v>
      </c>
      <c r="L328" s="31" t="s">
        <v>364</v>
      </c>
      <c r="M328" s="31" t="s">
        <v>1258</v>
      </c>
      <c r="N328" s="31" t="s">
        <v>1259</v>
      </c>
      <c r="O328" s="14">
        <v>38</v>
      </c>
      <c r="P328" s="14">
        <v>6</v>
      </c>
      <c r="Q328" s="33" t="s">
        <v>71</v>
      </c>
      <c r="R328" s="33" t="s">
        <v>45</v>
      </c>
      <c r="S328" s="33" t="s">
        <v>45</v>
      </c>
      <c r="T328" s="31"/>
      <c r="U328" s="31"/>
      <c r="V328" s="34" t="s">
        <v>1260</v>
      </c>
    </row>
    <row r="329" spans="1:22" x14ac:dyDescent="0.3">
      <c r="A329" s="31" t="s">
        <v>2213</v>
      </c>
      <c r="B329" s="31" t="s">
        <v>2214</v>
      </c>
      <c r="C329" s="32" t="s">
        <v>41</v>
      </c>
      <c r="D329" s="31" t="s">
        <v>42</v>
      </c>
      <c r="E329" s="31"/>
      <c r="F329" s="31"/>
      <c r="G329" s="31"/>
      <c r="H329" s="31"/>
      <c r="I329" s="32" t="s">
        <v>149</v>
      </c>
      <c r="J329" s="31" t="s">
        <v>44</v>
      </c>
      <c r="K329" s="31" t="s">
        <v>378</v>
      </c>
      <c r="L329" s="31" t="s">
        <v>378</v>
      </c>
      <c r="M329" s="31" t="s">
        <v>2215</v>
      </c>
      <c r="N329" s="31" t="s">
        <v>2216</v>
      </c>
      <c r="O329" s="14">
        <v>34</v>
      </c>
      <c r="P329" s="14">
        <v>8</v>
      </c>
      <c r="Q329" s="33" t="s">
        <v>71</v>
      </c>
      <c r="R329" s="33" t="s">
        <v>45</v>
      </c>
      <c r="S329" s="33" t="s">
        <v>45</v>
      </c>
      <c r="T329" s="31" t="s">
        <v>2217</v>
      </c>
      <c r="U329" s="31"/>
      <c r="V329" s="35" t="s">
        <v>2218</v>
      </c>
    </row>
    <row r="330" spans="1:22" x14ac:dyDescent="0.3">
      <c r="A330" s="31" t="s">
        <v>2177</v>
      </c>
      <c r="B330" s="31" t="s">
        <v>2178</v>
      </c>
      <c r="C330" s="32" t="s">
        <v>41</v>
      </c>
      <c r="D330" s="31" t="s">
        <v>15</v>
      </c>
      <c r="E330" s="31"/>
      <c r="F330" s="31"/>
      <c r="G330" s="31"/>
      <c r="H330" s="31"/>
      <c r="I330" s="32" t="s">
        <v>874</v>
      </c>
      <c r="J330" s="31" t="s">
        <v>44</v>
      </c>
      <c r="K330" s="31" t="s">
        <v>381</v>
      </c>
      <c r="L330" s="31" t="s">
        <v>364</v>
      </c>
      <c r="M330" s="31" t="s">
        <v>2179</v>
      </c>
      <c r="N330" s="31" t="s">
        <v>2180</v>
      </c>
      <c r="O330" s="14">
        <v>38</v>
      </c>
      <c r="P330" s="14">
        <v>8</v>
      </c>
      <c r="Q330" s="33" t="s">
        <v>106</v>
      </c>
      <c r="R330" s="33" t="s">
        <v>11364</v>
      </c>
      <c r="S330" s="33" t="s">
        <v>45</v>
      </c>
      <c r="T330" s="31" t="s">
        <v>1901</v>
      </c>
      <c r="U330" s="31"/>
      <c r="V330" s="35" t="s">
        <v>2181</v>
      </c>
    </row>
    <row r="331" spans="1:22" x14ac:dyDescent="0.3">
      <c r="A331" s="31" t="s">
        <v>798</v>
      </c>
      <c r="B331" s="31" t="s">
        <v>799</v>
      </c>
      <c r="C331" s="11" t="s">
        <v>41</v>
      </c>
      <c r="D331" s="31" t="s">
        <v>42</v>
      </c>
      <c r="E331" s="31"/>
      <c r="F331" s="31"/>
      <c r="G331" s="31" t="s">
        <v>89</v>
      </c>
      <c r="H331" s="31"/>
      <c r="I331" s="32" t="s">
        <v>542</v>
      </c>
      <c r="J331" s="31" t="s">
        <v>134</v>
      </c>
      <c r="K331" s="31" t="s">
        <v>383</v>
      </c>
      <c r="L331" s="31" t="s">
        <v>800</v>
      </c>
      <c r="M331" s="31" t="s">
        <v>801</v>
      </c>
      <c r="N331" s="31" t="s">
        <v>802</v>
      </c>
      <c r="O331" s="14">
        <v>21</v>
      </c>
      <c r="P331" s="14">
        <v>6</v>
      </c>
      <c r="Q331" s="33" t="s">
        <v>106</v>
      </c>
      <c r="R331" s="33">
        <v>1.5649999999999999</v>
      </c>
      <c r="S331" s="33" t="s">
        <v>11577</v>
      </c>
      <c r="T331" s="31"/>
      <c r="U331" s="31"/>
      <c r="V331" s="34" t="s">
        <v>803</v>
      </c>
    </row>
    <row r="332" spans="1:22" x14ac:dyDescent="0.3">
      <c r="A332" s="31" t="s">
        <v>2260</v>
      </c>
      <c r="B332" s="31" t="s">
        <v>2261</v>
      </c>
      <c r="C332" s="32" t="s">
        <v>41</v>
      </c>
      <c r="D332" s="31" t="s">
        <v>15</v>
      </c>
      <c r="E332" s="31"/>
      <c r="F332" s="31"/>
      <c r="G332" s="31"/>
      <c r="H332" s="31"/>
      <c r="I332" s="32" t="s">
        <v>707</v>
      </c>
      <c r="J332" s="31" t="s">
        <v>44</v>
      </c>
      <c r="K332" s="31" t="s">
        <v>550</v>
      </c>
      <c r="L332" s="31" t="s">
        <v>550</v>
      </c>
      <c r="M332" s="31" t="s">
        <v>2262</v>
      </c>
      <c r="N332" s="31" t="s">
        <v>2263</v>
      </c>
      <c r="O332" s="14">
        <v>20</v>
      </c>
      <c r="P332" s="14">
        <v>8</v>
      </c>
      <c r="Q332" s="33" t="s">
        <v>106</v>
      </c>
      <c r="R332" s="33" t="s">
        <v>11364</v>
      </c>
      <c r="S332" s="33" t="s">
        <v>45</v>
      </c>
      <c r="T332" s="31" t="s">
        <v>1901</v>
      </c>
      <c r="U332" s="31"/>
      <c r="V332" s="35" t="s">
        <v>2264</v>
      </c>
    </row>
    <row r="333" spans="1:22" x14ac:dyDescent="0.3">
      <c r="A333" s="31" t="s">
        <v>3148</v>
      </c>
      <c r="B333" s="31" t="s">
        <v>3149</v>
      </c>
      <c r="C333" s="32" t="s">
        <v>41</v>
      </c>
      <c r="D333" s="31" t="s">
        <v>80</v>
      </c>
      <c r="E333" s="31"/>
      <c r="F333" s="31"/>
      <c r="G333" s="31"/>
      <c r="H333" s="31"/>
      <c r="I333" s="32" t="s">
        <v>2939</v>
      </c>
      <c r="J333" s="31" t="s">
        <v>48</v>
      </c>
      <c r="K333" s="31" t="s">
        <v>550</v>
      </c>
      <c r="L333" s="31" t="s">
        <v>550</v>
      </c>
      <c r="M333" s="31" t="s">
        <v>3150</v>
      </c>
      <c r="N333" s="31" t="s">
        <v>3151</v>
      </c>
      <c r="O333" s="14">
        <v>20</v>
      </c>
      <c r="P333" s="14">
        <v>4</v>
      </c>
      <c r="Q333" s="33" t="s">
        <v>71</v>
      </c>
      <c r="R333" s="33" t="s">
        <v>45</v>
      </c>
      <c r="S333" s="33" t="s">
        <v>45</v>
      </c>
      <c r="T333" s="31"/>
      <c r="U333" s="31"/>
      <c r="V333" s="34" t="s">
        <v>3152</v>
      </c>
    </row>
    <row r="334" spans="1:22" x14ac:dyDescent="0.3">
      <c r="A334" s="31" t="s">
        <v>2325</v>
      </c>
      <c r="B334" s="31" t="s">
        <v>2326</v>
      </c>
      <c r="C334" s="32" t="s">
        <v>41</v>
      </c>
      <c r="D334" s="31" t="s">
        <v>42</v>
      </c>
      <c r="E334" s="31" t="s">
        <v>1615</v>
      </c>
      <c r="F334" s="31"/>
      <c r="G334" s="31"/>
      <c r="H334" s="31"/>
      <c r="I334" s="32" t="s">
        <v>1616</v>
      </c>
      <c r="J334" s="31" t="s">
        <v>134</v>
      </c>
      <c r="K334" s="31" t="s">
        <v>362</v>
      </c>
      <c r="L334" s="31" t="s">
        <v>362</v>
      </c>
      <c r="M334" s="31" t="s">
        <v>2327</v>
      </c>
      <c r="N334" s="31" t="s">
        <v>2328</v>
      </c>
      <c r="O334" s="14">
        <v>12</v>
      </c>
      <c r="P334" s="14">
        <v>6</v>
      </c>
      <c r="Q334" s="33" t="s">
        <v>71</v>
      </c>
      <c r="R334" s="33" t="s">
        <v>45</v>
      </c>
      <c r="S334" s="33" t="s">
        <v>45</v>
      </c>
      <c r="T334" s="31" t="s">
        <v>2329</v>
      </c>
      <c r="U334" s="31"/>
      <c r="V334" s="34" t="s">
        <v>2330</v>
      </c>
    </row>
    <row r="335" spans="1:22" x14ac:dyDescent="0.3">
      <c r="A335" s="31" t="s">
        <v>1261</v>
      </c>
      <c r="B335" s="31" t="s">
        <v>1262</v>
      </c>
      <c r="C335" s="11" t="s">
        <v>41</v>
      </c>
      <c r="D335" s="31" t="s">
        <v>9</v>
      </c>
      <c r="E335" s="31"/>
      <c r="F335" s="31"/>
      <c r="G335" s="31"/>
      <c r="H335" s="31"/>
      <c r="I335" s="32" t="s">
        <v>89</v>
      </c>
      <c r="J335" s="31" t="s">
        <v>134</v>
      </c>
      <c r="K335" s="31" t="s">
        <v>363</v>
      </c>
      <c r="L335" s="31" t="s">
        <v>1263</v>
      </c>
      <c r="M335" s="31" t="s">
        <v>1264</v>
      </c>
      <c r="N335" s="31" t="s">
        <v>1265</v>
      </c>
      <c r="O335" s="14">
        <v>40</v>
      </c>
      <c r="P335" s="14">
        <v>20</v>
      </c>
      <c r="Q335" s="33" t="s">
        <v>106</v>
      </c>
      <c r="R335" s="33">
        <v>0.66900000000000004</v>
      </c>
      <c r="S335" s="33" t="s">
        <v>11578</v>
      </c>
      <c r="T335" s="31" t="s">
        <v>1266</v>
      </c>
      <c r="U335" s="31"/>
      <c r="V335" s="34" t="s">
        <v>1267</v>
      </c>
    </row>
    <row r="336" spans="1:22" x14ac:dyDescent="0.3">
      <c r="A336" s="31" t="s">
        <v>2316</v>
      </c>
      <c r="B336" s="31" t="s">
        <v>2317</v>
      </c>
      <c r="C336" s="32" t="s">
        <v>41</v>
      </c>
      <c r="D336" s="31" t="s">
        <v>42</v>
      </c>
      <c r="E336" s="31"/>
      <c r="F336" s="31"/>
      <c r="G336" s="31"/>
      <c r="H336" s="31"/>
      <c r="I336" s="32" t="s">
        <v>1828</v>
      </c>
      <c r="J336" s="31" t="s">
        <v>134</v>
      </c>
      <c r="K336" s="31" t="s">
        <v>361</v>
      </c>
      <c r="L336" s="31" t="s">
        <v>361</v>
      </c>
      <c r="M336" s="31" t="s">
        <v>2318</v>
      </c>
      <c r="N336" s="31" t="s">
        <v>2319</v>
      </c>
      <c r="O336" s="14">
        <v>11</v>
      </c>
      <c r="P336" s="14">
        <v>4</v>
      </c>
      <c r="Q336" s="33" t="s">
        <v>71</v>
      </c>
      <c r="R336" s="33" t="s">
        <v>45</v>
      </c>
      <c r="S336" s="33" t="s">
        <v>45</v>
      </c>
      <c r="T336" s="31" t="s">
        <v>2320</v>
      </c>
      <c r="U336" s="31"/>
      <c r="V336" s="35" t="s">
        <v>2321</v>
      </c>
    </row>
    <row r="337" spans="1:22" x14ac:dyDescent="0.3">
      <c r="A337" s="31" t="s">
        <v>1279</v>
      </c>
      <c r="B337" s="31" t="s">
        <v>1280</v>
      </c>
      <c r="C337" s="11" t="s">
        <v>41</v>
      </c>
      <c r="D337" s="31" t="s">
        <v>9</v>
      </c>
      <c r="E337" s="31"/>
      <c r="F337" s="31"/>
      <c r="G337" s="31"/>
      <c r="H337" s="31"/>
      <c r="I337" s="32" t="s">
        <v>642</v>
      </c>
      <c r="J337" s="31" t="s">
        <v>134</v>
      </c>
      <c r="K337" s="31" t="s">
        <v>385</v>
      </c>
      <c r="L337" s="31" t="s">
        <v>388</v>
      </c>
      <c r="M337" s="31" t="s">
        <v>1281</v>
      </c>
      <c r="N337" s="31" t="s">
        <v>1282</v>
      </c>
      <c r="O337" s="14">
        <v>54</v>
      </c>
      <c r="P337" s="14">
        <v>12</v>
      </c>
      <c r="Q337" s="33" t="s">
        <v>106</v>
      </c>
      <c r="R337" s="33">
        <v>0.96299999999999997</v>
      </c>
      <c r="S337" s="33" t="s">
        <v>11579</v>
      </c>
      <c r="T337" s="31" t="s">
        <v>1283</v>
      </c>
      <c r="U337" s="31"/>
      <c r="V337" s="34" t="s">
        <v>1284</v>
      </c>
    </row>
    <row r="338" spans="1:22" x14ac:dyDescent="0.3">
      <c r="A338" s="31" t="s">
        <v>1285</v>
      </c>
      <c r="B338" s="31" t="s">
        <v>1286</v>
      </c>
      <c r="C338" s="11" t="s">
        <v>41</v>
      </c>
      <c r="D338" s="31" t="s">
        <v>18</v>
      </c>
      <c r="E338" s="31"/>
      <c r="F338" s="31"/>
      <c r="G338" s="31" t="s">
        <v>171</v>
      </c>
      <c r="H338" s="31"/>
      <c r="I338" s="32" t="s">
        <v>761</v>
      </c>
      <c r="J338" s="31" t="s">
        <v>134</v>
      </c>
      <c r="K338" s="31" t="s">
        <v>385</v>
      </c>
      <c r="L338" s="31" t="s">
        <v>1287</v>
      </c>
      <c r="M338" s="31" t="s">
        <v>1288</v>
      </c>
      <c r="N338" s="31" t="s">
        <v>1289</v>
      </c>
      <c r="O338" s="14">
        <v>56</v>
      </c>
      <c r="P338" s="14">
        <v>12</v>
      </c>
      <c r="Q338" s="33" t="s">
        <v>106</v>
      </c>
      <c r="R338" s="33">
        <v>0.62</v>
      </c>
      <c r="S338" s="33" t="s">
        <v>11580</v>
      </c>
      <c r="T338" s="31" t="s">
        <v>497</v>
      </c>
      <c r="U338" s="31"/>
      <c r="V338" s="34" t="s">
        <v>1290</v>
      </c>
    </row>
    <row r="339" spans="1:22" x14ac:dyDescent="0.3">
      <c r="A339" s="31" t="s">
        <v>2344</v>
      </c>
      <c r="B339" s="36" t="s">
        <v>2345</v>
      </c>
      <c r="C339" s="37" t="s">
        <v>41</v>
      </c>
      <c r="D339" s="31" t="s">
        <v>42</v>
      </c>
      <c r="E339" s="31"/>
      <c r="F339" s="31"/>
      <c r="G339" s="31"/>
      <c r="H339" s="31"/>
      <c r="I339" s="37" t="s">
        <v>88</v>
      </c>
      <c r="J339" s="36" t="s">
        <v>44</v>
      </c>
      <c r="K339" s="36"/>
      <c r="L339" s="36"/>
      <c r="M339" s="36" t="s">
        <v>2346</v>
      </c>
      <c r="N339" s="36" t="s">
        <v>2347</v>
      </c>
      <c r="O339" s="14">
        <v>16</v>
      </c>
      <c r="P339" s="14">
        <v>3</v>
      </c>
      <c r="Q339" s="33" t="s">
        <v>106</v>
      </c>
      <c r="R339" s="33">
        <v>0.121</v>
      </c>
      <c r="S339" s="33" t="s">
        <v>11581</v>
      </c>
      <c r="T339" s="36" t="s">
        <v>2274</v>
      </c>
      <c r="U339" s="36"/>
      <c r="V339" s="35" t="s">
        <v>10970</v>
      </c>
    </row>
    <row r="340" spans="1:22" x14ac:dyDescent="0.3">
      <c r="A340" s="31" t="s">
        <v>2338</v>
      </c>
      <c r="B340" s="31" t="s">
        <v>2339</v>
      </c>
      <c r="C340" s="32" t="s">
        <v>41</v>
      </c>
      <c r="D340" s="31" t="s">
        <v>15</v>
      </c>
      <c r="E340" s="31"/>
      <c r="F340" s="31"/>
      <c r="G340" s="31"/>
      <c r="H340" s="31"/>
      <c r="I340" s="32" t="s">
        <v>2333</v>
      </c>
      <c r="J340" s="31" t="s">
        <v>134</v>
      </c>
      <c r="K340" s="31" t="s">
        <v>361</v>
      </c>
      <c r="L340" s="31" t="s">
        <v>361</v>
      </c>
      <c r="M340" s="31" t="s">
        <v>2340</v>
      </c>
      <c r="N340" s="31" t="s">
        <v>2341</v>
      </c>
      <c r="O340" s="14">
        <v>11</v>
      </c>
      <c r="P340" s="14">
        <v>3</v>
      </c>
      <c r="Q340" s="33" t="s">
        <v>106</v>
      </c>
      <c r="R340" s="33">
        <v>0.32</v>
      </c>
      <c r="S340" s="33" t="s">
        <v>11582</v>
      </c>
      <c r="T340" s="31" t="s">
        <v>2342</v>
      </c>
      <c r="U340" s="31"/>
      <c r="V340" s="35" t="s">
        <v>2343</v>
      </c>
    </row>
    <row r="341" spans="1:22" x14ac:dyDescent="0.3">
      <c r="A341" s="31" t="s">
        <v>2331</v>
      </c>
      <c r="B341" s="31" t="s">
        <v>2332</v>
      </c>
      <c r="C341" s="32" t="s">
        <v>41</v>
      </c>
      <c r="D341" s="31" t="s">
        <v>15</v>
      </c>
      <c r="E341" s="31"/>
      <c r="F341" s="31"/>
      <c r="G341" s="31"/>
      <c r="H341" s="31"/>
      <c r="I341" s="32" t="s">
        <v>2333</v>
      </c>
      <c r="J341" s="31" t="s">
        <v>134</v>
      </c>
      <c r="K341" s="31" t="s">
        <v>361</v>
      </c>
      <c r="L341" s="31" t="s">
        <v>361</v>
      </c>
      <c r="M341" s="31" t="s">
        <v>2334</v>
      </c>
      <c r="N341" s="31" t="s">
        <v>2335</v>
      </c>
      <c r="O341" s="14">
        <v>11</v>
      </c>
      <c r="P341" s="14">
        <v>4</v>
      </c>
      <c r="Q341" s="33" t="s">
        <v>106</v>
      </c>
      <c r="R341" s="33" t="s">
        <v>11364</v>
      </c>
      <c r="S341" s="33" t="s">
        <v>45</v>
      </c>
      <c r="T341" s="31" t="s">
        <v>2336</v>
      </c>
      <c r="U341" s="31"/>
      <c r="V341" s="35" t="s">
        <v>2337</v>
      </c>
    </row>
    <row r="342" spans="1:22" x14ac:dyDescent="0.3">
      <c r="A342" s="31" t="s">
        <v>11043</v>
      </c>
      <c r="B342" s="31" t="s">
        <v>11044</v>
      </c>
      <c r="C342" s="32" t="s">
        <v>41</v>
      </c>
      <c r="D342" s="31" t="s">
        <v>42</v>
      </c>
      <c r="E342" s="31" t="s">
        <v>18</v>
      </c>
      <c r="F342" s="58"/>
      <c r="G342" s="58"/>
      <c r="H342" s="58"/>
      <c r="I342" s="58"/>
      <c r="J342" s="31" t="s">
        <v>44</v>
      </c>
      <c r="K342" s="58"/>
      <c r="L342" s="58"/>
      <c r="M342" s="31" t="s">
        <v>11045</v>
      </c>
      <c r="N342" s="31" t="s">
        <v>255</v>
      </c>
      <c r="O342" s="14">
        <v>51</v>
      </c>
      <c r="P342" s="14">
        <v>4</v>
      </c>
      <c r="Q342" s="33" t="s">
        <v>106</v>
      </c>
      <c r="R342" s="33">
        <v>0.92500000000000004</v>
      </c>
      <c r="S342" s="33" t="s">
        <v>11583</v>
      </c>
      <c r="T342" s="31" t="s">
        <v>11046</v>
      </c>
      <c r="U342" s="58"/>
      <c r="V342" s="35" t="s">
        <v>12404</v>
      </c>
    </row>
    <row r="343" spans="1:22" x14ac:dyDescent="0.3">
      <c r="A343" s="31" t="s">
        <v>2365</v>
      </c>
      <c r="B343" s="31" t="s">
        <v>2366</v>
      </c>
      <c r="C343" s="32" t="s">
        <v>41</v>
      </c>
      <c r="D343" s="31" t="s">
        <v>18</v>
      </c>
      <c r="E343" s="31"/>
      <c r="F343" s="31"/>
      <c r="G343" s="31"/>
      <c r="H343" s="31"/>
      <c r="I343" s="32" t="s">
        <v>2367</v>
      </c>
      <c r="J343" s="31" t="s">
        <v>134</v>
      </c>
      <c r="K343" s="31" t="s">
        <v>2368</v>
      </c>
      <c r="L343" s="31" t="s">
        <v>2368</v>
      </c>
      <c r="M343" s="31" t="s">
        <v>2369</v>
      </c>
      <c r="N343" s="31" t="s">
        <v>2370</v>
      </c>
      <c r="O343" s="14">
        <v>64</v>
      </c>
      <c r="P343" s="14">
        <v>21</v>
      </c>
      <c r="Q343" s="33" t="s">
        <v>106</v>
      </c>
      <c r="R343" s="33">
        <v>1.2669999999999999</v>
      </c>
      <c r="S343" s="33" t="s">
        <v>11584</v>
      </c>
      <c r="T343" s="31"/>
      <c r="U343" s="31"/>
      <c r="V343" s="35" t="s">
        <v>2371</v>
      </c>
    </row>
    <row r="344" spans="1:22" x14ac:dyDescent="0.3">
      <c r="A344" s="31" t="s">
        <v>3232</v>
      </c>
      <c r="B344" s="31" t="s">
        <v>3233</v>
      </c>
      <c r="C344" s="32" t="s">
        <v>41</v>
      </c>
      <c r="D344" s="31" t="s">
        <v>80</v>
      </c>
      <c r="E344" s="31"/>
      <c r="F344" s="31"/>
      <c r="G344" s="31"/>
      <c r="H344" s="31"/>
      <c r="I344" s="32"/>
      <c r="J344" s="31"/>
      <c r="K344" s="31" t="s">
        <v>1252</v>
      </c>
      <c r="L344" s="31" t="s">
        <v>1252</v>
      </c>
      <c r="M344" s="31" t="s">
        <v>3234</v>
      </c>
      <c r="N344" s="31" t="s">
        <v>3235</v>
      </c>
      <c r="O344" s="14">
        <v>14</v>
      </c>
      <c r="P344" s="14">
        <v>6</v>
      </c>
      <c r="Q344" s="33" t="s">
        <v>106</v>
      </c>
      <c r="R344" s="33">
        <v>0.58199999999999996</v>
      </c>
      <c r="S344" s="33" t="s">
        <v>11585</v>
      </c>
      <c r="T344" s="31" t="s">
        <v>3236</v>
      </c>
      <c r="U344" s="31"/>
      <c r="V344" s="34" t="s">
        <v>3237</v>
      </c>
    </row>
    <row r="345" spans="1:22" x14ac:dyDescent="0.3">
      <c r="A345" s="31" t="s">
        <v>2395</v>
      </c>
      <c r="B345" s="31" t="s">
        <v>2396</v>
      </c>
      <c r="C345" s="32" t="s">
        <v>41</v>
      </c>
      <c r="D345" s="31" t="s">
        <v>80</v>
      </c>
      <c r="E345" s="31"/>
      <c r="F345" s="31"/>
      <c r="G345" s="31"/>
      <c r="H345" s="31"/>
      <c r="I345" s="32" t="s">
        <v>480</v>
      </c>
      <c r="J345" s="31" t="s">
        <v>134</v>
      </c>
      <c r="K345" s="31" t="s">
        <v>2397</v>
      </c>
      <c r="L345" s="31" t="s">
        <v>2398</v>
      </c>
      <c r="M345" s="31" t="s">
        <v>2399</v>
      </c>
      <c r="N345" s="31" t="s">
        <v>2400</v>
      </c>
      <c r="O345" s="14">
        <v>51</v>
      </c>
      <c r="P345" s="14">
        <v>48</v>
      </c>
      <c r="Q345" s="33" t="s">
        <v>106</v>
      </c>
      <c r="R345" s="33">
        <v>1.01</v>
      </c>
      <c r="S345" s="33" t="s">
        <v>11586</v>
      </c>
      <c r="T345" s="31"/>
      <c r="U345" s="31"/>
      <c r="V345" s="34" t="s">
        <v>2401</v>
      </c>
    </row>
    <row r="346" spans="1:22" x14ac:dyDescent="0.3">
      <c r="A346" s="31" t="s">
        <v>2406</v>
      </c>
      <c r="B346" s="31" t="s">
        <v>2407</v>
      </c>
      <c r="C346" s="32" t="s">
        <v>41</v>
      </c>
      <c r="D346" s="31" t="s">
        <v>15</v>
      </c>
      <c r="E346" s="31"/>
      <c r="F346" s="31"/>
      <c r="G346" s="31"/>
      <c r="H346" s="31"/>
      <c r="I346" s="32" t="s">
        <v>81</v>
      </c>
      <c r="J346" s="31" t="s">
        <v>44</v>
      </c>
      <c r="K346" s="31" t="s">
        <v>787</v>
      </c>
      <c r="L346" s="31" t="s">
        <v>2408</v>
      </c>
      <c r="M346" s="31" t="s">
        <v>2409</v>
      </c>
      <c r="N346" s="31" t="s">
        <v>2410</v>
      </c>
      <c r="O346" s="14">
        <v>24</v>
      </c>
      <c r="P346" s="14">
        <v>4</v>
      </c>
      <c r="Q346" s="33" t="s">
        <v>106</v>
      </c>
      <c r="R346" s="33">
        <v>0.57999999999999996</v>
      </c>
      <c r="S346" s="33" t="s">
        <v>11587</v>
      </c>
      <c r="T346" s="31" t="s">
        <v>2411</v>
      </c>
      <c r="U346" s="31"/>
      <c r="V346" s="35" t="s">
        <v>2412</v>
      </c>
    </row>
    <row r="347" spans="1:22" x14ac:dyDescent="0.3">
      <c r="A347" s="31" t="s">
        <v>860</v>
      </c>
      <c r="B347" s="31" t="s">
        <v>861</v>
      </c>
      <c r="C347" s="32" t="s">
        <v>41</v>
      </c>
      <c r="D347" s="31" t="s">
        <v>15</v>
      </c>
      <c r="E347" s="31"/>
      <c r="F347" s="31"/>
      <c r="G347" s="31"/>
      <c r="H347" s="31"/>
      <c r="I347" s="32" t="s">
        <v>533</v>
      </c>
      <c r="J347" s="31" t="s">
        <v>134</v>
      </c>
      <c r="K347" s="31" t="s">
        <v>862</v>
      </c>
      <c r="L347" s="31" t="s">
        <v>863</v>
      </c>
      <c r="M347" s="31" t="s">
        <v>864</v>
      </c>
      <c r="N347" s="31" t="s">
        <v>865</v>
      </c>
      <c r="O347" s="14">
        <v>29</v>
      </c>
      <c r="P347" s="14">
        <v>4</v>
      </c>
      <c r="Q347" s="33" t="s">
        <v>106</v>
      </c>
      <c r="R347" s="33">
        <v>0.44600000000000001</v>
      </c>
      <c r="S347" s="33" t="s">
        <v>11588</v>
      </c>
      <c r="T347" s="31"/>
      <c r="U347" s="31"/>
      <c r="V347" s="35" t="s">
        <v>866</v>
      </c>
    </row>
    <row r="348" spans="1:22" x14ac:dyDescent="0.3">
      <c r="A348" s="31" t="s">
        <v>2413</v>
      </c>
      <c r="B348" s="31" t="s">
        <v>2414</v>
      </c>
      <c r="C348" s="32" t="s">
        <v>41</v>
      </c>
      <c r="D348" s="31" t="s">
        <v>18</v>
      </c>
      <c r="E348" s="31"/>
      <c r="F348" s="31"/>
      <c r="G348" s="31"/>
      <c r="H348" s="31"/>
      <c r="I348" s="32" t="s">
        <v>2415</v>
      </c>
      <c r="J348" s="31" t="s">
        <v>44</v>
      </c>
      <c r="K348" s="31" t="s">
        <v>1535</v>
      </c>
      <c r="L348" s="31" t="s">
        <v>388</v>
      </c>
      <c r="M348" s="31" t="s">
        <v>2416</v>
      </c>
      <c r="N348" s="31" t="s">
        <v>2417</v>
      </c>
      <c r="O348" s="14">
        <v>54</v>
      </c>
      <c r="P348" s="14">
        <v>12</v>
      </c>
      <c r="Q348" s="33" t="s">
        <v>106</v>
      </c>
      <c r="R348" s="33">
        <v>1.202</v>
      </c>
      <c r="S348" s="33" t="s">
        <v>11589</v>
      </c>
      <c r="T348" s="31" t="s">
        <v>2418</v>
      </c>
      <c r="U348" s="31"/>
      <c r="V348" s="35" t="s">
        <v>2419</v>
      </c>
    </row>
    <row r="349" spans="1:22" x14ac:dyDescent="0.3">
      <c r="A349" s="31" t="s">
        <v>3055</v>
      </c>
      <c r="B349" s="31" t="s">
        <v>3056</v>
      </c>
      <c r="C349" s="32" t="s">
        <v>41</v>
      </c>
      <c r="D349" s="31" t="s">
        <v>80</v>
      </c>
      <c r="E349" s="31" t="s">
        <v>113</v>
      </c>
      <c r="F349" s="31"/>
      <c r="G349" s="31"/>
      <c r="H349" s="31"/>
      <c r="I349" s="32" t="s">
        <v>526</v>
      </c>
      <c r="J349" s="31" t="s">
        <v>134</v>
      </c>
      <c r="K349" s="31" t="s">
        <v>1252</v>
      </c>
      <c r="L349" s="31" t="s">
        <v>1252</v>
      </c>
      <c r="M349" s="31" t="s">
        <v>3057</v>
      </c>
      <c r="N349" s="31" t="s">
        <v>3058</v>
      </c>
      <c r="O349" s="14">
        <v>14</v>
      </c>
      <c r="P349" s="14">
        <v>12</v>
      </c>
      <c r="Q349" s="33" t="s">
        <v>106</v>
      </c>
      <c r="R349" s="33">
        <v>1.155</v>
      </c>
      <c r="S349" s="33" t="s">
        <v>11590</v>
      </c>
      <c r="T349" s="31"/>
      <c r="U349" s="31"/>
      <c r="V349" s="34" t="s">
        <v>3059</v>
      </c>
    </row>
    <row r="350" spans="1:22" x14ac:dyDescent="0.3">
      <c r="A350" s="31" t="s">
        <v>2269</v>
      </c>
      <c r="B350" s="36" t="s">
        <v>2270</v>
      </c>
      <c r="C350" s="37" t="s">
        <v>41</v>
      </c>
      <c r="D350" s="31" t="s">
        <v>42</v>
      </c>
      <c r="E350" s="31"/>
      <c r="F350" s="31"/>
      <c r="G350" s="31"/>
      <c r="H350" s="31"/>
      <c r="I350" s="37" t="s">
        <v>88</v>
      </c>
      <c r="J350" s="36" t="s">
        <v>44</v>
      </c>
      <c r="K350" s="36"/>
      <c r="L350" s="36"/>
      <c r="M350" s="36" t="s">
        <v>2271</v>
      </c>
      <c r="N350" s="36" t="s">
        <v>2272</v>
      </c>
      <c r="O350" s="14">
        <v>10</v>
      </c>
      <c r="P350" s="14">
        <v>2</v>
      </c>
      <c r="Q350" s="33" t="s">
        <v>106</v>
      </c>
      <c r="R350" s="33">
        <v>1.2629999999999999</v>
      </c>
      <c r="S350" s="33" t="s">
        <v>11591</v>
      </c>
      <c r="T350" s="36" t="s">
        <v>2274</v>
      </c>
      <c r="U350" s="36"/>
      <c r="V350" s="35" t="s">
        <v>10968</v>
      </c>
    </row>
    <row r="351" spans="1:22" x14ac:dyDescent="0.3">
      <c r="A351" s="31" t="s">
        <v>1024</v>
      </c>
      <c r="B351" s="31" t="s">
        <v>1025</v>
      </c>
      <c r="C351" s="11" t="s">
        <v>41</v>
      </c>
      <c r="D351" s="31" t="s">
        <v>42</v>
      </c>
      <c r="E351" s="31"/>
      <c r="F351" s="31"/>
      <c r="G351" s="31" t="s">
        <v>3</v>
      </c>
      <c r="H351" s="31"/>
      <c r="I351" s="32"/>
      <c r="J351" s="31" t="s">
        <v>351</v>
      </c>
      <c r="K351" s="31" t="s">
        <v>493</v>
      </c>
      <c r="L351" s="31" t="s">
        <v>527</v>
      </c>
      <c r="M351" s="31" t="s">
        <v>1026</v>
      </c>
      <c r="N351" s="31" t="s">
        <v>1027</v>
      </c>
      <c r="O351" s="14">
        <v>27</v>
      </c>
      <c r="P351" s="14">
        <v>4</v>
      </c>
      <c r="Q351" s="33" t="s">
        <v>106</v>
      </c>
      <c r="R351" s="33">
        <v>0.94399999999999995</v>
      </c>
      <c r="S351" s="33" t="s">
        <v>11592</v>
      </c>
      <c r="T351" s="31"/>
      <c r="U351" s="31"/>
      <c r="V351" s="34" t="s">
        <v>1028</v>
      </c>
    </row>
    <row r="352" spans="1:22" x14ac:dyDescent="0.3">
      <c r="A352" s="31" t="s">
        <v>1329</v>
      </c>
      <c r="B352" s="31" t="s">
        <v>1330</v>
      </c>
      <c r="C352" s="32" t="s">
        <v>41</v>
      </c>
      <c r="D352" s="31" t="s">
        <v>80</v>
      </c>
      <c r="E352" s="31"/>
      <c r="F352" s="31"/>
      <c r="G352" s="31"/>
      <c r="H352" s="31"/>
      <c r="I352" s="32" t="s">
        <v>425</v>
      </c>
      <c r="J352" s="31" t="s">
        <v>134</v>
      </c>
      <c r="K352" s="31" t="s">
        <v>367</v>
      </c>
      <c r="L352" s="31" t="s">
        <v>1263</v>
      </c>
      <c r="M352" s="31" t="s">
        <v>1331</v>
      </c>
      <c r="N352" s="31" t="s">
        <v>1332</v>
      </c>
      <c r="O352" s="14">
        <v>40</v>
      </c>
      <c r="P352" s="14">
        <v>20</v>
      </c>
      <c r="Q352" s="33" t="s">
        <v>106</v>
      </c>
      <c r="R352" s="33">
        <v>0.51</v>
      </c>
      <c r="S352" s="33" t="s">
        <v>11593</v>
      </c>
      <c r="T352" s="31" t="s">
        <v>1333</v>
      </c>
      <c r="U352" s="31"/>
      <c r="V352" s="34" t="s">
        <v>1334</v>
      </c>
    </row>
    <row r="353" spans="1:22" x14ac:dyDescent="0.3">
      <c r="A353" s="31" t="s">
        <v>2705</v>
      </c>
      <c r="B353" s="31" t="s">
        <v>2706</v>
      </c>
      <c r="C353" s="32" t="s">
        <v>41</v>
      </c>
      <c r="D353" s="31" t="s">
        <v>80</v>
      </c>
      <c r="E353" s="31"/>
      <c r="F353" s="31"/>
      <c r="G353" s="31"/>
      <c r="H353" s="31"/>
      <c r="I353" s="32" t="s">
        <v>170</v>
      </c>
      <c r="J353" s="31" t="s">
        <v>44</v>
      </c>
      <c r="K353" s="31" t="s">
        <v>2707</v>
      </c>
      <c r="L353" s="31" t="s">
        <v>2708</v>
      </c>
      <c r="M353" s="31" t="s">
        <v>2709</v>
      </c>
      <c r="N353" s="31" t="s">
        <v>2710</v>
      </c>
      <c r="O353" s="14">
        <v>72</v>
      </c>
      <c r="P353" s="14">
        <v>2</v>
      </c>
      <c r="Q353" s="33" t="s">
        <v>71</v>
      </c>
      <c r="R353" s="33" t="s">
        <v>45</v>
      </c>
      <c r="S353" s="33" t="s">
        <v>45</v>
      </c>
      <c r="T353" s="31" t="s">
        <v>2711</v>
      </c>
      <c r="U353" s="31"/>
      <c r="V353" s="34" t="s">
        <v>2712</v>
      </c>
    </row>
    <row r="354" spans="1:22" x14ac:dyDescent="0.3">
      <c r="A354" s="31" t="s">
        <v>2294</v>
      </c>
      <c r="B354" s="31" t="s">
        <v>2295</v>
      </c>
      <c r="C354" s="32" t="s">
        <v>41</v>
      </c>
      <c r="D354" s="31" t="s">
        <v>42</v>
      </c>
      <c r="E354" s="31" t="s">
        <v>1615</v>
      </c>
      <c r="F354" s="31"/>
      <c r="G354" s="31"/>
      <c r="H354" s="31"/>
      <c r="I354" s="32" t="s">
        <v>1616</v>
      </c>
      <c r="J354" s="31" t="s">
        <v>44</v>
      </c>
      <c r="K354" s="31" t="s">
        <v>2296</v>
      </c>
      <c r="L354" s="31" t="s">
        <v>354</v>
      </c>
      <c r="M354" s="31" t="s">
        <v>2297</v>
      </c>
      <c r="N354" s="31" t="s">
        <v>2298</v>
      </c>
      <c r="O354" s="14">
        <v>62</v>
      </c>
      <c r="P354" s="14">
        <v>2</v>
      </c>
      <c r="Q354" s="33" t="s">
        <v>106</v>
      </c>
      <c r="R354" s="33">
        <v>1.095</v>
      </c>
      <c r="S354" s="33" t="s">
        <v>11594</v>
      </c>
      <c r="T354" s="31" t="s">
        <v>2299</v>
      </c>
      <c r="U354" s="31"/>
      <c r="V354" s="34" t="s">
        <v>2300</v>
      </c>
    </row>
    <row r="355" spans="1:22" x14ac:dyDescent="0.3">
      <c r="A355" s="31" t="s">
        <v>959</v>
      </c>
      <c r="B355" s="31" t="s">
        <v>960</v>
      </c>
      <c r="C355" s="32" t="s">
        <v>41</v>
      </c>
      <c r="D355" s="31" t="s">
        <v>15</v>
      </c>
      <c r="E355" s="31"/>
      <c r="F355" s="31"/>
      <c r="G355" s="31"/>
      <c r="H355" s="31"/>
      <c r="I355" s="32" t="s">
        <v>533</v>
      </c>
      <c r="J355" s="31" t="s">
        <v>134</v>
      </c>
      <c r="K355" s="31" t="s">
        <v>481</v>
      </c>
      <c r="L355" s="31" t="s">
        <v>961</v>
      </c>
      <c r="M355" s="31" t="s">
        <v>962</v>
      </c>
      <c r="N355" s="31" t="s">
        <v>963</v>
      </c>
      <c r="O355" s="14">
        <v>87</v>
      </c>
      <c r="P355" s="14">
        <v>18</v>
      </c>
      <c r="Q355" s="33" t="s">
        <v>106</v>
      </c>
      <c r="R355" s="33">
        <v>0.749</v>
      </c>
      <c r="S355" s="33" t="s">
        <v>11595</v>
      </c>
      <c r="T355" s="31"/>
      <c r="U355" s="31"/>
      <c r="V355" s="35" t="s">
        <v>964</v>
      </c>
    </row>
    <row r="356" spans="1:22" x14ac:dyDescent="0.3">
      <c r="A356" s="31" t="s">
        <v>2980</v>
      </c>
      <c r="B356" s="31" t="s">
        <v>2981</v>
      </c>
      <c r="C356" s="11" t="s">
        <v>41</v>
      </c>
      <c r="D356" s="31" t="s">
        <v>15</v>
      </c>
      <c r="E356" s="31"/>
      <c r="F356" s="31"/>
      <c r="G356" s="31"/>
      <c r="H356" s="31"/>
      <c r="I356" s="32" t="s">
        <v>59</v>
      </c>
      <c r="J356" s="31"/>
      <c r="K356" s="31" t="s">
        <v>361</v>
      </c>
      <c r="L356" s="31" t="s">
        <v>361</v>
      </c>
      <c r="M356" s="31" t="s">
        <v>2982</v>
      </c>
      <c r="N356" s="31" t="s">
        <v>2983</v>
      </c>
      <c r="O356" s="14">
        <v>11</v>
      </c>
      <c r="P356" s="14">
        <v>4</v>
      </c>
      <c r="Q356" s="33" t="s">
        <v>71</v>
      </c>
      <c r="R356" s="33" t="s">
        <v>45</v>
      </c>
      <c r="S356" s="33" t="s">
        <v>45</v>
      </c>
      <c r="T356" s="31" t="s">
        <v>2984</v>
      </c>
      <c r="U356" s="31"/>
      <c r="V356" s="34" t="s">
        <v>2985</v>
      </c>
    </row>
    <row r="357" spans="1:22" x14ac:dyDescent="0.3">
      <c r="A357" s="31" t="s">
        <v>2629</v>
      </c>
      <c r="B357" s="31" t="s">
        <v>2630</v>
      </c>
      <c r="C357" s="32" t="s">
        <v>41</v>
      </c>
      <c r="D357" s="31" t="s">
        <v>15</v>
      </c>
      <c r="E357" s="31"/>
      <c r="F357" s="31"/>
      <c r="G357" s="31"/>
      <c r="H357" s="31"/>
      <c r="I357" s="32" t="s">
        <v>59</v>
      </c>
      <c r="J357" s="31" t="s">
        <v>44</v>
      </c>
      <c r="K357" s="31" t="s">
        <v>550</v>
      </c>
      <c r="L357" s="31" t="s">
        <v>550</v>
      </c>
      <c r="M357" s="31" t="s">
        <v>2631</v>
      </c>
      <c r="N357" s="31" t="s">
        <v>2632</v>
      </c>
      <c r="O357" s="14">
        <v>20</v>
      </c>
      <c r="P357" s="14">
        <v>6</v>
      </c>
      <c r="Q357" s="33" t="s">
        <v>106</v>
      </c>
      <c r="R357" s="33" t="s">
        <v>11364</v>
      </c>
      <c r="S357" s="33" t="s">
        <v>45</v>
      </c>
      <c r="T357" s="31" t="s">
        <v>1901</v>
      </c>
      <c r="U357" s="31"/>
      <c r="V357" s="35" t="s">
        <v>2633</v>
      </c>
    </row>
    <row r="358" spans="1:22" x14ac:dyDescent="0.3">
      <c r="A358" s="31" t="s">
        <v>979</v>
      </c>
      <c r="B358" s="31" t="s">
        <v>980</v>
      </c>
      <c r="C358" s="32" t="s">
        <v>41</v>
      </c>
      <c r="D358" s="31" t="s">
        <v>9</v>
      </c>
      <c r="E358" s="31"/>
      <c r="F358" s="31"/>
      <c r="G358" s="31"/>
      <c r="H358" s="31"/>
      <c r="I358" s="32" t="s">
        <v>642</v>
      </c>
      <c r="J358" s="31" t="s">
        <v>134</v>
      </c>
      <c r="K358" s="31" t="s">
        <v>381</v>
      </c>
      <c r="L358" s="31" t="s">
        <v>644</v>
      </c>
      <c r="M358" s="31" t="s">
        <v>981</v>
      </c>
      <c r="N358" s="31" t="s">
        <v>982</v>
      </c>
      <c r="O358" s="14">
        <v>38</v>
      </c>
      <c r="P358" s="14">
        <v>6</v>
      </c>
      <c r="Q358" s="33" t="s">
        <v>106</v>
      </c>
      <c r="R358" s="33">
        <v>0.94499999999999995</v>
      </c>
      <c r="S358" s="33" t="s">
        <v>11596</v>
      </c>
      <c r="T358" s="31" t="s">
        <v>983</v>
      </c>
      <c r="U358" s="31"/>
      <c r="V358" s="35" t="s">
        <v>984</v>
      </c>
    </row>
    <row r="359" spans="1:22" x14ac:dyDescent="0.3">
      <c r="A359" s="31" t="s">
        <v>3244</v>
      </c>
      <c r="B359" s="31" t="s">
        <v>3245</v>
      </c>
      <c r="C359" s="32" t="s">
        <v>41</v>
      </c>
      <c r="D359" s="31" t="s">
        <v>80</v>
      </c>
      <c r="E359" s="31"/>
      <c r="F359" s="31"/>
      <c r="G359" s="31"/>
      <c r="H359" s="31"/>
      <c r="I359" s="32"/>
      <c r="J359" s="31"/>
      <c r="K359" s="31" t="s">
        <v>474</v>
      </c>
      <c r="L359" s="31" t="s">
        <v>3246</v>
      </c>
      <c r="M359" s="31" t="s">
        <v>3247</v>
      </c>
      <c r="N359" s="31" t="s">
        <v>3248</v>
      </c>
      <c r="O359" s="14">
        <v>36</v>
      </c>
      <c r="P359" s="14">
        <v>8</v>
      </c>
      <c r="Q359" s="33" t="s">
        <v>71</v>
      </c>
      <c r="R359" s="33" t="s">
        <v>11597</v>
      </c>
      <c r="S359" s="33" t="s">
        <v>45</v>
      </c>
      <c r="T359" s="31" t="s">
        <v>345</v>
      </c>
      <c r="U359" s="31"/>
      <c r="V359" s="34" t="s">
        <v>3249</v>
      </c>
    </row>
    <row r="360" spans="1:22" x14ac:dyDescent="0.3">
      <c r="A360" s="31" t="s">
        <v>2288</v>
      </c>
      <c r="B360" s="31" t="s">
        <v>2289</v>
      </c>
      <c r="C360" s="32" t="s">
        <v>41</v>
      </c>
      <c r="D360" s="31" t="s">
        <v>80</v>
      </c>
      <c r="E360" s="31"/>
      <c r="F360" s="31"/>
      <c r="G360" s="31"/>
      <c r="H360" s="31"/>
      <c r="I360" s="32" t="s">
        <v>1763</v>
      </c>
      <c r="J360" s="31" t="s">
        <v>44</v>
      </c>
      <c r="K360" s="31" t="s">
        <v>352</v>
      </c>
      <c r="L360" s="31" t="s">
        <v>352</v>
      </c>
      <c r="M360" s="31" t="s">
        <v>2290</v>
      </c>
      <c r="N360" s="31" t="s">
        <v>2291</v>
      </c>
      <c r="O360" s="14">
        <v>15</v>
      </c>
      <c r="P360" s="14">
        <v>12</v>
      </c>
      <c r="Q360" s="33" t="s">
        <v>106</v>
      </c>
      <c r="R360" s="33">
        <v>3.1429999999999998</v>
      </c>
      <c r="S360" s="33" t="s">
        <v>11598</v>
      </c>
      <c r="T360" s="31" t="s">
        <v>2292</v>
      </c>
      <c r="U360" s="31"/>
      <c r="V360" s="34" t="s">
        <v>2293</v>
      </c>
    </row>
    <row r="361" spans="1:22" x14ac:dyDescent="0.3">
      <c r="A361" s="31" t="s">
        <v>2785</v>
      </c>
      <c r="B361" s="31" t="s">
        <v>2786</v>
      </c>
      <c r="C361" s="32" t="s">
        <v>41</v>
      </c>
      <c r="D361" s="31" t="s">
        <v>42</v>
      </c>
      <c r="E361" s="31" t="s">
        <v>1615</v>
      </c>
      <c r="F361" s="31"/>
      <c r="G361" s="31"/>
      <c r="H361" s="31"/>
      <c r="I361" s="32" t="s">
        <v>124</v>
      </c>
      <c r="J361" s="31"/>
      <c r="K361" s="31" t="s">
        <v>2787</v>
      </c>
      <c r="L361" s="31" t="s">
        <v>1501</v>
      </c>
      <c r="M361" s="31" t="s">
        <v>2788</v>
      </c>
      <c r="N361" s="31"/>
      <c r="O361" s="14">
        <v>67</v>
      </c>
      <c r="P361" s="14">
        <v>12</v>
      </c>
      <c r="Q361" s="33" t="s">
        <v>106</v>
      </c>
      <c r="R361" s="33">
        <v>1.613</v>
      </c>
      <c r="S361" s="33" t="s">
        <v>11599</v>
      </c>
      <c r="T361" s="31" t="s">
        <v>2789</v>
      </c>
      <c r="U361" s="31"/>
      <c r="V361" s="34" t="s">
        <v>2790</v>
      </c>
    </row>
    <row r="362" spans="1:22" x14ac:dyDescent="0.3">
      <c r="A362" s="31" t="s">
        <v>2759</v>
      </c>
      <c r="B362" s="31" t="s">
        <v>2760</v>
      </c>
      <c r="C362" s="11" t="s">
        <v>41</v>
      </c>
      <c r="D362" s="31" t="s">
        <v>15</v>
      </c>
      <c r="E362" s="31"/>
      <c r="F362" s="31"/>
      <c r="G362" s="31"/>
      <c r="H362" s="31"/>
      <c r="I362" s="32" t="s">
        <v>59</v>
      </c>
      <c r="J362" s="31"/>
      <c r="K362" s="31" t="s">
        <v>2761</v>
      </c>
      <c r="L362" s="31" t="s">
        <v>2762</v>
      </c>
      <c r="M362" s="31" t="s">
        <v>2764</v>
      </c>
      <c r="N362" s="31" t="s">
        <v>2765</v>
      </c>
      <c r="O362" s="14">
        <v>112</v>
      </c>
      <c r="P362" s="14">
        <v>4</v>
      </c>
      <c r="Q362" s="33" t="s">
        <v>106</v>
      </c>
      <c r="R362" s="33">
        <v>1.7250000000000001</v>
      </c>
      <c r="S362" s="33" t="s">
        <v>11600</v>
      </c>
      <c r="T362" s="31" t="s">
        <v>2767</v>
      </c>
      <c r="U362" s="31"/>
      <c r="V362" s="34" t="s">
        <v>2768</v>
      </c>
    </row>
    <row r="363" spans="1:22" x14ac:dyDescent="0.3">
      <c r="A363" s="31" t="s">
        <v>1821</v>
      </c>
      <c r="B363" s="31" t="s">
        <v>1822</v>
      </c>
      <c r="C363" s="32" t="s">
        <v>41</v>
      </c>
      <c r="D363" s="31" t="s">
        <v>42</v>
      </c>
      <c r="E363" s="31"/>
      <c r="F363" s="31"/>
      <c r="G363" s="31"/>
      <c r="H363" s="31"/>
      <c r="I363" s="32" t="s">
        <v>542</v>
      </c>
      <c r="J363" s="31"/>
      <c r="K363" s="31" t="s">
        <v>363</v>
      </c>
      <c r="L363" s="31" t="s">
        <v>1263</v>
      </c>
      <c r="M363" s="31" t="s">
        <v>1823</v>
      </c>
      <c r="N363" s="31" t="s">
        <v>1824</v>
      </c>
      <c r="O363" s="14">
        <v>40</v>
      </c>
      <c r="P363" s="14">
        <v>8</v>
      </c>
      <c r="Q363" s="33" t="s">
        <v>106</v>
      </c>
      <c r="R363" s="33">
        <v>0.246</v>
      </c>
      <c r="S363" s="33" t="s">
        <v>11601</v>
      </c>
      <c r="T363" s="31" t="s">
        <v>130</v>
      </c>
      <c r="U363" s="31"/>
      <c r="V363" s="35" t="s">
        <v>1825</v>
      </c>
    </row>
    <row r="364" spans="1:22" x14ac:dyDescent="0.3">
      <c r="A364" s="31" t="s">
        <v>2454</v>
      </c>
      <c r="B364" s="31" t="s">
        <v>2455</v>
      </c>
      <c r="C364" s="32" t="s">
        <v>41</v>
      </c>
      <c r="D364" s="31" t="s">
        <v>80</v>
      </c>
      <c r="E364" s="31"/>
      <c r="F364" s="31"/>
      <c r="G364" s="31"/>
      <c r="H364" s="31"/>
      <c r="I364" s="32" t="s">
        <v>124</v>
      </c>
      <c r="J364" s="31" t="s">
        <v>44</v>
      </c>
      <c r="K364" s="31" t="s">
        <v>594</v>
      </c>
      <c r="L364" s="31" t="s">
        <v>390</v>
      </c>
      <c r="M364" s="31" t="s">
        <v>2456</v>
      </c>
      <c r="N364" s="31" t="s">
        <v>2457</v>
      </c>
      <c r="O364" s="14">
        <v>47</v>
      </c>
      <c r="P364" s="14">
        <v>4</v>
      </c>
      <c r="Q364" s="33" t="s">
        <v>106</v>
      </c>
      <c r="R364" s="33">
        <v>0.96299999999999997</v>
      </c>
      <c r="S364" s="33" t="s">
        <v>11602</v>
      </c>
      <c r="T364" s="31" t="s">
        <v>2424</v>
      </c>
      <c r="U364" s="31"/>
      <c r="V364" s="34" t="s">
        <v>2458</v>
      </c>
    </row>
    <row r="365" spans="1:22" x14ac:dyDescent="0.3">
      <c r="A365" s="31" t="s">
        <v>2301</v>
      </c>
      <c r="B365" s="31" t="s">
        <v>2302</v>
      </c>
      <c r="C365" s="32" t="s">
        <v>41</v>
      </c>
      <c r="D365" s="31" t="s">
        <v>42</v>
      </c>
      <c r="E365" s="31"/>
      <c r="F365" s="31"/>
      <c r="G365" s="31"/>
      <c r="H365" s="31"/>
      <c r="I365" s="32" t="s">
        <v>2303</v>
      </c>
      <c r="J365" s="31" t="s">
        <v>134</v>
      </c>
      <c r="K365" s="31" t="s">
        <v>2304</v>
      </c>
      <c r="L365" s="31" t="s">
        <v>2305</v>
      </c>
      <c r="M365" s="31" t="s">
        <v>2306</v>
      </c>
      <c r="N365" s="31" t="s">
        <v>2307</v>
      </c>
      <c r="O365" s="14">
        <v>108</v>
      </c>
      <c r="P365" s="14">
        <v>12</v>
      </c>
      <c r="Q365" s="33" t="s">
        <v>106</v>
      </c>
      <c r="R365" s="33">
        <v>1.1279999999999999</v>
      </c>
      <c r="S365" s="33" t="s">
        <v>11603</v>
      </c>
      <c r="T365" s="31" t="s">
        <v>2308</v>
      </c>
      <c r="U365" s="31"/>
      <c r="V365" s="35" t="s">
        <v>2309</v>
      </c>
    </row>
    <row r="366" spans="1:22" x14ac:dyDescent="0.3">
      <c r="A366" s="31" t="s">
        <v>3134</v>
      </c>
      <c r="B366" s="31" t="s">
        <v>3135</v>
      </c>
      <c r="C366" s="11" t="s">
        <v>41</v>
      </c>
      <c r="D366" s="31" t="s">
        <v>42</v>
      </c>
      <c r="E366" s="31"/>
      <c r="F366" s="31"/>
      <c r="G366" s="31" t="s">
        <v>10</v>
      </c>
      <c r="H366" s="31"/>
      <c r="I366" s="32" t="s">
        <v>129</v>
      </c>
      <c r="J366" s="31" t="s">
        <v>134</v>
      </c>
      <c r="K366" s="31" t="s">
        <v>363</v>
      </c>
      <c r="L366" s="31" t="s">
        <v>1263</v>
      </c>
      <c r="M366" s="31" t="s">
        <v>3136</v>
      </c>
      <c r="N366" s="31" t="s">
        <v>3137</v>
      </c>
      <c r="O366" s="14">
        <v>40</v>
      </c>
      <c r="P366" s="14">
        <v>12</v>
      </c>
      <c r="Q366" s="33" t="s">
        <v>106</v>
      </c>
      <c r="R366" s="33">
        <v>1.2110000000000001</v>
      </c>
      <c r="S366" s="33" t="s">
        <v>11604</v>
      </c>
      <c r="T366" s="31"/>
      <c r="U366" s="31"/>
      <c r="V366" s="34" t="s">
        <v>3138</v>
      </c>
    </row>
    <row r="367" spans="1:22" x14ac:dyDescent="0.3">
      <c r="A367" s="31" t="s">
        <v>3127</v>
      </c>
      <c r="B367" s="31" t="s">
        <v>3128</v>
      </c>
      <c r="C367" s="32" t="s">
        <v>41</v>
      </c>
      <c r="D367" s="31" t="s">
        <v>80</v>
      </c>
      <c r="E367" s="31"/>
      <c r="F367" s="31"/>
      <c r="G367" s="31"/>
      <c r="H367" s="31"/>
      <c r="I367" s="32" t="s">
        <v>526</v>
      </c>
      <c r="J367" s="31" t="s">
        <v>134</v>
      </c>
      <c r="K367" s="31" t="s">
        <v>349</v>
      </c>
      <c r="L367" s="31" t="s">
        <v>3129</v>
      </c>
      <c r="M367" s="31" t="s">
        <v>3130</v>
      </c>
      <c r="N367" s="31" t="s">
        <v>3131</v>
      </c>
      <c r="O367" s="14">
        <v>80</v>
      </c>
      <c r="P367" s="14">
        <v>24</v>
      </c>
      <c r="Q367" s="33" t="s">
        <v>106</v>
      </c>
      <c r="R367" s="33">
        <v>2.2429999999999999</v>
      </c>
      <c r="S367" s="33" t="s">
        <v>11605</v>
      </c>
      <c r="T367" s="31" t="s">
        <v>3132</v>
      </c>
      <c r="U367" s="31"/>
      <c r="V367" s="34" t="s">
        <v>3133</v>
      </c>
    </row>
    <row r="368" spans="1:22" x14ac:dyDescent="0.3">
      <c r="A368" s="31" t="s">
        <v>3114</v>
      </c>
      <c r="B368" s="31" t="s">
        <v>3115</v>
      </c>
      <c r="C368" s="32" t="s">
        <v>41</v>
      </c>
      <c r="D368" s="31" t="s">
        <v>80</v>
      </c>
      <c r="E368" s="31"/>
      <c r="F368" s="31"/>
      <c r="G368" s="31"/>
      <c r="H368" s="31"/>
      <c r="I368" s="32" t="s">
        <v>526</v>
      </c>
      <c r="J368" s="31" t="s">
        <v>134</v>
      </c>
      <c r="K368" s="31" t="s">
        <v>550</v>
      </c>
      <c r="L368" s="31" t="s">
        <v>550</v>
      </c>
      <c r="M368" s="31" t="s">
        <v>3116</v>
      </c>
      <c r="N368" s="31" t="s">
        <v>3117</v>
      </c>
      <c r="O368" s="14">
        <v>20</v>
      </c>
      <c r="P368" s="14">
        <v>8</v>
      </c>
      <c r="Q368" s="33" t="s">
        <v>106</v>
      </c>
      <c r="R368" s="33">
        <v>5.5519999999999996</v>
      </c>
      <c r="S368" s="33" t="s">
        <v>11606</v>
      </c>
      <c r="T368" s="31" t="s">
        <v>3119</v>
      </c>
      <c r="U368" s="31"/>
      <c r="V368" s="34" t="s">
        <v>3120</v>
      </c>
    </row>
    <row r="369" spans="1:22" x14ac:dyDescent="0.3">
      <c r="A369" s="31" t="s">
        <v>3144</v>
      </c>
      <c r="B369" s="31" t="s">
        <v>3145</v>
      </c>
      <c r="C369" s="11" t="s">
        <v>41</v>
      </c>
      <c r="D369" s="31" t="s">
        <v>42</v>
      </c>
      <c r="E369" s="31"/>
      <c r="F369" s="31"/>
      <c r="G369" s="31"/>
      <c r="H369" s="31"/>
      <c r="I369" s="32" t="s">
        <v>176</v>
      </c>
      <c r="J369" s="31" t="s">
        <v>44</v>
      </c>
      <c r="K369" s="31" t="s">
        <v>135</v>
      </c>
      <c r="L369" s="31" t="s">
        <v>135</v>
      </c>
      <c r="M369" s="31" t="s">
        <v>3146</v>
      </c>
      <c r="N369" s="31" t="s">
        <v>3147</v>
      </c>
      <c r="O369" s="14">
        <v>9</v>
      </c>
      <c r="P369" s="14">
        <v>4</v>
      </c>
      <c r="Q369" s="33" t="s">
        <v>71</v>
      </c>
      <c r="R369" s="33" t="s">
        <v>45</v>
      </c>
      <c r="S369" s="33" t="s">
        <v>45</v>
      </c>
      <c r="T369" s="31" t="s">
        <v>3008</v>
      </c>
      <c r="U369" s="31"/>
      <c r="V369" s="35" t="s">
        <v>10982</v>
      </c>
    </row>
    <row r="370" spans="1:22" x14ac:dyDescent="0.3">
      <c r="A370" s="31" t="s">
        <v>2275</v>
      </c>
      <c r="B370" s="31" t="s">
        <v>2276</v>
      </c>
      <c r="C370" s="32" t="s">
        <v>41</v>
      </c>
      <c r="D370" s="31" t="s">
        <v>42</v>
      </c>
      <c r="E370" s="31"/>
      <c r="F370" s="31"/>
      <c r="G370" s="31"/>
      <c r="H370" s="31"/>
      <c r="I370" s="32" t="s">
        <v>89</v>
      </c>
      <c r="J370" s="31" t="s">
        <v>134</v>
      </c>
      <c r="K370" s="31" t="s">
        <v>2277</v>
      </c>
      <c r="L370" s="31" t="s">
        <v>2277</v>
      </c>
      <c r="M370" s="31" t="s">
        <v>61</v>
      </c>
      <c r="N370" s="31" t="s">
        <v>2278</v>
      </c>
      <c r="O370" s="14">
        <v>18</v>
      </c>
      <c r="P370" s="14">
        <v>12</v>
      </c>
      <c r="Q370" s="33" t="s">
        <v>106</v>
      </c>
      <c r="R370" s="33">
        <v>1.472</v>
      </c>
      <c r="S370" s="33" t="s">
        <v>11607</v>
      </c>
      <c r="T370" s="31" t="s">
        <v>2279</v>
      </c>
      <c r="U370" s="31"/>
      <c r="V370" s="35" t="s">
        <v>2280</v>
      </c>
    </row>
    <row r="371" spans="1:22" x14ac:dyDescent="0.3">
      <c r="A371" s="31" t="s">
        <v>2991</v>
      </c>
      <c r="B371" s="31" t="s">
        <v>2992</v>
      </c>
      <c r="C371" s="32" t="s">
        <v>41</v>
      </c>
      <c r="D371" s="31" t="s">
        <v>80</v>
      </c>
      <c r="E371" s="31"/>
      <c r="F371" s="31"/>
      <c r="G371" s="31"/>
      <c r="H371" s="31"/>
      <c r="I371" s="32" t="s">
        <v>2993</v>
      </c>
      <c r="J371" s="31" t="s">
        <v>44</v>
      </c>
      <c r="K371" s="31" t="s">
        <v>643</v>
      </c>
      <c r="L371" s="31" t="s">
        <v>2872</v>
      </c>
      <c r="M371" s="31" t="s">
        <v>2994</v>
      </c>
      <c r="N371" s="31" t="s">
        <v>2995</v>
      </c>
      <c r="O371" s="14">
        <v>37</v>
      </c>
      <c r="P371" s="14">
        <v>6</v>
      </c>
      <c r="Q371" s="33" t="s">
        <v>106</v>
      </c>
      <c r="R371" s="33">
        <v>2.0419999999999998</v>
      </c>
      <c r="S371" s="33" t="s">
        <v>11608</v>
      </c>
      <c r="T371" s="31" t="s">
        <v>2996</v>
      </c>
      <c r="U371" s="31"/>
      <c r="V371" s="34" t="s">
        <v>2997</v>
      </c>
    </row>
    <row r="372" spans="1:22" x14ac:dyDescent="0.3">
      <c r="A372" s="31" t="s">
        <v>1416</v>
      </c>
      <c r="B372" s="31" t="s">
        <v>1417</v>
      </c>
      <c r="C372" s="11" t="s">
        <v>41</v>
      </c>
      <c r="D372" s="31" t="s">
        <v>9</v>
      </c>
      <c r="E372" s="31"/>
      <c r="F372" s="31"/>
      <c r="G372" s="31" t="s">
        <v>171</v>
      </c>
      <c r="H372" s="31"/>
      <c r="I372" s="32" t="s">
        <v>700</v>
      </c>
      <c r="J372" s="31" t="s">
        <v>134</v>
      </c>
      <c r="K372" s="31" t="s">
        <v>643</v>
      </c>
      <c r="L372" s="31" t="s">
        <v>1418</v>
      </c>
      <c r="M372" s="31" t="s">
        <v>1419</v>
      </c>
      <c r="N372" s="31" t="s">
        <v>1420</v>
      </c>
      <c r="O372" s="14">
        <v>37</v>
      </c>
      <c r="P372" s="14">
        <v>6</v>
      </c>
      <c r="Q372" s="33" t="s">
        <v>106</v>
      </c>
      <c r="R372" s="33">
        <v>1.83</v>
      </c>
      <c r="S372" s="33" t="s">
        <v>11609</v>
      </c>
      <c r="T372" s="31"/>
      <c r="U372" s="31"/>
      <c r="V372" s="34" t="s">
        <v>1421</v>
      </c>
    </row>
    <row r="373" spans="1:22" x14ac:dyDescent="0.3">
      <c r="A373" s="31" t="s">
        <v>3004</v>
      </c>
      <c r="B373" s="31" t="s">
        <v>3005</v>
      </c>
      <c r="C373" s="32" t="s">
        <v>41</v>
      </c>
      <c r="D373" s="31" t="s">
        <v>80</v>
      </c>
      <c r="E373" s="31"/>
      <c r="F373" s="31"/>
      <c r="G373" s="31" t="s">
        <v>8</v>
      </c>
      <c r="H373" s="31"/>
      <c r="I373" s="32"/>
      <c r="J373" s="31" t="s">
        <v>44</v>
      </c>
      <c r="K373" s="31" t="s">
        <v>343</v>
      </c>
      <c r="L373" s="31" t="s">
        <v>1236</v>
      </c>
      <c r="M373" s="31" t="s">
        <v>3006</v>
      </c>
      <c r="N373" s="31" t="s">
        <v>3007</v>
      </c>
      <c r="O373" s="14">
        <v>33</v>
      </c>
      <c r="P373" s="14">
        <v>4</v>
      </c>
      <c r="Q373" s="33" t="s">
        <v>106</v>
      </c>
      <c r="R373" s="33">
        <v>1.1000000000000001</v>
      </c>
      <c r="S373" s="33" t="s">
        <v>11610</v>
      </c>
      <c r="T373" s="31" t="s">
        <v>3008</v>
      </c>
      <c r="U373" s="31"/>
      <c r="V373" s="34" t="s">
        <v>3009</v>
      </c>
    </row>
    <row r="374" spans="1:22" x14ac:dyDescent="0.3">
      <c r="A374" s="31" t="s">
        <v>2998</v>
      </c>
      <c r="B374" s="31" t="s">
        <v>2999</v>
      </c>
      <c r="C374" s="11" t="s">
        <v>41</v>
      </c>
      <c r="D374" s="31" t="s">
        <v>42</v>
      </c>
      <c r="E374" s="31"/>
      <c r="F374" s="31"/>
      <c r="G374" s="31" t="s">
        <v>5</v>
      </c>
      <c r="H374" s="31"/>
      <c r="I374" s="32" t="s">
        <v>1916</v>
      </c>
      <c r="J374" s="31" t="s">
        <v>44</v>
      </c>
      <c r="K374" s="31"/>
      <c r="L374" s="31"/>
      <c r="M374" s="31" t="s">
        <v>3000</v>
      </c>
      <c r="N374" s="31" t="s">
        <v>3001</v>
      </c>
      <c r="O374" s="14">
        <v>13</v>
      </c>
      <c r="P374" s="14">
        <v>4</v>
      </c>
      <c r="Q374" s="33" t="s">
        <v>106</v>
      </c>
      <c r="R374" s="33">
        <v>2.1669999999999998</v>
      </c>
      <c r="S374" s="33" t="s">
        <v>11611</v>
      </c>
      <c r="T374" s="47" t="s">
        <v>3002</v>
      </c>
      <c r="U374" s="31"/>
      <c r="V374" s="34" t="s">
        <v>3003</v>
      </c>
    </row>
    <row r="375" spans="1:22" x14ac:dyDescent="0.3">
      <c r="A375" s="31" t="s">
        <v>804</v>
      </c>
      <c r="B375" s="31" t="s">
        <v>805</v>
      </c>
      <c r="C375" s="32" t="s">
        <v>41</v>
      </c>
      <c r="D375" s="31" t="s">
        <v>15</v>
      </c>
      <c r="E375" s="31"/>
      <c r="F375" s="31"/>
      <c r="G375" s="31"/>
      <c r="H375" s="31"/>
      <c r="I375" s="32" t="s">
        <v>806</v>
      </c>
      <c r="J375" s="31" t="s">
        <v>134</v>
      </c>
      <c r="K375" s="31" t="s">
        <v>615</v>
      </c>
      <c r="L375" s="31" t="s">
        <v>807</v>
      </c>
      <c r="M375" s="31" t="s">
        <v>808</v>
      </c>
      <c r="N375" s="31" t="s">
        <v>809</v>
      </c>
      <c r="O375" s="14">
        <v>65</v>
      </c>
      <c r="P375" s="14">
        <v>12</v>
      </c>
      <c r="Q375" s="33" t="s">
        <v>106</v>
      </c>
      <c r="R375" s="33">
        <v>0.76100000000000001</v>
      </c>
      <c r="S375" s="33" t="s">
        <v>11612</v>
      </c>
      <c r="T375" s="31" t="s">
        <v>497</v>
      </c>
      <c r="U375" s="31"/>
      <c r="V375" s="35" t="s">
        <v>810</v>
      </c>
    </row>
    <row r="376" spans="1:22" x14ac:dyDescent="0.3">
      <c r="A376" s="31" t="s">
        <v>10677</v>
      </c>
      <c r="B376" s="31" t="s">
        <v>10678</v>
      </c>
      <c r="C376" s="32" t="s">
        <v>41</v>
      </c>
      <c r="D376" s="31" t="s">
        <v>9</v>
      </c>
      <c r="E376" s="31"/>
      <c r="F376" s="31"/>
      <c r="G376" s="31"/>
      <c r="H376" s="31"/>
      <c r="I376" s="32"/>
      <c r="J376" s="31" t="s">
        <v>44</v>
      </c>
      <c r="K376" s="31" t="s">
        <v>2322</v>
      </c>
      <c r="L376" s="31">
        <v>1997</v>
      </c>
      <c r="M376" s="31" t="s">
        <v>2323</v>
      </c>
      <c r="N376" s="31" t="s">
        <v>2324</v>
      </c>
      <c r="O376" s="14">
        <v>44</v>
      </c>
      <c r="P376" s="14"/>
      <c r="Q376" s="33" t="s">
        <v>106</v>
      </c>
      <c r="R376" s="33">
        <v>2.2440000000000002</v>
      </c>
      <c r="S376" s="33" t="s">
        <v>12227</v>
      </c>
      <c r="T376" s="31" t="s">
        <v>99</v>
      </c>
      <c r="U376" s="31"/>
      <c r="V376" s="34" t="s">
        <v>12448</v>
      </c>
    </row>
    <row r="377" spans="1:22" x14ac:dyDescent="0.3">
      <c r="A377" s="9" t="s">
        <v>2310</v>
      </c>
      <c r="B377" s="9" t="s">
        <v>2311</v>
      </c>
      <c r="C377" s="11" t="s">
        <v>41</v>
      </c>
      <c r="D377" s="31" t="s">
        <v>42</v>
      </c>
      <c r="E377" s="31"/>
      <c r="F377" s="31"/>
      <c r="G377" s="31"/>
      <c r="H377" s="31"/>
      <c r="I377" s="9" t="s">
        <v>43</v>
      </c>
      <c r="J377" s="9" t="s">
        <v>44</v>
      </c>
      <c r="K377" s="31"/>
      <c r="L377" s="31"/>
      <c r="M377" s="9" t="s">
        <v>2312</v>
      </c>
      <c r="N377" s="9" t="s">
        <v>2313</v>
      </c>
      <c r="O377" s="14">
        <v>25</v>
      </c>
      <c r="P377" s="14">
        <v>4</v>
      </c>
      <c r="Q377" s="33" t="s">
        <v>71</v>
      </c>
      <c r="R377" s="33" t="s">
        <v>45</v>
      </c>
      <c r="S377" s="33" t="s">
        <v>45</v>
      </c>
      <c r="T377" s="9" t="s">
        <v>2315</v>
      </c>
      <c r="U377" s="22"/>
      <c r="V377" s="35" t="s">
        <v>10969</v>
      </c>
    </row>
    <row r="378" spans="1:22" x14ac:dyDescent="0.3">
      <c r="A378" s="31" t="s">
        <v>1121</v>
      </c>
      <c r="B378" s="31" t="s">
        <v>1122</v>
      </c>
      <c r="C378" s="32" t="s">
        <v>41</v>
      </c>
      <c r="D378" s="31" t="s">
        <v>80</v>
      </c>
      <c r="E378" s="31"/>
      <c r="F378" s="31"/>
      <c r="G378" s="31"/>
      <c r="H378" s="31"/>
      <c r="I378" s="40"/>
      <c r="J378" s="42" t="s">
        <v>44</v>
      </c>
      <c r="K378" s="31"/>
      <c r="L378" s="31"/>
      <c r="M378" s="31" t="s">
        <v>1123</v>
      </c>
      <c r="N378" s="31" t="s">
        <v>1124</v>
      </c>
      <c r="O378" s="14">
        <v>9</v>
      </c>
      <c r="P378" s="14">
        <v>8</v>
      </c>
      <c r="Q378" s="33" t="s">
        <v>106</v>
      </c>
      <c r="R378" s="33">
        <v>4.1609999999999996</v>
      </c>
      <c r="S378" s="33" t="s">
        <v>11613</v>
      </c>
      <c r="T378" s="31" t="s">
        <v>100</v>
      </c>
      <c r="U378" s="31"/>
      <c r="V378" s="35" t="s">
        <v>10947</v>
      </c>
    </row>
    <row r="379" spans="1:22" x14ac:dyDescent="0.3">
      <c r="A379" s="31" t="s">
        <v>1295</v>
      </c>
      <c r="B379" s="31" t="s">
        <v>1296</v>
      </c>
      <c r="C379" s="11" t="s">
        <v>41</v>
      </c>
      <c r="D379" s="31" t="s">
        <v>42</v>
      </c>
      <c r="E379" s="31"/>
      <c r="F379" s="31"/>
      <c r="G379" s="31" t="s">
        <v>10</v>
      </c>
      <c r="H379" s="31"/>
      <c r="I379" s="32" t="s">
        <v>670</v>
      </c>
      <c r="J379" s="31" t="s">
        <v>134</v>
      </c>
      <c r="K379" s="31" t="s">
        <v>406</v>
      </c>
      <c r="L379" s="31" t="s">
        <v>406</v>
      </c>
      <c r="M379" s="31" t="s">
        <v>1297</v>
      </c>
      <c r="N379" s="31" t="s">
        <v>1298</v>
      </c>
      <c r="O379" s="14">
        <v>21</v>
      </c>
      <c r="P379" s="14">
        <v>4</v>
      </c>
      <c r="Q379" s="33" t="s">
        <v>106</v>
      </c>
      <c r="R379" s="33">
        <v>1.1719999999999999</v>
      </c>
      <c r="S379" s="33" t="s">
        <v>11614</v>
      </c>
      <c r="T379" s="31"/>
      <c r="U379" s="31"/>
      <c r="V379" s="34" t="s">
        <v>1299</v>
      </c>
    </row>
    <row r="380" spans="1:22" x14ac:dyDescent="0.3">
      <c r="A380" s="31" t="s">
        <v>818</v>
      </c>
      <c r="B380" s="31" t="s">
        <v>819</v>
      </c>
      <c r="C380" s="32" t="s">
        <v>41</v>
      </c>
      <c r="D380" s="31" t="s">
        <v>80</v>
      </c>
      <c r="E380" s="31"/>
      <c r="F380" s="31"/>
      <c r="G380" s="31"/>
      <c r="H380" s="31"/>
      <c r="I380" s="32" t="s">
        <v>820</v>
      </c>
      <c r="J380" s="31" t="s">
        <v>134</v>
      </c>
      <c r="K380" s="31" t="s">
        <v>821</v>
      </c>
      <c r="L380" s="31" t="s">
        <v>822</v>
      </c>
      <c r="M380" s="31" t="s">
        <v>823</v>
      </c>
      <c r="N380" s="31" t="s">
        <v>824</v>
      </c>
      <c r="O380" s="14">
        <v>50</v>
      </c>
      <c r="P380" s="14">
        <v>6</v>
      </c>
      <c r="Q380" s="33" t="s">
        <v>106</v>
      </c>
      <c r="R380" s="33">
        <v>0.69099999999999995</v>
      </c>
      <c r="S380" s="33" t="s">
        <v>11615</v>
      </c>
      <c r="T380" s="31" t="s">
        <v>825</v>
      </c>
      <c r="U380" s="31"/>
      <c r="V380" s="34" t="s">
        <v>826</v>
      </c>
    </row>
    <row r="381" spans="1:22" x14ac:dyDescent="0.3">
      <c r="A381" s="31" t="s">
        <v>1532</v>
      </c>
      <c r="B381" s="31" t="s">
        <v>1533</v>
      </c>
      <c r="C381" s="32" t="s">
        <v>41</v>
      </c>
      <c r="D381" s="31" t="s">
        <v>80</v>
      </c>
      <c r="E381" s="31"/>
      <c r="F381" s="31"/>
      <c r="G381" s="31"/>
      <c r="H381" s="31"/>
      <c r="I381" s="32" t="s">
        <v>1534</v>
      </c>
      <c r="J381" s="31" t="s">
        <v>134</v>
      </c>
      <c r="K381" s="31" t="s">
        <v>1535</v>
      </c>
      <c r="L381" s="31" t="s">
        <v>1536</v>
      </c>
      <c r="M381" s="31" t="s">
        <v>1537</v>
      </c>
      <c r="N381" s="31" t="s">
        <v>1538</v>
      </c>
      <c r="O381" s="14">
        <v>13</v>
      </c>
      <c r="P381" s="14">
        <v>10</v>
      </c>
      <c r="Q381" s="33" t="s">
        <v>106</v>
      </c>
      <c r="R381" s="33">
        <v>1.649</v>
      </c>
      <c r="S381" s="33" t="s">
        <v>11616</v>
      </c>
      <c r="T381" s="31" t="s">
        <v>1539</v>
      </c>
      <c r="U381" s="31"/>
      <c r="V381" s="34" t="s">
        <v>1540</v>
      </c>
    </row>
    <row r="382" spans="1:22" x14ac:dyDescent="0.3">
      <c r="A382" s="31" t="s">
        <v>3015</v>
      </c>
      <c r="B382" s="31" t="s">
        <v>3016</v>
      </c>
      <c r="C382" s="32" t="s">
        <v>41</v>
      </c>
      <c r="D382" s="31" t="s">
        <v>80</v>
      </c>
      <c r="E382" s="31"/>
      <c r="F382" s="31"/>
      <c r="G382" s="31" t="s">
        <v>8</v>
      </c>
      <c r="H382" s="31"/>
      <c r="I382" s="32" t="s">
        <v>1534</v>
      </c>
      <c r="J382" s="31" t="s">
        <v>134</v>
      </c>
      <c r="K382" s="31" t="s">
        <v>2534</v>
      </c>
      <c r="L382" s="31" t="s">
        <v>1263</v>
      </c>
      <c r="M382" s="31" t="s">
        <v>3017</v>
      </c>
      <c r="N382" s="31" t="s">
        <v>3018</v>
      </c>
      <c r="O382" s="14">
        <v>40</v>
      </c>
      <c r="P382" s="14">
        <v>6</v>
      </c>
      <c r="Q382" s="33" t="s">
        <v>106</v>
      </c>
      <c r="R382" s="33">
        <v>0.97899999999999998</v>
      </c>
      <c r="S382" s="33" t="s">
        <v>11617</v>
      </c>
      <c r="T382" s="31"/>
      <c r="U382" s="31"/>
      <c r="V382" s="34" t="s">
        <v>3019</v>
      </c>
    </row>
    <row r="383" spans="1:22" x14ac:dyDescent="0.3">
      <c r="A383" s="31" t="s">
        <v>3020</v>
      </c>
      <c r="B383" s="31" t="s">
        <v>3021</v>
      </c>
      <c r="C383" s="32" t="s">
        <v>41</v>
      </c>
      <c r="D383" s="31" t="s">
        <v>80</v>
      </c>
      <c r="E383" s="31"/>
      <c r="F383" s="31"/>
      <c r="G383" s="31"/>
      <c r="H383" s="31"/>
      <c r="I383" s="32" t="s">
        <v>1534</v>
      </c>
      <c r="J383" s="31" t="s">
        <v>134</v>
      </c>
      <c r="K383" s="31" t="s">
        <v>349</v>
      </c>
      <c r="L383" s="31" t="s">
        <v>344</v>
      </c>
      <c r="M383" s="31" t="s">
        <v>3022</v>
      </c>
      <c r="N383" s="31" t="s">
        <v>3023</v>
      </c>
      <c r="O383" s="14">
        <v>35</v>
      </c>
      <c r="P383" s="14">
        <v>8</v>
      </c>
      <c r="Q383" s="33" t="s">
        <v>106</v>
      </c>
      <c r="R383" s="33">
        <v>0.76100000000000001</v>
      </c>
      <c r="S383" s="33" t="s">
        <v>11618</v>
      </c>
      <c r="T383" s="31"/>
      <c r="U383" s="31"/>
      <c r="V383" s="34" t="s">
        <v>3024</v>
      </c>
    </row>
    <row r="384" spans="1:22" x14ac:dyDescent="0.3">
      <c r="A384" s="31" t="s">
        <v>1273</v>
      </c>
      <c r="B384" s="31" t="s">
        <v>1274</v>
      </c>
      <c r="C384" s="11" t="s">
        <v>41</v>
      </c>
      <c r="D384" s="31" t="s">
        <v>42</v>
      </c>
      <c r="E384" s="31"/>
      <c r="F384" s="31"/>
      <c r="G384" s="31" t="s">
        <v>12398</v>
      </c>
      <c r="H384" s="31"/>
      <c r="I384" s="32" t="s">
        <v>670</v>
      </c>
      <c r="J384" s="31" t="s">
        <v>134</v>
      </c>
      <c r="K384" s="31" t="s">
        <v>507</v>
      </c>
      <c r="L384" s="31" t="s">
        <v>508</v>
      </c>
      <c r="M384" s="31" t="s">
        <v>1275</v>
      </c>
      <c r="N384" s="31" t="s">
        <v>1276</v>
      </c>
      <c r="O384" s="14">
        <v>32</v>
      </c>
      <c r="P384" s="14">
        <v>16</v>
      </c>
      <c r="Q384" s="33" t="s">
        <v>106</v>
      </c>
      <c r="R384" s="33">
        <v>1.419</v>
      </c>
      <c r="S384" s="33" t="s">
        <v>11619</v>
      </c>
      <c r="T384" s="31" t="s">
        <v>1277</v>
      </c>
      <c r="U384" s="31"/>
      <c r="V384" s="34" t="s">
        <v>1278</v>
      </c>
    </row>
    <row r="385" spans="1:22" x14ac:dyDescent="0.3">
      <c r="A385" s="9" t="s">
        <v>3294</v>
      </c>
      <c r="B385" s="9" t="s">
        <v>3295</v>
      </c>
      <c r="C385" s="11" t="s">
        <v>41</v>
      </c>
      <c r="D385" s="31" t="s">
        <v>18</v>
      </c>
      <c r="E385" s="31" t="s">
        <v>9</v>
      </c>
      <c r="F385" s="31"/>
      <c r="G385" s="31" t="s">
        <v>171</v>
      </c>
      <c r="H385" s="31"/>
      <c r="I385" s="32"/>
      <c r="J385" s="31"/>
      <c r="K385" s="31"/>
      <c r="L385" s="31"/>
      <c r="M385" s="31" t="s">
        <v>11211</v>
      </c>
      <c r="N385" s="31" t="s">
        <v>11212</v>
      </c>
      <c r="O385" s="14">
        <v>34</v>
      </c>
      <c r="P385" s="14">
        <v>6</v>
      </c>
      <c r="Q385" s="33" t="s">
        <v>106</v>
      </c>
      <c r="R385" s="33">
        <v>0.70899999999999996</v>
      </c>
      <c r="S385" s="33" t="s">
        <v>11620</v>
      </c>
      <c r="T385" s="31" t="s">
        <v>64</v>
      </c>
      <c r="U385" s="31"/>
      <c r="V385" s="35" t="s">
        <v>11001</v>
      </c>
    </row>
    <row r="386" spans="1:22" x14ac:dyDescent="0.3">
      <c r="A386" s="9" t="s">
        <v>3300</v>
      </c>
      <c r="B386" s="9" t="s">
        <v>3301</v>
      </c>
      <c r="C386" s="11" t="s">
        <v>41</v>
      </c>
      <c r="D386" s="31" t="s">
        <v>18</v>
      </c>
      <c r="E386" s="31" t="s">
        <v>9</v>
      </c>
      <c r="F386" s="31"/>
      <c r="G386" s="31" t="s">
        <v>171</v>
      </c>
      <c r="H386" s="31"/>
      <c r="I386" s="32"/>
      <c r="J386" s="31"/>
      <c r="K386" s="31"/>
      <c r="L386" s="31"/>
      <c r="M386" s="31" t="s">
        <v>10679</v>
      </c>
      <c r="N386" s="31" t="s">
        <v>10680</v>
      </c>
      <c r="O386" s="14">
        <v>21</v>
      </c>
      <c r="P386" s="14">
        <v>7</v>
      </c>
      <c r="Q386" s="33" t="s">
        <v>11377</v>
      </c>
      <c r="R386" s="33" t="s">
        <v>45</v>
      </c>
      <c r="S386" s="33" t="s">
        <v>45</v>
      </c>
      <c r="T386" s="31" t="s">
        <v>64</v>
      </c>
      <c r="U386" s="31"/>
      <c r="V386" s="35" t="s">
        <v>11004</v>
      </c>
    </row>
    <row r="387" spans="1:22" x14ac:dyDescent="0.3">
      <c r="A387" s="9" t="s">
        <v>3302</v>
      </c>
      <c r="B387" s="9" t="s">
        <v>3303</v>
      </c>
      <c r="C387" s="11" t="s">
        <v>41</v>
      </c>
      <c r="D387" s="31" t="s">
        <v>18</v>
      </c>
      <c r="E387" s="31" t="s">
        <v>9</v>
      </c>
      <c r="F387" s="31"/>
      <c r="G387" s="31" t="s">
        <v>171</v>
      </c>
      <c r="H387" s="31"/>
      <c r="I387" s="32"/>
      <c r="J387" s="31"/>
      <c r="K387" s="31"/>
      <c r="L387" s="31"/>
      <c r="M387" s="31" t="s">
        <v>11225</v>
      </c>
      <c r="N387" s="31" t="s">
        <v>11226</v>
      </c>
      <c r="O387" s="14">
        <v>33</v>
      </c>
      <c r="P387" s="14">
        <v>18</v>
      </c>
      <c r="Q387" s="33" t="s">
        <v>106</v>
      </c>
      <c r="R387" s="33">
        <v>1.008</v>
      </c>
      <c r="S387" s="33" t="s">
        <v>11621</v>
      </c>
      <c r="T387" s="31" t="s">
        <v>64</v>
      </c>
      <c r="U387" s="31"/>
      <c r="V387" s="35" t="s">
        <v>11005</v>
      </c>
    </row>
    <row r="388" spans="1:22" x14ac:dyDescent="0.3">
      <c r="A388" s="9" t="s">
        <v>3304</v>
      </c>
      <c r="B388" s="9" t="s">
        <v>3305</v>
      </c>
      <c r="C388" s="11" t="s">
        <v>41</v>
      </c>
      <c r="D388" s="31" t="s">
        <v>18</v>
      </c>
      <c r="E388" s="31" t="s">
        <v>9</v>
      </c>
      <c r="F388" s="31"/>
      <c r="G388" s="31" t="s">
        <v>171</v>
      </c>
      <c r="H388" s="31"/>
      <c r="I388" s="32"/>
      <c r="J388" s="31"/>
      <c r="K388" s="31"/>
      <c r="L388" s="31"/>
      <c r="M388" s="31" t="s">
        <v>11227</v>
      </c>
      <c r="N388" s="31" t="s">
        <v>11228</v>
      </c>
      <c r="O388" s="14">
        <v>32</v>
      </c>
      <c r="P388" s="14">
        <v>14</v>
      </c>
      <c r="Q388" s="33" t="s">
        <v>106</v>
      </c>
      <c r="R388" s="33">
        <v>1.4419999999999999</v>
      </c>
      <c r="S388" s="33" t="s">
        <v>11622</v>
      </c>
      <c r="T388" s="31" t="s">
        <v>64</v>
      </c>
      <c r="U388" s="31"/>
      <c r="V388" s="35" t="s">
        <v>11006</v>
      </c>
    </row>
    <row r="389" spans="1:22" x14ac:dyDescent="0.3">
      <c r="A389" s="31" t="s">
        <v>1454</v>
      </c>
      <c r="B389" s="31" t="s">
        <v>1455</v>
      </c>
      <c r="C389" s="32" t="s">
        <v>41</v>
      </c>
      <c r="D389" s="31" t="s">
        <v>15</v>
      </c>
      <c r="E389" s="31"/>
      <c r="F389" s="31"/>
      <c r="G389" s="31"/>
      <c r="H389" s="31"/>
      <c r="I389" s="32" t="s">
        <v>707</v>
      </c>
      <c r="J389" s="31" t="s">
        <v>134</v>
      </c>
      <c r="K389" s="31" t="s">
        <v>433</v>
      </c>
      <c r="L389" s="31" t="s">
        <v>434</v>
      </c>
      <c r="M389" s="31" t="s">
        <v>1456</v>
      </c>
      <c r="N389" s="31" t="s">
        <v>1457</v>
      </c>
      <c r="O389" s="14">
        <v>23</v>
      </c>
      <c r="P389" s="14">
        <v>6</v>
      </c>
      <c r="Q389" s="33" t="s">
        <v>106</v>
      </c>
      <c r="R389" s="33">
        <v>0.625</v>
      </c>
      <c r="S389" s="33" t="s">
        <v>11623</v>
      </c>
      <c r="T389" s="31"/>
      <c r="U389" s="31"/>
      <c r="V389" s="35" t="s">
        <v>1458</v>
      </c>
    </row>
    <row r="390" spans="1:22" x14ac:dyDescent="0.3">
      <c r="A390" s="31" t="s">
        <v>2359</v>
      </c>
      <c r="B390" s="31" t="s">
        <v>2360</v>
      </c>
      <c r="C390" s="32" t="s">
        <v>41</v>
      </c>
      <c r="D390" s="31" t="s">
        <v>15</v>
      </c>
      <c r="E390" s="31"/>
      <c r="F390" s="31"/>
      <c r="G390" s="31"/>
      <c r="H390" s="31"/>
      <c r="I390" s="32" t="s">
        <v>874</v>
      </c>
      <c r="J390" s="31" t="s">
        <v>134</v>
      </c>
      <c r="K390" s="31" t="s">
        <v>360</v>
      </c>
      <c r="L390" s="31" t="s">
        <v>393</v>
      </c>
      <c r="M390" s="31" t="s">
        <v>2361</v>
      </c>
      <c r="N390" s="31" t="s">
        <v>2362</v>
      </c>
      <c r="O390" s="14">
        <v>22</v>
      </c>
      <c r="P390" s="14">
        <v>6</v>
      </c>
      <c r="Q390" s="33" t="s">
        <v>106</v>
      </c>
      <c r="R390" s="33">
        <v>0.46800000000000003</v>
      </c>
      <c r="S390" s="33" t="s">
        <v>11624</v>
      </c>
      <c r="T390" s="31" t="s">
        <v>2363</v>
      </c>
      <c r="U390" s="31"/>
      <c r="V390" s="35" t="s">
        <v>2364</v>
      </c>
    </row>
    <row r="391" spans="1:22" x14ac:dyDescent="0.3">
      <c r="A391" s="31" t="s">
        <v>1268</v>
      </c>
      <c r="B391" s="31" t="s">
        <v>1269</v>
      </c>
      <c r="C391" s="11" t="s">
        <v>41</v>
      </c>
      <c r="D391" s="31" t="s">
        <v>42</v>
      </c>
      <c r="E391" s="31"/>
      <c r="F391" s="31"/>
      <c r="G391" s="31" t="s">
        <v>10</v>
      </c>
      <c r="H391" s="31"/>
      <c r="I391" s="32" t="s">
        <v>10</v>
      </c>
      <c r="J391" s="31" t="s">
        <v>134</v>
      </c>
      <c r="K391" s="31" t="s">
        <v>481</v>
      </c>
      <c r="L391" s="31" t="s">
        <v>1147</v>
      </c>
      <c r="M391" s="31" t="s">
        <v>1270</v>
      </c>
      <c r="N391" s="31" t="s">
        <v>1271</v>
      </c>
      <c r="O391" s="14">
        <v>45</v>
      </c>
      <c r="P391" s="14">
        <v>4</v>
      </c>
      <c r="Q391" s="33" t="s">
        <v>106</v>
      </c>
      <c r="R391" s="33">
        <v>1.508</v>
      </c>
      <c r="S391" s="33" t="s">
        <v>11625</v>
      </c>
      <c r="T391" s="31"/>
      <c r="U391" s="31"/>
      <c r="V391" s="34" t="s">
        <v>1272</v>
      </c>
    </row>
    <row r="392" spans="1:22" x14ac:dyDescent="0.3">
      <c r="A392" s="31" t="s">
        <v>3010</v>
      </c>
      <c r="B392" s="31" t="s">
        <v>3011</v>
      </c>
      <c r="C392" s="11" t="s">
        <v>41</v>
      </c>
      <c r="D392" s="31" t="s">
        <v>42</v>
      </c>
      <c r="E392" s="31"/>
      <c r="F392" s="31"/>
      <c r="G392" s="31" t="s">
        <v>10</v>
      </c>
      <c r="H392" s="31"/>
      <c r="I392" s="32" t="s">
        <v>467</v>
      </c>
      <c r="J392" s="31" t="s">
        <v>134</v>
      </c>
      <c r="K392" s="31" t="s">
        <v>787</v>
      </c>
      <c r="L392" s="31" t="s">
        <v>384</v>
      </c>
      <c r="M392" s="31" t="s">
        <v>3012</v>
      </c>
      <c r="N392" s="31" t="s">
        <v>3013</v>
      </c>
      <c r="O392" s="14">
        <v>24</v>
      </c>
      <c r="P392" s="14">
        <v>16</v>
      </c>
      <c r="Q392" s="33" t="s">
        <v>106</v>
      </c>
      <c r="R392" s="33">
        <v>1</v>
      </c>
      <c r="S392" s="33" t="s">
        <v>11626</v>
      </c>
      <c r="T392" s="31" t="s">
        <v>1232</v>
      </c>
      <c r="U392" s="31"/>
      <c r="V392" s="34" t="s">
        <v>3014</v>
      </c>
    </row>
    <row r="393" spans="1:22" x14ac:dyDescent="0.3">
      <c r="A393" s="31" t="s">
        <v>834</v>
      </c>
      <c r="B393" s="31" t="s">
        <v>835</v>
      </c>
      <c r="C393" s="11" t="s">
        <v>41</v>
      </c>
      <c r="D393" s="31" t="s">
        <v>42</v>
      </c>
      <c r="E393" s="31"/>
      <c r="F393" s="31"/>
      <c r="G393" s="31" t="s">
        <v>10</v>
      </c>
      <c r="H393" s="31"/>
      <c r="I393" s="32" t="s">
        <v>670</v>
      </c>
      <c r="J393" s="31" t="s">
        <v>134</v>
      </c>
      <c r="K393" s="31" t="s">
        <v>836</v>
      </c>
      <c r="L393" s="31" t="s">
        <v>837</v>
      </c>
      <c r="M393" s="31" t="s">
        <v>838</v>
      </c>
      <c r="N393" s="31" t="s">
        <v>839</v>
      </c>
      <c r="O393" s="14">
        <v>38</v>
      </c>
      <c r="P393" s="14">
        <v>6</v>
      </c>
      <c r="Q393" s="33" t="s">
        <v>106</v>
      </c>
      <c r="R393" s="33">
        <v>1.56</v>
      </c>
      <c r="S393" s="33" t="s">
        <v>11627</v>
      </c>
      <c r="T393" s="31" t="s">
        <v>840</v>
      </c>
      <c r="U393" s="31"/>
      <c r="V393" s="34" t="s">
        <v>841</v>
      </c>
    </row>
    <row r="394" spans="1:22" x14ac:dyDescent="0.3">
      <c r="A394" s="9" t="s">
        <v>3298</v>
      </c>
      <c r="B394" s="9" t="s">
        <v>3299</v>
      </c>
      <c r="C394" s="11" t="s">
        <v>41</v>
      </c>
      <c r="D394" s="31" t="s">
        <v>12369</v>
      </c>
      <c r="E394" s="31" t="s">
        <v>18</v>
      </c>
      <c r="F394" s="31" t="s">
        <v>9</v>
      </c>
      <c r="G394" s="31" t="s">
        <v>171</v>
      </c>
      <c r="H394" s="31"/>
      <c r="I394" s="32"/>
      <c r="J394" s="31"/>
      <c r="K394" s="31"/>
      <c r="L394" s="31"/>
      <c r="M394" s="31" t="s">
        <v>11219</v>
      </c>
      <c r="N394" s="31" t="s">
        <v>11220</v>
      </c>
      <c r="O394" s="14">
        <v>126</v>
      </c>
      <c r="P394" s="14">
        <v>4</v>
      </c>
      <c r="Q394" s="33" t="s">
        <v>71</v>
      </c>
      <c r="R394" s="33" t="s">
        <v>45</v>
      </c>
      <c r="S394" s="33" t="s">
        <v>45</v>
      </c>
      <c r="T394" s="31" t="s">
        <v>64</v>
      </c>
      <c r="U394" s="31"/>
      <c r="V394" s="35" t="s">
        <v>11003</v>
      </c>
    </row>
    <row r="395" spans="1:22" x14ac:dyDescent="0.3">
      <c r="A395" s="9" t="s">
        <v>3296</v>
      </c>
      <c r="B395" s="9" t="s">
        <v>3297</v>
      </c>
      <c r="C395" s="11" t="s">
        <v>41</v>
      </c>
      <c r="D395" s="31" t="s">
        <v>12369</v>
      </c>
      <c r="E395" s="31" t="s">
        <v>18</v>
      </c>
      <c r="F395" s="31"/>
      <c r="G395" s="31" t="s">
        <v>171</v>
      </c>
      <c r="H395" s="31"/>
      <c r="I395" s="32"/>
      <c r="J395" s="31"/>
      <c r="K395" s="31"/>
      <c r="L395" s="31"/>
      <c r="M395" s="31" t="s">
        <v>11215</v>
      </c>
      <c r="N395" s="31" t="s">
        <v>11216</v>
      </c>
      <c r="O395" s="14">
        <v>126</v>
      </c>
      <c r="P395" s="14">
        <v>4</v>
      </c>
      <c r="Q395" s="33" t="s">
        <v>71</v>
      </c>
      <c r="R395" s="33" t="s">
        <v>45</v>
      </c>
      <c r="S395" s="33" t="s">
        <v>45</v>
      </c>
      <c r="T395" s="31" t="s">
        <v>64</v>
      </c>
      <c r="U395" s="31"/>
      <c r="V395" s="35" t="s">
        <v>11002</v>
      </c>
    </row>
    <row r="396" spans="1:22" x14ac:dyDescent="0.3">
      <c r="A396" s="9" t="s">
        <v>1085</v>
      </c>
      <c r="B396" s="9" t="s">
        <v>11023</v>
      </c>
      <c r="C396" s="11" t="s">
        <v>41</v>
      </c>
      <c r="D396" s="31" t="s">
        <v>80</v>
      </c>
      <c r="E396" s="31"/>
      <c r="F396" s="31"/>
      <c r="G396" s="31"/>
      <c r="H396" s="31"/>
      <c r="I396" s="32"/>
      <c r="J396" s="31"/>
      <c r="K396" s="31"/>
      <c r="L396" s="31"/>
      <c r="M396" s="9" t="s">
        <v>11021</v>
      </c>
      <c r="N396" s="9" t="s">
        <v>11022</v>
      </c>
      <c r="O396" s="14">
        <v>28</v>
      </c>
      <c r="P396" s="14">
        <v>6</v>
      </c>
      <c r="Q396" s="33" t="s">
        <v>106</v>
      </c>
      <c r="R396" s="33">
        <v>1.76</v>
      </c>
      <c r="S396" s="33" t="s">
        <v>11628</v>
      </c>
      <c r="T396" s="43" t="s">
        <v>12395</v>
      </c>
      <c r="U396" s="43"/>
      <c r="V396" s="34" t="s">
        <v>1086</v>
      </c>
    </row>
    <row r="397" spans="1:22" x14ac:dyDescent="0.3">
      <c r="A397" s="31" t="s">
        <v>811</v>
      </c>
      <c r="B397" s="31" t="s">
        <v>812</v>
      </c>
      <c r="C397" s="11" t="s">
        <v>41</v>
      </c>
      <c r="D397" s="31" t="s">
        <v>9</v>
      </c>
      <c r="E397" s="31"/>
      <c r="F397" s="31"/>
      <c r="G397" s="31"/>
      <c r="H397" s="31"/>
      <c r="I397" s="32" t="s">
        <v>692</v>
      </c>
      <c r="J397" s="31" t="s">
        <v>134</v>
      </c>
      <c r="K397" s="31" t="s">
        <v>813</v>
      </c>
      <c r="L397" s="31" t="s">
        <v>814</v>
      </c>
      <c r="M397" s="31" t="s">
        <v>815</v>
      </c>
      <c r="N397" s="31" t="s">
        <v>816</v>
      </c>
      <c r="O397" s="14">
        <v>659</v>
      </c>
      <c r="P397" s="14">
        <v>18</v>
      </c>
      <c r="Q397" s="33" t="s">
        <v>106</v>
      </c>
      <c r="R397" s="33">
        <v>0.53200000000000003</v>
      </c>
      <c r="S397" s="33" t="s">
        <v>11629</v>
      </c>
      <c r="T397" s="31"/>
      <c r="U397" s="31"/>
      <c r="V397" s="34" t="s">
        <v>817</v>
      </c>
    </row>
    <row r="398" spans="1:22" x14ac:dyDescent="0.3">
      <c r="A398" s="9" t="s">
        <v>1075</v>
      </c>
      <c r="B398" s="9" t="s">
        <v>1076</v>
      </c>
      <c r="C398" s="11" t="s">
        <v>41</v>
      </c>
      <c r="D398" s="31" t="s">
        <v>80</v>
      </c>
      <c r="E398" s="31"/>
      <c r="F398" s="31"/>
      <c r="G398" s="31"/>
      <c r="H398" s="31"/>
      <c r="I398" s="32"/>
      <c r="J398" s="31"/>
      <c r="K398" s="31"/>
      <c r="L398" s="31"/>
      <c r="M398" s="9" t="s">
        <v>1077</v>
      </c>
      <c r="N398" s="9" t="s">
        <v>1078</v>
      </c>
      <c r="O398" s="14">
        <v>34</v>
      </c>
      <c r="P398" s="14">
        <v>8</v>
      </c>
      <c r="Q398" s="33" t="s">
        <v>106</v>
      </c>
      <c r="R398" s="33">
        <v>1.9830000000000001</v>
      </c>
      <c r="S398" s="33" t="s">
        <v>11630</v>
      </c>
      <c r="T398" s="43" t="s">
        <v>336</v>
      </c>
      <c r="U398" s="43"/>
      <c r="V398" s="34" t="s">
        <v>1079</v>
      </c>
    </row>
    <row r="399" spans="1:22" x14ac:dyDescent="0.3">
      <c r="A399" s="31" t="s">
        <v>2378</v>
      </c>
      <c r="B399" s="31" t="s">
        <v>2379</v>
      </c>
      <c r="C399" s="32" t="s">
        <v>41</v>
      </c>
      <c r="D399" s="31" t="s">
        <v>9</v>
      </c>
      <c r="E399" s="31"/>
      <c r="F399" s="31"/>
      <c r="G399" s="31"/>
      <c r="H399" s="31"/>
      <c r="I399" s="32" t="s">
        <v>2380</v>
      </c>
      <c r="J399" s="31" t="s">
        <v>134</v>
      </c>
      <c r="K399" s="31" t="s">
        <v>1679</v>
      </c>
      <c r="L399" s="31" t="s">
        <v>2381</v>
      </c>
      <c r="M399" s="31" t="s">
        <v>2382</v>
      </c>
      <c r="N399" s="31" t="s">
        <v>2383</v>
      </c>
      <c r="O399" s="14">
        <v>115</v>
      </c>
      <c r="P399" s="14">
        <v>24</v>
      </c>
      <c r="Q399" s="33" t="s">
        <v>106</v>
      </c>
      <c r="R399" s="33">
        <v>1.837</v>
      </c>
      <c r="S399" s="33" t="s">
        <v>11631</v>
      </c>
      <c r="T399" s="31"/>
      <c r="U399" s="31"/>
      <c r="V399" s="35" t="s">
        <v>2384</v>
      </c>
    </row>
    <row r="400" spans="1:22" x14ac:dyDescent="0.3">
      <c r="A400" s="31" t="s">
        <v>827</v>
      </c>
      <c r="B400" s="31" t="s">
        <v>828</v>
      </c>
      <c r="C400" s="32" t="s">
        <v>41</v>
      </c>
      <c r="D400" s="31" t="s">
        <v>9</v>
      </c>
      <c r="E400" s="31"/>
      <c r="F400" s="31"/>
      <c r="G400" s="31"/>
      <c r="H400" s="31"/>
      <c r="I400" s="32" t="s">
        <v>700</v>
      </c>
      <c r="J400" s="31" t="s">
        <v>134</v>
      </c>
      <c r="K400" s="31" t="s">
        <v>829</v>
      </c>
      <c r="L400" s="31" t="s">
        <v>830</v>
      </c>
      <c r="M400" s="31" t="s">
        <v>831</v>
      </c>
      <c r="N400" s="31" t="s">
        <v>832</v>
      </c>
      <c r="O400" s="14">
        <v>43</v>
      </c>
      <c r="P400" s="14">
        <v>18</v>
      </c>
      <c r="Q400" s="33" t="s">
        <v>106</v>
      </c>
      <c r="R400" s="33">
        <v>1.6779999999999999</v>
      </c>
      <c r="S400" s="33" t="s">
        <v>11632</v>
      </c>
      <c r="T400" s="31"/>
      <c r="U400" s="31"/>
      <c r="V400" s="35" t="s">
        <v>833</v>
      </c>
    </row>
    <row r="401" spans="1:22" x14ac:dyDescent="0.3">
      <c r="A401" s="31" t="s">
        <v>2372</v>
      </c>
      <c r="B401" s="31" t="s">
        <v>2373</v>
      </c>
      <c r="C401" s="32" t="s">
        <v>41</v>
      </c>
      <c r="D401" s="31" t="s">
        <v>80</v>
      </c>
      <c r="E401" s="31"/>
      <c r="F401" s="31"/>
      <c r="G401" s="31"/>
      <c r="H401" s="31"/>
      <c r="I401" s="32" t="s">
        <v>1560</v>
      </c>
      <c r="J401" s="31" t="s">
        <v>44</v>
      </c>
      <c r="K401" s="31" t="s">
        <v>1986</v>
      </c>
      <c r="L401" s="31" t="s">
        <v>364</v>
      </c>
      <c r="M401" s="31" t="s">
        <v>2374</v>
      </c>
      <c r="N401" s="31" t="s">
        <v>2375</v>
      </c>
      <c r="O401" s="14">
        <v>37</v>
      </c>
      <c r="P401" s="14">
        <v>4</v>
      </c>
      <c r="Q401" s="33" t="s">
        <v>106</v>
      </c>
      <c r="R401" s="33">
        <v>0.70799999999999996</v>
      </c>
      <c r="S401" s="33" t="s">
        <v>11633</v>
      </c>
      <c r="T401" s="31" t="s">
        <v>2376</v>
      </c>
      <c r="U401" s="31"/>
      <c r="V401" s="34" t="s">
        <v>2377</v>
      </c>
    </row>
    <row r="402" spans="1:22" x14ac:dyDescent="0.3">
      <c r="A402" s="14" t="s">
        <v>12294</v>
      </c>
      <c r="B402" s="14" t="s">
        <v>12295</v>
      </c>
      <c r="C402" s="14" t="s">
        <v>41</v>
      </c>
      <c r="D402" s="14" t="s">
        <v>80</v>
      </c>
      <c r="E402" s="14"/>
      <c r="F402" s="14"/>
      <c r="G402" s="14"/>
      <c r="H402" s="14"/>
      <c r="I402" s="14"/>
      <c r="J402" s="14" t="s">
        <v>44</v>
      </c>
      <c r="K402" s="14"/>
      <c r="L402" s="14"/>
      <c r="M402" s="14" t="s">
        <v>12296</v>
      </c>
      <c r="N402" s="14" t="s">
        <v>12297</v>
      </c>
      <c r="O402" s="14">
        <v>109</v>
      </c>
      <c r="P402" s="14">
        <v>6</v>
      </c>
      <c r="Q402" s="14"/>
      <c r="R402" s="14"/>
      <c r="S402" s="14"/>
      <c r="T402" s="14" t="s">
        <v>12298</v>
      </c>
      <c r="U402" s="14" t="s">
        <v>1100</v>
      </c>
      <c r="V402" s="49"/>
    </row>
    <row r="403" spans="1:22" x14ac:dyDescent="0.3">
      <c r="A403" s="31" t="s">
        <v>3031</v>
      </c>
      <c r="B403" s="31" t="s">
        <v>3032</v>
      </c>
      <c r="C403" s="11" t="s">
        <v>41</v>
      </c>
      <c r="D403" s="31" t="s">
        <v>42</v>
      </c>
      <c r="E403" s="31"/>
      <c r="F403" s="31"/>
      <c r="G403" s="31" t="s">
        <v>10</v>
      </c>
      <c r="H403" s="31"/>
      <c r="I403" s="32" t="s">
        <v>10</v>
      </c>
      <c r="J403" s="31" t="s">
        <v>134</v>
      </c>
      <c r="K403" s="31" t="s">
        <v>406</v>
      </c>
      <c r="L403" s="31" t="s">
        <v>406</v>
      </c>
      <c r="M403" s="31" t="s">
        <v>3033</v>
      </c>
      <c r="N403" s="31" t="s">
        <v>3034</v>
      </c>
      <c r="O403" s="14">
        <v>21</v>
      </c>
      <c r="P403" s="14">
        <v>4</v>
      </c>
      <c r="Q403" s="33" t="s">
        <v>106</v>
      </c>
      <c r="R403" s="33">
        <v>2.39</v>
      </c>
      <c r="S403" s="33" t="s">
        <v>11634</v>
      </c>
      <c r="T403" s="31" t="s">
        <v>3035</v>
      </c>
      <c r="U403" s="31"/>
      <c r="V403" s="34" t="s">
        <v>3036</v>
      </c>
    </row>
    <row r="404" spans="1:22" x14ac:dyDescent="0.3">
      <c r="A404" s="31" t="s">
        <v>848</v>
      </c>
      <c r="B404" s="31" t="s">
        <v>849</v>
      </c>
      <c r="C404" s="32" t="s">
        <v>41</v>
      </c>
      <c r="D404" s="31" t="s">
        <v>9</v>
      </c>
      <c r="E404" s="31"/>
      <c r="F404" s="31"/>
      <c r="G404" s="31"/>
      <c r="H404" s="31"/>
      <c r="I404" s="32" t="s">
        <v>587</v>
      </c>
      <c r="J404" s="31" t="s">
        <v>134</v>
      </c>
      <c r="K404" s="31" t="s">
        <v>474</v>
      </c>
      <c r="L404" s="31" t="s">
        <v>412</v>
      </c>
      <c r="M404" s="31" t="s">
        <v>850</v>
      </c>
      <c r="N404" s="31" t="s">
        <v>851</v>
      </c>
      <c r="O404" s="14">
        <v>31</v>
      </c>
      <c r="P404" s="14">
        <v>24</v>
      </c>
      <c r="Q404" s="33" t="s">
        <v>106</v>
      </c>
      <c r="R404" s="33">
        <v>1.0569999999999999</v>
      </c>
      <c r="S404" s="33" t="s">
        <v>11635</v>
      </c>
      <c r="T404" s="31" t="s">
        <v>852</v>
      </c>
      <c r="U404" s="31"/>
      <c r="V404" s="35" t="s">
        <v>853</v>
      </c>
    </row>
    <row r="405" spans="1:22" x14ac:dyDescent="0.3">
      <c r="A405" s="31" t="s">
        <v>842</v>
      </c>
      <c r="B405" s="31" t="s">
        <v>843</v>
      </c>
      <c r="C405" s="11" t="s">
        <v>41</v>
      </c>
      <c r="D405" s="31" t="s">
        <v>18</v>
      </c>
      <c r="E405" s="31"/>
      <c r="F405" s="31"/>
      <c r="G405" s="31"/>
      <c r="H405" s="31"/>
      <c r="I405" s="32"/>
      <c r="J405" s="31" t="s">
        <v>134</v>
      </c>
      <c r="K405" s="31" t="s">
        <v>355</v>
      </c>
      <c r="L405" s="31" t="s">
        <v>543</v>
      </c>
      <c r="M405" s="31" t="s">
        <v>844</v>
      </c>
      <c r="N405" s="31" t="s">
        <v>845</v>
      </c>
      <c r="O405" s="14">
        <v>28</v>
      </c>
      <c r="P405" s="14">
        <v>4</v>
      </c>
      <c r="Q405" s="33" t="s">
        <v>71</v>
      </c>
      <c r="R405" s="33" t="s">
        <v>45</v>
      </c>
      <c r="S405" s="33" t="s">
        <v>45</v>
      </c>
      <c r="T405" s="31" t="s">
        <v>846</v>
      </c>
      <c r="U405" s="31"/>
      <c r="V405" s="34" t="s">
        <v>847</v>
      </c>
    </row>
    <row r="406" spans="1:22" x14ac:dyDescent="0.3">
      <c r="A406" s="31" t="s">
        <v>2099</v>
      </c>
      <c r="B406" s="31" t="s">
        <v>2100</v>
      </c>
      <c r="C406" s="32" t="s">
        <v>41</v>
      </c>
      <c r="D406" s="31" t="s">
        <v>42</v>
      </c>
      <c r="E406" s="31"/>
      <c r="F406" s="31"/>
      <c r="G406" s="31"/>
      <c r="H406" s="31"/>
      <c r="I406" s="32" t="s">
        <v>2101</v>
      </c>
      <c r="J406" s="31" t="s">
        <v>134</v>
      </c>
      <c r="K406" s="31" t="s">
        <v>433</v>
      </c>
      <c r="L406" s="31" t="s">
        <v>434</v>
      </c>
      <c r="M406" s="31" t="s">
        <v>2102</v>
      </c>
      <c r="N406" s="31" t="s">
        <v>2103</v>
      </c>
      <c r="O406" s="14">
        <v>23</v>
      </c>
      <c r="P406" s="14">
        <v>4</v>
      </c>
      <c r="Q406" s="33" t="s">
        <v>106</v>
      </c>
      <c r="R406" s="33">
        <v>0.53300000000000003</v>
      </c>
      <c r="S406" s="33" t="s">
        <v>11636</v>
      </c>
      <c r="T406" s="31" t="s">
        <v>2104</v>
      </c>
      <c r="U406" s="31"/>
      <c r="V406" s="35" t="s">
        <v>2105</v>
      </c>
    </row>
    <row r="407" spans="1:22" x14ac:dyDescent="0.3">
      <c r="A407" s="31" t="s">
        <v>2437</v>
      </c>
      <c r="B407" s="31" t="s">
        <v>2438</v>
      </c>
      <c r="C407" s="32" t="s">
        <v>41</v>
      </c>
      <c r="D407" s="31" t="s">
        <v>80</v>
      </c>
      <c r="E407" s="31"/>
      <c r="F407" s="31"/>
      <c r="G407" s="31"/>
      <c r="H407" s="31"/>
      <c r="I407" s="32" t="s">
        <v>1560</v>
      </c>
      <c r="J407" s="31" t="s">
        <v>44</v>
      </c>
      <c r="K407" s="31" t="s">
        <v>2439</v>
      </c>
      <c r="L407" s="31" t="s">
        <v>1263</v>
      </c>
      <c r="M407" s="31" t="s">
        <v>2440</v>
      </c>
      <c r="N407" s="31" t="s">
        <v>255</v>
      </c>
      <c r="O407" s="14">
        <v>40</v>
      </c>
      <c r="P407" s="14">
        <v>2</v>
      </c>
      <c r="Q407" s="33" t="s">
        <v>106</v>
      </c>
      <c r="R407" s="33">
        <v>0.92</v>
      </c>
      <c r="S407" s="33" t="s">
        <v>11637</v>
      </c>
      <c r="T407" s="31" t="s">
        <v>2441</v>
      </c>
      <c r="U407" s="31"/>
      <c r="V407" s="34" t="s">
        <v>2442</v>
      </c>
    </row>
    <row r="408" spans="1:22" x14ac:dyDescent="0.3">
      <c r="A408" s="31" t="s">
        <v>2420</v>
      </c>
      <c r="B408" s="31" t="s">
        <v>2421</v>
      </c>
      <c r="C408" s="32" t="s">
        <v>41</v>
      </c>
      <c r="D408" s="31" t="s">
        <v>80</v>
      </c>
      <c r="E408" s="31"/>
      <c r="F408" s="31"/>
      <c r="G408" s="31"/>
      <c r="H408" s="31"/>
      <c r="I408" s="32" t="s">
        <v>124</v>
      </c>
      <c r="J408" s="31" t="s">
        <v>44</v>
      </c>
      <c r="K408" s="31" t="s">
        <v>1679</v>
      </c>
      <c r="L408" s="31" t="s">
        <v>1680</v>
      </c>
      <c r="M408" s="31" t="s">
        <v>2422</v>
      </c>
      <c r="N408" s="31" t="s">
        <v>2423</v>
      </c>
      <c r="O408" s="14">
        <v>60</v>
      </c>
      <c r="P408" s="14">
        <v>4</v>
      </c>
      <c r="Q408" s="33" t="s">
        <v>106</v>
      </c>
      <c r="R408" s="33">
        <v>1.2310000000000001</v>
      </c>
      <c r="S408" s="33" t="s">
        <v>11638</v>
      </c>
      <c r="T408" s="31" t="s">
        <v>2424</v>
      </c>
      <c r="U408" s="31"/>
      <c r="V408" s="34" t="s">
        <v>2425</v>
      </c>
    </row>
    <row r="409" spans="1:22" x14ac:dyDescent="0.3">
      <c r="A409" s="31" t="s">
        <v>2426</v>
      </c>
      <c r="B409" s="31" t="s">
        <v>2427</v>
      </c>
      <c r="C409" s="32" t="s">
        <v>41</v>
      </c>
      <c r="D409" s="31" t="s">
        <v>80</v>
      </c>
      <c r="E409" s="31"/>
      <c r="F409" s="31"/>
      <c r="G409" s="31"/>
      <c r="H409" s="31"/>
      <c r="I409" s="32" t="s">
        <v>2428</v>
      </c>
      <c r="J409" s="31" t="s">
        <v>44</v>
      </c>
      <c r="K409" s="31" t="s">
        <v>370</v>
      </c>
      <c r="L409" s="31" t="s">
        <v>371</v>
      </c>
      <c r="M409" s="31" t="s">
        <v>2429</v>
      </c>
      <c r="N409" s="31" t="s">
        <v>2430</v>
      </c>
      <c r="O409" s="14">
        <v>55</v>
      </c>
      <c r="P409" s="14">
        <v>4</v>
      </c>
      <c r="Q409" s="33" t="s">
        <v>106</v>
      </c>
      <c r="R409" s="33">
        <v>0.80600000000000005</v>
      </c>
      <c r="S409" s="33" t="s">
        <v>11639</v>
      </c>
      <c r="T409" s="31" t="s">
        <v>2424</v>
      </c>
      <c r="U409" s="31"/>
      <c r="V409" s="34" t="s">
        <v>2431</v>
      </c>
    </row>
    <row r="410" spans="1:22" x14ac:dyDescent="0.3">
      <c r="A410" s="31" t="s">
        <v>2432</v>
      </c>
      <c r="B410" s="31" t="s">
        <v>2433</v>
      </c>
      <c r="C410" s="32" t="s">
        <v>41</v>
      </c>
      <c r="D410" s="31" t="s">
        <v>80</v>
      </c>
      <c r="E410" s="31"/>
      <c r="F410" s="31"/>
      <c r="G410" s="31"/>
      <c r="H410" s="31"/>
      <c r="I410" s="32" t="s">
        <v>168</v>
      </c>
      <c r="J410" s="31" t="s">
        <v>44</v>
      </c>
      <c r="K410" s="31" t="s">
        <v>615</v>
      </c>
      <c r="L410" s="31" t="s">
        <v>1147</v>
      </c>
      <c r="M410" s="31" t="s">
        <v>2434</v>
      </c>
      <c r="N410" s="31" t="s">
        <v>2435</v>
      </c>
      <c r="O410" s="14">
        <v>45</v>
      </c>
      <c r="P410" s="14">
        <v>4</v>
      </c>
      <c r="Q410" s="33" t="s">
        <v>106</v>
      </c>
      <c r="R410" s="33">
        <v>0.41699999999999998</v>
      </c>
      <c r="S410" s="33" t="s">
        <v>11640</v>
      </c>
      <c r="T410" s="31" t="s">
        <v>2424</v>
      </c>
      <c r="U410" s="31"/>
      <c r="V410" s="34" t="s">
        <v>2436</v>
      </c>
    </row>
    <row r="411" spans="1:22" x14ac:dyDescent="0.3">
      <c r="A411" s="31" t="s">
        <v>2443</v>
      </c>
      <c r="B411" s="31" t="s">
        <v>2444</v>
      </c>
      <c r="C411" s="32" t="s">
        <v>41</v>
      </c>
      <c r="D411" s="31" t="s">
        <v>80</v>
      </c>
      <c r="E411" s="31"/>
      <c r="F411" s="31"/>
      <c r="G411" s="31"/>
      <c r="H411" s="31"/>
      <c r="I411" s="32" t="s">
        <v>168</v>
      </c>
      <c r="J411" s="31" t="s">
        <v>44</v>
      </c>
      <c r="K411" s="31" t="s">
        <v>1679</v>
      </c>
      <c r="L411" s="31" t="s">
        <v>1680</v>
      </c>
      <c r="M411" s="31" t="s">
        <v>2445</v>
      </c>
      <c r="N411" s="31" t="s">
        <v>2446</v>
      </c>
      <c r="O411" s="14">
        <v>60</v>
      </c>
      <c r="P411" s="14">
        <v>4</v>
      </c>
      <c r="Q411" s="33" t="s">
        <v>106</v>
      </c>
      <c r="R411" s="33">
        <v>1.1639999999999999</v>
      </c>
      <c r="S411" s="33" t="s">
        <v>11641</v>
      </c>
      <c r="T411" s="31" t="s">
        <v>2424</v>
      </c>
      <c r="U411" s="31"/>
      <c r="V411" s="34" t="s">
        <v>2447</v>
      </c>
    </row>
    <row r="412" spans="1:22" x14ac:dyDescent="0.3">
      <c r="A412" s="31" t="s">
        <v>2448</v>
      </c>
      <c r="B412" s="31" t="s">
        <v>2449</v>
      </c>
      <c r="C412" s="32" t="s">
        <v>41</v>
      </c>
      <c r="D412" s="31" t="s">
        <v>80</v>
      </c>
      <c r="E412" s="31"/>
      <c r="F412" s="31"/>
      <c r="G412" s="31"/>
      <c r="H412" s="31"/>
      <c r="I412" s="32" t="s">
        <v>124</v>
      </c>
      <c r="J412" s="31" t="s">
        <v>44</v>
      </c>
      <c r="K412" s="31" t="s">
        <v>385</v>
      </c>
      <c r="L412" s="31" t="s">
        <v>2450</v>
      </c>
      <c r="M412" s="31" t="s">
        <v>2451</v>
      </c>
      <c r="N412" s="31" t="s">
        <v>2452</v>
      </c>
      <c r="O412" s="14">
        <v>51</v>
      </c>
      <c r="P412" s="14">
        <v>4</v>
      </c>
      <c r="Q412" s="33" t="s">
        <v>106</v>
      </c>
      <c r="R412" s="33">
        <v>0.86399999999999999</v>
      </c>
      <c r="S412" s="33" t="s">
        <v>11642</v>
      </c>
      <c r="T412" s="31" t="s">
        <v>2424</v>
      </c>
      <c r="U412" s="31"/>
      <c r="V412" s="34" t="s">
        <v>2453</v>
      </c>
    </row>
    <row r="413" spans="1:22" x14ac:dyDescent="0.3">
      <c r="A413" s="31" t="s">
        <v>2465</v>
      </c>
      <c r="B413" s="31" t="s">
        <v>2466</v>
      </c>
      <c r="C413" s="32" t="s">
        <v>41</v>
      </c>
      <c r="D413" s="31" t="s">
        <v>80</v>
      </c>
      <c r="E413" s="31"/>
      <c r="F413" s="31"/>
      <c r="G413" s="31"/>
      <c r="H413" s="31"/>
      <c r="I413" s="32" t="s">
        <v>1560</v>
      </c>
      <c r="J413" s="31" t="s">
        <v>44</v>
      </c>
      <c r="K413" s="31" t="s">
        <v>535</v>
      </c>
      <c r="L413" s="31" t="s">
        <v>1790</v>
      </c>
      <c r="M413" s="31" t="s">
        <v>2467</v>
      </c>
      <c r="N413" s="31" t="s">
        <v>2468</v>
      </c>
      <c r="O413" s="14">
        <v>44</v>
      </c>
      <c r="P413" s="14">
        <v>4</v>
      </c>
      <c r="Q413" s="33" t="s">
        <v>106</v>
      </c>
      <c r="R413" s="33">
        <v>0.75800000000000001</v>
      </c>
      <c r="S413" s="33" t="s">
        <v>11643</v>
      </c>
      <c r="T413" s="31" t="s">
        <v>2424</v>
      </c>
      <c r="U413" s="31"/>
      <c r="V413" s="34" t="s">
        <v>2469</v>
      </c>
    </row>
    <row r="414" spans="1:22" x14ac:dyDescent="0.3">
      <c r="A414" s="31" t="s">
        <v>2459</v>
      </c>
      <c r="B414" s="31" t="s">
        <v>2460</v>
      </c>
      <c r="C414" s="32" t="s">
        <v>41</v>
      </c>
      <c r="D414" s="31" t="s">
        <v>80</v>
      </c>
      <c r="E414" s="31"/>
      <c r="F414" s="31"/>
      <c r="G414" s="31"/>
      <c r="H414" s="31"/>
      <c r="I414" s="32" t="s">
        <v>2461</v>
      </c>
      <c r="J414" s="31"/>
      <c r="K414" s="31" t="s">
        <v>1580</v>
      </c>
      <c r="L414" s="31" t="s">
        <v>2182</v>
      </c>
      <c r="M414" s="31" t="s">
        <v>2462</v>
      </c>
      <c r="N414" s="31" t="s">
        <v>2463</v>
      </c>
      <c r="O414" s="14">
        <v>65</v>
      </c>
      <c r="P414" s="14">
        <v>6</v>
      </c>
      <c r="Q414" s="33" t="s">
        <v>106</v>
      </c>
      <c r="R414" s="33">
        <v>1.08</v>
      </c>
      <c r="S414" s="33" t="s">
        <v>11644</v>
      </c>
      <c r="T414" s="31" t="s">
        <v>248</v>
      </c>
      <c r="U414" s="31"/>
      <c r="V414" s="34" t="s">
        <v>2464</v>
      </c>
    </row>
    <row r="415" spans="1:22" x14ac:dyDescent="0.3">
      <c r="A415" s="31" t="s">
        <v>867</v>
      </c>
      <c r="B415" s="31" t="s">
        <v>868</v>
      </c>
      <c r="C415" s="32" t="s">
        <v>41</v>
      </c>
      <c r="D415" s="31" t="s">
        <v>42</v>
      </c>
      <c r="E415" s="31"/>
      <c r="F415" s="31"/>
      <c r="G415" s="31"/>
      <c r="H415" s="31"/>
      <c r="I415" s="32" t="s">
        <v>542</v>
      </c>
      <c r="J415" s="31" t="s">
        <v>134</v>
      </c>
      <c r="K415" s="31" t="s">
        <v>453</v>
      </c>
      <c r="L415" s="31" t="s">
        <v>391</v>
      </c>
      <c r="M415" s="31" t="s">
        <v>869</v>
      </c>
      <c r="N415" s="31" t="s">
        <v>870</v>
      </c>
      <c r="O415" s="14">
        <v>32</v>
      </c>
      <c r="P415" s="14">
        <v>4</v>
      </c>
      <c r="Q415" s="33" t="s">
        <v>106</v>
      </c>
      <c r="R415" s="33">
        <v>0.56599999999999995</v>
      </c>
      <c r="S415" s="33" t="s">
        <v>11645</v>
      </c>
      <c r="T415" s="31" t="s">
        <v>89</v>
      </c>
      <c r="U415" s="31"/>
      <c r="V415" s="35" t="s">
        <v>871</v>
      </c>
    </row>
    <row r="416" spans="1:22" x14ac:dyDescent="0.3">
      <c r="A416" s="31" t="s">
        <v>3037</v>
      </c>
      <c r="B416" s="31" t="s">
        <v>3038</v>
      </c>
      <c r="C416" s="32" t="s">
        <v>41</v>
      </c>
      <c r="D416" s="31" t="s">
        <v>80</v>
      </c>
      <c r="E416" s="31"/>
      <c r="F416" s="31"/>
      <c r="G416" s="31"/>
      <c r="H416" s="31"/>
      <c r="I416" s="32" t="s">
        <v>1549</v>
      </c>
      <c r="J416" s="31"/>
      <c r="K416" s="31" t="s">
        <v>3039</v>
      </c>
      <c r="L416" s="31" t="s">
        <v>3040</v>
      </c>
      <c r="M416" s="31" t="s">
        <v>3041</v>
      </c>
      <c r="N416" s="31" t="s">
        <v>3042</v>
      </c>
      <c r="O416" s="14">
        <v>79</v>
      </c>
      <c r="P416" s="14">
        <v>4</v>
      </c>
      <c r="Q416" s="33" t="s">
        <v>106</v>
      </c>
      <c r="R416" s="33">
        <v>0.76</v>
      </c>
      <c r="S416" s="33" t="s">
        <v>11646</v>
      </c>
      <c r="T416" s="31" t="s">
        <v>2751</v>
      </c>
      <c r="U416" s="31"/>
      <c r="V416" s="34" t="s">
        <v>3044</v>
      </c>
    </row>
    <row r="417" spans="1:22" x14ac:dyDescent="0.3">
      <c r="A417" s="31" t="s">
        <v>2971</v>
      </c>
      <c r="B417" s="31" t="s">
        <v>2972</v>
      </c>
      <c r="C417" s="32" t="s">
        <v>41</v>
      </c>
      <c r="D417" s="31" t="s">
        <v>80</v>
      </c>
      <c r="E417" s="31"/>
      <c r="F417" s="31"/>
      <c r="G417" s="31"/>
      <c r="H417" s="31"/>
      <c r="I417" s="32" t="s">
        <v>1549</v>
      </c>
      <c r="J417" s="31" t="s">
        <v>134</v>
      </c>
      <c r="K417" s="31"/>
      <c r="L417" s="31"/>
      <c r="M417" s="31" t="s">
        <v>2973</v>
      </c>
      <c r="N417" s="31" t="s">
        <v>2974</v>
      </c>
      <c r="O417" s="14">
        <v>37</v>
      </c>
      <c r="P417" s="14"/>
      <c r="Q417" s="33" t="s">
        <v>106</v>
      </c>
      <c r="R417" s="33">
        <v>1.0129999999999999</v>
      </c>
      <c r="S417" s="33" t="s">
        <v>11647</v>
      </c>
      <c r="T417" s="31" t="s">
        <v>99</v>
      </c>
      <c r="U417" s="31"/>
      <c r="V417" s="34" t="s">
        <v>12444</v>
      </c>
    </row>
    <row r="418" spans="1:22" x14ac:dyDescent="0.3">
      <c r="A418" s="31" t="s">
        <v>854</v>
      </c>
      <c r="B418" s="31" t="s">
        <v>855</v>
      </c>
      <c r="C418" s="11" t="s">
        <v>41</v>
      </c>
      <c r="D418" s="31" t="s">
        <v>18</v>
      </c>
      <c r="E418" s="31"/>
      <c r="F418" s="31"/>
      <c r="G418" s="31"/>
      <c r="H418" s="31"/>
      <c r="I418" s="32"/>
      <c r="J418" s="31" t="s">
        <v>134</v>
      </c>
      <c r="K418" s="31" t="s">
        <v>355</v>
      </c>
      <c r="L418" s="31" t="s">
        <v>527</v>
      </c>
      <c r="M418" s="31" t="s">
        <v>856</v>
      </c>
      <c r="N418" s="31" t="s">
        <v>857</v>
      </c>
      <c r="O418" s="14">
        <v>27</v>
      </c>
      <c r="P418" s="14">
        <v>4</v>
      </c>
      <c r="Q418" s="33" t="s">
        <v>71</v>
      </c>
      <c r="R418" s="33" t="s">
        <v>45</v>
      </c>
      <c r="S418" s="33" t="s">
        <v>45</v>
      </c>
      <c r="T418" s="31" t="s">
        <v>858</v>
      </c>
      <c r="U418" s="31"/>
      <c r="V418" s="34" t="s">
        <v>859</v>
      </c>
    </row>
    <row r="419" spans="1:22" x14ac:dyDescent="0.3">
      <c r="A419" s="31" t="s">
        <v>1300</v>
      </c>
      <c r="B419" s="31" t="s">
        <v>1301</v>
      </c>
      <c r="C419" s="11" t="s">
        <v>41</v>
      </c>
      <c r="D419" s="31" t="s">
        <v>9</v>
      </c>
      <c r="E419" s="31"/>
      <c r="F419" s="31"/>
      <c r="G419" s="31"/>
      <c r="H419" s="31"/>
      <c r="I419" s="32" t="s">
        <v>587</v>
      </c>
      <c r="J419" s="31" t="s">
        <v>134</v>
      </c>
      <c r="K419" s="31" t="s">
        <v>374</v>
      </c>
      <c r="L419" s="31" t="s">
        <v>368</v>
      </c>
      <c r="M419" s="31" t="s">
        <v>1302</v>
      </c>
      <c r="N419" s="31" t="s">
        <v>1303</v>
      </c>
      <c r="O419" s="14">
        <v>36</v>
      </c>
      <c r="P419" s="14">
        <v>12</v>
      </c>
      <c r="Q419" s="33" t="s">
        <v>106</v>
      </c>
      <c r="R419" s="33">
        <v>0.876</v>
      </c>
      <c r="S419" s="33" t="s">
        <v>11648</v>
      </c>
      <c r="T419" s="31"/>
      <c r="U419" s="31"/>
      <c r="V419" s="34" t="s">
        <v>1304</v>
      </c>
    </row>
    <row r="420" spans="1:22" x14ac:dyDescent="0.3">
      <c r="A420" s="31" t="s">
        <v>177</v>
      </c>
      <c r="B420" s="31" t="s">
        <v>178</v>
      </c>
      <c r="C420" s="32" t="s">
        <v>41</v>
      </c>
      <c r="D420" s="31" t="s">
        <v>80</v>
      </c>
      <c r="E420" s="31"/>
      <c r="F420" s="31"/>
      <c r="G420" s="31"/>
      <c r="H420" s="31"/>
      <c r="I420" s="41"/>
      <c r="J420" s="42" t="s">
        <v>44</v>
      </c>
      <c r="K420" s="31"/>
      <c r="L420" s="31"/>
      <c r="M420" s="31" t="s">
        <v>179</v>
      </c>
      <c r="N420" s="31" t="s">
        <v>180</v>
      </c>
      <c r="O420" s="14">
        <v>8</v>
      </c>
      <c r="P420" s="14">
        <v>6</v>
      </c>
      <c r="Q420" s="33" t="s">
        <v>106</v>
      </c>
      <c r="R420" s="33">
        <v>2.4460000000000002</v>
      </c>
      <c r="S420" s="33" t="s">
        <v>12230</v>
      </c>
      <c r="T420" s="31" t="s">
        <v>100</v>
      </c>
      <c r="U420" s="31" t="s">
        <v>1100</v>
      </c>
      <c r="V420" s="34" t="s">
        <v>12323</v>
      </c>
    </row>
    <row r="421" spans="1:22" x14ac:dyDescent="0.3">
      <c r="A421" s="31" t="s">
        <v>1305</v>
      </c>
      <c r="B421" s="31" t="s">
        <v>1306</v>
      </c>
      <c r="C421" s="11" t="s">
        <v>41</v>
      </c>
      <c r="D421" s="31" t="s">
        <v>15</v>
      </c>
      <c r="E421" s="31"/>
      <c r="F421" s="31"/>
      <c r="G421" s="31"/>
      <c r="H421" s="31"/>
      <c r="I421" s="32" t="s">
        <v>593</v>
      </c>
      <c r="J421" s="31" t="s">
        <v>134</v>
      </c>
      <c r="K421" s="31" t="s">
        <v>367</v>
      </c>
      <c r="L421" s="31" t="s">
        <v>671</v>
      </c>
      <c r="M421" s="31" t="s">
        <v>1307</v>
      </c>
      <c r="N421" s="31" t="s">
        <v>1308</v>
      </c>
      <c r="O421" s="14">
        <v>38</v>
      </c>
      <c r="P421" s="14">
        <v>12</v>
      </c>
      <c r="Q421" s="33" t="s">
        <v>106</v>
      </c>
      <c r="R421" s="33">
        <v>0.64900000000000002</v>
      </c>
      <c r="S421" s="33" t="s">
        <v>11649</v>
      </c>
      <c r="T421" s="31"/>
      <c r="U421" s="31"/>
      <c r="V421" s="34" t="s">
        <v>1309</v>
      </c>
    </row>
    <row r="422" spans="1:22" x14ac:dyDescent="0.3">
      <c r="A422" s="31" t="s">
        <v>3050</v>
      </c>
      <c r="B422" s="31" t="s">
        <v>3051</v>
      </c>
      <c r="C422" s="11" t="s">
        <v>41</v>
      </c>
      <c r="D422" s="31" t="s">
        <v>42</v>
      </c>
      <c r="E422" s="31"/>
      <c r="F422" s="31"/>
      <c r="G422" s="31" t="s">
        <v>10</v>
      </c>
      <c r="H422" s="31"/>
      <c r="I422" s="32" t="s">
        <v>10</v>
      </c>
      <c r="J422" s="31" t="s">
        <v>134</v>
      </c>
      <c r="K422" s="31" t="s">
        <v>363</v>
      </c>
      <c r="L422" s="31" t="s">
        <v>2450</v>
      </c>
      <c r="M422" s="31" t="s">
        <v>3052</v>
      </c>
      <c r="N422" s="31" t="s">
        <v>3053</v>
      </c>
      <c r="O422" s="14">
        <v>72</v>
      </c>
      <c r="P422" s="14">
        <v>24</v>
      </c>
      <c r="Q422" s="33" t="s">
        <v>106</v>
      </c>
      <c r="R422" s="33">
        <v>1.9370000000000001</v>
      </c>
      <c r="S422" s="33" t="s">
        <v>11650</v>
      </c>
      <c r="T422" s="31"/>
      <c r="U422" s="31"/>
      <c r="V422" s="34" t="s">
        <v>3054</v>
      </c>
    </row>
    <row r="423" spans="1:22" x14ac:dyDescent="0.3">
      <c r="A423" s="31" t="s">
        <v>3045</v>
      </c>
      <c r="B423" s="31" t="s">
        <v>3046</v>
      </c>
      <c r="C423" s="11" t="s">
        <v>41</v>
      </c>
      <c r="D423" s="31" t="s">
        <v>42</v>
      </c>
      <c r="E423" s="31"/>
      <c r="F423" s="31"/>
      <c r="G423" s="31" t="s">
        <v>10</v>
      </c>
      <c r="H423" s="31"/>
      <c r="I423" s="32" t="s">
        <v>10</v>
      </c>
      <c r="J423" s="31" t="s">
        <v>134</v>
      </c>
      <c r="K423" s="31" t="s">
        <v>363</v>
      </c>
      <c r="L423" s="31" t="s">
        <v>2450</v>
      </c>
      <c r="M423" s="31" t="s">
        <v>3047</v>
      </c>
      <c r="N423" s="31" t="s">
        <v>3048</v>
      </c>
      <c r="O423" s="14">
        <v>72</v>
      </c>
      <c r="P423" s="14">
        <v>12</v>
      </c>
      <c r="Q423" s="33" t="s">
        <v>106</v>
      </c>
      <c r="R423" s="33">
        <v>1.33</v>
      </c>
      <c r="S423" s="33" t="s">
        <v>11651</v>
      </c>
      <c r="T423" s="31"/>
      <c r="U423" s="31"/>
      <c r="V423" s="34" t="s">
        <v>3049</v>
      </c>
    </row>
    <row r="424" spans="1:22" x14ac:dyDescent="0.3">
      <c r="A424" s="31" t="s">
        <v>879</v>
      </c>
      <c r="B424" s="31" t="s">
        <v>874</v>
      </c>
      <c r="C424" s="32" t="s">
        <v>41</v>
      </c>
      <c r="D424" s="31" t="s">
        <v>15</v>
      </c>
      <c r="E424" s="31"/>
      <c r="F424" s="31"/>
      <c r="G424" s="31"/>
      <c r="H424" s="31"/>
      <c r="I424" s="32" t="s">
        <v>874</v>
      </c>
      <c r="J424" s="31" t="s">
        <v>134</v>
      </c>
      <c r="K424" s="31" t="s">
        <v>880</v>
      </c>
      <c r="L424" s="31" t="s">
        <v>881</v>
      </c>
      <c r="M424" s="31" t="s">
        <v>882</v>
      </c>
      <c r="N424" s="31" t="s">
        <v>883</v>
      </c>
      <c r="O424" s="14">
        <v>66</v>
      </c>
      <c r="P424" s="14">
        <v>12</v>
      </c>
      <c r="Q424" s="33" t="s">
        <v>106</v>
      </c>
      <c r="R424" s="33">
        <v>0.82199999999999995</v>
      </c>
      <c r="S424" s="33" t="s">
        <v>11652</v>
      </c>
      <c r="T424" s="31" t="s">
        <v>497</v>
      </c>
      <c r="U424" s="31"/>
      <c r="V424" s="35" t="s">
        <v>884</v>
      </c>
    </row>
    <row r="425" spans="1:22" x14ac:dyDescent="0.3">
      <c r="A425" s="31" t="s">
        <v>872</v>
      </c>
      <c r="B425" s="31" t="s">
        <v>873</v>
      </c>
      <c r="C425" s="32" t="s">
        <v>41</v>
      </c>
      <c r="D425" s="31" t="s">
        <v>15</v>
      </c>
      <c r="E425" s="31"/>
      <c r="F425" s="31"/>
      <c r="G425" s="31"/>
      <c r="H425" s="31"/>
      <c r="I425" s="32" t="s">
        <v>874</v>
      </c>
      <c r="J425" s="31" t="s">
        <v>134</v>
      </c>
      <c r="K425" s="31" t="s">
        <v>474</v>
      </c>
      <c r="L425" s="31" t="s">
        <v>875</v>
      </c>
      <c r="M425" s="31" t="s">
        <v>876</v>
      </c>
      <c r="N425" s="31" t="s">
        <v>877</v>
      </c>
      <c r="O425" s="14">
        <v>32</v>
      </c>
      <c r="P425" s="14">
        <v>6</v>
      </c>
      <c r="Q425" s="33" t="s">
        <v>106</v>
      </c>
      <c r="R425" s="33">
        <v>0.84099999999999997</v>
      </c>
      <c r="S425" s="33" t="s">
        <v>11653</v>
      </c>
      <c r="T425" s="31"/>
      <c r="U425" s="31"/>
      <c r="V425" s="35" t="s">
        <v>878</v>
      </c>
    </row>
    <row r="426" spans="1:22" x14ac:dyDescent="0.3">
      <c r="A426" s="31" t="s">
        <v>3060</v>
      </c>
      <c r="B426" s="31" t="s">
        <v>3061</v>
      </c>
      <c r="C426" s="11" t="s">
        <v>41</v>
      </c>
      <c r="D426" s="31" t="s">
        <v>9</v>
      </c>
      <c r="E426" s="31"/>
      <c r="F426" s="31"/>
      <c r="G426" s="31"/>
      <c r="H426" s="31"/>
      <c r="I426" s="32" t="s">
        <v>587</v>
      </c>
      <c r="J426" s="31" t="s">
        <v>44</v>
      </c>
      <c r="K426" s="31" t="s">
        <v>571</v>
      </c>
      <c r="L426" s="31" t="s">
        <v>386</v>
      </c>
      <c r="M426" s="31" t="s">
        <v>3062</v>
      </c>
      <c r="N426" s="31" t="s">
        <v>3063</v>
      </c>
      <c r="O426" s="14">
        <v>49</v>
      </c>
      <c r="P426" s="14">
        <v>6</v>
      </c>
      <c r="Q426" s="33" t="s">
        <v>106</v>
      </c>
      <c r="R426" s="33">
        <v>1.75</v>
      </c>
      <c r="S426" s="33" t="s">
        <v>11654</v>
      </c>
      <c r="T426" s="31" t="s">
        <v>3064</v>
      </c>
      <c r="U426" s="31"/>
      <c r="V426" s="34" t="s">
        <v>3065</v>
      </c>
    </row>
    <row r="427" spans="1:22" x14ac:dyDescent="0.3">
      <c r="A427" s="31" t="s">
        <v>1125</v>
      </c>
      <c r="B427" s="31" t="s">
        <v>1126</v>
      </c>
      <c r="C427" s="32" t="s">
        <v>41</v>
      </c>
      <c r="D427" s="31" t="s">
        <v>80</v>
      </c>
      <c r="E427" s="31"/>
      <c r="F427" s="31"/>
      <c r="G427" s="31"/>
      <c r="H427" s="31"/>
      <c r="I427" s="40"/>
      <c r="J427" s="42" t="s">
        <v>44</v>
      </c>
      <c r="K427" s="31"/>
      <c r="L427" s="31"/>
      <c r="M427" s="31" t="s">
        <v>1127</v>
      </c>
      <c r="N427" s="31" t="s">
        <v>1128</v>
      </c>
      <c r="O427" s="14">
        <v>13</v>
      </c>
      <c r="P427" s="14">
        <v>4</v>
      </c>
      <c r="Q427" s="33" t="s">
        <v>106</v>
      </c>
      <c r="R427" s="33">
        <v>2.91</v>
      </c>
      <c r="S427" s="33" t="s">
        <v>11655</v>
      </c>
      <c r="T427" s="31" t="s">
        <v>148</v>
      </c>
      <c r="U427" s="31"/>
      <c r="V427" s="35" t="s">
        <v>10948</v>
      </c>
    </row>
    <row r="428" spans="1:22" x14ac:dyDescent="0.3">
      <c r="A428" s="31" t="s">
        <v>2470</v>
      </c>
      <c r="B428" s="31" t="s">
        <v>2471</v>
      </c>
      <c r="C428" s="32" t="s">
        <v>41</v>
      </c>
      <c r="D428" s="31" t="s">
        <v>80</v>
      </c>
      <c r="E428" s="31"/>
      <c r="F428" s="31"/>
      <c r="G428" s="31"/>
      <c r="H428" s="31"/>
      <c r="I428" s="32" t="s">
        <v>1560</v>
      </c>
      <c r="J428" s="31"/>
      <c r="K428" s="31" t="s">
        <v>2472</v>
      </c>
      <c r="L428" s="31" t="s">
        <v>2450</v>
      </c>
      <c r="M428" s="31" t="s">
        <v>2473</v>
      </c>
      <c r="N428" s="31" t="s">
        <v>2474</v>
      </c>
      <c r="O428" s="14">
        <v>51</v>
      </c>
      <c r="P428" s="14">
        <v>4</v>
      </c>
      <c r="Q428" s="33" t="s">
        <v>106</v>
      </c>
      <c r="R428" s="33">
        <v>0.36</v>
      </c>
      <c r="S428" s="33" t="s">
        <v>11656</v>
      </c>
      <c r="T428" s="31" t="s">
        <v>2475</v>
      </c>
      <c r="U428" s="31"/>
      <c r="V428" s="34" t="s">
        <v>2476</v>
      </c>
    </row>
    <row r="429" spans="1:22" x14ac:dyDescent="0.3">
      <c r="A429" s="31" t="s">
        <v>2482</v>
      </c>
      <c r="B429" s="31" t="s">
        <v>2483</v>
      </c>
      <c r="C429" s="32" t="s">
        <v>41</v>
      </c>
      <c r="D429" s="31" t="s">
        <v>80</v>
      </c>
      <c r="E429" s="31"/>
      <c r="F429" s="31"/>
      <c r="G429" s="31"/>
      <c r="H429" s="31"/>
      <c r="I429" s="32" t="s">
        <v>1560</v>
      </c>
      <c r="J429" s="31" t="s">
        <v>44</v>
      </c>
      <c r="K429" s="31" t="s">
        <v>2202</v>
      </c>
      <c r="L429" s="31" t="s">
        <v>2484</v>
      </c>
      <c r="M429" s="31" t="s">
        <v>2485</v>
      </c>
      <c r="N429" s="31" t="s">
        <v>2486</v>
      </c>
      <c r="O429" s="14">
        <v>88</v>
      </c>
      <c r="P429" s="14">
        <v>3</v>
      </c>
      <c r="Q429" s="33" t="s">
        <v>106</v>
      </c>
      <c r="R429" s="33">
        <v>0.41799999999999998</v>
      </c>
      <c r="S429" s="33" t="s">
        <v>11657</v>
      </c>
      <c r="T429" s="31" t="s">
        <v>339</v>
      </c>
      <c r="U429" s="31"/>
      <c r="V429" s="34" t="s">
        <v>2487</v>
      </c>
    </row>
    <row r="430" spans="1:22" x14ac:dyDescent="0.3">
      <c r="A430" s="31" t="s">
        <v>444</v>
      </c>
      <c r="B430" s="31" t="s">
        <v>445</v>
      </c>
      <c r="C430" s="11" t="s">
        <v>41</v>
      </c>
      <c r="D430" s="31" t="s">
        <v>42</v>
      </c>
      <c r="E430" s="31"/>
      <c r="F430" s="31"/>
      <c r="G430" s="31" t="s">
        <v>89</v>
      </c>
      <c r="H430" s="31"/>
      <c r="I430" s="32"/>
      <c r="J430" s="31" t="s">
        <v>134</v>
      </c>
      <c r="K430" s="31" t="s">
        <v>367</v>
      </c>
      <c r="L430" s="31" t="s">
        <v>446</v>
      </c>
      <c r="M430" s="31" t="s">
        <v>447</v>
      </c>
      <c r="N430" s="31" t="s">
        <v>448</v>
      </c>
      <c r="O430" s="14">
        <v>39</v>
      </c>
      <c r="P430" s="14">
        <v>6</v>
      </c>
      <c r="Q430" s="33" t="s">
        <v>106</v>
      </c>
      <c r="R430" s="33">
        <v>0.85299999999999998</v>
      </c>
      <c r="S430" s="33" t="s">
        <v>11658</v>
      </c>
      <c r="T430" s="31"/>
      <c r="U430" s="31"/>
      <c r="V430" s="34" t="s">
        <v>449</v>
      </c>
    </row>
    <row r="431" spans="1:22" x14ac:dyDescent="0.3">
      <c r="A431" s="31" t="s">
        <v>2488</v>
      </c>
      <c r="B431" s="31" t="s">
        <v>2489</v>
      </c>
      <c r="C431" s="32" t="s">
        <v>41</v>
      </c>
      <c r="D431" s="31" t="s">
        <v>80</v>
      </c>
      <c r="E431" s="31"/>
      <c r="F431" s="31"/>
      <c r="G431" s="31"/>
      <c r="H431" s="31"/>
      <c r="I431" s="32" t="s">
        <v>168</v>
      </c>
      <c r="J431" s="31" t="s">
        <v>44</v>
      </c>
      <c r="K431" s="31" t="s">
        <v>103</v>
      </c>
      <c r="L431" s="31" t="s">
        <v>1656</v>
      </c>
      <c r="M431" s="31" t="s">
        <v>2490</v>
      </c>
      <c r="N431" s="31" t="s">
        <v>2491</v>
      </c>
      <c r="O431" s="14">
        <v>41</v>
      </c>
      <c r="P431" s="14">
        <v>4</v>
      </c>
      <c r="Q431" s="33" t="s">
        <v>106</v>
      </c>
      <c r="R431" s="33">
        <v>1.0640000000000001</v>
      </c>
      <c r="S431" s="33" t="s">
        <v>11659</v>
      </c>
      <c r="T431" s="31" t="s">
        <v>2492</v>
      </c>
      <c r="U431" s="31"/>
      <c r="V431" s="34" t="s">
        <v>2493</v>
      </c>
    </row>
    <row r="432" spans="1:22" x14ac:dyDescent="0.3">
      <c r="A432" s="31" t="s">
        <v>3072</v>
      </c>
      <c r="B432" s="31" t="s">
        <v>3073</v>
      </c>
      <c r="C432" s="11" t="s">
        <v>41</v>
      </c>
      <c r="D432" s="31" t="s">
        <v>42</v>
      </c>
      <c r="E432" s="31"/>
      <c r="F432" s="31"/>
      <c r="G432" s="31" t="s">
        <v>10</v>
      </c>
      <c r="H432" s="31"/>
      <c r="I432" s="32" t="s">
        <v>3074</v>
      </c>
      <c r="J432" s="31" t="s">
        <v>134</v>
      </c>
      <c r="K432" s="31" t="s">
        <v>453</v>
      </c>
      <c r="L432" s="31" t="s">
        <v>344</v>
      </c>
      <c r="M432" s="31" t="s">
        <v>3075</v>
      </c>
      <c r="N432" s="31" t="s">
        <v>3076</v>
      </c>
      <c r="O432" s="14">
        <v>35</v>
      </c>
      <c r="P432" s="14">
        <v>6</v>
      </c>
      <c r="Q432" s="33" t="s">
        <v>106</v>
      </c>
      <c r="R432" s="33">
        <v>0.70699999999999996</v>
      </c>
      <c r="S432" s="33" t="s">
        <v>11660</v>
      </c>
      <c r="T432" s="31"/>
      <c r="U432" s="31"/>
      <c r="V432" s="34" t="s">
        <v>3077</v>
      </c>
    </row>
    <row r="433" spans="1:22" x14ac:dyDescent="0.3">
      <c r="A433" s="31" t="s">
        <v>1323</v>
      </c>
      <c r="B433" s="31" t="s">
        <v>1324</v>
      </c>
      <c r="C433" s="11" t="s">
        <v>41</v>
      </c>
      <c r="D433" s="31" t="s">
        <v>42</v>
      </c>
      <c r="E433" s="31"/>
      <c r="F433" s="31"/>
      <c r="G433" s="31"/>
      <c r="H433" s="31"/>
      <c r="I433" s="32" t="s">
        <v>967</v>
      </c>
      <c r="J433" s="31" t="s">
        <v>134</v>
      </c>
      <c r="K433" s="31" t="s">
        <v>453</v>
      </c>
      <c r="L433" s="31" t="s">
        <v>1325</v>
      </c>
      <c r="M433" s="31" t="s">
        <v>1326</v>
      </c>
      <c r="N433" s="31" t="s">
        <v>1327</v>
      </c>
      <c r="O433" s="14">
        <v>35</v>
      </c>
      <c r="P433" s="14">
        <v>24</v>
      </c>
      <c r="Q433" s="33" t="s">
        <v>106</v>
      </c>
      <c r="R433" s="33">
        <v>0.41799999999999998</v>
      </c>
      <c r="S433" s="33" t="s">
        <v>11661</v>
      </c>
      <c r="T433" s="31" t="s">
        <v>421</v>
      </c>
      <c r="U433" s="31"/>
      <c r="V433" s="34" t="s">
        <v>1328</v>
      </c>
    </row>
    <row r="434" spans="1:22" x14ac:dyDescent="0.3">
      <c r="A434" s="31" t="s">
        <v>911</v>
      </c>
      <c r="B434" s="31" t="s">
        <v>912</v>
      </c>
      <c r="C434" s="32" t="s">
        <v>41</v>
      </c>
      <c r="D434" s="31" t="s">
        <v>18</v>
      </c>
      <c r="E434" s="31"/>
      <c r="F434" s="31"/>
      <c r="G434" s="31"/>
      <c r="H434" s="31"/>
      <c r="I434" s="32" t="s">
        <v>913</v>
      </c>
      <c r="J434" s="31" t="s">
        <v>134</v>
      </c>
      <c r="K434" s="31" t="s">
        <v>367</v>
      </c>
      <c r="L434" s="31" t="s">
        <v>914</v>
      </c>
      <c r="M434" s="31" t="s">
        <v>915</v>
      </c>
      <c r="N434" s="31" t="s">
        <v>916</v>
      </c>
      <c r="O434" s="14">
        <v>90</v>
      </c>
      <c r="P434" s="14">
        <v>12</v>
      </c>
      <c r="Q434" s="33" t="s">
        <v>106</v>
      </c>
      <c r="R434" s="33">
        <v>0.85799999999999998</v>
      </c>
      <c r="S434" s="33" t="s">
        <v>11662</v>
      </c>
      <c r="T434" s="31"/>
      <c r="U434" s="31"/>
      <c r="V434" s="35" t="s">
        <v>917</v>
      </c>
    </row>
    <row r="435" spans="1:22" x14ac:dyDescent="0.3">
      <c r="A435" s="31" t="s">
        <v>2508</v>
      </c>
      <c r="B435" s="31" t="s">
        <v>2509</v>
      </c>
      <c r="C435" s="32" t="s">
        <v>41</v>
      </c>
      <c r="D435" s="31" t="s">
        <v>18</v>
      </c>
      <c r="E435" s="31"/>
      <c r="F435" s="31"/>
      <c r="G435" s="31"/>
      <c r="H435" s="31"/>
      <c r="I435" s="32" t="s">
        <v>913</v>
      </c>
      <c r="J435" s="31" t="s">
        <v>134</v>
      </c>
      <c r="K435" s="31" t="s">
        <v>2510</v>
      </c>
      <c r="L435" s="31" t="s">
        <v>369</v>
      </c>
      <c r="M435" s="31" t="s">
        <v>2511</v>
      </c>
      <c r="N435" s="31" t="s">
        <v>2512</v>
      </c>
      <c r="O435" s="14">
        <v>97</v>
      </c>
      <c r="P435" s="14">
        <v>36</v>
      </c>
      <c r="Q435" s="33" t="s">
        <v>106</v>
      </c>
      <c r="R435" s="33">
        <v>1.6319999999999999</v>
      </c>
      <c r="S435" s="33" t="s">
        <v>11663</v>
      </c>
      <c r="T435" s="31"/>
      <c r="U435" s="31"/>
      <c r="V435" s="35" t="s">
        <v>2513</v>
      </c>
    </row>
    <row r="436" spans="1:22" x14ac:dyDescent="0.3">
      <c r="A436" s="31" t="s">
        <v>2501</v>
      </c>
      <c r="B436" s="31" t="s">
        <v>2502</v>
      </c>
      <c r="C436" s="32" t="s">
        <v>41</v>
      </c>
      <c r="D436" s="31" t="s">
        <v>18</v>
      </c>
      <c r="E436" s="31"/>
      <c r="F436" s="31"/>
      <c r="G436" s="31"/>
      <c r="H436" s="31"/>
      <c r="I436" s="32" t="s">
        <v>913</v>
      </c>
      <c r="J436" s="31" t="s">
        <v>134</v>
      </c>
      <c r="K436" s="31" t="s">
        <v>2503</v>
      </c>
      <c r="L436" s="31" t="s">
        <v>2504</v>
      </c>
      <c r="M436" s="31" t="s">
        <v>2505</v>
      </c>
      <c r="N436" s="31" t="s">
        <v>2506</v>
      </c>
      <c r="O436" s="14">
        <v>97</v>
      </c>
      <c r="P436" s="14">
        <v>12</v>
      </c>
      <c r="Q436" s="33" t="s">
        <v>106</v>
      </c>
      <c r="R436" s="33">
        <v>0.91800000000000004</v>
      </c>
      <c r="S436" s="33" t="s">
        <v>11664</v>
      </c>
      <c r="T436" s="31"/>
      <c r="U436" s="31"/>
      <c r="V436" s="35" t="s">
        <v>2507</v>
      </c>
    </row>
    <row r="437" spans="1:22" x14ac:dyDescent="0.3">
      <c r="A437" s="31" t="s">
        <v>931</v>
      </c>
      <c r="B437" s="31" t="s">
        <v>932</v>
      </c>
      <c r="C437" s="11" t="s">
        <v>41</v>
      </c>
      <c r="D437" s="31" t="s">
        <v>9</v>
      </c>
      <c r="E437" s="31"/>
      <c r="F437" s="31"/>
      <c r="G437" s="31"/>
      <c r="H437" s="31"/>
      <c r="I437" s="32" t="s">
        <v>642</v>
      </c>
      <c r="J437" s="31" t="s">
        <v>134</v>
      </c>
      <c r="K437" s="31" t="s">
        <v>933</v>
      </c>
      <c r="L437" s="31" t="s">
        <v>934</v>
      </c>
      <c r="M437" s="31" t="s">
        <v>935</v>
      </c>
      <c r="N437" s="31" t="s">
        <v>936</v>
      </c>
      <c r="O437" s="14">
        <v>192</v>
      </c>
      <c r="P437" s="14">
        <v>12</v>
      </c>
      <c r="Q437" s="33" t="s">
        <v>106</v>
      </c>
      <c r="R437" s="33">
        <v>0.72299999999999998</v>
      </c>
      <c r="S437" s="33" t="s">
        <v>11665</v>
      </c>
      <c r="T437" s="31"/>
      <c r="U437" s="31"/>
      <c r="V437" s="34" t="s">
        <v>937</v>
      </c>
    </row>
    <row r="438" spans="1:22" x14ac:dyDescent="0.3">
      <c r="A438" s="31" t="s">
        <v>2519</v>
      </c>
      <c r="B438" s="31" t="s">
        <v>2520</v>
      </c>
      <c r="C438" s="32" t="s">
        <v>41</v>
      </c>
      <c r="D438" s="31" t="s">
        <v>80</v>
      </c>
      <c r="E438" s="31"/>
      <c r="F438" s="31"/>
      <c r="G438" s="31"/>
      <c r="H438" s="31"/>
      <c r="I438" s="32" t="s">
        <v>89</v>
      </c>
      <c r="J438" s="31" t="s">
        <v>44</v>
      </c>
      <c r="K438" s="31" t="s">
        <v>381</v>
      </c>
      <c r="L438" s="31" t="s">
        <v>364</v>
      </c>
      <c r="M438" s="31" t="s">
        <v>2521</v>
      </c>
      <c r="N438" s="31" t="s">
        <v>2522</v>
      </c>
      <c r="O438" s="14">
        <v>38</v>
      </c>
      <c r="P438" s="14">
        <v>6</v>
      </c>
      <c r="Q438" s="33" t="s">
        <v>106</v>
      </c>
      <c r="R438" s="33">
        <v>0.875</v>
      </c>
      <c r="S438" s="33" t="s">
        <v>11666</v>
      </c>
      <c r="T438" s="31" t="s">
        <v>2097</v>
      </c>
      <c r="U438" s="31"/>
      <c r="V438" s="34" t="s">
        <v>2523</v>
      </c>
    </row>
    <row r="439" spans="1:22" x14ac:dyDescent="0.3">
      <c r="A439" s="31" t="s">
        <v>905</v>
      </c>
      <c r="B439" s="31" t="s">
        <v>906</v>
      </c>
      <c r="C439" s="32" t="s">
        <v>41</v>
      </c>
      <c r="D439" s="31" t="s">
        <v>9</v>
      </c>
      <c r="E439" s="31"/>
      <c r="F439" s="31"/>
      <c r="G439" s="31"/>
      <c r="H439" s="31"/>
      <c r="I439" s="32" t="s">
        <v>700</v>
      </c>
      <c r="J439" s="31" t="s">
        <v>134</v>
      </c>
      <c r="K439" s="31" t="s">
        <v>907</v>
      </c>
      <c r="L439" s="31" t="s">
        <v>388</v>
      </c>
      <c r="M439" s="31" t="s">
        <v>908</v>
      </c>
      <c r="N439" s="31" t="s">
        <v>909</v>
      </c>
      <c r="O439" s="14">
        <v>55</v>
      </c>
      <c r="P439" s="14">
        <v>6</v>
      </c>
      <c r="Q439" s="33" t="s">
        <v>106</v>
      </c>
      <c r="R439" s="33">
        <v>1.111</v>
      </c>
      <c r="S439" s="33" t="s">
        <v>11667</v>
      </c>
      <c r="T439" s="31"/>
      <c r="U439" s="31"/>
      <c r="V439" s="35" t="s">
        <v>910</v>
      </c>
    </row>
    <row r="440" spans="1:22" x14ac:dyDescent="0.3">
      <c r="A440" s="31" t="s">
        <v>2524</v>
      </c>
      <c r="B440" s="31" t="s">
        <v>2525</v>
      </c>
      <c r="C440" s="32" t="s">
        <v>41</v>
      </c>
      <c r="D440" s="31" t="s">
        <v>80</v>
      </c>
      <c r="E440" s="31"/>
      <c r="F440" s="31"/>
      <c r="G440" s="31"/>
      <c r="H440" s="31"/>
      <c r="I440" s="32" t="s">
        <v>492</v>
      </c>
      <c r="J440" s="31" t="s">
        <v>134</v>
      </c>
      <c r="K440" s="31" t="s">
        <v>2526</v>
      </c>
      <c r="L440" s="31" t="s">
        <v>2527</v>
      </c>
      <c r="M440" s="31" t="s">
        <v>2528</v>
      </c>
      <c r="N440" s="31" t="s">
        <v>2529</v>
      </c>
      <c r="O440" s="14">
        <v>151</v>
      </c>
      <c r="P440" s="14">
        <v>6</v>
      </c>
      <c r="Q440" s="33" t="s">
        <v>106</v>
      </c>
      <c r="R440" s="33">
        <v>1.36</v>
      </c>
      <c r="S440" s="33" t="s">
        <v>11668</v>
      </c>
      <c r="T440" s="31" t="s">
        <v>2530</v>
      </c>
      <c r="U440" s="31"/>
      <c r="V440" s="34" t="s">
        <v>2531</v>
      </c>
    </row>
    <row r="441" spans="1:22" x14ac:dyDescent="0.3">
      <c r="A441" s="31" t="s">
        <v>2494</v>
      </c>
      <c r="B441" s="31" t="s">
        <v>2495</v>
      </c>
      <c r="C441" s="32" t="s">
        <v>41</v>
      </c>
      <c r="D441" s="31" t="s">
        <v>80</v>
      </c>
      <c r="E441" s="31"/>
      <c r="F441" s="31"/>
      <c r="G441" s="31"/>
      <c r="H441" s="31"/>
      <c r="I441" s="32" t="s">
        <v>2496</v>
      </c>
      <c r="J441" s="31" t="s">
        <v>134</v>
      </c>
      <c r="K441" s="31" t="s">
        <v>2497</v>
      </c>
      <c r="L441" s="31">
        <v>1997</v>
      </c>
      <c r="M441" s="31" t="s">
        <v>2498</v>
      </c>
      <c r="N441" s="31" t="s">
        <v>2499</v>
      </c>
      <c r="O441" s="14">
        <v>10</v>
      </c>
      <c r="P441" s="14">
        <v>6</v>
      </c>
      <c r="Q441" s="33" t="s">
        <v>106</v>
      </c>
      <c r="R441" s="33">
        <v>2.3490000000000002</v>
      </c>
      <c r="S441" s="33" t="s">
        <v>11669</v>
      </c>
      <c r="T441" s="31" t="s">
        <v>1639</v>
      </c>
      <c r="U441" s="31"/>
      <c r="V441" s="34" t="s">
        <v>2500</v>
      </c>
    </row>
    <row r="442" spans="1:22" x14ac:dyDescent="0.3">
      <c r="A442" s="31" t="s">
        <v>1133</v>
      </c>
      <c r="B442" s="31" t="s">
        <v>1134</v>
      </c>
      <c r="C442" s="32" t="s">
        <v>41</v>
      </c>
      <c r="D442" s="31" t="s">
        <v>80</v>
      </c>
      <c r="E442" s="31"/>
      <c r="F442" s="31"/>
      <c r="G442" s="31"/>
      <c r="H442" s="31"/>
      <c r="I442" s="41"/>
      <c r="J442" s="42" t="s">
        <v>44</v>
      </c>
      <c r="K442" s="31"/>
      <c r="L442" s="31"/>
      <c r="M442" s="31" t="s">
        <v>87</v>
      </c>
      <c r="N442" s="31" t="s">
        <v>1135</v>
      </c>
      <c r="O442" s="14">
        <v>12</v>
      </c>
      <c r="P442" s="14">
        <v>12</v>
      </c>
      <c r="Q442" s="33" t="s">
        <v>106</v>
      </c>
      <c r="R442" s="33" t="s">
        <v>11364</v>
      </c>
      <c r="S442" s="33" t="s">
        <v>45</v>
      </c>
      <c r="T442" s="31" t="s">
        <v>110</v>
      </c>
      <c r="U442" s="31"/>
      <c r="V442" s="35" t="s">
        <v>10950</v>
      </c>
    </row>
    <row r="443" spans="1:22" x14ac:dyDescent="0.3">
      <c r="A443" s="9" t="s">
        <v>3308</v>
      </c>
      <c r="B443" s="9" t="s">
        <v>3309</v>
      </c>
      <c r="C443" s="11" t="s">
        <v>41</v>
      </c>
      <c r="D443" s="31" t="s">
        <v>9</v>
      </c>
      <c r="E443" s="31" t="s">
        <v>18</v>
      </c>
      <c r="F443" s="31"/>
      <c r="G443" s="31" t="s">
        <v>171</v>
      </c>
      <c r="H443" s="31"/>
      <c r="I443" s="32"/>
      <c r="J443" s="31"/>
      <c r="K443" s="31"/>
      <c r="L443" s="31"/>
      <c r="M443" s="31" t="s">
        <v>11253</v>
      </c>
      <c r="N443" s="31" t="s">
        <v>11254</v>
      </c>
      <c r="O443" s="14">
        <v>46</v>
      </c>
      <c r="P443" s="14">
        <v>10</v>
      </c>
      <c r="Q443" s="33" t="s">
        <v>106</v>
      </c>
      <c r="R443" s="33">
        <v>0.56999999999999995</v>
      </c>
      <c r="S443" s="33" t="s">
        <v>11670</v>
      </c>
      <c r="T443" s="31" t="s">
        <v>64</v>
      </c>
      <c r="U443" s="31"/>
      <c r="V443" s="35" t="s">
        <v>11008</v>
      </c>
    </row>
    <row r="444" spans="1:22" x14ac:dyDescent="0.3">
      <c r="A444" s="31" t="s">
        <v>2532</v>
      </c>
      <c r="B444" s="31" t="s">
        <v>2533</v>
      </c>
      <c r="C444" s="32" t="s">
        <v>41</v>
      </c>
      <c r="D444" s="31" t="s">
        <v>80</v>
      </c>
      <c r="E444" s="31"/>
      <c r="F444" s="31"/>
      <c r="G444" s="31"/>
      <c r="H444" s="31"/>
      <c r="I444" s="32" t="s">
        <v>168</v>
      </c>
      <c r="J444" s="31" t="s">
        <v>134</v>
      </c>
      <c r="K444" s="31" t="s">
        <v>2534</v>
      </c>
      <c r="L444" s="31" t="s">
        <v>1656</v>
      </c>
      <c r="M444" s="31" t="s">
        <v>2535</v>
      </c>
      <c r="N444" s="31" t="s">
        <v>2536</v>
      </c>
      <c r="O444" s="14">
        <v>40</v>
      </c>
      <c r="P444" s="14">
        <v>4</v>
      </c>
      <c r="Q444" s="33" t="s">
        <v>71</v>
      </c>
      <c r="R444" s="33" t="s">
        <v>45</v>
      </c>
      <c r="S444" s="33" t="s">
        <v>45</v>
      </c>
      <c r="T444" s="31" t="s">
        <v>1445</v>
      </c>
      <c r="U444" s="31"/>
      <c r="V444" s="34" t="s">
        <v>2537</v>
      </c>
    </row>
    <row r="445" spans="1:22" x14ac:dyDescent="0.3">
      <c r="A445" s="31" t="s">
        <v>2514</v>
      </c>
      <c r="B445" s="31" t="s">
        <v>2515</v>
      </c>
      <c r="C445" s="24" t="s">
        <v>41</v>
      </c>
      <c r="D445" s="31" t="s">
        <v>12369</v>
      </c>
      <c r="E445" s="58"/>
      <c r="F445" s="58"/>
      <c r="G445" s="58"/>
      <c r="H445" s="31"/>
      <c r="I445" s="32" t="s">
        <v>1869</v>
      </c>
      <c r="J445" s="31" t="s">
        <v>44</v>
      </c>
      <c r="K445" s="58"/>
      <c r="L445" s="58"/>
      <c r="M445" s="31" t="s">
        <v>2516</v>
      </c>
      <c r="N445" s="31" t="s">
        <v>2517</v>
      </c>
      <c r="O445" s="14">
        <v>15</v>
      </c>
      <c r="P445" s="14">
        <v>2</v>
      </c>
      <c r="Q445" s="33" t="s">
        <v>71</v>
      </c>
      <c r="R445" s="33" t="s">
        <v>45</v>
      </c>
      <c r="S445" s="33" t="s">
        <v>45</v>
      </c>
      <c r="T445" s="31" t="s">
        <v>2518</v>
      </c>
      <c r="U445" s="58"/>
      <c r="V445" s="35" t="s">
        <v>10974</v>
      </c>
    </row>
    <row r="446" spans="1:22" x14ac:dyDescent="0.3">
      <c r="A446" s="31" t="s">
        <v>918</v>
      </c>
      <c r="B446" s="31" t="s">
        <v>919</v>
      </c>
      <c r="C446" s="11" t="s">
        <v>41</v>
      </c>
      <c r="D446" s="31" t="s">
        <v>9</v>
      </c>
      <c r="E446" s="31"/>
      <c r="F446" s="31"/>
      <c r="G446" s="31"/>
      <c r="H446" s="31"/>
      <c r="I446" s="32"/>
      <c r="J446" s="31" t="s">
        <v>134</v>
      </c>
      <c r="K446" s="31" t="s">
        <v>920</v>
      </c>
      <c r="L446" s="31" t="s">
        <v>508</v>
      </c>
      <c r="M446" s="31" t="s">
        <v>921</v>
      </c>
      <c r="N446" s="31" t="s">
        <v>922</v>
      </c>
      <c r="O446" s="14">
        <v>37</v>
      </c>
      <c r="P446" s="14">
        <v>5</v>
      </c>
      <c r="Q446" s="33" t="s">
        <v>106</v>
      </c>
      <c r="R446" s="33">
        <v>0.95899999999999996</v>
      </c>
      <c r="S446" s="33" t="s">
        <v>11671</v>
      </c>
      <c r="T446" s="31"/>
      <c r="U446" s="31"/>
      <c r="V446" s="34" t="s">
        <v>923</v>
      </c>
    </row>
    <row r="447" spans="1:22" x14ac:dyDescent="0.3">
      <c r="A447" s="31" t="s">
        <v>1291</v>
      </c>
      <c r="B447" s="31" t="s">
        <v>1292</v>
      </c>
      <c r="C447" s="11" t="s">
        <v>41</v>
      </c>
      <c r="D447" s="31" t="s">
        <v>9</v>
      </c>
      <c r="E447" s="31"/>
      <c r="F447" s="31"/>
      <c r="G447" s="31" t="s">
        <v>171</v>
      </c>
      <c r="H447" s="31"/>
      <c r="I447" s="32" t="s">
        <v>642</v>
      </c>
      <c r="J447" s="31" t="s">
        <v>134</v>
      </c>
      <c r="K447" s="31" t="s">
        <v>813</v>
      </c>
      <c r="L447" s="31" t="s">
        <v>426</v>
      </c>
      <c r="M447" s="31" t="s">
        <v>1293</v>
      </c>
      <c r="N447" s="31" t="s">
        <v>1289</v>
      </c>
      <c r="O447" s="14">
        <v>57</v>
      </c>
      <c r="P447" s="14">
        <v>4</v>
      </c>
      <c r="Q447" s="33" t="s">
        <v>106</v>
      </c>
      <c r="R447" s="33">
        <v>6.2160000000000002</v>
      </c>
      <c r="S447" s="33" t="s">
        <v>11672</v>
      </c>
      <c r="T447" s="31"/>
      <c r="U447" s="31"/>
      <c r="V447" s="34" t="s">
        <v>1294</v>
      </c>
    </row>
    <row r="448" spans="1:22" x14ac:dyDescent="0.3">
      <c r="A448" s="31" t="s">
        <v>1335</v>
      </c>
      <c r="B448" s="31" t="s">
        <v>1336</v>
      </c>
      <c r="C448" s="11" t="s">
        <v>41</v>
      </c>
      <c r="D448" s="31" t="s">
        <v>9</v>
      </c>
      <c r="E448" s="31"/>
      <c r="F448" s="31"/>
      <c r="G448" s="31" t="s">
        <v>171</v>
      </c>
      <c r="H448" s="31"/>
      <c r="I448" s="32"/>
      <c r="J448" s="31" t="s">
        <v>134</v>
      </c>
      <c r="K448" s="31" t="s">
        <v>594</v>
      </c>
      <c r="L448" s="31" t="s">
        <v>1287</v>
      </c>
      <c r="M448" s="31" t="s">
        <v>1337</v>
      </c>
      <c r="N448" s="31" t="s">
        <v>1338</v>
      </c>
      <c r="O448" s="14">
        <v>56</v>
      </c>
      <c r="P448" s="14">
        <v>18</v>
      </c>
      <c r="Q448" s="33" t="s">
        <v>106</v>
      </c>
      <c r="R448" s="33">
        <v>1.5109999999999999</v>
      </c>
      <c r="S448" s="33" t="s">
        <v>11673</v>
      </c>
      <c r="T448" s="31" t="s">
        <v>1339</v>
      </c>
      <c r="U448" s="31"/>
      <c r="V448" s="34" t="s">
        <v>1340</v>
      </c>
    </row>
    <row r="449" spans="1:22" x14ac:dyDescent="0.3">
      <c r="A449" s="9" t="s">
        <v>3306</v>
      </c>
      <c r="B449" s="9" t="s">
        <v>3307</v>
      </c>
      <c r="C449" s="11" t="s">
        <v>41</v>
      </c>
      <c r="D449" s="31" t="s">
        <v>18</v>
      </c>
      <c r="E449" s="31" t="s">
        <v>9</v>
      </c>
      <c r="F449" s="31"/>
      <c r="G449" s="31" t="s">
        <v>171</v>
      </c>
      <c r="H449" s="31"/>
      <c r="I449" s="32"/>
      <c r="J449" s="31"/>
      <c r="K449" s="31"/>
      <c r="L449" s="31"/>
      <c r="M449" s="31" t="s">
        <v>11249</v>
      </c>
      <c r="N449" s="31" t="s">
        <v>11250</v>
      </c>
      <c r="O449" s="14">
        <v>60</v>
      </c>
      <c r="P449" s="14">
        <v>5</v>
      </c>
      <c r="Q449" s="33" t="s">
        <v>106</v>
      </c>
      <c r="R449" s="33">
        <v>0.74099999999999999</v>
      </c>
      <c r="S449" s="33" t="s">
        <v>11674</v>
      </c>
      <c r="T449" s="31" t="s">
        <v>64</v>
      </c>
      <c r="U449" s="31"/>
      <c r="V449" s="35" t="s">
        <v>11007</v>
      </c>
    </row>
    <row r="450" spans="1:22" x14ac:dyDescent="0.3">
      <c r="A450" s="31" t="s">
        <v>1310</v>
      </c>
      <c r="B450" s="31" t="s">
        <v>1311</v>
      </c>
      <c r="C450" s="11" t="s">
        <v>41</v>
      </c>
      <c r="D450" s="31" t="s">
        <v>9</v>
      </c>
      <c r="E450" s="31"/>
      <c r="F450" s="31"/>
      <c r="G450" s="31"/>
      <c r="H450" s="31"/>
      <c r="I450" s="32" t="s">
        <v>89</v>
      </c>
      <c r="J450" s="31" t="s">
        <v>134</v>
      </c>
      <c r="K450" s="31" t="s">
        <v>594</v>
      </c>
      <c r="L450" s="31" t="s">
        <v>390</v>
      </c>
      <c r="M450" s="31" t="s">
        <v>1312</v>
      </c>
      <c r="N450" s="31" t="s">
        <v>1313</v>
      </c>
      <c r="O450" s="14">
        <v>47</v>
      </c>
      <c r="P450" s="14">
        <v>10</v>
      </c>
      <c r="Q450" s="33" t="s">
        <v>106</v>
      </c>
      <c r="R450" s="33">
        <v>1.1140000000000001</v>
      </c>
      <c r="S450" s="33" t="s">
        <v>11675</v>
      </c>
      <c r="T450" s="31" t="s">
        <v>1314</v>
      </c>
      <c r="U450" s="31"/>
      <c r="V450" s="34" t="s">
        <v>1315</v>
      </c>
    </row>
    <row r="451" spans="1:22" x14ac:dyDescent="0.3">
      <c r="A451" s="31" t="s">
        <v>3066</v>
      </c>
      <c r="B451" s="31" t="s">
        <v>3067</v>
      </c>
      <c r="C451" s="11" t="s">
        <v>41</v>
      </c>
      <c r="D451" s="31" t="s">
        <v>15</v>
      </c>
      <c r="E451" s="31"/>
      <c r="F451" s="31"/>
      <c r="G451" s="31"/>
      <c r="H451" s="31"/>
      <c r="I451" s="32" t="s">
        <v>2191</v>
      </c>
      <c r="J451" s="31" t="s">
        <v>48</v>
      </c>
      <c r="K451" s="31" t="s">
        <v>493</v>
      </c>
      <c r="L451" s="31" t="s">
        <v>527</v>
      </c>
      <c r="M451" s="31" t="s">
        <v>3068</v>
      </c>
      <c r="N451" s="31" t="s">
        <v>3069</v>
      </c>
      <c r="O451" s="14">
        <v>27</v>
      </c>
      <c r="P451" s="14">
        <v>10</v>
      </c>
      <c r="Q451" s="33" t="s">
        <v>71</v>
      </c>
      <c r="R451" s="33" t="s">
        <v>45</v>
      </c>
      <c r="S451" s="33" t="s">
        <v>45</v>
      </c>
      <c r="T451" s="31" t="s">
        <v>3070</v>
      </c>
      <c r="U451" s="31"/>
      <c r="V451" s="34" t="s">
        <v>3071</v>
      </c>
    </row>
    <row r="452" spans="1:22" x14ac:dyDescent="0.3">
      <c r="A452" s="31" t="s">
        <v>1129</v>
      </c>
      <c r="B452" s="31" t="s">
        <v>1130</v>
      </c>
      <c r="C452" s="32" t="s">
        <v>41</v>
      </c>
      <c r="D452" s="31" t="s">
        <v>80</v>
      </c>
      <c r="E452" s="31"/>
      <c r="F452" s="31"/>
      <c r="G452" s="31"/>
      <c r="H452" s="31"/>
      <c r="I452" s="41"/>
      <c r="J452" s="42" t="s">
        <v>44</v>
      </c>
      <c r="K452" s="31"/>
      <c r="L452" s="31"/>
      <c r="M452" s="31" t="s">
        <v>1131</v>
      </c>
      <c r="N452" s="31" t="s">
        <v>1132</v>
      </c>
      <c r="O452" s="14">
        <v>11</v>
      </c>
      <c r="P452" s="14">
        <v>6</v>
      </c>
      <c r="Q452" s="33" t="s">
        <v>106</v>
      </c>
      <c r="R452" s="33">
        <v>2.444</v>
      </c>
      <c r="S452" s="33" t="s">
        <v>11676</v>
      </c>
      <c r="T452" s="31" t="s">
        <v>100</v>
      </c>
      <c r="U452" s="31"/>
      <c r="V452" s="35" t="s">
        <v>10949</v>
      </c>
    </row>
    <row r="453" spans="1:22" x14ac:dyDescent="0.3">
      <c r="A453" s="31" t="s">
        <v>2538</v>
      </c>
      <c r="B453" s="31" t="s">
        <v>2539</v>
      </c>
      <c r="C453" s="32" t="s">
        <v>41</v>
      </c>
      <c r="D453" s="31" t="s">
        <v>42</v>
      </c>
      <c r="E453" s="31"/>
      <c r="F453" s="31"/>
      <c r="G453" s="31"/>
      <c r="H453" s="31"/>
      <c r="I453" s="32" t="s">
        <v>670</v>
      </c>
      <c r="J453" s="31" t="s">
        <v>134</v>
      </c>
      <c r="K453" s="31" t="s">
        <v>355</v>
      </c>
      <c r="L453" s="31" t="s">
        <v>543</v>
      </c>
      <c r="M453" s="31" t="s">
        <v>2540</v>
      </c>
      <c r="N453" s="31" t="s">
        <v>2541</v>
      </c>
      <c r="O453" s="14">
        <v>28</v>
      </c>
      <c r="P453" s="14">
        <v>16</v>
      </c>
      <c r="Q453" s="33" t="s">
        <v>106</v>
      </c>
      <c r="R453" s="33">
        <v>1.532</v>
      </c>
      <c r="S453" s="33" t="s">
        <v>11677</v>
      </c>
      <c r="T453" s="31" t="s">
        <v>2542</v>
      </c>
      <c r="U453" s="31"/>
      <c r="V453" s="35" t="s">
        <v>2543</v>
      </c>
    </row>
    <row r="454" spans="1:22" x14ac:dyDescent="0.3">
      <c r="A454" s="31" t="s">
        <v>2557</v>
      </c>
      <c r="B454" s="31" t="s">
        <v>2558</v>
      </c>
      <c r="C454" s="32" t="s">
        <v>41</v>
      </c>
      <c r="D454" s="31" t="s">
        <v>15</v>
      </c>
      <c r="E454" s="31"/>
      <c r="F454" s="31"/>
      <c r="G454" s="31"/>
      <c r="H454" s="31"/>
      <c r="I454" s="32"/>
      <c r="J454" s="31" t="s">
        <v>44</v>
      </c>
      <c r="K454" s="31" t="s">
        <v>933</v>
      </c>
      <c r="L454" s="31" t="s">
        <v>1263</v>
      </c>
      <c r="M454" s="31" t="s">
        <v>2559</v>
      </c>
      <c r="N454" s="31" t="s">
        <v>2560</v>
      </c>
      <c r="O454" s="14">
        <v>40</v>
      </c>
      <c r="P454" s="14">
        <v>8</v>
      </c>
      <c r="Q454" s="33" t="s">
        <v>106</v>
      </c>
      <c r="R454" s="33">
        <v>0.81</v>
      </c>
      <c r="S454" s="33" t="s">
        <v>11678</v>
      </c>
      <c r="T454" s="31" t="s">
        <v>2561</v>
      </c>
      <c r="U454" s="31"/>
      <c r="V454" s="35" t="s">
        <v>2562</v>
      </c>
    </row>
    <row r="455" spans="1:22" x14ac:dyDescent="0.3">
      <c r="A455" s="31" t="s">
        <v>11034</v>
      </c>
      <c r="B455" s="31" t="s">
        <v>11035</v>
      </c>
      <c r="C455" s="32" t="s">
        <v>41</v>
      </c>
      <c r="D455" s="31" t="s">
        <v>42</v>
      </c>
      <c r="E455" s="31" t="s">
        <v>15</v>
      </c>
      <c r="F455" s="58"/>
      <c r="G455" s="58"/>
      <c r="H455" s="58"/>
      <c r="I455" s="58"/>
      <c r="J455" s="31" t="s">
        <v>44</v>
      </c>
      <c r="K455" s="58"/>
      <c r="L455" s="58"/>
      <c r="M455" s="31" t="s">
        <v>60</v>
      </c>
      <c r="N455" s="31" t="s">
        <v>11036</v>
      </c>
      <c r="O455" s="14">
        <v>14</v>
      </c>
      <c r="P455" s="14">
        <v>4</v>
      </c>
      <c r="Q455" s="33" t="s">
        <v>106</v>
      </c>
      <c r="R455" s="33">
        <v>0.627</v>
      </c>
      <c r="S455" s="33" t="s">
        <v>11679</v>
      </c>
      <c r="T455" s="31" t="s">
        <v>11037</v>
      </c>
      <c r="U455" s="58"/>
      <c r="V455" s="35" t="s">
        <v>12383</v>
      </c>
    </row>
    <row r="456" spans="1:22" x14ac:dyDescent="0.3">
      <c r="A456" s="31" t="s">
        <v>1341</v>
      </c>
      <c r="B456" s="31" t="s">
        <v>1342</v>
      </c>
      <c r="C456" s="11" t="s">
        <v>41</v>
      </c>
      <c r="D456" s="31" t="s">
        <v>42</v>
      </c>
      <c r="E456" s="31"/>
      <c r="F456" s="31"/>
      <c r="G456" s="31"/>
      <c r="H456" s="31"/>
      <c r="I456" s="32" t="s">
        <v>542</v>
      </c>
      <c r="J456" s="31" t="s">
        <v>134</v>
      </c>
      <c r="K456" s="31" t="s">
        <v>372</v>
      </c>
      <c r="L456" s="31" t="s">
        <v>412</v>
      </c>
      <c r="M456" s="31" t="s">
        <v>1343</v>
      </c>
      <c r="N456" s="31" t="s">
        <v>1344</v>
      </c>
      <c r="O456" s="14">
        <v>29</v>
      </c>
      <c r="P456" s="14">
        <v>4</v>
      </c>
      <c r="Q456" s="33" t="s">
        <v>106</v>
      </c>
      <c r="R456" s="33">
        <v>0.88300000000000001</v>
      </c>
      <c r="S456" s="33" t="s">
        <v>11680</v>
      </c>
      <c r="T456" s="31"/>
      <c r="U456" s="31"/>
      <c r="V456" s="34" t="s">
        <v>1345</v>
      </c>
    </row>
    <row r="457" spans="1:22" x14ac:dyDescent="0.3">
      <c r="A457" s="31" t="s">
        <v>2563</v>
      </c>
      <c r="B457" s="31" t="s">
        <v>2564</v>
      </c>
      <c r="C457" s="32" t="s">
        <v>41</v>
      </c>
      <c r="D457" s="31" t="s">
        <v>42</v>
      </c>
      <c r="E457" s="31"/>
      <c r="F457" s="31"/>
      <c r="G457" s="31"/>
      <c r="H457" s="31"/>
      <c r="I457" s="32" t="s">
        <v>10</v>
      </c>
      <c r="J457" s="31" t="s">
        <v>44</v>
      </c>
      <c r="K457" s="31" t="s">
        <v>1252</v>
      </c>
      <c r="L457" s="31" t="s">
        <v>1252</v>
      </c>
      <c r="M457" s="31" t="s">
        <v>2565</v>
      </c>
      <c r="N457" s="31" t="s">
        <v>255</v>
      </c>
      <c r="O457" s="14">
        <v>14</v>
      </c>
      <c r="P457" s="14">
        <v>2</v>
      </c>
      <c r="Q457" s="33" t="s">
        <v>106</v>
      </c>
      <c r="R457" s="33">
        <v>1.2</v>
      </c>
      <c r="S457" s="33" t="s">
        <v>11681</v>
      </c>
      <c r="T457" s="31" t="s">
        <v>1923</v>
      </c>
      <c r="U457" s="31"/>
      <c r="V457" s="35" t="s">
        <v>2566</v>
      </c>
    </row>
    <row r="458" spans="1:22" x14ac:dyDescent="0.3">
      <c r="A458" s="31" t="s">
        <v>938</v>
      </c>
      <c r="B458" s="31" t="s">
        <v>939</v>
      </c>
      <c r="C458" s="32" t="s">
        <v>41</v>
      </c>
      <c r="D458" s="31" t="s">
        <v>18</v>
      </c>
      <c r="E458" s="31"/>
      <c r="F458" s="31"/>
      <c r="G458" s="31"/>
      <c r="H458" s="31"/>
      <c r="I458" s="32" t="s">
        <v>761</v>
      </c>
      <c r="J458" s="31" t="s">
        <v>134</v>
      </c>
      <c r="K458" s="31" t="s">
        <v>571</v>
      </c>
      <c r="L458" s="31" t="s">
        <v>940</v>
      </c>
      <c r="M458" s="31" t="s">
        <v>941</v>
      </c>
      <c r="N458" s="31" t="s">
        <v>942</v>
      </c>
      <c r="O458" s="14">
        <v>172</v>
      </c>
      <c r="P458" s="14">
        <v>12</v>
      </c>
      <c r="Q458" s="33" t="s">
        <v>106</v>
      </c>
      <c r="R458" s="33">
        <v>0.47199999999999998</v>
      </c>
      <c r="S458" s="33" t="s">
        <v>11682</v>
      </c>
      <c r="T458" s="31"/>
      <c r="U458" s="31"/>
      <c r="V458" s="35" t="s">
        <v>943</v>
      </c>
    </row>
    <row r="459" spans="1:22" x14ac:dyDescent="0.3">
      <c r="A459" s="9" t="s">
        <v>3310</v>
      </c>
      <c r="B459" s="9" t="s">
        <v>3311</v>
      </c>
      <c r="C459" s="11" t="s">
        <v>41</v>
      </c>
      <c r="D459" s="31" t="s">
        <v>80</v>
      </c>
      <c r="E459" s="31"/>
      <c r="F459" s="31"/>
      <c r="G459" s="31"/>
      <c r="H459" s="31"/>
      <c r="I459" s="32"/>
      <c r="J459" s="31"/>
      <c r="K459" s="31"/>
      <c r="L459" s="31"/>
      <c r="M459" s="31" t="s">
        <v>11261</v>
      </c>
      <c r="N459" s="31" t="s">
        <v>11262</v>
      </c>
      <c r="O459" s="14">
        <v>22</v>
      </c>
      <c r="P459" s="14">
        <v>6</v>
      </c>
      <c r="Q459" s="33" t="s">
        <v>106</v>
      </c>
      <c r="R459" s="33">
        <v>2.6059999999999999</v>
      </c>
      <c r="S459" s="33" t="s">
        <v>11683</v>
      </c>
      <c r="T459" s="31" t="s">
        <v>64</v>
      </c>
      <c r="U459" s="31"/>
      <c r="V459" s="35" t="s">
        <v>11009</v>
      </c>
    </row>
    <row r="460" spans="1:22" x14ac:dyDescent="0.3">
      <c r="A460" s="31" t="s">
        <v>2596</v>
      </c>
      <c r="B460" s="31" t="s">
        <v>2597</v>
      </c>
      <c r="C460" s="32" t="s">
        <v>41</v>
      </c>
      <c r="D460" s="31" t="s">
        <v>42</v>
      </c>
      <c r="E460" s="31" t="s">
        <v>1615</v>
      </c>
      <c r="F460" s="31"/>
      <c r="G460" s="31"/>
      <c r="H460" s="31"/>
      <c r="I460" s="32" t="s">
        <v>160</v>
      </c>
      <c r="J460" s="31" t="s">
        <v>44</v>
      </c>
      <c r="K460" s="31" t="s">
        <v>97</v>
      </c>
      <c r="L460" s="31" t="s">
        <v>97</v>
      </c>
      <c r="M460" s="31" t="s">
        <v>2598</v>
      </c>
      <c r="N460" s="31" t="s">
        <v>2599</v>
      </c>
      <c r="O460" s="14">
        <v>8</v>
      </c>
      <c r="P460" s="14">
        <v>12</v>
      </c>
      <c r="Q460" s="33" t="s">
        <v>106</v>
      </c>
      <c r="R460" s="33">
        <v>1.4870000000000001</v>
      </c>
      <c r="S460" s="33" t="s">
        <v>11684</v>
      </c>
      <c r="T460" s="31" t="s">
        <v>12326</v>
      </c>
      <c r="U460" s="31" t="s">
        <v>1100</v>
      </c>
      <c r="V460" s="34" t="s">
        <v>2600</v>
      </c>
    </row>
    <row r="461" spans="1:22" x14ac:dyDescent="0.3">
      <c r="A461" s="31" t="s">
        <v>3078</v>
      </c>
      <c r="B461" s="31" t="s">
        <v>3079</v>
      </c>
      <c r="C461" s="11" t="s">
        <v>41</v>
      </c>
      <c r="D461" s="31" t="s">
        <v>42</v>
      </c>
      <c r="E461" s="31"/>
      <c r="F461" s="31"/>
      <c r="G461" s="31" t="s">
        <v>10</v>
      </c>
      <c r="H461" s="31"/>
      <c r="I461" s="32" t="s">
        <v>542</v>
      </c>
      <c r="J461" s="31" t="s">
        <v>134</v>
      </c>
      <c r="K461" s="31" t="s">
        <v>341</v>
      </c>
      <c r="L461" s="31" t="s">
        <v>373</v>
      </c>
      <c r="M461" s="31" t="s">
        <v>3080</v>
      </c>
      <c r="N461" s="31" t="s">
        <v>3081</v>
      </c>
      <c r="O461" s="14">
        <v>28</v>
      </c>
      <c r="P461" s="14">
        <v>4</v>
      </c>
      <c r="Q461" s="33" t="s">
        <v>106</v>
      </c>
      <c r="R461" s="33">
        <v>1.036</v>
      </c>
      <c r="S461" s="33" t="s">
        <v>11685</v>
      </c>
      <c r="T461" s="31"/>
      <c r="U461" s="31"/>
      <c r="V461" s="34" t="s">
        <v>3082</v>
      </c>
    </row>
    <row r="462" spans="1:22" x14ac:dyDescent="0.3">
      <c r="A462" s="31" t="s">
        <v>457</v>
      </c>
      <c r="B462" s="31" t="s">
        <v>458</v>
      </c>
      <c r="C462" s="32" t="s">
        <v>41</v>
      </c>
      <c r="D462" s="31" t="s">
        <v>80</v>
      </c>
      <c r="E462" s="31"/>
      <c r="F462" s="31"/>
      <c r="G462" s="31"/>
      <c r="H462" s="31"/>
      <c r="I462" s="32" t="s">
        <v>459</v>
      </c>
      <c r="J462" s="31" t="s">
        <v>134</v>
      </c>
      <c r="K462" s="31" t="s">
        <v>383</v>
      </c>
      <c r="L462" s="31" t="s">
        <v>460</v>
      </c>
      <c r="M462" s="31" t="s">
        <v>461</v>
      </c>
      <c r="N462" s="31" t="s">
        <v>462</v>
      </c>
      <c r="O462" s="14">
        <v>25</v>
      </c>
      <c r="P462" s="14">
        <v>4</v>
      </c>
      <c r="Q462" s="33" t="s">
        <v>106</v>
      </c>
      <c r="R462" s="33">
        <v>2.032</v>
      </c>
      <c r="S462" s="33" t="s">
        <v>11686</v>
      </c>
      <c r="T462" s="31" t="s">
        <v>463</v>
      </c>
      <c r="U462" s="31"/>
      <c r="V462" s="34" t="s">
        <v>464</v>
      </c>
    </row>
    <row r="463" spans="1:22" x14ac:dyDescent="0.3">
      <c r="A463" s="31" t="s">
        <v>2567</v>
      </c>
      <c r="B463" s="31" t="s">
        <v>2568</v>
      </c>
      <c r="C463" s="32" t="s">
        <v>41</v>
      </c>
      <c r="D463" s="31" t="s">
        <v>80</v>
      </c>
      <c r="E463" s="31"/>
      <c r="F463" s="31"/>
      <c r="G463" s="31"/>
      <c r="H463" s="31"/>
      <c r="I463" s="32" t="s">
        <v>1560</v>
      </c>
      <c r="J463" s="31"/>
      <c r="K463" s="31" t="s">
        <v>349</v>
      </c>
      <c r="L463" s="31" t="s">
        <v>364</v>
      </c>
      <c r="M463" s="31" t="s">
        <v>2569</v>
      </c>
      <c r="N463" s="31" t="s">
        <v>1601</v>
      </c>
      <c r="O463" s="14">
        <v>32</v>
      </c>
      <c r="P463" s="14">
        <v>2</v>
      </c>
      <c r="Q463" s="33" t="s">
        <v>71</v>
      </c>
      <c r="R463" s="33" t="s">
        <v>45</v>
      </c>
      <c r="S463" s="33" t="s">
        <v>45</v>
      </c>
      <c r="T463" s="31" t="s">
        <v>2570</v>
      </c>
      <c r="U463" s="31"/>
      <c r="V463" s="34" t="s">
        <v>2571</v>
      </c>
    </row>
    <row r="464" spans="1:22" x14ac:dyDescent="0.3">
      <c r="A464" s="31" t="s">
        <v>1136</v>
      </c>
      <c r="B464" s="31" t="s">
        <v>1137</v>
      </c>
      <c r="C464" s="32" t="s">
        <v>41</v>
      </c>
      <c r="D464" s="31" t="s">
        <v>80</v>
      </c>
      <c r="E464" s="31"/>
      <c r="F464" s="31"/>
      <c r="G464" s="31"/>
      <c r="H464" s="31"/>
      <c r="I464" s="41"/>
      <c r="J464" s="42" t="s">
        <v>44</v>
      </c>
      <c r="K464" s="31"/>
      <c r="L464" s="31"/>
      <c r="M464" s="31" t="s">
        <v>1138</v>
      </c>
      <c r="N464" s="31" t="s">
        <v>1139</v>
      </c>
      <c r="O464" s="14">
        <v>14</v>
      </c>
      <c r="P464" s="14">
        <v>12</v>
      </c>
      <c r="Q464" s="33" t="s">
        <v>106</v>
      </c>
      <c r="R464" s="33">
        <v>4.0759999999999996</v>
      </c>
      <c r="S464" s="33" t="s">
        <v>11687</v>
      </c>
      <c r="T464" s="31" t="s">
        <v>100</v>
      </c>
      <c r="U464" s="31"/>
      <c r="V464" s="35" t="s">
        <v>12384</v>
      </c>
    </row>
    <row r="465" spans="1:22" x14ac:dyDescent="0.3">
      <c r="A465" s="31" t="s">
        <v>2586</v>
      </c>
      <c r="B465" s="31" t="s">
        <v>2587</v>
      </c>
      <c r="C465" s="32" t="s">
        <v>41</v>
      </c>
      <c r="D465" s="31" t="s">
        <v>42</v>
      </c>
      <c r="E465" s="31"/>
      <c r="F465" s="31"/>
      <c r="G465" s="31"/>
      <c r="H465" s="31"/>
      <c r="I465" s="32" t="s">
        <v>1916</v>
      </c>
      <c r="J465" s="31"/>
      <c r="K465" s="31" t="s">
        <v>2588</v>
      </c>
      <c r="L465" s="31" t="s">
        <v>2588</v>
      </c>
      <c r="M465" s="31"/>
      <c r="N465" s="31"/>
      <c r="O465" s="14">
        <v>18</v>
      </c>
      <c r="P465" s="14">
        <v>6</v>
      </c>
      <c r="Q465" s="33" t="s">
        <v>106</v>
      </c>
      <c r="R465" s="33">
        <v>1.5469999999999999</v>
      </c>
      <c r="S465" s="33" t="s">
        <v>11688</v>
      </c>
      <c r="T465" s="31" t="s">
        <v>2589</v>
      </c>
      <c r="U465" s="31"/>
      <c r="V465" s="35" t="s">
        <v>2590</v>
      </c>
    </row>
    <row r="466" spans="1:22" x14ac:dyDescent="0.3">
      <c r="A466" s="31" t="s">
        <v>3167</v>
      </c>
      <c r="B466" s="31" t="s">
        <v>3168</v>
      </c>
      <c r="C466" s="32" t="s">
        <v>41</v>
      </c>
      <c r="D466" s="31" t="s">
        <v>80</v>
      </c>
      <c r="E466" s="31"/>
      <c r="F466" s="31"/>
      <c r="G466" s="31"/>
      <c r="H466" s="31"/>
      <c r="I466" s="32"/>
      <c r="J466" s="31"/>
      <c r="K466" s="31" t="s">
        <v>3169</v>
      </c>
      <c r="L466" s="31" t="s">
        <v>3170</v>
      </c>
      <c r="M466" s="31" t="s">
        <v>3171</v>
      </c>
      <c r="N466" s="31" t="s">
        <v>3172</v>
      </c>
      <c r="O466" s="14">
        <v>92</v>
      </c>
      <c r="P466" s="14">
        <v>6</v>
      </c>
      <c r="Q466" s="33" t="s">
        <v>71</v>
      </c>
      <c r="R466" s="33" t="s">
        <v>45</v>
      </c>
      <c r="S466" s="33" t="s">
        <v>45</v>
      </c>
      <c r="T466" s="31" t="s">
        <v>3173</v>
      </c>
      <c r="U466" s="31"/>
      <c r="V466" s="34" t="s">
        <v>3174</v>
      </c>
    </row>
    <row r="467" spans="1:22" x14ac:dyDescent="0.3">
      <c r="A467" s="31" t="s">
        <v>11029</v>
      </c>
      <c r="B467" s="31" t="s">
        <v>11030</v>
      </c>
      <c r="C467" s="32" t="s">
        <v>41</v>
      </c>
      <c r="D467" s="31" t="s">
        <v>42</v>
      </c>
      <c r="E467" s="58"/>
      <c r="F467" s="58"/>
      <c r="G467" s="58"/>
      <c r="H467" s="58"/>
      <c r="I467" s="58"/>
      <c r="J467" s="31" t="s">
        <v>44</v>
      </c>
      <c r="K467" s="58"/>
      <c r="L467" s="58"/>
      <c r="M467" s="31" t="s">
        <v>11031</v>
      </c>
      <c r="N467" s="31" t="s">
        <v>11032</v>
      </c>
      <c r="O467" s="14">
        <v>37</v>
      </c>
      <c r="P467" s="14">
        <v>4</v>
      </c>
      <c r="Q467" s="33" t="s">
        <v>71</v>
      </c>
      <c r="R467" s="33" t="s">
        <v>45</v>
      </c>
      <c r="S467" s="33" t="s">
        <v>45</v>
      </c>
      <c r="T467" s="31" t="s">
        <v>11033</v>
      </c>
      <c r="U467" s="58"/>
      <c r="V467" s="35" t="s">
        <v>12401</v>
      </c>
    </row>
    <row r="468" spans="1:22" x14ac:dyDescent="0.3">
      <c r="A468" s="31" t="s">
        <v>944</v>
      </c>
      <c r="B468" s="31" t="s">
        <v>945</v>
      </c>
      <c r="C468" s="32" t="s">
        <v>41</v>
      </c>
      <c r="D468" s="31" t="s">
        <v>9</v>
      </c>
      <c r="E468" s="31"/>
      <c r="F468" s="31"/>
      <c r="G468" s="31"/>
      <c r="H468" s="31"/>
      <c r="I468" s="32" t="s">
        <v>946</v>
      </c>
      <c r="J468" s="31" t="s">
        <v>134</v>
      </c>
      <c r="K468" s="31" t="s">
        <v>383</v>
      </c>
      <c r="L468" s="31" t="s">
        <v>947</v>
      </c>
      <c r="M468" s="31" t="s">
        <v>948</v>
      </c>
      <c r="N468" s="31" t="s">
        <v>949</v>
      </c>
      <c r="O468" s="14">
        <v>28</v>
      </c>
      <c r="P468" s="14">
        <v>12</v>
      </c>
      <c r="Q468" s="33" t="s">
        <v>106</v>
      </c>
      <c r="R468" s="33">
        <v>1.897</v>
      </c>
      <c r="S468" s="33" t="s">
        <v>11689</v>
      </c>
      <c r="T468" s="31" t="s">
        <v>950</v>
      </c>
      <c r="U468" s="31"/>
      <c r="V468" s="35" t="s">
        <v>951</v>
      </c>
    </row>
    <row r="469" spans="1:22" x14ac:dyDescent="0.3">
      <c r="A469" s="31" t="s">
        <v>1511</v>
      </c>
      <c r="B469" s="31" t="s">
        <v>1512</v>
      </c>
      <c r="C469" s="32" t="s">
        <v>41</v>
      </c>
      <c r="D469" s="31" t="s">
        <v>80</v>
      </c>
      <c r="E469" s="31"/>
      <c r="F469" s="31"/>
      <c r="G469" s="31"/>
      <c r="H469" s="31"/>
      <c r="I469" s="32" t="s">
        <v>1177</v>
      </c>
      <c r="J469" s="31" t="s">
        <v>134</v>
      </c>
      <c r="K469" s="31" t="s">
        <v>1513</v>
      </c>
      <c r="L469" s="31" t="s">
        <v>508</v>
      </c>
      <c r="M469" s="31" t="s">
        <v>1514</v>
      </c>
      <c r="N469" s="31" t="s">
        <v>1515</v>
      </c>
      <c r="O469" s="14">
        <v>32</v>
      </c>
      <c r="P469" s="14">
        <v>8</v>
      </c>
      <c r="Q469" s="33" t="s">
        <v>106</v>
      </c>
      <c r="R469" s="33">
        <v>1.056</v>
      </c>
      <c r="S469" s="33" t="s">
        <v>11690</v>
      </c>
      <c r="T469" s="31" t="s">
        <v>1516</v>
      </c>
      <c r="U469" s="31"/>
      <c r="V469" s="34" t="s">
        <v>1517</v>
      </c>
    </row>
    <row r="470" spans="1:22" x14ac:dyDescent="0.3">
      <c r="A470" s="31" t="s">
        <v>2949</v>
      </c>
      <c r="B470" s="31" t="s">
        <v>2950</v>
      </c>
      <c r="C470" s="11" t="s">
        <v>41</v>
      </c>
      <c r="D470" s="31" t="s">
        <v>42</v>
      </c>
      <c r="E470" s="31"/>
      <c r="F470" s="31"/>
      <c r="G470" s="31" t="s">
        <v>10</v>
      </c>
      <c r="H470" s="31"/>
      <c r="I470" s="32" t="s">
        <v>10</v>
      </c>
      <c r="J470" s="31" t="s">
        <v>134</v>
      </c>
      <c r="K470" s="31" t="s">
        <v>433</v>
      </c>
      <c r="L470" s="31" t="s">
        <v>434</v>
      </c>
      <c r="M470" s="31" t="s">
        <v>2951</v>
      </c>
      <c r="N470" s="31" t="s">
        <v>2952</v>
      </c>
      <c r="O470" s="14">
        <v>23</v>
      </c>
      <c r="P470" s="14">
        <v>8</v>
      </c>
      <c r="Q470" s="33" t="s">
        <v>106</v>
      </c>
      <c r="R470" s="33">
        <v>0.871</v>
      </c>
      <c r="S470" s="33" t="s">
        <v>11691</v>
      </c>
      <c r="T470" s="31" t="s">
        <v>2953</v>
      </c>
      <c r="U470" s="31"/>
      <c r="V470" s="34" t="s">
        <v>2954</v>
      </c>
    </row>
    <row r="471" spans="1:22" x14ac:dyDescent="0.3">
      <c r="A471" s="9" t="s">
        <v>3316</v>
      </c>
      <c r="B471" s="9" t="s">
        <v>3317</v>
      </c>
      <c r="C471" s="11" t="s">
        <v>41</v>
      </c>
      <c r="D471" s="31" t="s">
        <v>12369</v>
      </c>
      <c r="E471" s="31"/>
      <c r="F471" s="31"/>
      <c r="G471" s="31" t="s">
        <v>171</v>
      </c>
      <c r="H471" s="31"/>
      <c r="I471" s="32"/>
      <c r="J471" s="31"/>
      <c r="K471" s="31"/>
      <c r="L471" s="31"/>
      <c r="M471" s="31" t="s">
        <v>11281</v>
      </c>
      <c r="N471" s="31" t="s">
        <v>11282</v>
      </c>
      <c r="O471" s="14">
        <v>22</v>
      </c>
      <c r="P471" s="14">
        <v>8</v>
      </c>
      <c r="Q471" s="33" t="s">
        <v>106</v>
      </c>
      <c r="R471" s="33">
        <v>1.659</v>
      </c>
      <c r="S471" s="33" t="s">
        <v>11692</v>
      </c>
      <c r="T471" s="31" t="s">
        <v>64</v>
      </c>
      <c r="U471" s="31"/>
      <c r="V471" s="35" t="s">
        <v>11012</v>
      </c>
    </row>
    <row r="472" spans="1:22" x14ac:dyDescent="0.3">
      <c r="A472" s="31" t="s">
        <v>1363</v>
      </c>
      <c r="B472" s="31" t="s">
        <v>1364</v>
      </c>
      <c r="C472" s="11" t="s">
        <v>41</v>
      </c>
      <c r="D472" s="31" t="s">
        <v>9</v>
      </c>
      <c r="E472" s="31" t="s">
        <v>113</v>
      </c>
      <c r="F472" s="31"/>
      <c r="G472" s="31"/>
      <c r="H472" s="31"/>
      <c r="I472" s="32" t="s">
        <v>89</v>
      </c>
      <c r="J472" s="31" t="s">
        <v>134</v>
      </c>
      <c r="K472" s="31" t="s">
        <v>481</v>
      </c>
      <c r="L472" s="31" t="s">
        <v>354</v>
      </c>
      <c r="M472" s="31" t="s">
        <v>1365</v>
      </c>
      <c r="N472" s="31" t="s">
        <v>1366</v>
      </c>
      <c r="O472" s="14">
        <v>46</v>
      </c>
      <c r="P472" s="14">
        <v>4</v>
      </c>
      <c r="Q472" s="33" t="s">
        <v>106</v>
      </c>
      <c r="R472" s="33">
        <v>5.8239999999999998</v>
      </c>
      <c r="S472" s="33" t="s">
        <v>11693</v>
      </c>
      <c r="T472" s="31" t="s">
        <v>89</v>
      </c>
      <c r="U472" s="31"/>
      <c r="V472" s="34" t="s">
        <v>1367</v>
      </c>
    </row>
    <row r="473" spans="1:22" x14ac:dyDescent="0.3">
      <c r="A473" s="31" t="s">
        <v>1381</v>
      </c>
      <c r="B473" s="31" t="s">
        <v>1382</v>
      </c>
      <c r="C473" s="11" t="s">
        <v>41</v>
      </c>
      <c r="D473" s="31" t="s">
        <v>9</v>
      </c>
      <c r="E473" s="31" t="s">
        <v>113</v>
      </c>
      <c r="F473" s="31"/>
      <c r="G473" s="31" t="s">
        <v>171</v>
      </c>
      <c r="H473" s="31"/>
      <c r="I473" s="32" t="s">
        <v>89</v>
      </c>
      <c r="J473" s="31" t="s">
        <v>134</v>
      </c>
      <c r="K473" s="31" t="s">
        <v>813</v>
      </c>
      <c r="L473" s="31" t="s">
        <v>1383</v>
      </c>
      <c r="M473" s="31" t="s">
        <v>1384</v>
      </c>
      <c r="N473" s="31" t="s">
        <v>1385</v>
      </c>
      <c r="O473" s="14">
        <v>52</v>
      </c>
      <c r="P473" s="14">
        <v>18</v>
      </c>
      <c r="Q473" s="33" t="s">
        <v>106</v>
      </c>
      <c r="R473" s="33">
        <v>1.083</v>
      </c>
      <c r="S473" s="33" t="s">
        <v>11694</v>
      </c>
      <c r="T473" s="31" t="s">
        <v>1386</v>
      </c>
      <c r="U473" s="31"/>
      <c r="V473" s="34" t="s">
        <v>1387</v>
      </c>
    </row>
    <row r="474" spans="1:22" x14ac:dyDescent="0.3">
      <c r="A474" s="31" t="s">
        <v>1368</v>
      </c>
      <c r="B474" s="31" t="s">
        <v>1369</v>
      </c>
      <c r="C474" s="11" t="s">
        <v>41</v>
      </c>
      <c r="D474" s="31" t="s">
        <v>15</v>
      </c>
      <c r="E474" s="31"/>
      <c r="F474" s="31"/>
      <c r="G474" s="31"/>
      <c r="H474" s="31"/>
      <c r="I474" s="32" t="s">
        <v>593</v>
      </c>
      <c r="J474" s="31" t="s">
        <v>134</v>
      </c>
      <c r="K474" s="31" t="s">
        <v>374</v>
      </c>
      <c r="L474" s="31" t="s">
        <v>375</v>
      </c>
      <c r="M474" s="31" t="s">
        <v>1370</v>
      </c>
      <c r="N474" s="31" t="s">
        <v>1371</v>
      </c>
      <c r="O474" s="14">
        <v>36</v>
      </c>
      <c r="P474" s="14">
        <v>4</v>
      </c>
      <c r="Q474" s="33" t="s">
        <v>106</v>
      </c>
      <c r="R474" s="33">
        <v>0.54400000000000004</v>
      </c>
      <c r="S474" s="33" t="s">
        <v>11695</v>
      </c>
      <c r="T474" s="31"/>
      <c r="U474" s="31"/>
      <c r="V474" s="34" t="s">
        <v>1372</v>
      </c>
    </row>
    <row r="475" spans="1:22" x14ac:dyDescent="0.3">
      <c r="A475" s="9" t="s">
        <v>3314</v>
      </c>
      <c r="B475" s="9" t="s">
        <v>3315</v>
      </c>
      <c r="C475" s="11" t="s">
        <v>41</v>
      </c>
      <c r="D475" s="31" t="s">
        <v>12369</v>
      </c>
      <c r="E475" s="31"/>
      <c r="F475" s="31"/>
      <c r="G475" s="31"/>
      <c r="H475" s="31"/>
      <c r="I475" s="32"/>
      <c r="J475" s="31"/>
      <c r="K475" s="31"/>
      <c r="L475" s="31"/>
      <c r="M475" s="31" t="s">
        <v>11279</v>
      </c>
      <c r="N475" s="31" t="s">
        <v>11280</v>
      </c>
      <c r="O475" s="14">
        <v>64</v>
      </c>
      <c r="P475" s="14">
        <v>3</v>
      </c>
      <c r="Q475" s="33" t="s">
        <v>71</v>
      </c>
      <c r="R475" s="33" t="s">
        <v>45</v>
      </c>
      <c r="S475" s="33" t="s">
        <v>45</v>
      </c>
      <c r="T475" s="31" t="s">
        <v>64</v>
      </c>
      <c r="U475" s="31"/>
      <c r="V475" s="35" t="s">
        <v>11011</v>
      </c>
    </row>
    <row r="476" spans="1:22" x14ac:dyDescent="0.3">
      <c r="A476" s="31" t="s">
        <v>2634</v>
      </c>
      <c r="B476" s="31" t="s">
        <v>2635</v>
      </c>
      <c r="C476" s="32" t="s">
        <v>41</v>
      </c>
      <c r="D476" s="31" t="s">
        <v>42</v>
      </c>
      <c r="E476" s="31"/>
      <c r="F476" s="31"/>
      <c r="G476" s="31"/>
      <c r="H476" s="31"/>
      <c r="I476" s="32" t="s">
        <v>1756</v>
      </c>
      <c r="J476" s="31" t="s">
        <v>134</v>
      </c>
      <c r="K476" s="31" t="s">
        <v>362</v>
      </c>
      <c r="L476" s="31" t="s">
        <v>362</v>
      </c>
      <c r="M476" s="31" t="s">
        <v>2636</v>
      </c>
      <c r="N476" s="31" t="s">
        <v>255</v>
      </c>
      <c r="O476" s="14">
        <v>12</v>
      </c>
      <c r="P476" s="14">
        <v>8</v>
      </c>
      <c r="Q476" s="33" t="s">
        <v>106</v>
      </c>
      <c r="R476" s="33">
        <v>0.79</v>
      </c>
      <c r="S476" s="33" t="s">
        <v>11696</v>
      </c>
      <c r="T476" s="31" t="s">
        <v>2637</v>
      </c>
      <c r="U476" s="31"/>
      <c r="V476" s="35" t="s">
        <v>2638</v>
      </c>
    </row>
    <row r="477" spans="1:22" x14ac:dyDescent="0.3">
      <c r="A477" s="31" t="s">
        <v>181</v>
      </c>
      <c r="B477" s="31" t="s">
        <v>182</v>
      </c>
      <c r="C477" s="32" t="s">
        <v>41</v>
      </c>
      <c r="D477" s="31" t="s">
        <v>80</v>
      </c>
      <c r="E477" s="31"/>
      <c r="F477" s="31"/>
      <c r="G477" s="31"/>
      <c r="H477" s="31"/>
      <c r="I477" s="41"/>
      <c r="J477" s="42" t="s">
        <v>44</v>
      </c>
      <c r="K477" s="31"/>
      <c r="L477" s="31"/>
      <c r="M477" s="31" t="s">
        <v>183</v>
      </c>
      <c r="N477" s="31" t="s">
        <v>184</v>
      </c>
      <c r="O477" s="14">
        <v>8</v>
      </c>
      <c r="P477" s="14">
        <v>4</v>
      </c>
      <c r="Q477" s="33" t="s">
        <v>71</v>
      </c>
      <c r="R477" s="33" t="s">
        <v>45</v>
      </c>
      <c r="S477" s="33" t="s">
        <v>45</v>
      </c>
      <c r="T477" s="31" t="s">
        <v>100</v>
      </c>
      <c r="U477" s="31" t="s">
        <v>1100</v>
      </c>
      <c r="V477" s="34" t="s">
        <v>12327</v>
      </c>
    </row>
    <row r="478" spans="1:22" x14ac:dyDescent="0.3">
      <c r="A478" s="31" t="s">
        <v>3087</v>
      </c>
      <c r="B478" s="31" t="s">
        <v>3088</v>
      </c>
      <c r="C478" s="32" t="s">
        <v>41</v>
      </c>
      <c r="D478" s="31" t="s">
        <v>80</v>
      </c>
      <c r="E478" s="31"/>
      <c r="F478" s="31"/>
      <c r="G478" s="31"/>
      <c r="H478" s="31"/>
      <c r="I478" s="32" t="s">
        <v>1472</v>
      </c>
      <c r="J478" s="31" t="s">
        <v>134</v>
      </c>
      <c r="K478" s="31" t="s">
        <v>372</v>
      </c>
      <c r="L478" s="31" t="s">
        <v>974</v>
      </c>
      <c r="M478" s="31" t="s">
        <v>3089</v>
      </c>
      <c r="N478" s="31" t="s">
        <v>3090</v>
      </c>
      <c r="O478" s="14">
        <v>30</v>
      </c>
      <c r="P478" s="14">
        <v>12</v>
      </c>
      <c r="Q478" s="33" t="s">
        <v>106</v>
      </c>
      <c r="R478" s="33">
        <v>1.758</v>
      </c>
      <c r="S478" s="33" t="s">
        <v>11697</v>
      </c>
      <c r="T478" s="31" t="s">
        <v>1192</v>
      </c>
      <c r="U478" s="31"/>
      <c r="V478" s="34" t="s">
        <v>3091</v>
      </c>
    </row>
    <row r="479" spans="1:22" x14ac:dyDescent="0.3">
      <c r="A479" s="31" t="s">
        <v>1357</v>
      </c>
      <c r="B479" s="31" t="s">
        <v>1358</v>
      </c>
      <c r="C479" s="11" t="s">
        <v>41</v>
      </c>
      <c r="D479" s="31" t="s">
        <v>9</v>
      </c>
      <c r="E479" s="31"/>
      <c r="F479" s="31"/>
      <c r="G479" s="31" t="s">
        <v>171</v>
      </c>
      <c r="H479" s="31"/>
      <c r="I479" s="32" t="s">
        <v>89</v>
      </c>
      <c r="J479" s="31" t="s">
        <v>134</v>
      </c>
      <c r="K479" s="31" t="s">
        <v>338</v>
      </c>
      <c r="L479" s="31" t="s">
        <v>338</v>
      </c>
      <c r="M479" s="31" t="s">
        <v>1359</v>
      </c>
      <c r="N479" s="31" t="s">
        <v>1360</v>
      </c>
      <c r="O479" s="14">
        <v>15</v>
      </c>
      <c r="P479" s="14">
        <v>4</v>
      </c>
      <c r="Q479" s="33" t="s">
        <v>106</v>
      </c>
      <c r="R479" s="33">
        <v>1.333</v>
      </c>
      <c r="S479" s="33" t="s">
        <v>11698</v>
      </c>
      <c r="T479" s="31" t="s">
        <v>1361</v>
      </c>
      <c r="U479" s="31"/>
      <c r="V479" s="34" t="s">
        <v>1362</v>
      </c>
    </row>
    <row r="480" spans="1:22" x14ac:dyDescent="0.3">
      <c r="A480" s="31" t="s">
        <v>471</v>
      </c>
      <c r="B480" s="31" t="s">
        <v>472</v>
      </c>
      <c r="C480" s="32" t="s">
        <v>41</v>
      </c>
      <c r="D480" s="31" t="s">
        <v>80</v>
      </c>
      <c r="E480" s="31"/>
      <c r="F480" s="31"/>
      <c r="G480" s="31"/>
      <c r="H480" s="31"/>
      <c r="I480" s="32" t="s">
        <v>473</v>
      </c>
      <c r="J480" s="31" t="s">
        <v>134</v>
      </c>
      <c r="K480" s="31" t="s">
        <v>474</v>
      </c>
      <c r="L480" s="31" t="s">
        <v>376</v>
      </c>
      <c r="M480" s="31" t="s">
        <v>475</v>
      </c>
      <c r="N480" s="31" t="s">
        <v>476</v>
      </c>
      <c r="O480" s="14">
        <v>26</v>
      </c>
      <c r="P480" s="14">
        <v>8</v>
      </c>
      <c r="Q480" s="33" t="s">
        <v>106</v>
      </c>
      <c r="R480" s="33">
        <v>1.1890000000000001</v>
      </c>
      <c r="S480" s="33" t="s">
        <v>11699</v>
      </c>
      <c r="T480" s="31" t="s">
        <v>366</v>
      </c>
      <c r="U480" s="31"/>
      <c r="V480" s="34" t="s">
        <v>477</v>
      </c>
    </row>
    <row r="481" spans="1:22" x14ac:dyDescent="0.3">
      <c r="A481" s="31" t="s">
        <v>2639</v>
      </c>
      <c r="B481" s="31" t="s">
        <v>2640</v>
      </c>
      <c r="C481" s="32" t="s">
        <v>41</v>
      </c>
      <c r="D481" s="31" t="s">
        <v>80</v>
      </c>
      <c r="E481" s="31"/>
      <c r="F481" s="31"/>
      <c r="G481" s="31"/>
      <c r="H481" s="31"/>
      <c r="I481" s="32" t="s">
        <v>2283</v>
      </c>
      <c r="J481" s="31"/>
      <c r="K481" s="31" t="s">
        <v>2641</v>
      </c>
      <c r="L481" s="31" t="s">
        <v>2147</v>
      </c>
      <c r="M481" s="31" t="s">
        <v>2642</v>
      </c>
      <c r="N481" s="31" t="s">
        <v>2643</v>
      </c>
      <c r="O481" s="14">
        <v>63</v>
      </c>
      <c r="P481" s="14">
        <v>6</v>
      </c>
      <c r="Q481" s="33" t="s">
        <v>106</v>
      </c>
      <c r="R481" s="33">
        <v>0.95399999999999996</v>
      </c>
      <c r="S481" s="33" t="s">
        <v>11700</v>
      </c>
      <c r="T481" s="31" t="s">
        <v>2644</v>
      </c>
      <c r="U481" s="31"/>
      <c r="V481" s="34" t="s">
        <v>2645</v>
      </c>
    </row>
    <row r="482" spans="1:22" x14ac:dyDescent="0.3">
      <c r="A482" s="31" t="s">
        <v>1351</v>
      </c>
      <c r="B482" s="31" t="s">
        <v>1352</v>
      </c>
      <c r="C482" s="11" t="s">
        <v>41</v>
      </c>
      <c r="D482" s="31" t="s">
        <v>42</v>
      </c>
      <c r="E482" s="31" t="s">
        <v>9</v>
      </c>
      <c r="F482" s="31"/>
      <c r="G482" s="31"/>
      <c r="H482" s="31"/>
      <c r="I482" s="32" t="s">
        <v>542</v>
      </c>
      <c r="J482" s="31" t="s">
        <v>134</v>
      </c>
      <c r="K482" s="31" t="s">
        <v>453</v>
      </c>
      <c r="L482" s="31" t="s">
        <v>344</v>
      </c>
      <c r="M482" s="31" t="s">
        <v>1353</v>
      </c>
      <c r="N482" s="31" t="s">
        <v>1354</v>
      </c>
      <c r="O482" s="14">
        <v>35</v>
      </c>
      <c r="P482" s="14">
        <v>7</v>
      </c>
      <c r="Q482" s="33" t="s">
        <v>106</v>
      </c>
      <c r="R482" s="33">
        <v>1.9690000000000001</v>
      </c>
      <c r="S482" s="33" t="s">
        <v>11701</v>
      </c>
      <c r="T482" s="31" t="s">
        <v>1355</v>
      </c>
      <c r="U482" s="31"/>
      <c r="V482" s="34" t="s">
        <v>1356</v>
      </c>
    </row>
    <row r="483" spans="1:22" x14ac:dyDescent="0.3">
      <c r="A483" s="31" t="s">
        <v>2281</v>
      </c>
      <c r="B483" s="31" t="s">
        <v>2282</v>
      </c>
      <c r="C483" s="32" t="s">
        <v>41</v>
      </c>
      <c r="D483" s="31" t="s">
        <v>80</v>
      </c>
      <c r="E483" s="31"/>
      <c r="F483" s="31"/>
      <c r="G483" s="31"/>
      <c r="H483" s="31"/>
      <c r="I483" s="32" t="s">
        <v>2283</v>
      </c>
      <c r="J483" s="31" t="s">
        <v>44</v>
      </c>
      <c r="K483" s="31" t="s">
        <v>343</v>
      </c>
      <c r="L483" s="31" t="s">
        <v>378</v>
      </c>
      <c r="M483" s="31" t="s">
        <v>2284</v>
      </c>
      <c r="N483" s="31" t="s">
        <v>2285</v>
      </c>
      <c r="O483" s="14">
        <v>34</v>
      </c>
      <c r="P483" s="14">
        <v>5</v>
      </c>
      <c r="Q483" s="33" t="s">
        <v>71</v>
      </c>
      <c r="R483" s="33" t="s">
        <v>45</v>
      </c>
      <c r="S483" s="33" t="s">
        <v>45</v>
      </c>
      <c r="T483" s="31" t="s">
        <v>2286</v>
      </c>
      <c r="U483" s="31"/>
      <c r="V483" s="34" t="s">
        <v>2287</v>
      </c>
    </row>
    <row r="484" spans="1:22" x14ac:dyDescent="0.3">
      <c r="A484" s="31" t="s">
        <v>2622</v>
      </c>
      <c r="B484" s="31" t="s">
        <v>2623</v>
      </c>
      <c r="C484" s="32" t="s">
        <v>41</v>
      </c>
      <c r="D484" s="31" t="s">
        <v>80</v>
      </c>
      <c r="E484" s="31"/>
      <c r="F484" s="31"/>
      <c r="G484" s="31"/>
      <c r="H484" s="31"/>
      <c r="I484" s="32" t="s">
        <v>124</v>
      </c>
      <c r="J484" s="31" t="s">
        <v>44</v>
      </c>
      <c r="K484" s="31" t="s">
        <v>2624</v>
      </c>
      <c r="L484" s="31" t="s">
        <v>2625</v>
      </c>
      <c r="M484" s="31" t="s">
        <v>2626</v>
      </c>
      <c r="N484" s="31" t="s">
        <v>2627</v>
      </c>
      <c r="O484" s="14">
        <v>79</v>
      </c>
      <c r="P484" s="14">
        <v>4</v>
      </c>
      <c r="Q484" s="33" t="s">
        <v>106</v>
      </c>
      <c r="R484" s="33">
        <v>0.69599999999999995</v>
      </c>
      <c r="S484" s="33" t="s">
        <v>11702</v>
      </c>
      <c r="T484" s="31" t="s">
        <v>339</v>
      </c>
      <c r="U484" s="31"/>
      <c r="V484" s="34" t="s">
        <v>2628</v>
      </c>
    </row>
    <row r="485" spans="1:22" x14ac:dyDescent="0.3">
      <c r="A485" s="31" t="s">
        <v>1029</v>
      </c>
      <c r="B485" s="31" t="s">
        <v>1030</v>
      </c>
      <c r="C485" s="11" t="s">
        <v>41</v>
      </c>
      <c r="D485" s="31" t="s">
        <v>42</v>
      </c>
      <c r="E485" s="31"/>
      <c r="F485" s="31"/>
      <c r="G485" s="31" t="s">
        <v>3</v>
      </c>
      <c r="H485" s="31"/>
      <c r="I485" s="32"/>
      <c r="J485" s="31" t="s">
        <v>351</v>
      </c>
      <c r="K485" s="31" t="s">
        <v>1031</v>
      </c>
      <c r="L485" s="31" t="s">
        <v>1031</v>
      </c>
      <c r="M485" s="31" t="s">
        <v>1032</v>
      </c>
      <c r="N485" s="31" t="s">
        <v>1033</v>
      </c>
      <c r="O485" s="14">
        <v>17</v>
      </c>
      <c r="P485" s="14">
        <v>4</v>
      </c>
      <c r="Q485" s="33" t="s">
        <v>106</v>
      </c>
      <c r="R485" s="33">
        <v>0.76</v>
      </c>
      <c r="S485" s="33" t="s">
        <v>11703</v>
      </c>
      <c r="T485" s="31"/>
      <c r="U485" s="31"/>
      <c r="V485" s="34" t="s">
        <v>1034</v>
      </c>
    </row>
    <row r="486" spans="1:22" x14ac:dyDescent="0.3">
      <c r="A486" s="31" t="s">
        <v>1393</v>
      </c>
      <c r="B486" s="31" t="s">
        <v>1394</v>
      </c>
      <c r="C486" s="11" t="s">
        <v>41</v>
      </c>
      <c r="D486" s="31" t="s">
        <v>9</v>
      </c>
      <c r="E486" s="31"/>
      <c r="F486" s="31"/>
      <c r="G486" s="31"/>
      <c r="H486" s="31"/>
      <c r="I486" s="32" t="s">
        <v>89</v>
      </c>
      <c r="J486" s="31" t="s">
        <v>134</v>
      </c>
      <c r="K486" s="31" t="s">
        <v>907</v>
      </c>
      <c r="L486" s="31" t="s">
        <v>1153</v>
      </c>
      <c r="M486" s="31" t="s">
        <v>1395</v>
      </c>
      <c r="N486" s="31" t="s">
        <v>1396</v>
      </c>
      <c r="O486" s="14">
        <v>50</v>
      </c>
      <c r="P486" s="14">
        <v>10</v>
      </c>
      <c r="Q486" s="33" t="s">
        <v>106</v>
      </c>
      <c r="R486" s="33">
        <v>0.88500000000000001</v>
      </c>
      <c r="S486" s="33" t="s">
        <v>11704</v>
      </c>
      <c r="T486" s="31"/>
      <c r="U486" s="31"/>
      <c r="V486" s="34" t="s">
        <v>1397</v>
      </c>
    </row>
    <row r="487" spans="1:22" x14ac:dyDescent="0.3">
      <c r="A487" s="31" t="s">
        <v>3083</v>
      </c>
      <c r="B487" s="31" t="s">
        <v>3084</v>
      </c>
      <c r="C487" s="11" t="s">
        <v>41</v>
      </c>
      <c r="D487" s="31" t="s">
        <v>15</v>
      </c>
      <c r="E487" s="31"/>
      <c r="F487" s="31"/>
      <c r="G487" s="31"/>
      <c r="H487" s="31"/>
      <c r="I487" s="32" t="s">
        <v>59</v>
      </c>
      <c r="J487" s="31"/>
      <c r="K487" s="31" t="s">
        <v>135</v>
      </c>
      <c r="L487" s="31" t="s">
        <v>135</v>
      </c>
      <c r="M487" s="31"/>
      <c r="N487" s="31" t="s">
        <v>3085</v>
      </c>
      <c r="O487" s="14">
        <v>9</v>
      </c>
      <c r="P487" s="14">
        <v>4</v>
      </c>
      <c r="Q487" s="33" t="s">
        <v>106</v>
      </c>
      <c r="R487" s="33">
        <v>0.67200000000000004</v>
      </c>
      <c r="S487" s="33" t="s">
        <v>11705</v>
      </c>
      <c r="T487" s="31" t="s">
        <v>3086</v>
      </c>
      <c r="U487" s="31"/>
      <c r="V487" s="35" t="s">
        <v>10981</v>
      </c>
    </row>
    <row r="488" spans="1:22" x14ac:dyDescent="0.3">
      <c r="A488" s="31" t="s">
        <v>992</v>
      </c>
      <c r="B488" s="31" t="s">
        <v>993</v>
      </c>
      <c r="C488" s="32" t="s">
        <v>41</v>
      </c>
      <c r="D488" s="31" t="s">
        <v>15</v>
      </c>
      <c r="E488" s="31"/>
      <c r="F488" s="31"/>
      <c r="G488" s="31"/>
      <c r="H488" s="31"/>
      <c r="I488" s="32" t="s">
        <v>533</v>
      </c>
      <c r="J488" s="31" t="s">
        <v>134</v>
      </c>
      <c r="K488" s="31" t="s">
        <v>103</v>
      </c>
      <c r="L488" s="31" t="s">
        <v>386</v>
      </c>
      <c r="M488" s="31" t="s">
        <v>994</v>
      </c>
      <c r="N488" s="31" t="s">
        <v>995</v>
      </c>
      <c r="O488" s="14">
        <v>51</v>
      </c>
      <c r="P488" s="14">
        <v>6</v>
      </c>
      <c r="Q488" s="33" t="s">
        <v>106</v>
      </c>
      <c r="R488" s="33">
        <v>0.53</v>
      </c>
      <c r="S488" s="33" t="s">
        <v>11706</v>
      </c>
      <c r="T488" s="31"/>
      <c r="U488" s="31"/>
      <c r="V488" s="35" t="s">
        <v>996</v>
      </c>
    </row>
    <row r="489" spans="1:22" x14ac:dyDescent="0.3">
      <c r="A489" s="31" t="s">
        <v>1346</v>
      </c>
      <c r="B489" s="31" t="s">
        <v>1347</v>
      </c>
      <c r="C489" s="11" t="s">
        <v>41</v>
      </c>
      <c r="D489" s="31" t="s">
        <v>15</v>
      </c>
      <c r="E489" s="31"/>
      <c r="F489" s="31"/>
      <c r="G489" s="31"/>
      <c r="H489" s="31"/>
      <c r="I489" s="32" t="s">
        <v>593</v>
      </c>
      <c r="J489" s="31" t="s">
        <v>134</v>
      </c>
      <c r="K489" s="31" t="s">
        <v>453</v>
      </c>
      <c r="L489" s="31" t="s">
        <v>344</v>
      </c>
      <c r="M489" s="31" t="s">
        <v>1348</v>
      </c>
      <c r="N489" s="31" t="s">
        <v>1349</v>
      </c>
      <c r="O489" s="14">
        <v>35</v>
      </c>
      <c r="P489" s="14">
        <v>6</v>
      </c>
      <c r="Q489" s="33" t="s">
        <v>106</v>
      </c>
      <c r="R489" s="33">
        <v>0.63</v>
      </c>
      <c r="S489" s="33" t="s">
        <v>11707</v>
      </c>
      <c r="T489" s="31"/>
      <c r="U489" s="31"/>
      <c r="V489" s="34" t="s">
        <v>1350</v>
      </c>
    </row>
    <row r="490" spans="1:22" x14ac:dyDescent="0.3">
      <c r="A490" s="31" t="s">
        <v>1398</v>
      </c>
      <c r="B490" s="31" t="s">
        <v>1399</v>
      </c>
      <c r="C490" s="11" t="s">
        <v>41</v>
      </c>
      <c r="D490" s="31" t="s">
        <v>15</v>
      </c>
      <c r="E490" s="31"/>
      <c r="F490" s="31"/>
      <c r="G490" s="31"/>
      <c r="H490" s="31"/>
      <c r="I490" s="32" t="s">
        <v>533</v>
      </c>
      <c r="J490" s="31" t="s">
        <v>134</v>
      </c>
      <c r="K490" s="31" t="s">
        <v>1012</v>
      </c>
      <c r="L490" s="31" t="s">
        <v>1236</v>
      </c>
      <c r="M490" s="31" t="s">
        <v>1400</v>
      </c>
      <c r="N490" s="31" t="s">
        <v>1401</v>
      </c>
      <c r="O490" s="14">
        <v>33</v>
      </c>
      <c r="P490" s="14">
        <v>4</v>
      </c>
      <c r="Q490" s="33" t="s">
        <v>106</v>
      </c>
      <c r="R490" s="33">
        <v>0.36</v>
      </c>
      <c r="S490" s="33" t="s">
        <v>11708</v>
      </c>
      <c r="T490" s="31"/>
      <c r="U490" s="31"/>
      <c r="V490" s="34" t="s">
        <v>1402</v>
      </c>
    </row>
    <row r="491" spans="1:22" x14ac:dyDescent="0.3">
      <c r="A491" s="31" t="s">
        <v>985</v>
      </c>
      <c r="B491" s="31" t="s">
        <v>986</v>
      </c>
      <c r="C491" s="32" t="s">
        <v>41</v>
      </c>
      <c r="D491" s="31" t="s">
        <v>15</v>
      </c>
      <c r="E491" s="31"/>
      <c r="F491" s="31"/>
      <c r="G491" s="31"/>
      <c r="H491" s="31"/>
      <c r="I491" s="32" t="s">
        <v>533</v>
      </c>
      <c r="J491" s="31" t="s">
        <v>134</v>
      </c>
      <c r="K491" s="31" t="s">
        <v>987</v>
      </c>
      <c r="L491" s="31" t="s">
        <v>988</v>
      </c>
      <c r="M491" s="31" t="s">
        <v>989</v>
      </c>
      <c r="N491" s="31" t="s">
        <v>990</v>
      </c>
      <c r="O491" s="14">
        <v>89</v>
      </c>
      <c r="P491" s="14">
        <v>8</v>
      </c>
      <c r="Q491" s="33" t="s">
        <v>106</v>
      </c>
      <c r="R491" s="33">
        <v>0.63</v>
      </c>
      <c r="S491" s="33" t="s">
        <v>11709</v>
      </c>
      <c r="T491" s="31"/>
      <c r="U491" s="31"/>
      <c r="V491" s="35" t="s">
        <v>991</v>
      </c>
    </row>
    <row r="492" spans="1:22" x14ac:dyDescent="0.3">
      <c r="A492" s="31" t="s">
        <v>3092</v>
      </c>
      <c r="B492" s="31" t="s">
        <v>3093</v>
      </c>
      <c r="C492" s="11" t="s">
        <v>41</v>
      </c>
      <c r="D492" s="31" t="s">
        <v>42</v>
      </c>
      <c r="E492" s="31"/>
      <c r="F492" s="31"/>
      <c r="G492" s="31"/>
      <c r="H492" s="31"/>
      <c r="I492" s="32" t="s">
        <v>118</v>
      </c>
      <c r="J492" s="31" t="s">
        <v>134</v>
      </c>
      <c r="K492" s="31" t="s">
        <v>3094</v>
      </c>
      <c r="L492" s="31" t="s">
        <v>3094</v>
      </c>
      <c r="M492" s="31" t="s">
        <v>3095</v>
      </c>
      <c r="N492" s="31" t="s">
        <v>3096</v>
      </c>
      <c r="O492" s="14">
        <v>37</v>
      </c>
      <c r="P492" s="14">
        <v>4</v>
      </c>
      <c r="Q492" s="33" t="s">
        <v>71</v>
      </c>
      <c r="R492" s="33" t="s">
        <v>45</v>
      </c>
      <c r="S492" s="33" t="s">
        <v>45</v>
      </c>
      <c r="T492" s="31" t="s">
        <v>2890</v>
      </c>
      <c r="U492" s="31"/>
      <c r="V492" s="34" t="s">
        <v>3097</v>
      </c>
    </row>
    <row r="493" spans="1:22" x14ac:dyDescent="0.3">
      <c r="A493" s="31" t="s">
        <v>1465</v>
      </c>
      <c r="B493" s="31" t="s">
        <v>1466</v>
      </c>
      <c r="C493" s="32" t="s">
        <v>41</v>
      </c>
      <c r="D493" s="31" t="s">
        <v>42</v>
      </c>
      <c r="E493" s="31"/>
      <c r="F493" s="31"/>
      <c r="G493" s="31"/>
      <c r="H493" s="31"/>
      <c r="I493" s="32" t="s">
        <v>901</v>
      </c>
      <c r="J493" s="31" t="s">
        <v>134</v>
      </c>
      <c r="K493" s="31" t="s">
        <v>348</v>
      </c>
      <c r="L493" s="31" t="s">
        <v>348</v>
      </c>
      <c r="M493" s="31" t="s">
        <v>1467</v>
      </c>
      <c r="N493" s="31" t="s">
        <v>1468</v>
      </c>
      <c r="O493" s="14">
        <v>13</v>
      </c>
      <c r="P493" s="14">
        <v>12</v>
      </c>
      <c r="Q493" s="33" t="s">
        <v>106</v>
      </c>
      <c r="R493" s="33">
        <v>1.202</v>
      </c>
      <c r="S493" s="33" t="s">
        <v>11710</v>
      </c>
      <c r="T493" s="31" t="s">
        <v>497</v>
      </c>
      <c r="U493" s="31"/>
      <c r="V493" s="35" t="s">
        <v>1469</v>
      </c>
    </row>
    <row r="494" spans="1:22" x14ac:dyDescent="0.3">
      <c r="A494" s="31" t="s">
        <v>1459</v>
      </c>
      <c r="B494" s="31" t="s">
        <v>1460</v>
      </c>
      <c r="C494" s="32" t="s">
        <v>41</v>
      </c>
      <c r="D494" s="31" t="s">
        <v>80</v>
      </c>
      <c r="E494" s="31"/>
      <c r="F494" s="31"/>
      <c r="G494" s="31"/>
      <c r="H494" s="31"/>
      <c r="I494" s="32" t="s">
        <v>459</v>
      </c>
      <c r="J494" s="31" t="s">
        <v>134</v>
      </c>
      <c r="K494" s="31" t="s">
        <v>1461</v>
      </c>
      <c r="L494" s="31">
        <v>1996</v>
      </c>
      <c r="M494" s="31" t="s">
        <v>1462</v>
      </c>
      <c r="N494" s="31" t="s">
        <v>1463</v>
      </c>
      <c r="O494" s="14">
        <v>52</v>
      </c>
      <c r="P494" s="14">
        <v>3</v>
      </c>
      <c r="Q494" s="33" t="s">
        <v>106</v>
      </c>
      <c r="R494" s="33">
        <v>0.38500000000000001</v>
      </c>
      <c r="S494" s="33" t="s">
        <v>11711</v>
      </c>
      <c r="T494" s="31"/>
      <c r="U494" s="31"/>
      <c r="V494" s="34" t="s">
        <v>1464</v>
      </c>
    </row>
    <row r="495" spans="1:22" x14ac:dyDescent="0.3">
      <c r="A495" s="9" t="s">
        <v>2611</v>
      </c>
      <c r="B495" s="9" t="s">
        <v>2612</v>
      </c>
      <c r="C495" s="11" t="s">
        <v>41</v>
      </c>
      <c r="D495" s="31" t="s">
        <v>42</v>
      </c>
      <c r="E495" s="31"/>
      <c r="F495" s="31"/>
      <c r="G495" s="31"/>
      <c r="H495" s="31"/>
      <c r="I495" s="9" t="s">
        <v>43</v>
      </c>
      <c r="J495" s="9" t="s">
        <v>44</v>
      </c>
      <c r="K495" s="31"/>
      <c r="L495" s="31"/>
      <c r="M495" s="9" t="s">
        <v>2614</v>
      </c>
      <c r="N495" s="9" t="s">
        <v>2615</v>
      </c>
      <c r="O495" s="14">
        <v>18</v>
      </c>
      <c r="P495" s="14">
        <v>4</v>
      </c>
      <c r="Q495" s="33" t="s">
        <v>71</v>
      </c>
      <c r="R495" s="33" t="s">
        <v>45</v>
      </c>
      <c r="S495" s="33" t="s">
        <v>45</v>
      </c>
      <c r="T495" s="9" t="s">
        <v>2616</v>
      </c>
      <c r="U495" s="22"/>
      <c r="V495" s="34" t="s">
        <v>12429</v>
      </c>
    </row>
    <row r="496" spans="1:22" x14ac:dyDescent="0.3">
      <c r="A496" s="31" t="s">
        <v>952</v>
      </c>
      <c r="B496" s="31" t="s">
        <v>953</v>
      </c>
      <c r="C496" s="32" t="s">
        <v>41</v>
      </c>
      <c r="D496" s="31" t="s">
        <v>9</v>
      </c>
      <c r="E496" s="31"/>
      <c r="F496" s="31"/>
      <c r="G496" s="31"/>
      <c r="H496" s="31"/>
      <c r="I496" s="32"/>
      <c r="J496" s="31" t="s">
        <v>134</v>
      </c>
      <c r="K496" s="31" t="s">
        <v>474</v>
      </c>
      <c r="L496" s="31" t="s">
        <v>954</v>
      </c>
      <c r="M496" s="31" t="s">
        <v>955</v>
      </c>
      <c r="N496" s="31" t="s">
        <v>956</v>
      </c>
      <c r="O496" s="14">
        <v>29</v>
      </c>
      <c r="P496" s="14">
        <v>12</v>
      </c>
      <c r="Q496" s="33" t="s">
        <v>106</v>
      </c>
      <c r="R496" s="33">
        <v>1.4670000000000001</v>
      </c>
      <c r="S496" s="33" t="s">
        <v>11712</v>
      </c>
      <c r="T496" s="31" t="s">
        <v>957</v>
      </c>
      <c r="U496" s="31"/>
      <c r="V496" s="35" t="s">
        <v>958</v>
      </c>
    </row>
    <row r="497" spans="1:22" x14ac:dyDescent="0.3">
      <c r="A497" s="9" t="s">
        <v>3318</v>
      </c>
      <c r="B497" s="9" t="s">
        <v>3319</v>
      </c>
      <c r="C497" s="11" t="s">
        <v>41</v>
      </c>
      <c r="D497" s="31" t="s">
        <v>12369</v>
      </c>
      <c r="E497" s="31"/>
      <c r="F497" s="31"/>
      <c r="G497" s="31" t="s">
        <v>171</v>
      </c>
      <c r="H497" s="31"/>
      <c r="I497" s="32"/>
      <c r="J497" s="31"/>
      <c r="K497" s="31"/>
      <c r="L497" s="31"/>
      <c r="M497" s="31" t="s">
        <v>11283</v>
      </c>
      <c r="N497" s="31" t="s">
        <v>11284</v>
      </c>
      <c r="O497" s="14">
        <v>33</v>
      </c>
      <c r="P497" s="14">
        <v>12</v>
      </c>
      <c r="Q497" s="33" t="s">
        <v>106</v>
      </c>
      <c r="R497" s="33">
        <v>1.081</v>
      </c>
      <c r="S497" s="33" t="s">
        <v>11713</v>
      </c>
      <c r="T497" s="31" t="s">
        <v>64</v>
      </c>
      <c r="U497" s="31"/>
      <c r="V497" s="35" t="s">
        <v>11013</v>
      </c>
    </row>
    <row r="498" spans="1:22" x14ac:dyDescent="0.3">
      <c r="A498" s="9" t="s">
        <v>3312</v>
      </c>
      <c r="B498" s="9" t="s">
        <v>3313</v>
      </c>
      <c r="C498" s="11" t="s">
        <v>41</v>
      </c>
      <c r="D498" s="31" t="s">
        <v>80</v>
      </c>
      <c r="E498" s="31"/>
      <c r="F498" s="31"/>
      <c r="G498" s="31"/>
      <c r="H498" s="31"/>
      <c r="I498" s="32"/>
      <c r="J498" s="31"/>
      <c r="K498" s="31"/>
      <c r="L498" s="31"/>
      <c r="M498" s="31" t="s">
        <v>11275</v>
      </c>
      <c r="N498" s="31" t="s">
        <v>11276</v>
      </c>
      <c r="O498" s="14">
        <v>49</v>
      </c>
      <c r="P498" s="14">
        <v>6</v>
      </c>
      <c r="Q498" s="33" t="s">
        <v>106</v>
      </c>
      <c r="R498" s="33">
        <v>0.57299999999999995</v>
      </c>
      <c r="S498" s="33" t="s">
        <v>11714</v>
      </c>
      <c r="T498" s="31" t="s">
        <v>64</v>
      </c>
      <c r="U498" s="31"/>
      <c r="V498" s="35" t="s">
        <v>11010</v>
      </c>
    </row>
    <row r="499" spans="1:22" x14ac:dyDescent="0.3">
      <c r="A499" s="31" t="s">
        <v>972</v>
      </c>
      <c r="B499" s="31" t="s">
        <v>973</v>
      </c>
      <c r="C499" s="11" t="s">
        <v>41</v>
      </c>
      <c r="D499" s="31" t="s">
        <v>18</v>
      </c>
      <c r="E499" s="31"/>
      <c r="F499" s="31"/>
      <c r="G499" s="31"/>
      <c r="H499" s="31"/>
      <c r="I499" s="32"/>
      <c r="J499" s="31"/>
      <c r="K499" s="31" t="s">
        <v>372</v>
      </c>
      <c r="L499" s="31" t="s">
        <v>974</v>
      </c>
      <c r="M499" s="31" t="s">
        <v>975</v>
      </c>
      <c r="N499" s="31" t="s">
        <v>976</v>
      </c>
      <c r="O499" s="14">
        <v>30</v>
      </c>
      <c r="P499" s="14">
        <v>6</v>
      </c>
      <c r="Q499" s="33" t="s">
        <v>71</v>
      </c>
      <c r="R499" s="33" t="s">
        <v>45</v>
      </c>
      <c r="S499" s="33" t="s">
        <v>45</v>
      </c>
      <c r="T499" s="31" t="s">
        <v>977</v>
      </c>
      <c r="U499" s="31"/>
      <c r="V499" s="34" t="s">
        <v>978</v>
      </c>
    </row>
    <row r="500" spans="1:22" x14ac:dyDescent="0.3">
      <c r="A500" s="31" t="s">
        <v>1373</v>
      </c>
      <c r="B500" s="48" t="s">
        <v>12493</v>
      </c>
      <c r="C500" s="11" t="s">
        <v>41</v>
      </c>
      <c r="D500" s="31" t="s">
        <v>9</v>
      </c>
      <c r="E500" s="31"/>
      <c r="F500" s="31"/>
      <c r="G500" s="31"/>
      <c r="H500" s="31"/>
      <c r="I500" s="32" t="s">
        <v>89</v>
      </c>
      <c r="J500" s="31" t="s">
        <v>134</v>
      </c>
      <c r="K500" s="31" t="s">
        <v>594</v>
      </c>
      <c r="L500" s="31" t="s">
        <v>390</v>
      </c>
      <c r="M500" s="48" t="s">
        <v>12494</v>
      </c>
      <c r="N500" s="48" t="s">
        <v>12495</v>
      </c>
      <c r="O500" s="14">
        <v>47</v>
      </c>
      <c r="P500" s="14">
        <v>12</v>
      </c>
      <c r="Q500" s="33" t="s">
        <v>106</v>
      </c>
      <c r="R500" s="33">
        <v>0.49299999999999999</v>
      </c>
      <c r="S500" s="33" t="s">
        <v>11715</v>
      </c>
      <c r="T500" s="31" t="s">
        <v>12496</v>
      </c>
      <c r="V500" s="34" t="s">
        <v>1374</v>
      </c>
    </row>
    <row r="501" spans="1:22" x14ac:dyDescent="0.3">
      <c r="A501" s="31" t="s">
        <v>1403</v>
      </c>
      <c r="B501" s="31" t="s">
        <v>1404</v>
      </c>
      <c r="C501" s="11" t="s">
        <v>41</v>
      </c>
      <c r="D501" s="31" t="s">
        <v>9</v>
      </c>
      <c r="E501" s="31"/>
      <c r="F501" s="31"/>
      <c r="G501" s="31"/>
      <c r="H501" s="31"/>
      <c r="I501" s="32" t="s">
        <v>587</v>
      </c>
      <c r="J501" s="31" t="s">
        <v>134</v>
      </c>
      <c r="K501" s="31" t="s">
        <v>594</v>
      </c>
      <c r="L501" s="31" t="s">
        <v>390</v>
      </c>
      <c r="M501" s="31" t="s">
        <v>1405</v>
      </c>
      <c r="N501" s="31" t="s">
        <v>1406</v>
      </c>
      <c r="O501" s="14">
        <v>47</v>
      </c>
      <c r="P501" s="14">
        <v>24</v>
      </c>
      <c r="Q501" s="33" t="s">
        <v>106</v>
      </c>
      <c r="R501" s="33">
        <v>1.0649999999999999</v>
      </c>
      <c r="S501" s="33" t="s">
        <v>11716</v>
      </c>
      <c r="T501" s="31" t="s">
        <v>1407</v>
      </c>
      <c r="U501" s="31"/>
      <c r="V501" s="34" t="s">
        <v>1408</v>
      </c>
    </row>
    <row r="502" spans="1:22" x14ac:dyDescent="0.3">
      <c r="A502" s="31" t="s">
        <v>2605</v>
      </c>
      <c r="B502" s="31" t="s">
        <v>2606</v>
      </c>
      <c r="C502" s="32" t="s">
        <v>41</v>
      </c>
      <c r="D502" s="31" t="s">
        <v>80</v>
      </c>
      <c r="E502" s="31"/>
      <c r="F502" s="31"/>
      <c r="G502" s="31"/>
      <c r="H502" s="31"/>
      <c r="I502" s="32" t="s">
        <v>1763</v>
      </c>
      <c r="J502" s="31" t="s">
        <v>44</v>
      </c>
      <c r="K502" s="31" t="s">
        <v>352</v>
      </c>
      <c r="L502" s="31" t="s">
        <v>352</v>
      </c>
      <c r="M502" s="31" t="s">
        <v>2607</v>
      </c>
      <c r="N502" s="31" t="s">
        <v>2608</v>
      </c>
      <c r="O502" s="14">
        <v>15</v>
      </c>
      <c r="P502" s="14">
        <v>6</v>
      </c>
      <c r="Q502" s="33" t="s">
        <v>106</v>
      </c>
      <c r="R502" s="33">
        <v>1.9850000000000001</v>
      </c>
      <c r="S502" s="33" t="s">
        <v>11717</v>
      </c>
      <c r="T502" s="31" t="s">
        <v>2609</v>
      </c>
      <c r="U502" s="31"/>
      <c r="V502" s="34" t="s">
        <v>2610</v>
      </c>
    </row>
    <row r="503" spans="1:22" x14ac:dyDescent="0.3">
      <c r="A503" s="31" t="s">
        <v>3109</v>
      </c>
      <c r="B503" s="31" t="s">
        <v>3110</v>
      </c>
      <c r="C503" s="11" t="s">
        <v>41</v>
      </c>
      <c r="D503" s="31" t="s">
        <v>15</v>
      </c>
      <c r="E503" s="31"/>
      <c r="F503" s="31"/>
      <c r="G503" s="31"/>
      <c r="H503" s="31"/>
      <c r="I503" s="32" t="s">
        <v>59</v>
      </c>
      <c r="J503" s="31"/>
      <c r="K503" s="31" t="s">
        <v>1857</v>
      </c>
      <c r="L503" s="31" t="s">
        <v>881</v>
      </c>
      <c r="M503" s="31" t="s">
        <v>3111</v>
      </c>
      <c r="N503" s="31" t="s">
        <v>3112</v>
      </c>
      <c r="O503" s="14">
        <v>59</v>
      </c>
      <c r="P503" s="14">
        <v>4</v>
      </c>
      <c r="Q503" s="33" t="s">
        <v>106</v>
      </c>
      <c r="R503" s="33">
        <v>1.4350000000000001</v>
      </c>
      <c r="S503" s="33" t="s">
        <v>11718</v>
      </c>
      <c r="T503" s="31" t="s">
        <v>2767</v>
      </c>
      <c r="U503" s="31"/>
      <c r="V503" s="34" t="s">
        <v>3113</v>
      </c>
    </row>
    <row r="504" spans="1:22" x14ac:dyDescent="0.3">
      <c r="A504" s="31" t="s">
        <v>2670</v>
      </c>
      <c r="B504" s="31" t="s">
        <v>2671</v>
      </c>
      <c r="C504" s="32" t="s">
        <v>41</v>
      </c>
      <c r="D504" s="31" t="s">
        <v>42</v>
      </c>
      <c r="E504" s="31"/>
      <c r="F504" s="31"/>
      <c r="G504" s="31"/>
      <c r="H504" s="31"/>
      <c r="I504" s="32" t="s">
        <v>2303</v>
      </c>
      <c r="J504" s="31" t="s">
        <v>134</v>
      </c>
      <c r="K504" s="31" t="s">
        <v>571</v>
      </c>
      <c r="L504" s="31" t="s">
        <v>2672</v>
      </c>
      <c r="M504" s="31" t="s">
        <v>2673</v>
      </c>
      <c r="N504" s="31" t="s">
        <v>2674</v>
      </c>
      <c r="O504" s="14">
        <v>49</v>
      </c>
      <c r="P504" s="14">
        <v>4</v>
      </c>
      <c r="Q504" s="33" t="s">
        <v>71</v>
      </c>
      <c r="R504" s="33" t="s">
        <v>45</v>
      </c>
      <c r="S504" s="33" t="s">
        <v>45</v>
      </c>
      <c r="T504" s="31" t="s">
        <v>825</v>
      </c>
      <c r="U504" s="31"/>
      <c r="V504" s="35" t="s">
        <v>2675</v>
      </c>
    </row>
    <row r="505" spans="1:22" x14ac:dyDescent="0.3">
      <c r="A505" s="31" t="s">
        <v>3102</v>
      </c>
      <c r="B505" s="31" t="s">
        <v>3103</v>
      </c>
      <c r="C505" s="11" t="s">
        <v>41</v>
      </c>
      <c r="D505" s="31" t="s">
        <v>15</v>
      </c>
      <c r="E505" s="31"/>
      <c r="F505" s="31"/>
      <c r="G505" s="31"/>
      <c r="H505" s="31"/>
      <c r="I505" s="32" t="s">
        <v>59</v>
      </c>
      <c r="J505" s="31"/>
      <c r="K505" s="31" t="s">
        <v>3104</v>
      </c>
      <c r="L505" s="31" t="s">
        <v>3105</v>
      </c>
      <c r="M505" s="31" t="s">
        <v>3106</v>
      </c>
      <c r="N505" s="31" t="s">
        <v>3107</v>
      </c>
      <c r="O505" s="14">
        <v>71</v>
      </c>
      <c r="P505" s="14">
        <v>4</v>
      </c>
      <c r="Q505" s="33" t="s">
        <v>106</v>
      </c>
      <c r="R505" s="33">
        <v>1.2150000000000001</v>
      </c>
      <c r="S505" s="33" t="s">
        <v>11719</v>
      </c>
      <c r="T505" s="31" t="s">
        <v>2767</v>
      </c>
      <c r="U505" s="31"/>
      <c r="V505" s="34" t="s">
        <v>3108</v>
      </c>
    </row>
    <row r="506" spans="1:22" x14ac:dyDescent="0.3">
      <c r="A506" s="9" t="s">
        <v>3262</v>
      </c>
      <c r="B506" s="9" t="s">
        <v>3263</v>
      </c>
      <c r="C506" s="11" t="s">
        <v>41</v>
      </c>
      <c r="D506" s="31" t="s">
        <v>80</v>
      </c>
      <c r="E506" s="31"/>
      <c r="F506" s="31"/>
      <c r="G506" s="31"/>
      <c r="H506" s="31"/>
      <c r="I506" s="32"/>
      <c r="J506" s="31"/>
      <c r="K506" s="31"/>
      <c r="L506" s="31"/>
      <c r="M506" s="31" t="s">
        <v>11102</v>
      </c>
      <c r="N506" s="31" t="s">
        <v>11103</v>
      </c>
      <c r="O506" s="14">
        <v>54</v>
      </c>
      <c r="P506" s="14">
        <v>4</v>
      </c>
      <c r="Q506" s="33" t="s">
        <v>106</v>
      </c>
      <c r="R506" s="33">
        <v>0.56899999999999995</v>
      </c>
      <c r="S506" s="33" t="s">
        <v>11720</v>
      </c>
      <c r="T506" s="31" t="s">
        <v>64</v>
      </c>
      <c r="U506" s="31"/>
      <c r="V506" s="35" t="s">
        <v>10986</v>
      </c>
    </row>
    <row r="507" spans="1:22" x14ac:dyDescent="0.3">
      <c r="A507" s="31" t="s">
        <v>3121</v>
      </c>
      <c r="B507" s="31" t="s">
        <v>3122</v>
      </c>
      <c r="C507" s="11" t="s">
        <v>41</v>
      </c>
      <c r="D507" s="31" t="s">
        <v>42</v>
      </c>
      <c r="E507" s="31"/>
      <c r="F507" s="31"/>
      <c r="G507" s="31"/>
      <c r="H507" s="31"/>
      <c r="I507" s="32"/>
      <c r="J507" s="31" t="s">
        <v>134</v>
      </c>
      <c r="K507" s="31" t="s">
        <v>2641</v>
      </c>
      <c r="L507" s="31" t="s">
        <v>3123</v>
      </c>
      <c r="M507" s="31" t="s">
        <v>3124</v>
      </c>
      <c r="N507" s="31" t="s">
        <v>3125</v>
      </c>
      <c r="O507" s="14">
        <v>62</v>
      </c>
      <c r="P507" s="14">
        <v>4</v>
      </c>
      <c r="Q507" s="33" t="s">
        <v>106</v>
      </c>
      <c r="R507" s="33">
        <v>1.2070000000000001</v>
      </c>
      <c r="S507" s="33" t="s">
        <v>11721</v>
      </c>
      <c r="T507" s="31"/>
      <c r="U507" s="31"/>
      <c r="V507" s="34" t="s">
        <v>3126</v>
      </c>
    </row>
    <row r="508" spans="1:22" x14ac:dyDescent="0.3">
      <c r="A508" s="9" t="s">
        <v>3282</v>
      </c>
      <c r="B508" s="9" t="s">
        <v>3283</v>
      </c>
      <c r="C508" s="11" t="s">
        <v>41</v>
      </c>
      <c r="D508" s="31" t="s">
        <v>9</v>
      </c>
      <c r="E508" s="31" t="s">
        <v>18</v>
      </c>
      <c r="F508" s="31"/>
      <c r="G508" s="31"/>
      <c r="H508" s="31"/>
      <c r="I508" s="32"/>
      <c r="J508" s="31"/>
      <c r="K508" s="31"/>
      <c r="L508" s="31"/>
      <c r="M508" s="31" t="s">
        <v>11157</v>
      </c>
      <c r="N508" s="31" t="s">
        <v>11158</v>
      </c>
      <c r="O508" s="14">
        <v>65</v>
      </c>
      <c r="P508" s="14">
        <v>8</v>
      </c>
      <c r="Q508" s="33" t="s">
        <v>106</v>
      </c>
      <c r="R508" s="33">
        <v>0.45400000000000001</v>
      </c>
      <c r="S508" s="33" t="s">
        <v>11722</v>
      </c>
      <c r="T508" s="31" t="s">
        <v>64</v>
      </c>
      <c r="U508" s="31"/>
      <c r="V508" s="35" t="s">
        <v>10995</v>
      </c>
    </row>
    <row r="509" spans="1:22" x14ac:dyDescent="0.3">
      <c r="A509" s="9" t="s">
        <v>3274</v>
      </c>
      <c r="B509" s="9" t="s">
        <v>3275</v>
      </c>
      <c r="C509" s="11" t="s">
        <v>41</v>
      </c>
      <c r="D509" s="31" t="s">
        <v>12369</v>
      </c>
      <c r="E509" s="31"/>
      <c r="F509" s="31"/>
      <c r="G509" s="31"/>
      <c r="H509" s="31"/>
      <c r="I509" s="32"/>
      <c r="J509" s="31" t="s">
        <v>134</v>
      </c>
      <c r="K509" s="31"/>
      <c r="L509" s="31"/>
      <c r="M509" s="31" t="s">
        <v>11321</v>
      </c>
      <c r="N509" s="31" t="s">
        <v>11322</v>
      </c>
      <c r="O509" s="14">
        <v>87</v>
      </c>
      <c r="P509" s="14">
        <v>2</v>
      </c>
      <c r="Q509" s="33" t="s">
        <v>106</v>
      </c>
      <c r="R509" s="33" t="s">
        <v>11364</v>
      </c>
      <c r="S509" s="33" t="s">
        <v>45</v>
      </c>
      <c r="T509" s="31" t="s">
        <v>64</v>
      </c>
      <c r="U509" s="31"/>
      <c r="V509" s="35" t="s">
        <v>10991</v>
      </c>
    </row>
    <row r="510" spans="1:22" x14ac:dyDescent="0.3">
      <c r="A510" s="31" t="s">
        <v>924</v>
      </c>
      <c r="B510" s="31" t="s">
        <v>925</v>
      </c>
      <c r="C510" s="11" t="s">
        <v>41</v>
      </c>
      <c r="D510" s="31" t="s">
        <v>9</v>
      </c>
      <c r="E510" s="31"/>
      <c r="F510" s="31"/>
      <c r="G510" s="31" t="s">
        <v>171</v>
      </c>
      <c r="H510" s="31"/>
      <c r="I510" s="32" t="s">
        <v>893</v>
      </c>
      <c r="J510" s="31" t="s">
        <v>134</v>
      </c>
      <c r="K510" s="31" t="s">
        <v>594</v>
      </c>
      <c r="L510" s="31" t="s">
        <v>926</v>
      </c>
      <c r="M510" s="31" t="s">
        <v>927</v>
      </c>
      <c r="N510" s="31" t="s">
        <v>928</v>
      </c>
      <c r="O510" s="14">
        <v>66</v>
      </c>
      <c r="P510" s="14">
        <v>18</v>
      </c>
      <c r="Q510" s="33" t="s">
        <v>106</v>
      </c>
      <c r="R510" s="33">
        <v>1.667</v>
      </c>
      <c r="S510" s="33" t="s">
        <v>11723</v>
      </c>
      <c r="T510" s="31" t="s">
        <v>929</v>
      </c>
      <c r="U510" s="31"/>
      <c r="V510" s="34" t="s">
        <v>930</v>
      </c>
    </row>
    <row r="511" spans="1:22" x14ac:dyDescent="0.3">
      <c r="A511" s="31" t="s">
        <v>10713</v>
      </c>
      <c r="B511" s="31" t="s">
        <v>10714</v>
      </c>
      <c r="C511" s="32" t="s">
        <v>41</v>
      </c>
      <c r="D511" s="31" t="s">
        <v>18</v>
      </c>
      <c r="E511" s="31" t="s">
        <v>113</v>
      </c>
      <c r="F511" s="39"/>
      <c r="G511" s="39"/>
      <c r="H511" s="39"/>
      <c r="I511" s="39" t="s">
        <v>18</v>
      </c>
      <c r="J511" s="31" t="s">
        <v>44</v>
      </c>
      <c r="K511" s="39"/>
      <c r="L511" s="39"/>
      <c r="M511" s="31" t="s">
        <v>10715</v>
      </c>
      <c r="N511" s="31" t="s">
        <v>10716</v>
      </c>
      <c r="O511" s="14">
        <v>12</v>
      </c>
      <c r="P511" s="14">
        <v>4</v>
      </c>
      <c r="Q511" s="33" t="s">
        <v>71</v>
      </c>
      <c r="R511" s="33" t="s">
        <v>45</v>
      </c>
      <c r="S511" s="33" t="s">
        <v>45</v>
      </c>
      <c r="T511" s="31" t="s">
        <v>10717</v>
      </c>
      <c r="U511" s="39"/>
      <c r="V511" s="35" t="s">
        <v>12379</v>
      </c>
    </row>
    <row r="512" spans="1:22" x14ac:dyDescent="0.3">
      <c r="A512" s="31" t="s">
        <v>2658</v>
      </c>
      <c r="B512" s="31" t="s">
        <v>2659</v>
      </c>
      <c r="C512" s="32" t="s">
        <v>41</v>
      </c>
      <c r="D512" s="31" t="s">
        <v>42</v>
      </c>
      <c r="E512" s="31"/>
      <c r="F512" s="31"/>
      <c r="G512" s="31"/>
      <c r="H512" s="31"/>
      <c r="I512" s="32" t="s">
        <v>1748</v>
      </c>
      <c r="J512" s="31" t="s">
        <v>134</v>
      </c>
      <c r="K512" s="31" t="s">
        <v>1729</v>
      </c>
      <c r="L512" s="31" t="s">
        <v>1729</v>
      </c>
      <c r="M512" s="31" t="s">
        <v>2660</v>
      </c>
      <c r="N512" s="31" t="s">
        <v>2661</v>
      </c>
      <c r="O512" s="14">
        <v>18</v>
      </c>
      <c r="P512" s="14">
        <v>6</v>
      </c>
      <c r="Q512" s="33" t="s">
        <v>71</v>
      </c>
      <c r="R512" s="33" t="s">
        <v>45</v>
      </c>
      <c r="S512" s="33" t="s">
        <v>45</v>
      </c>
      <c r="T512" s="31" t="s">
        <v>2662</v>
      </c>
      <c r="U512" s="31"/>
      <c r="V512" s="35" t="s">
        <v>2663</v>
      </c>
    </row>
    <row r="513" spans="1:22" x14ac:dyDescent="0.3">
      <c r="A513" s="31" t="s">
        <v>997</v>
      </c>
      <c r="B513" s="31" t="s">
        <v>998</v>
      </c>
      <c r="C513" s="32" t="s">
        <v>41</v>
      </c>
      <c r="D513" s="31" t="s">
        <v>80</v>
      </c>
      <c r="E513" s="31"/>
      <c r="F513" s="31"/>
      <c r="G513" s="31"/>
      <c r="H513" s="31"/>
      <c r="I513" s="32" t="s">
        <v>459</v>
      </c>
      <c r="J513" s="31" t="s">
        <v>134</v>
      </c>
      <c r="K513" s="31" t="s">
        <v>999</v>
      </c>
      <c r="L513" s="31" t="s">
        <v>1000</v>
      </c>
      <c r="M513" s="31" t="s">
        <v>1001</v>
      </c>
      <c r="N513" s="31" t="s">
        <v>1002</v>
      </c>
      <c r="O513" s="14">
        <v>99</v>
      </c>
      <c r="P513" s="14">
        <v>10</v>
      </c>
      <c r="Q513" s="33" t="s">
        <v>106</v>
      </c>
      <c r="R513" s="33">
        <v>0.63400000000000001</v>
      </c>
      <c r="S513" s="33" t="s">
        <v>11724</v>
      </c>
      <c r="T513" s="31" t="s">
        <v>1003</v>
      </c>
      <c r="U513" s="31"/>
      <c r="V513" s="34" t="s">
        <v>1004</v>
      </c>
    </row>
    <row r="514" spans="1:22" x14ac:dyDescent="0.3">
      <c r="A514" s="31" t="s">
        <v>683</v>
      </c>
      <c r="B514" s="31" t="s">
        <v>684</v>
      </c>
      <c r="C514" s="11" t="s">
        <v>41</v>
      </c>
      <c r="D514" s="31" t="s">
        <v>42</v>
      </c>
      <c r="E514" s="31"/>
      <c r="F514" s="31"/>
      <c r="G514" s="31"/>
      <c r="H514" s="31"/>
      <c r="I514" s="32" t="s">
        <v>685</v>
      </c>
      <c r="J514" s="31" t="s">
        <v>134</v>
      </c>
      <c r="K514" s="31" t="s">
        <v>357</v>
      </c>
      <c r="L514" s="31" t="s">
        <v>357</v>
      </c>
      <c r="M514" s="31" t="s">
        <v>686</v>
      </c>
      <c r="N514" s="31" t="s">
        <v>687</v>
      </c>
      <c r="O514" s="14">
        <v>18</v>
      </c>
      <c r="P514" s="14">
        <v>8</v>
      </c>
      <c r="Q514" s="33" t="s">
        <v>106</v>
      </c>
      <c r="R514" s="33">
        <v>1.1479999999999999</v>
      </c>
      <c r="S514" s="33" t="s">
        <v>11725</v>
      </c>
      <c r="T514" s="31" t="s">
        <v>688</v>
      </c>
      <c r="U514" s="31"/>
      <c r="V514" s="34" t="s">
        <v>689</v>
      </c>
    </row>
    <row r="515" spans="1:22" x14ac:dyDescent="0.3">
      <c r="A515" s="31" t="s">
        <v>3098</v>
      </c>
      <c r="B515" s="31" t="s">
        <v>3099</v>
      </c>
      <c r="C515" s="32" t="s">
        <v>41</v>
      </c>
      <c r="D515" s="31" t="s">
        <v>80</v>
      </c>
      <c r="E515" s="31"/>
      <c r="F515" s="31"/>
      <c r="G515" s="31"/>
      <c r="H515" s="31"/>
      <c r="I515" s="32" t="s">
        <v>1549</v>
      </c>
      <c r="J515" s="31" t="s">
        <v>134</v>
      </c>
      <c r="K515" s="31"/>
      <c r="L515" s="31"/>
      <c r="M515" s="31" t="s">
        <v>3100</v>
      </c>
      <c r="N515" s="31" t="s">
        <v>3101</v>
      </c>
      <c r="O515" s="14">
        <v>146</v>
      </c>
      <c r="P515" s="14"/>
      <c r="Q515" s="33" t="s">
        <v>106</v>
      </c>
      <c r="R515" s="33">
        <v>1.4690000000000001</v>
      </c>
      <c r="S515" s="33" t="s">
        <v>11726</v>
      </c>
      <c r="T515" s="31" t="s">
        <v>99</v>
      </c>
      <c r="U515" s="31"/>
      <c r="V515" s="34" t="s">
        <v>12472</v>
      </c>
    </row>
    <row r="516" spans="1:22" x14ac:dyDescent="0.3">
      <c r="A516" s="31" t="s">
        <v>1814</v>
      </c>
      <c r="B516" s="31" t="s">
        <v>1815</v>
      </c>
      <c r="C516" s="32" t="s">
        <v>41</v>
      </c>
      <c r="D516" s="31" t="s">
        <v>9</v>
      </c>
      <c r="E516" s="31"/>
      <c r="F516" s="31"/>
      <c r="G516" s="31" t="s">
        <v>171</v>
      </c>
      <c r="H516" s="31"/>
      <c r="I516" s="32" t="s">
        <v>171</v>
      </c>
      <c r="J516" s="31" t="s">
        <v>44</v>
      </c>
      <c r="K516" s="31" t="s">
        <v>1816</v>
      </c>
      <c r="L516" s="31" t="s">
        <v>1816</v>
      </c>
      <c r="M516" s="31" t="s">
        <v>1817</v>
      </c>
      <c r="N516" s="31" t="s">
        <v>1818</v>
      </c>
      <c r="O516" s="14">
        <v>76</v>
      </c>
      <c r="P516" s="14">
        <v>4</v>
      </c>
      <c r="Q516" s="33" t="s">
        <v>106</v>
      </c>
      <c r="R516" s="33">
        <v>0.54800000000000004</v>
      </c>
      <c r="S516" s="33" t="s">
        <v>11727</v>
      </c>
      <c r="T516" s="31" t="s">
        <v>1819</v>
      </c>
      <c r="U516" s="31"/>
      <c r="V516" s="35" t="s">
        <v>1820</v>
      </c>
    </row>
    <row r="517" spans="1:22" x14ac:dyDescent="0.3">
      <c r="A517" s="9" t="s">
        <v>3320</v>
      </c>
      <c r="B517" s="9" t="s">
        <v>3321</v>
      </c>
      <c r="C517" s="11" t="s">
        <v>41</v>
      </c>
      <c r="D517" s="31" t="s">
        <v>12369</v>
      </c>
      <c r="E517" s="31"/>
      <c r="F517" s="31"/>
      <c r="G517" s="31" t="s">
        <v>171</v>
      </c>
      <c r="H517" s="31"/>
      <c r="I517" s="32"/>
      <c r="J517" s="31"/>
      <c r="K517" s="31"/>
      <c r="L517" s="31"/>
      <c r="M517" s="31" t="s">
        <v>11292</v>
      </c>
      <c r="N517" s="31" t="s">
        <v>11293</v>
      </c>
      <c r="O517" s="14">
        <v>95</v>
      </c>
      <c r="P517" s="14">
        <v>6</v>
      </c>
      <c r="Q517" s="33" t="s">
        <v>106</v>
      </c>
      <c r="R517" s="33">
        <v>0.68799999999999994</v>
      </c>
      <c r="S517" s="33" t="s">
        <v>11728</v>
      </c>
      <c r="T517" s="31" t="s">
        <v>64</v>
      </c>
      <c r="U517" s="31"/>
      <c r="V517" s="35" t="s">
        <v>11014</v>
      </c>
    </row>
    <row r="518" spans="1:22" x14ac:dyDescent="0.3">
      <c r="A518" s="31" t="s">
        <v>2682</v>
      </c>
      <c r="B518" s="31" t="s">
        <v>2683</v>
      </c>
      <c r="C518" s="32" t="s">
        <v>41</v>
      </c>
      <c r="D518" s="31" t="s">
        <v>80</v>
      </c>
      <c r="E518" s="31"/>
      <c r="F518" s="31"/>
      <c r="G518" s="31"/>
      <c r="H518" s="31"/>
      <c r="I518" s="32" t="s">
        <v>124</v>
      </c>
      <c r="J518" s="31" t="s">
        <v>44</v>
      </c>
      <c r="K518" s="31" t="s">
        <v>2684</v>
      </c>
      <c r="L518" s="31">
        <v>1997</v>
      </c>
      <c r="M518" s="31" t="s">
        <v>2685</v>
      </c>
      <c r="N518" s="31" t="s">
        <v>2686</v>
      </c>
      <c r="O518" s="14">
        <v>72</v>
      </c>
      <c r="P518" s="14">
        <v>3</v>
      </c>
      <c r="Q518" s="33" t="s">
        <v>71</v>
      </c>
      <c r="R518" s="33" t="s">
        <v>45</v>
      </c>
      <c r="S518" s="33" t="s">
        <v>45</v>
      </c>
      <c r="T518" s="31" t="s">
        <v>2687</v>
      </c>
      <c r="U518" s="31"/>
      <c r="V518" s="34" t="s">
        <v>2688</v>
      </c>
    </row>
    <row r="519" spans="1:22" x14ac:dyDescent="0.3">
      <c r="A519" s="31" t="s">
        <v>2601</v>
      </c>
      <c r="B519" s="31" t="s">
        <v>2602</v>
      </c>
      <c r="C519" s="32" t="s">
        <v>41</v>
      </c>
      <c r="D519" s="31" t="s">
        <v>80</v>
      </c>
      <c r="E519" s="31"/>
      <c r="F519" s="31"/>
      <c r="G519" s="31"/>
      <c r="H519" s="31"/>
      <c r="I519" s="32" t="s">
        <v>124</v>
      </c>
      <c r="J519" s="31" t="s">
        <v>44</v>
      </c>
      <c r="K519" s="31"/>
      <c r="L519" s="31"/>
      <c r="M519" s="31" t="s">
        <v>2603</v>
      </c>
      <c r="N519" s="31" t="s">
        <v>255</v>
      </c>
      <c r="O519" s="14">
        <v>141</v>
      </c>
      <c r="P519" s="14">
        <v>2</v>
      </c>
      <c r="Q519" s="33" t="s">
        <v>106</v>
      </c>
      <c r="R519" s="33">
        <v>0.48399999999999999</v>
      </c>
      <c r="S519" s="33" t="s">
        <v>11729</v>
      </c>
      <c r="T519" s="31" t="s">
        <v>2604</v>
      </c>
      <c r="U519" s="31"/>
      <c r="V519" s="35" t="s">
        <v>10975</v>
      </c>
    </row>
    <row r="520" spans="1:22" x14ac:dyDescent="0.3">
      <c r="A520" s="31" t="s">
        <v>185</v>
      </c>
      <c r="B520" s="31" t="s">
        <v>186</v>
      </c>
      <c r="C520" s="32" t="s">
        <v>41</v>
      </c>
      <c r="D520" s="31" t="s">
        <v>80</v>
      </c>
      <c r="E520" s="31"/>
      <c r="F520" s="31"/>
      <c r="G520" s="31"/>
      <c r="H520" s="31"/>
      <c r="I520" s="41"/>
      <c r="J520" s="42" t="s">
        <v>44</v>
      </c>
      <c r="K520" s="31"/>
      <c r="L520" s="31"/>
      <c r="M520" s="31" t="s">
        <v>187</v>
      </c>
      <c r="N520" s="31" t="s">
        <v>188</v>
      </c>
      <c r="O520" s="14">
        <v>8</v>
      </c>
      <c r="P520" s="14">
        <v>5</v>
      </c>
      <c r="Q520" s="33" t="s">
        <v>71</v>
      </c>
      <c r="R520" s="33" t="s">
        <v>45</v>
      </c>
      <c r="S520" s="33" t="s">
        <v>45</v>
      </c>
      <c r="T520" s="31" t="s">
        <v>100</v>
      </c>
      <c r="U520" s="31" t="s">
        <v>1100</v>
      </c>
      <c r="V520" s="34" t="s">
        <v>12335</v>
      </c>
    </row>
    <row r="521" spans="1:22" x14ac:dyDescent="0.3">
      <c r="A521" s="31" t="s">
        <v>2572</v>
      </c>
      <c r="B521" s="31" t="s">
        <v>685</v>
      </c>
      <c r="C521" s="32" t="s">
        <v>41</v>
      </c>
      <c r="D521" s="31" t="s">
        <v>42</v>
      </c>
      <c r="E521" s="31"/>
      <c r="F521" s="31"/>
      <c r="G521" s="31"/>
      <c r="H521" s="31"/>
      <c r="I521" s="32" t="s">
        <v>176</v>
      </c>
      <c r="J521" s="31" t="s">
        <v>134</v>
      </c>
      <c r="K521" s="31" t="s">
        <v>2573</v>
      </c>
      <c r="L521" s="31" t="s">
        <v>2573</v>
      </c>
      <c r="M521" s="31" t="s">
        <v>2574</v>
      </c>
      <c r="N521" s="31" t="s">
        <v>2575</v>
      </c>
      <c r="O521" s="14">
        <v>32</v>
      </c>
      <c r="P521" s="14">
        <v>4</v>
      </c>
      <c r="Q521" s="33" t="s">
        <v>106</v>
      </c>
      <c r="R521" s="33">
        <v>0.59399999999999997</v>
      </c>
      <c r="S521" s="33" t="s">
        <v>11730</v>
      </c>
      <c r="T521" s="31" t="s">
        <v>1702</v>
      </c>
      <c r="U521" s="31"/>
      <c r="V521" s="35" t="s">
        <v>2576</v>
      </c>
    </row>
    <row r="522" spans="1:22" x14ac:dyDescent="0.3">
      <c r="A522" s="9" t="s">
        <v>3324</v>
      </c>
      <c r="B522" s="9" t="s">
        <v>3325</v>
      </c>
      <c r="C522" s="11" t="s">
        <v>41</v>
      </c>
      <c r="D522" s="31" t="s">
        <v>12369</v>
      </c>
      <c r="E522" s="31"/>
      <c r="F522" s="31"/>
      <c r="G522" s="31"/>
      <c r="H522" s="31"/>
      <c r="I522" s="32"/>
      <c r="J522" s="31"/>
      <c r="K522" s="31"/>
      <c r="L522" s="31"/>
      <c r="M522" s="31" t="s">
        <v>11300</v>
      </c>
      <c r="N522" s="31" t="s">
        <v>11301</v>
      </c>
      <c r="O522" s="14">
        <v>9</v>
      </c>
      <c r="P522" s="14">
        <v>5</v>
      </c>
      <c r="Q522" s="33" t="s">
        <v>106</v>
      </c>
      <c r="R522" s="33">
        <v>0.40500000000000003</v>
      </c>
      <c r="S522" s="33" t="s">
        <v>11731</v>
      </c>
      <c r="T522" s="31" t="s">
        <v>64</v>
      </c>
      <c r="U522" s="31"/>
      <c r="V522" s="35" t="s">
        <v>11016</v>
      </c>
    </row>
    <row r="523" spans="1:22" x14ac:dyDescent="0.3">
      <c r="A523" s="31" t="s">
        <v>2676</v>
      </c>
      <c r="B523" s="31" t="s">
        <v>2677</v>
      </c>
      <c r="C523" s="32" t="s">
        <v>41</v>
      </c>
      <c r="D523" s="31" t="s">
        <v>42</v>
      </c>
      <c r="E523" s="31"/>
      <c r="F523" s="31"/>
      <c r="G523" s="31"/>
      <c r="H523" s="31"/>
      <c r="I523" s="32" t="s">
        <v>176</v>
      </c>
      <c r="J523" s="31" t="s">
        <v>44</v>
      </c>
      <c r="K523" s="31" t="s">
        <v>348</v>
      </c>
      <c r="L523" s="31" t="s">
        <v>348</v>
      </c>
      <c r="M523" s="31" t="s">
        <v>2678</v>
      </c>
      <c r="N523" s="31" t="s">
        <v>2679</v>
      </c>
      <c r="O523" s="14">
        <v>13</v>
      </c>
      <c r="P523" s="14">
        <v>10</v>
      </c>
      <c r="Q523" s="33" t="s">
        <v>106</v>
      </c>
      <c r="R523" s="33">
        <v>1.4770000000000001</v>
      </c>
      <c r="S523" s="33" t="s">
        <v>11732</v>
      </c>
      <c r="T523" s="31" t="s">
        <v>2680</v>
      </c>
      <c r="U523" s="31"/>
      <c r="V523" s="35" t="s">
        <v>2681</v>
      </c>
    </row>
    <row r="524" spans="1:22" x14ac:dyDescent="0.3">
      <c r="A524" s="59" t="s">
        <v>3322</v>
      </c>
      <c r="B524" s="59" t="s">
        <v>3323</v>
      </c>
      <c r="C524" s="60" t="s">
        <v>41</v>
      </c>
      <c r="D524" s="61" t="s">
        <v>12369</v>
      </c>
      <c r="E524" s="61" t="s">
        <v>9</v>
      </c>
      <c r="F524" s="61" t="s">
        <v>18</v>
      </c>
      <c r="G524" s="61" t="s">
        <v>171</v>
      </c>
      <c r="H524" s="61"/>
      <c r="I524" s="62"/>
      <c r="J524" s="61"/>
      <c r="K524" s="61"/>
      <c r="L524" s="61"/>
      <c r="M524" s="31" t="s">
        <v>11298</v>
      </c>
      <c r="N524" s="31" t="s">
        <v>11299</v>
      </c>
      <c r="O524" s="14">
        <v>11</v>
      </c>
      <c r="P524" s="14">
        <v>4</v>
      </c>
      <c r="Q524" s="33" t="s">
        <v>71</v>
      </c>
      <c r="R524" s="33" t="s">
        <v>45</v>
      </c>
      <c r="S524" s="33" t="s">
        <v>45</v>
      </c>
      <c r="T524" s="61" t="s">
        <v>64</v>
      </c>
      <c r="U524" s="31"/>
      <c r="V524" s="35" t="s">
        <v>11015</v>
      </c>
    </row>
    <row r="525" spans="1:22" x14ac:dyDescent="0.3">
      <c r="A525" s="31" t="s">
        <v>3139</v>
      </c>
      <c r="B525" s="31" t="s">
        <v>3140</v>
      </c>
      <c r="C525" s="11" t="s">
        <v>41</v>
      </c>
      <c r="D525" s="31" t="s">
        <v>42</v>
      </c>
      <c r="E525" s="31"/>
      <c r="F525" s="31"/>
      <c r="G525" s="31" t="s">
        <v>10</v>
      </c>
      <c r="H525" s="31"/>
      <c r="I525" s="32" t="s">
        <v>10</v>
      </c>
      <c r="J525" s="31" t="s">
        <v>134</v>
      </c>
      <c r="K525" s="31" t="s">
        <v>1679</v>
      </c>
      <c r="L525" s="31" t="s">
        <v>1680</v>
      </c>
      <c r="M525" s="31" t="s">
        <v>3141</v>
      </c>
      <c r="N525" s="31" t="s">
        <v>3142</v>
      </c>
      <c r="O525" s="14">
        <v>60</v>
      </c>
      <c r="P525" s="14">
        <v>6</v>
      </c>
      <c r="Q525" s="33" t="s">
        <v>106</v>
      </c>
      <c r="R525" s="33">
        <v>1.4179999999999999</v>
      </c>
      <c r="S525" s="33" t="s">
        <v>11733</v>
      </c>
      <c r="T525" s="31"/>
      <c r="U525" s="31"/>
      <c r="V525" s="34" t="s">
        <v>3143</v>
      </c>
    </row>
    <row r="526" spans="1:22" x14ac:dyDescent="0.3">
      <c r="A526" s="31" t="s">
        <v>2689</v>
      </c>
      <c r="B526" s="31" t="s">
        <v>2690</v>
      </c>
      <c r="C526" s="32" t="s">
        <v>41</v>
      </c>
      <c r="D526" s="31" t="s">
        <v>80</v>
      </c>
      <c r="E526" s="31"/>
      <c r="F526" s="31"/>
      <c r="G526" s="31"/>
      <c r="H526" s="31"/>
      <c r="I526" s="32" t="s">
        <v>1560</v>
      </c>
      <c r="J526" s="31" t="s">
        <v>44</v>
      </c>
      <c r="K526" s="31" t="s">
        <v>813</v>
      </c>
      <c r="L526" s="31" t="s">
        <v>974</v>
      </c>
      <c r="M526" s="31" t="s">
        <v>2691</v>
      </c>
      <c r="N526" s="31" t="s">
        <v>2692</v>
      </c>
      <c r="O526" s="14">
        <v>30</v>
      </c>
      <c r="P526" s="14">
        <v>4</v>
      </c>
      <c r="Q526" s="33" t="s">
        <v>106</v>
      </c>
      <c r="R526" s="33">
        <v>0.81</v>
      </c>
      <c r="S526" s="33" t="s">
        <v>11734</v>
      </c>
      <c r="T526" s="31" t="s">
        <v>1800</v>
      </c>
      <c r="U526" s="31"/>
      <c r="V526" s="34" t="s">
        <v>2693</v>
      </c>
    </row>
    <row r="527" spans="1:22" x14ac:dyDescent="0.3">
      <c r="A527" s="31" t="s">
        <v>1476</v>
      </c>
      <c r="B527" s="31" t="s">
        <v>1477</v>
      </c>
      <c r="C527" s="32" t="s">
        <v>41</v>
      </c>
      <c r="D527" s="31" t="s">
        <v>42</v>
      </c>
      <c r="E527" s="31"/>
      <c r="F527" s="31"/>
      <c r="G527" s="31" t="s">
        <v>8</v>
      </c>
      <c r="H527" s="31"/>
      <c r="I527" s="32" t="s">
        <v>1478</v>
      </c>
      <c r="J527" s="31" t="s">
        <v>89</v>
      </c>
      <c r="K527" s="31" t="s">
        <v>1252</v>
      </c>
      <c r="L527" s="31" t="s">
        <v>1252</v>
      </c>
      <c r="M527" s="31" t="s">
        <v>1479</v>
      </c>
      <c r="N527" s="31" t="s">
        <v>1480</v>
      </c>
      <c r="O527" s="14">
        <v>14</v>
      </c>
      <c r="P527" s="14">
        <v>10</v>
      </c>
      <c r="Q527" s="33" t="s">
        <v>106</v>
      </c>
      <c r="R527" s="33">
        <v>1.478</v>
      </c>
      <c r="S527" s="33" t="s">
        <v>11735</v>
      </c>
      <c r="T527" s="31" t="s">
        <v>395</v>
      </c>
      <c r="U527" s="31"/>
      <c r="V527" s="35" t="s">
        <v>1481</v>
      </c>
    </row>
    <row r="528" spans="1:22" x14ac:dyDescent="0.3">
      <c r="A528" s="31" t="s">
        <v>1488</v>
      </c>
      <c r="B528" s="31" t="s">
        <v>1489</v>
      </c>
      <c r="C528" s="32" t="s">
        <v>41</v>
      </c>
      <c r="D528" s="31" t="s">
        <v>42</v>
      </c>
      <c r="E528" s="31"/>
      <c r="F528" s="31"/>
      <c r="G528" s="31"/>
      <c r="H528" s="31"/>
      <c r="I528" s="32" t="s">
        <v>10</v>
      </c>
      <c r="J528" s="31" t="s">
        <v>134</v>
      </c>
      <c r="K528" s="31" t="s">
        <v>481</v>
      </c>
      <c r="L528" s="31" t="s">
        <v>390</v>
      </c>
      <c r="M528" s="31" t="s">
        <v>1490</v>
      </c>
      <c r="N528" s="31" t="s">
        <v>1491</v>
      </c>
      <c r="O528" s="14">
        <v>55</v>
      </c>
      <c r="P528" s="14">
        <v>12</v>
      </c>
      <c r="Q528" s="33" t="s">
        <v>106</v>
      </c>
      <c r="R528" s="33">
        <v>1.306</v>
      </c>
      <c r="S528" s="33" t="s">
        <v>11736</v>
      </c>
      <c r="T528" s="31"/>
      <c r="U528" s="31"/>
      <c r="V528" s="35" t="s">
        <v>1492</v>
      </c>
    </row>
    <row r="529" spans="1:22" s="63" customFormat="1" x14ac:dyDescent="0.3">
      <c r="A529" s="31" t="s">
        <v>2694</v>
      </c>
      <c r="B529" s="31" t="s">
        <v>2695</v>
      </c>
      <c r="C529" s="32" t="s">
        <v>41</v>
      </c>
      <c r="D529" s="31" t="s">
        <v>80</v>
      </c>
      <c r="E529" s="31"/>
      <c r="F529" s="31"/>
      <c r="G529" s="31"/>
      <c r="H529" s="31"/>
      <c r="I529" s="32" t="s">
        <v>2696</v>
      </c>
      <c r="J529" s="31" t="s">
        <v>44</v>
      </c>
      <c r="K529" s="31"/>
      <c r="L529" s="31"/>
      <c r="M529" s="31" t="s">
        <v>2697</v>
      </c>
      <c r="N529" s="31" t="s">
        <v>2698</v>
      </c>
      <c r="O529" s="14">
        <v>32</v>
      </c>
      <c r="P529" s="14">
        <v>12</v>
      </c>
      <c r="Q529" s="33" t="s">
        <v>71</v>
      </c>
      <c r="R529" s="33" t="s">
        <v>45</v>
      </c>
      <c r="S529" s="33" t="s">
        <v>45</v>
      </c>
      <c r="T529" s="31" t="s">
        <v>2699</v>
      </c>
      <c r="U529" s="31"/>
      <c r="V529" s="35" t="s">
        <v>10977</v>
      </c>
    </row>
    <row r="530" spans="1:22" x14ac:dyDescent="0.3">
      <c r="A530" s="31" t="s">
        <v>1482</v>
      </c>
      <c r="B530" s="31" t="s">
        <v>1483</v>
      </c>
      <c r="C530" s="32" t="s">
        <v>41</v>
      </c>
      <c r="D530" s="31" t="s">
        <v>42</v>
      </c>
      <c r="E530" s="31"/>
      <c r="F530" s="31"/>
      <c r="G530" s="31"/>
      <c r="H530" s="31"/>
      <c r="I530" s="32" t="s">
        <v>670</v>
      </c>
      <c r="J530" s="31" t="s">
        <v>134</v>
      </c>
      <c r="K530" s="31" t="s">
        <v>362</v>
      </c>
      <c r="L530" s="31" t="s">
        <v>362</v>
      </c>
      <c r="M530" s="31" t="s">
        <v>1484</v>
      </c>
      <c r="N530" s="31" t="s">
        <v>1485</v>
      </c>
      <c r="O530" s="14">
        <v>12</v>
      </c>
      <c r="P530" s="14">
        <v>4</v>
      </c>
      <c r="Q530" s="33" t="s">
        <v>106</v>
      </c>
      <c r="R530" s="33" t="s">
        <v>11364</v>
      </c>
      <c r="S530" s="33" t="s">
        <v>45</v>
      </c>
      <c r="T530" s="31" t="s">
        <v>1486</v>
      </c>
      <c r="U530" s="31"/>
      <c r="V530" s="35" t="s">
        <v>1487</v>
      </c>
    </row>
    <row r="531" spans="1:22" x14ac:dyDescent="0.3">
      <c r="A531" s="31" t="s">
        <v>189</v>
      </c>
      <c r="B531" s="31" t="s">
        <v>190</v>
      </c>
      <c r="C531" s="32" t="s">
        <v>41</v>
      </c>
      <c r="D531" s="31" t="s">
        <v>80</v>
      </c>
      <c r="E531" s="31"/>
      <c r="F531" s="31"/>
      <c r="G531" s="31"/>
      <c r="H531" s="31"/>
      <c r="I531" s="41"/>
      <c r="J531" s="42" t="s">
        <v>44</v>
      </c>
      <c r="K531" s="31"/>
      <c r="L531" s="31"/>
      <c r="M531" s="31" t="s">
        <v>191</v>
      </c>
      <c r="N531" s="31" t="s">
        <v>192</v>
      </c>
      <c r="O531" s="14">
        <v>8</v>
      </c>
      <c r="P531" s="14">
        <v>8</v>
      </c>
      <c r="Q531" s="33" t="s">
        <v>106</v>
      </c>
      <c r="R531" s="33">
        <v>5.4180000000000001</v>
      </c>
      <c r="S531" s="33" t="s">
        <v>12231</v>
      </c>
      <c r="T531" s="31" t="s">
        <v>100</v>
      </c>
      <c r="U531" s="31" t="s">
        <v>1100</v>
      </c>
      <c r="V531" s="34" t="s">
        <v>12338</v>
      </c>
    </row>
    <row r="532" spans="1:22" x14ac:dyDescent="0.3">
      <c r="A532" s="31" t="s">
        <v>2718</v>
      </c>
      <c r="B532" s="31" t="s">
        <v>2719</v>
      </c>
      <c r="C532" s="32" t="s">
        <v>41</v>
      </c>
      <c r="D532" s="31" t="s">
        <v>18</v>
      </c>
      <c r="E532" s="31"/>
      <c r="F532" s="31"/>
      <c r="G532" s="31" t="s">
        <v>171</v>
      </c>
      <c r="H532" s="31"/>
      <c r="I532" s="32" t="s">
        <v>707</v>
      </c>
      <c r="J532" s="31" t="s">
        <v>134</v>
      </c>
      <c r="K532" s="31" t="s">
        <v>493</v>
      </c>
      <c r="L532" s="31" t="s">
        <v>493</v>
      </c>
      <c r="M532" s="31" t="s">
        <v>2720</v>
      </c>
      <c r="N532" s="31" t="s">
        <v>2721</v>
      </c>
      <c r="O532" s="14">
        <v>27</v>
      </c>
      <c r="P532" s="14">
        <v>4</v>
      </c>
      <c r="Q532" s="33" t="s">
        <v>106</v>
      </c>
      <c r="R532" s="33">
        <v>1.0609999999999999</v>
      </c>
      <c r="S532" s="33" t="s">
        <v>11737</v>
      </c>
      <c r="T532" s="31" t="s">
        <v>395</v>
      </c>
      <c r="U532" s="31"/>
      <c r="V532" s="35" t="s">
        <v>2722</v>
      </c>
    </row>
    <row r="533" spans="1:22" x14ac:dyDescent="0.3">
      <c r="A533" s="31" t="s">
        <v>3175</v>
      </c>
      <c r="B533" s="31" t="s">
        <v>3176</v>
      </c>
      <c r="C533" s="32" t="s">
        <v>41</v>
      </c>
      <c r="D533" s="31" t="s">
        <v>80</v>
      </c>
      <c r="E533" s="31"/>
      <c r="F533" s="31"/>
      <c r="G533" s="31"/>
      <c r="H533" s="31"/>
      <c r="I533" s="32"/>
      <c r="J533" s="31"/>
      <c r="K533" s="31" t="s">
        <v>3177</v>
      </c>
      <c r="L533" s="31" t="s">
        <v>3178</v>
      </c>
      <c r="M533" s="31" t="s">
        <v>3179</v>
      </c>
      <c r="N533" s="31" t="s">
        <v>3180</v>
      </c>
      <c r="O533" s="14">
        <v>70</v>
      </c>
      <c r="P533" s="14">
        <v>6</v>
      </c>
      <c r="Q533" s="33" t="s">
        <v>71</v>
      </c>
      <c r="R533" s="33" t="s">
        <v>45</v>
      </c>
      <c r="S533" s="33" t="s">
        <v>45</v>
      </c>
      <c r="T533" s="31" t="s">
        <v>3173</v>
      </c>
      <c r="U533" s="31"/>
      <c r="V533" s="34" t="s">
        <v>3181</v>
      </c>
    </row>
    <row r="534" spans="1:22" x14ac:dyDescent="0.3">
      <c r="A534" s="31" t="s">
        <v>2713</v>
      </c>
      <c r="B534" s="31" t="s">
        <v>2714</v>
      </c>
      <c r="C534" s="32" t="s">
        <v>41</v>
      </c>
      <c r="D534" s="31" t="s">
        <v>42</v>
      </c>
      <c r="E534" s="31"/>
      <c r="F534" s="31"/>
      <c r="G534" s="31"/>
      <c r="H534" s="31"/>
      <c r="I534" s="32" t="s">
        <v>149</v>
      </c>
      <c r="J534" s="31" t="s">
        <v>134</v>
      </c>
      <c r="K534" s="31" t="s">
        <v>693</v>
      </c>
      <c r="L534" s="31" t="s">
        <v>609</v>
      </c>
      <c r="M534" s="31" t="s">
        <v>2715</v>
      </c>
      <c r="N534" s="31" t="s">
        <v>2716</v>
      </c>
      <c r="O534" s="14">
        <v>31</v>
      </c>
      <c r="P534" s="14">
        <v>12</v>
      </c>
      <c r="Q534" s="33" t="s">
        <v>71</v>
      </c>
      <c r="R534" s="33" t="s">
        <v>45</v>
      </c>
      <c r="S534" s="33" t="s">
        <v>45</v>
      </c>
      <c r="T534" s="31" t="s">
        <v>1873</v>
      </c>
      <c r="U534" s="31"/>
      <c r="V534" s="35" t="s">
        <v>2717</v>
      </c>
    </row>
    <row r="535" spans="1:22" x14ac:dyDescent="0.3">
      <c r="A535" s="31" t="s">
        <v>1541</v>
      </c>
      <c r="B535" s="31" t="s">
        <v>1542</v>
      </c>
      <c r="C535" s="32" t="s">
        <v>41</v>
      </c>
      <c r="D535" s="31" t="s">
        <v>42</v>
      </c>
      <c r="E535" s="31"/>
      <c r="F535" s="31"/>
      <c r="G535" s="31"/>
      <c r="H535" s="31"/>
      <c r="I535" s="32" t="s">
        <v>1543</v>
      </c>
      <c r="J535" s="31" t="s">
        <v>134</v>
      </c>
      <c r="K535" s="31" t="s">
        <v>362</v>
      </c>
      <c r="L535" s="31" t="s">
        <v>362</v>
      </c>
      <c r="M535" s="31" t="s">
        <v>1544</v>
      </c>
      <c r="N535" s="31" t="s">
        <v>1545</v>
      </c>
      <c r="O535" s="14">
        <v>12</v>
      </c>
      <c r="P535" s="14">
        <v>5</v>
      </c>
      <c r="Q535" s="33" t="s">
        <v>106</v>
      </c>
      <c r="R535" s="33" t="s">
        <v>11364</v>
      </c>
      <c r="S535" s="33" t="s">
        <v>45</v>
      </c>
      <c r="T535" s="31" t="s">
        <v>396</v>
      </c>
      <c r="U535" s="31"/>
      <c r="V535" s="35" t="s">
        <v>1546</v>
      </c>
    </row>
    <row r="536" spans="1:22" x14ac:dyDescent="0.3">
      <c r="A536" s="31" t="s">
        <v>2723</v>
      </c>
      <c r="B536" s="31" t="s">
        <v>2724</v>
      </c>
      <c r="C536" s="32" t="s">
        <v>41</v>
      </c>
      <c r="D536" s="31" t="s">
        <v>80</v>
      </c>
      <c r="E536" s="31"/>
      <c r="F536" s="31"/>
      <c r="G536" s="31"/>
      <c r="H536" s="31"/>
      <c r="I536" s="32" t="s">
        <v>1560</v>
      </c>
      <c r="J536" s="31" t="s">
        <v>44</v>
      </c>
      <c r="K536" s="31" t="s">
        <v>433</v>
      </c>
      <c r="L536" s="31" t="s">
        <v>376</v>
      </c>
      <c r="M536" s="31" t="s">
        <v>2725</v>
      </c>
      <c r="N536" s="31" t="s">
        <v>2726</v>
      </c>
      <c r="O536" s="14">
        <v>27</v>
      </c>
      <c r="P536" s="14">
        <v>4</v>
      </c>
      <c r="Q536" s="33" t="s">
        <v>71</v>
      </c>
      <c r="R536" s="33" t="s">
        <v>45</v>
      </c>
      <c r="S536" s="33" t="s">
        <v>45</v>
      </c>
      <c r="T536" s="31" t="s">
        <v>2727</v>
      </c>
      <c r="U536" s="31"/>
      <c r="V536" s="64" t="s">
        <v>2728</v>
      </c>
    </row>
    <row r="537" spans="1:22" x14ac:dyDescent="0.3">
      <c r="A537" s="31" t="s">
        <v>2729</v>
      </c>
      <c r="B537" s="31" t="s">
        <v>2730</v>
      </c>
      <c r="C537" s="32" t="s">
        <v>41</v>
      </c>
      <c r="D537" s="31" t="s">
        <v>80</v>
      </c>
      <c r="E537" s="31"/>
      <c r="F537" s="31"/>
      <c r="G537" s="31"/>
      <c r="H537" s="31"/>
      <c r="I537" s="32" t="s">
        <v>1560</v>
      </c>
      <c r="J537" s="31" t="s">
        <v>44</v>
      </c>
      <c r="K537" s="31" t="s">
        <v>507</v>
      </c>
      <c r="L537" s="31" t="s">
        <v>378</v>
      </c>
      <c r="M537" s="31" t="s">
        <v>2731</v>
      </c>
      <c r="N537" s="31"/>
      <c r="O537" s="14">
        <v>63</v>
      </c>
      <c r="P537" s="14">
        <v>4</v>
      </c>
      <c r="Q537" s="33" t="s">
        <v>106</v>
      </c>
      <c r="R537" s="33">
        <v>0.628</v>
      </c>
      <c r="S537" s="33" t="s">
        <v>11738</v>
      </c>
      <c r="T537" s="31" t="s">
        <v>2732</v>
      </c>
      <c r="U537" s="31"/>
      <c r="V537" s="34" t="s">
        <v>2733</v>
      </c>
    </row>
  </sheetData>
  <autoFilter ref="A1:V537"/>
  <sortState ref="A2:AK556">
    <sortCondition ref="B2:B556"/>
  </sortState>
  <conditionalFormatting sqref="B343 B341">
    <cfRule type="duplicateValues" dxfId="9" priority="8"/>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93"/>
  <sheetViews>
    <sheetView workbookViewId="0">
      <pane ySplit="1" topLeftCell="A2" activePane="bottomLeft" state="frozen"/>
      <selection pane="bottomLeft" activeCell="B8" sqref="B8"/>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0.7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31" t="s">
        <v>1585</v>
      </c>
      <c r="B2" s="31" t="s">
        <v>1586</v>
      </c>
      <c r="C2" s="32" t="s">
        <v>41</v>
      </c>
      <c r="D2" s="31" t="s">
        <v>42</v>
      </c>
      <c r="E2" s="31"/>
      <c r="F2" s="31"/>
      <c r="G2" s="31"/>
      <c r="H2" s="31"/>
      <c r="I2" s="32" t="s">
        <v>1587</v>
      </c>
      <c r="J2" s="31" t="s">
        <v>44</v>
      </c>
      <c r="K2" s="31" t="s">
        <v>507</v>
      </c>
      <c r="L2" s="31" t="s">
        <v>508</v>
      </c>
      <c r="M2" s="58">
        <v>3167</v>
      </c>
      <c r="N2" s="58">
        <v>2771</v>
      </c>
      <c r="O2" s="58">
        <v>5317</v>
      </c>
      <c r="P2" s="58">
        <v>4652</v>
      </c>
      <c r="Q2" s="58" t="s">
        <v>45</v>
      </c>
      <c r="R2" s="58" t="s">
        <v>45</v>
      </c>
      <c r="S2" s="58">
        <v>3795</v>
      </c>
      <c r="T2" s="58">
        <v>3321</v>
      </c>
      <c r="U2" s="58" t="s">
        <v>45</v>
      </c>
      <c r="V2" s="58" t="s">
        <v>45</v>
      </c>
      <c r="W2" s="31" t="s">
        <v>1588</v>
      </c>
      <c r="X2" s="31" t="s">
        <v>1589</v>
      </c>
      <c r="Y2" s="14">
        <v>31</v>
      </c>
      <c r="Z2" s="14">
        <v>24</v>
      </c>
      <c r="AA2" s="33" t="s">
        <v>106</v>
      </c>
      <c r="AB2" s="33">
        <v>0.51600000000000001</v>
      </c>
      <c r="AC2" s="33" t="s">
        <v>11343</v>
      </c>
      <c r="AD2" s="31"/>
      <c r="AE2" s="31" t="s">
        <v>1590</v>
      </c>
      <c r="AF2" s="31"/>
      <c r="AG2" s="36" t="s">
        <v>1591</v>
      </c>
    </row>
    <row r="3" spans="1:33" x14ac:dyDescent="0.3">
      <c r="A3" s="31" t="s">
        <v>1604</v>
      </c>
      <c r="B3" s="31" t="s">
        <v>1605</v>
      </c>
      <c r="C3" s="32" t="s">
        <v>41</v>
      </c>
      <c r="D3" s="31" t="s">
        <v>42</v>
      </c>
      <c r="E3" s="31"/>
      <c r="F3" s="31"/>
      <c r="G3" s="31"/>
      <c r="H3" s="31"/>
      <c r="I3" s="32" t="s">
        <v>901</v>
      </c>
      <c r="J3" s="31"/>
      <c r="K3" s="31" t="s">
        <v>361</v>
      </c>
      <c r="L3" s="31" t="s">
        <v>361</v>
      </c>
      <c r="M3" s="58">
        <v>350</v>
      </c>
      <c r="N3" s="58">
        <v>306</v>
      </c>
      <c r="O3" s="58">
        <v>578</v>
      </c>
      <c r="P3" s="58">
        <v>505</v>
      </c>
      <c r="Q3" s="58" t="s">
        <v>45</v>
      </c>
      <c r="R3" s="58" t="s">
        <v>45</v>
      </c>
      <c r="S3" s="58">
        <v>460</v>
      </c>
      <c r="T3" s="58">
        <v>402</v>
      </c>
      <c r="U3" s="58" t="s">
        <v>45</v>
      </c>
      <c r="V3" s="58" t="s">
        <v>45</v>
      </c>
      <c r="W3" s="31" t="s">
        <v>1606</v>
      </c>
      <c r="X3" s="31" t="s">
        <v>1607</v>
      </c>
      <c r="Y3" s="14">
        <v>11</v>
      </c>
      <c r="Z3" s="14">
        <v>2</v>
      </c>
      <c r="AA3" s="33" t="s">
        <v>71</v>
      </c>
      <c r="AB3" s="33" t="s">
        <v>45</v>
      </c>
      <c r="AC3" s="33" t="s">
        <v>45</v>
      </c>
      <c r="AD3" s="31"/>
      <c r="AE3" s="31" t="s">
        <v>1596</v>
      </c>
      <c r="AF3" s="31"/>
      <c r="AG3" s="36" t="s">
        <v>1608</v>
      </c>
    </row>
    <row r="4" spans="1:33" x14ac:dyDescent="0.3">
      <c r="A4" s="31" t="s">
        <v>2774</v>
      </c>
      <c r="B4" s="31" t="s">
        <v>2775</v>
      </c>
      <c r="C4" s="11" t="s">
        <v>41</v>
      </c>
      <c r="D4" s="31" t="s">
        <v>42</v>
      </c>
      <c r="E4" s="31" t="s">
        <v>9</v>
      </c>
      <c r="F4" s="31"/>
      <c r="G4" s="31" t="s">
        <v>10</v>
      </c>
      <c r="H4" s="31"/>
      <c r="I4" s="32" t="s">
        <v>542</v>
      </c>
      <c r="J4" s="31" t="s">
        <v>134</v>
      </c>
      <c r="K4" s="31" t="s">
        <v>643</v>
      </c>
      <c r="L4" s="31" t="s">
        <v>354</v>
      </c>
      <c r="M4" s="58">
        <v>843</v>
      </c>
      <c r="N4" s="58">
        <v>803</v>
      </c>
      <c r="O4" s="58">
        <v>1391</v>
      </c>
      <c r="P4" s="58">
        <v>1321</v>
      </c>
      <c r="Q4" s="58" t="s">
        <v>45</v>
      </c>
      <c r="R4" s="58" t="s">
        <v>45</v>
      </c>
      <c r="S4" s="58">
        <v>1114</v>
      </c>
      <c r="T4" s="58">
        <v>1058</v>
      </c>
      <c r="U4" s="58" t="s">
        <v>45</v>
      </c>
      <c r="V4" s="58" t="s">
        <v>45</v>
      </c>
      <c r="W4" s="31" t="s">
        <v>2776</v>
      </c>
      <c r="X4" s="31" t="s">
        <v>2777</v>
      </c>
      <c r="Y4" s="14">
        <v>51</v>
      </c>
      <c r="Z4" s="14">
        <v>12</v>
      </c>
      <c r="AA4" s="33" t="s">
        <v>106</v>
      </c>
      <c r="AB4" s="33">
        <v>1.9530000000000001</v>
      </c>
      <c r="AC4" s="33" t="s">
        <v>11345</v>
      </c>
      <c r="AD4" s="31"/>
      <c r="AE4" s="31" t="s">
        <v>89</v>
      </c>
      <c r="AF4" s="31"/>
      <c r="AG4" s="31" t="s">
        <v>2778</v>
      </c>
    </row>
    <row r="5" spans="1:33" x14ac:dyDescent="0.3">
      <c r="A5" s="31" t="s">
        <v>1613</v>
      </c>
      <c r="B5" s="31" t="s">
        <v>1614</v>
      </c>
      <c r="C5" s="32" t="s">
        <v>41</v>
      </c>
      <c r="D5" s="31" t="s">
        <v>42</v>
      </c>
      <c r="E5" s="31" t="s">
        <v>1615</v>
      </c>
      <c r="F5" s="31"/>
      <c r="G5" s="31"/>
      <c r="H5" s="31"/>
      <c r="I5" s="32" t="s">
        <v>1616</v>
      </c>
      <c r="J5" s="31" t="s">
        <v>44</v>
      </c>
      <c r="K5" s="31" t="s">
        <v>433</v>
      </c>
      <c r="L5" s="31" t="s">
        <v>1617</v>
      </c>
      <c r="M5" s="58">
        <v>320</v>
      </c>
      <c r="N5" s="58">
        <v>280</v>
      </c>
      <c r="O5" s="58">
        <v>579</v>
      </c>
      <c r="P5" s="58">
        <v>506</v>
      </c>
      <c r="Q5" s="58" t="s">
        <v>45</v>
      </c>
      <c r="R5" s="58" t="s">
        <v>45</v>
      </c>
      <c r="S5" s="58">
        <v>461</v>
      </c>
      <c r="T5" s="58">
        <v>403</v>
      </c>
      <c r="U5" s="58" t="s">
        <v>45</v>
      </c>
      <c r="V5" s="58" t="s">
        <v>45</v>
      </c>
      <c r="W5" s="31" t="s">
        <v>1618</v>
      </c>
      <c r="X5" s="31" t="s">
        <v>1619</v>
      </c>
      <c r="Y5" s="14">
        <v>23</v>
      </c>
      <c r="Z5" s="14">
        <v>4</v>
      </c>
      <c r="AA5" s="33" t="s">
        <v>71</v>
      </c>
      <c r="AB5" s="33" t="s">
        <v>45</v>
      </c>
      <c r="AC5" s="33" t="s">
        <v>45</v>
      </c>
      <c r="AD5" s="31"/>
      <c r="AE5" s="31" t="s">
        <v>1620</v>
      </c>
      <c r="AF5" s="31"/>
      <c r="AG5" s="31" t="s">
        <v>1621</v>
      </c>
    </row>
    <row r="6" spans="1:33" x14ac:dyDescent="0.3">
      <c r="A6" s="31" t="s">
        <v>2734</v>
      </c>
      <c r="B6" s="31" t="s">
        <v>2735</v>
      </c>
      <c r="C6" s="11" t="s">
        <v>41</v>
      </c>
      <c r="D6" s="31" t="s">
        <v>42</v>
      </c>
      <c r="E6" s="31"/>
      <c r="F6" s="31"/>
      <c r="G6" s="31" t="s">
        <v>3</v>
      </c>
      <c r="H6" s="31"/>
      <c r="I6" s="32" t="s">
        <v>1587</v>
      </c>
      <c r="J6" s="31" t="s">
        <v>134</v>
      </c>
      <c r="K6" s="31" t="s">
        <v>693</v>
      </c>
      <c r="L6" s="31" t="s">
        <v>2736</v>
      </c>
      <c r="M6" s="58">
        <v>1318</v>
      </c>
      <c r="N6" s="58">
        <v>1153</v>
      </c>
      <c r="O6" s="58">
        <v>2191</v>
      </c>
      <c r="P6" s="58">
        <v>1917</v>
      </c>
      <c r="Q6" s="58" t="s">
        <v>45</v>
      </c>
      <c r="R6" s="58" t="s">
        <v>45</v>
      </c>
      <c r="S6" s="58">
        <v>1745</v>
      </c>
      <c r="T6" s="58">
        <v>1527</v>
      </c>
      <c r="U6" s="58" t="s">
        <v>45</v>
      </c>
      <c r="V6" s="58" t="s">
        <v>45</v>
      </c>
      <c r="W6" s="31" t="s">
        <v>2737</v>
      </c>
      <c r="X6" s="31" t="s">
        <v>2738</v>
      </c>
      <c r="Y6" s="14">
        <v>31</v>
      </c>
      <c r="Z6" s="14">
        <v>10</v>
      </c>
      <c r="AA6" s="33" t="s">
        <v>106</v>
      </c>
      <c r="AB6" s="33">
        <v>0.54</v>
      </c>
      <c r="AC6" s="33" t="s">
        <v>11359</v>
      </c>
      <c r="AD6" s="31"/>
      <c r="AE6" s="31"/>
      <c r="AF6" s="31"/>
      <c r="AG6" s="31" t="s">
        <v>2739</v>
      </c>
    </row>
    <row r="7" spans="1:33" x14ac:dyDescent="0.3">
      <c r="A7" s="31" t="s">
        <v>1592</v>
      </c>
      <c r="B7" s="31" t="s">
        <v>1593</v>
      </c>
      <c r="C7" s="32" t="s">
        <v>41</v>
      </c>
      <c r="D7" s="31" t="s">
        <v>42</v>
      </c>
      <c r="E7" s="31"/>
      <c r="F7" s="31"/>
      <c r="G7" s="31"/>
      <c r="H7" s="31"/>
      <c r="I7" s="32" t="s">
        <v>901</v>
      </c>
      <c r="J7" s="31"/>
      <c r="K7" s="31" t="s">
        <v>348</v>
      </c>
      <c r="L7" s="31" t="s">
        <v>348</v>
      </c>
      <c r="M7" s="58">
        <v>555</v>
      </c>
      <c r="N7" s="58">
        <v>486</v>
      </c>
      <c r="O7" s="58">
        <v>916</v>
      </c>
      <c r="P7" s="58">
        <v>801</v>
      </c>
      <c r="Q7" s="58" t="s">
        <v>45</v>
      </c>
      <c r="R7" s="58" t="s">
        <v>45</v>
      </c>
      <c r="S7" s="58">
        <v>733</v>
      </c>
      <c r="T7" s="58">
        <v>642</v>
      </c>
      <c r="U7" s="58" t="s">
        <v>45</v>
      </c>
      <c r="V7" s="58" t="s">
        <v>45</v>
      </c>
      <c r="W7" s="31" t="s">
        <v>1594</v>
      </c>
      <c r="X7" s="31" t="s">
        <v>1595</v>
      </c>
      <c r="Y7" s="14">
        <v>13</v>
      </c>
      <c r="Z7" s="14">
        <v>6</v>
      </c>
      <c r="AA7" s="33" t="s">
        <v>106</v>
      </c>
      <c r="AB7" s="33" t="s">
        <v>11364</v>
      </c>
      <c r="AC7" s="33" t="s">
        <v>45</v>
      </c>
      <c r="AD7" s="31"/>
      <c r="AE7" s="31" t="s">
        <v>1596</v>
      </c>
      <c r="AF7" s="31"/>
      <c r="AG7" s="36" t="s">
        <v>1597</v>
      </c>
    </row>
    <row r="8" spans="1:33" x14ac:dyDescent="0.3">
      <c r="A8" s="31" t="s">
        <v>1677</v>
      </c>
      <c r="B8" s="31" t="s">
        <v>1678</v>
      </c>
      <c r="C8" s="32" t="s">
        <v>41</v>
      </c>
      <c r="D8" s="31" t="s">
        <v>42</v>
      </c>
      <c r="E8" s="31"/>
      <c r="F8" s="31"/>
      <c r="G8" s="31"/>
      <c r="H8" s="31"/>
      <c r="I8" s="32" t="s">
        <v>901</v>
      </c>
      <c r="J8" s="31"/>
      <c r="K8" s="31" t="s">
        <v>1679</v>
      </c>
      <c r="L8" s="31" t="s">
        <v>1680</v>
      </c>
      <c r="M8" s="58">
        <v>538</v>
      </c>
      <c r="N8" s="58">
        <v>470</v>
      </c>
      <c r="O8" s="58">
        <v>887</v>
      </c>
      <c r="P8" s="58">
        <v>777</v>
      </c>
      <c r="Q8" s="58" t="s">
        <v>45</v>
      </c>
      <c r="R8" s="58" t="s">
        <v>45</v>
      </c>
      <c r="S8" s="58">
        <v>711</v>
      </c>
      <c r="T8" s="58">
        <v>622</v>
      </c>
      <c r="U8" s="58" t="s">
        <v>45</v>
      </c>
      <c r="V8" s="58" t="s">
        <v>45</v>
      </c>
      <c r="W8" s="31" t="s">
        <v>1681</v>
      </c>
      <c r="X8" s="31" t="s">
        <v>1682</v>
      </c>
      <c r="Y8" s="14">
        <v>60</v>
      </c>
      <c r="Z8" s="14">
        <v>6</v>
      </c>
      <c r="AA8" s="33" t="s">
        <v>106</v>
      </c>
      <c r="AB8" s="33" t="s">
        <v>1439</v>
      </c>
      <c r="AC8" s="33" t="s">
        <v>45</v>
      </c>
      <c r="AD8" s="31"/>
      <c r="AE8" s="31" t="s">
        <v>1596</v>
      </c>
      <c r="AF8" s="31"/>
      <c r="AG8" s="36" t="s">
        <v>1683</v>
      </c>
    </row>
    <row r="9" spans="1:33" x14ac:dyDescent="0.3">
      <c r="A9" s="31" t="s">
        <v>2779</v>
      </c>
      <c r="B9" s="31" t="s">
        <v>2780</v>
      </c>
      <c r="C9" s="11" t="s">
        <v>41</v>
      </c>
      <c r="D9" s="31" t="s">
        <v>42</v>
      </c>
      <c r="E9" s="31"/>
      <c r="F9" s="31"/>
      <c r="G9" s="31"/>
      <c r="H9" s="31"/>
      <c r="I9" s="32" t="s">
        <v>1869</v>
      </c>
      <c r="J9" s="31" t="s">
        <v>44</v>
      </c>
      <c r="K9" s="31" t="s">
        <v>341</v>
      </c>
      <c r="L9" s="31" t="s">
        <v>373</v>
      </c>
      <c r="M9" s="58">
        <v>194</v>
      </c>
      <c r="N9" s="58">
        <v>170</v>
      </c>
      <c r="O9" s="58">
        <v>318</v>
      </c>
      <c r="P9" s="58">
        <v>278</v>
      </c>
      <c r="Q9" s="58" t="s">
        <v>45</v>
      </c>
      <c r="R9" s="58" t="s">
        <v>45</v>
      </c>
      <c r="S9" s="58">
        <v>255</v>
      </c>
      <c r="T9" s="58">
        <v>223</v>
      </c>
      <c r="U9" s="58" t="s">
        <v>45</v>
      </c>
      <c r="V9" s="58" t="s">
        <v>45</v>
      </c>
      <c r="W9" s="31" t="s">
        <v>2781</v>
      </c>
      <c r="X9" s="31" t="s">
        <v>2782</v>
      </c>
      <c r="Y9" s="14">
        <v>29</v>
      </c>
      <c r="Z9" s="14">
        <v>4</v>
      </c>
      <c r="AA9" s="33" t="s">
        <v>106</v>
      </c>
      <c r="AB9" s="33">
        <v>1.2829999999999999</v>
      </c>
      <c r="AC9" s="33" t="s">
        <v>11369</v>
      </c>
      <c r="AD9" s="31"/>
      <c r="AE9" s="31" t="s">
        <v>2783</v>
      </c>
      <c r="AF9" s="31"/>
      <c r="AG9" s="31" t="s">
        <v>2784</v>
      </c>
    </row>
    <row r="10" spans="1:33" x14ac:dyDescent="0.3">
      <c r="A10" s="36" t="s">
        <v>1943</v>
      </c>
      <c r="B10" s="36" t="s">
        <v>1944</v>
      </c>
      <c r="C10" s="37" t="s">
        <v>41</v>
      </c>
      <c r="D10" s="31" t="s">
        <v>42</v>
      </c>
      <c r="E10" s="31"/>
      <c r="F10" s="31"/>
      <c r="G10" s="31"/>
      <c r="H10" s="31"/>
      <c r="I10" s="37" t="s">
        <v>1945</v>
      </c>
      <c r="J10" s="36" t="s">
        <v>44</v>
      </c>
      <c r="K10" s="36"/>
      <c r="L10" s="36"/>
      <c r="M10" s="58">
        <v>165</v>
      </c>
      <c r="N10" s="58">
        <v>144</v>
      </c>
      <c r="O10" s="58">
        <v>265</v>
      </c>
      <c r="P10" s="58">
        <v>232</v>
      </c>
      <c r="Q10" s="58">
        <v>289</v>
      </c>
      <c r="R10" s="58">
        <v>253</v>
      </c>
      <c r="S10" s="58">
        <v>220</v>
      </c>
      <c r="T10" s="58">
        <v>193</v>
      </c>
      <c r="U10" s="58" t="s">
        <v>45</v>
      </c>
      <c r="V10" s="58" t="s">
        <v>45</v>
      </c>
      <c r="W10" s="36" t="s">
        <v>1946</v>
      </c>
      <c r="X10" s="36" t="s">
        <v>1947</v>
      </c>
      <c r="Y10" s="14">
        <v>22</v>
      </c>
      <c r="Z10" s="14">
        <v>2</v>
      </c>
      <c r="AA10" s="33" t="s">
        <v>71</v>
      </c>
      <c r="AB10" s="33" t="s">
        <v>45</v>
      </c>
      <c r="AC10" s="33" t="s">
        <v>45</v>
      </c>
      <c r="AD10" s="36"/>
      <c r="AE10" s="36" t="s">
        <v>1948</v>
      </c>
      <c r="AF10" s="36"/>
      <c r="AG10" s="36" t="s">
        <v>10958</v>
      </c>
    </row>
    <row r="11" spans="1:33" x14ac:dyDescent="0.3">
      <c r="A11" s="36" t="s">
        <v>1809</v>
      </c>
      <c r="B11" s="36" t="s">
        <v>1810</v>
      </c>
      <c r="C11" s="37" t="s">
        <v>41</v>
      </c>
      <c r="D11" s="31" t="s">
        <v>42</v>
      </c>
      <c r="E11" s="31"/>
      <c r="F11" s="31"/>
      <c r="G11" s="31"/>
      <c r="H11" s="31"/>
      <c r="I11" s="37" t="s">
        <v>88</v>
      </c>
      <c r="J11" s="36" t="s">
        <v>44</v>
      </c>
      <c r="K11" s="36"/>
      <c r="L11" s="36"/>
      <c r="M11" s="58">
        <v>243</v>
      </c>
      <c r="N11" s="58">
        <v>213</v>
      </c>
      <c r="O11" s="58">
        <v>390</v>
      </c>
      <c r="P11" s="58">
        <v>341</v>
      </c>
      <c r="Q11" s="58">
        <v>424</v>
      </c>
      <c r="R11" s="58">
        <v>371</v>
      </c>
      <c r="S11" s="58">
        <v>325</v>
      </c>
      <c r="T11" s="58">
        <v>284</v>
      </c>
      <c r="U11" s="58" t="s">
        <v>45</v>
      </c>
      <c r="V11" s="58" t="s">
        <v>45</v>
      </c>
      <c r="W11" s="36" t="s">
        <v>1811</v>
      </c>
      <c r="X11" s="36" t="s">
        <v>1812</v>
      </c>
      <c r="Y11" s="14">
        <v>15</v>
      </c>
      <c r="Z11" s="14">
        <v>2</v>
      </c>
      <c r="AA11" s="33" t="s">
        <v>71</v>
      </c>
      <c r="AB11" s="33" t="s">
        <v>45</v>
      </c>
      <c r="AC11" s="33" t="s">
        <v>45</v>
      </c>
      <c r="AD11" s="36"/>
      <c r="AE11" s="36" t="s">
        <v>1813</v>
      </c>
      <c r="AF11" s="36"/>
      <c r="AG11" s="36" t="s">
        <v>10954</v>
      </c>
    </row>
    <row r="12" spans="1:33" x14ac:dyDescent="0.3">
      <c r="A12" s="36" t="s">
        <v>1960</v>
      </c>
      <c r="B12" s="36" t="s">
        <v>1961</v>
      </c>
      <c r="C12" s="37" t="s">
        <v>41</v>
      </c>
      <c r="D12" s="31" t="s">
        <v>42</v>
      </c>
      <c r="E12" s="31"/>
      <c r="F12" s="31"/>
      <c r="G12" s="31"/>
      <c r="H12" s="31"/>
      <c r="I12" s="37" t="s">
        <v>1962</v>
      </c>
      <c r="J12" s="36" t="s">
        <v>44</v>
      </c>
      <c r="K12" s="36"/>
      <c r="L12" s="36"/>
      <c r="M12" s="58">
        <v>483</v>
      </c>
      <c r="N12" s="58">
        <v>423</v>
      </c>
      <c r="O12" s="58">
        <v>772</v>
      </c>
      <c r="P12" s="58">
        <v>676</v>
      </c>
      <c r="Q12" s="58">
        <v>842</v>
      </c>
      <c r="R12" s="58">
        <v>737</v>
      </c>
      <c r="S12" s="58">
        <v>643</v>
      </c>
      <c r="T12" s="58">
        <v>562</v>
      </c>
      <c r="U12" s="58" t="s">
        <v>45</v>
      </c>
      <c r="V12" s="58" t="s">
        <v>45</v>
      </c>
      <c r="W12" s="36" t="s">
        <v>1963</v>
      </c>
      <c r="X12" s="36" t="s">
        <v>1964</v>
      </c>
      <c r="Y12" s="14">
        <v>14</v>
      </c>
      <c r="Z12" s="14">
        <v>4</v>
      </c>
      <c r="AA12" s="33" t="s">
        <v>71</v>
      </c>
      <c r="AB12" s="33" t="s">
        <v>45</v>
      </c>
      <c r="AC12" s="33" t="s">
        <v>45</v>
      </c>
      <c r="AD12" s="36"/>
      <c r="AE12" s="36" t="s">
        <v>1948</v>
      </c>
      <c r="AF12" s="36"/>
      <c r="AG12" s="36" t="s">
        <v>10959</v>
      </c>
    </row>
    <row r="13" spans="1:33" x14ac:dyDescent="0.3">
      <c r="A13" s="36" t="s">
        <v>2348</v>
      </c>
      <c r="B13" s="36" t="s">
        <v>2349</v>
      </c>
      <c r="C13" s="37" t="s">
        <v>41</v>
      </c>
      <c r="D13" s="31" t="s">
        <v>42</v>
      </c>
      <c r="E13" s="31"/>
      <c r="F13" s="31"/>
      <c r="G13" s="31"/>
      <c r="H13" s="31"/>
      <c r="I13" s="37" t="s">
        <v>10</v>
      </c>
      <c r="J13" s="36" t="s">
        <v>44</v>
      </c>
      <c r="K13" s="36"/>
      <c r="L13" s="36"/>
      <c r="M13" s="58">
        <v>262</v>
      </c>
      <c r="N13" s="58">
        <v>229</v>
      </c>
      <c r="O13" s="58">
        <v>421</v>
      </c>
      <c r="P13" s="58">
        <v>368</v>
      </c>
      <c r="Q13" s="58">
        <v>458</v>
      </c>
      <c r="R13" s="58">
        <v>401</v>
      </c>
      <c r="S13" s="58">
        <v>350</v>
      </c>
      <c r="T13" s="58">
        <v>306</v>
      </c>
      <c r="U13" s="58" t="s">
        <v>45</v>
      </c>
      <c r="V13" s="58" t="s">
        <v>45</v>
      </c>
      <c r="W13" s="36" t="s">
        <v>2350</v>
      </c>
      <c r="X13" s="36" t="s">
        <v>2351</v>
      </c>
      <c r="Y13" s="14">
        <v>15</v>
      </c>
      <c r="Z13" s="14">
        <v>3</v>
      </c>
      <c r="AA13" s="33" t="s">
        <v>71</v>
      </c>
      <c r="AB13" s="33" t="s">
        <v>45</v>
      </c>
      <c r="AC13" s="33" t="s">
        <v>45</v>
      </c>
      <c r="AD13" s="36"/>
      <c r="AE13" s="36" t="s">
        <v>2352</v>
      </c>
      <c r="AF13" s="36"/>
      <c r="AG13" s="36" t="s">
        <v>10971</v>
      </c>
    </row>
    <row r="14" spans="1:33" x14ac:dyDescent="0.3">
      <c r="A14" s="9" t="s">
        <v>2390</v>
      </c>
      <c r="B14" s="9" t="s">
        <v>2391</v>
      </c>
      <c r="C14" s="11" t="s">
        <v>41</v>
      </c>
      <c r="D14" s="31" t="s">
        <v>42</v>
      </c>
      <c r="E14" s="31"/>
      <c r="F14" s="31"/>
      <c r="G14" s="31"/>
      <c r="H14" s="31"/>
      <c r="I14" s="9" t="s">
        <v>129</v>
      </c>
      <c r="J14" s="9" t="s">
        <v>44</v>
      </c>
      <c r="K14" s="36"/>
      <c r="L14" s="36"/>
      <c r="M14" s="58">
        <v>100</v>
      </c>
      <c r="N14" s="58">
        <v>88</v>
      </c>
      <c r="O14" s="58">
        <v>160</v>
      </c>
      <c r="P14" s="58">
        <v>140</v>
      </c>
      <c r="Q14" s="58">
        <v>175</v>
      </c>
      <c r="R14" s="58">
        <v>153</v>
      </c>
      <c r="S14" s="58">
        <v>134</v>
      </c>
      <c r="T14" s="58">
        <v>117</v>
      </c>
      <c r="U14" s="58" t="s">
        <v>45</v>
      </c>
      <c r="V14" s="58" t="s">
        <v>45</v>
      </c>
      <c r="W14" s="9" t="s">
        <v>2392</v>
      </c>
      <c r="X14" s="9" t="s">
        <v>2393</v>
      </c>
      <c r="Y14" s="14">
        <v>13</v>
      </c>
      <c r="Z14" s="14">
        <v>1</v>
      </c>
      <c r="AA14" s="33" t="s">
        <v>71</v>
      </c>
      <c r="AB14" s="33" t="s">
        <v>45</v>
      </c>
      <c r="AC14" s="33" t="s">
        <v>45</v>
      </c>
      <c r="AD14" s="39"/>
      <c r="AE14" s="39" t="s">
        <v>2394</v>
      </c>
      <c r="AF14" s="21"/>
      <c r="AG14" s="36" t="s">
        <v>10972</v>
      </c>
    </row>
    <row r="15" spans="1:33" x14ac:dyDescent="0.3">
      <c r="A15" s="36" t="s">
        <v>2617</v>
      </c>
      <c r="B15" s="36" t="s">
        <v>2618</v>
      </c>
      <c r="C15" s="37" t="s">
        <v>41</v>
      </c>
      <c r="D15" s="31" t="s">
        <v>42</v>
      </c>
      <c r="E15" s="31"/>
      <c r="F15" s="31"/>
      <c r="G15" s="31"/>
      <c r="H15" s="31"/>
      <c r="I15" s="37" t="s">
        <v>88</v>
      </c>
      <c r="J15" s="36" t="s">
        <v>44</v>
      </c>
      <c r="K15" s="36"/>
      <c r="L15" s="36"/>
      <c r="M15" s="58">
        <v>499</v>
      </c>
      <c r="N15" s="58">
        <v>436</v>
      </c>
      <c r="O15" s="58">
        <v>798</v>
      </c>
      <c r="P15" s="58">
        <v>698</v>
      </c>
      <c r="Q15" s="58">
        <v>871</v>
      </c>
      <c r="R15" s="58">
        <v>762</v>
      </c>
      <c r="S15" s="58">
        <v>664</v>
      </c>
      <c r="T15" s="58">
        <v>581</v>
      </c>
      <c r="U15" s="58" t="s">
        <v>45</v>
      </c>
      <c r="V15" s="58" t="s">
        <v>45</v>
      </c>
      <c r="W15" s="36" t="s">
        <v>2619</v>
      </c>
      <c r="X15" s="36" t="s">
        <v>2620</v>
      </c>
      <c r="Y15" s="14">
        <v>18</v>
      </c>
      <c r="Z15" s="14">
        <v>4</v>
      </c>
      <c r="AA15" s="33" t="s">
        <v>71</v>
      </c>
      <c r="AB15" s="33" t="s">
        <v>45</v>
      </c>
      <c r="AC15" s="33" t="s">
        <v>45</v>
      </c>
      <c r="AD15" s="36"/>
      <c r="AE15" s="36" t="s">
        <v>2621</v>
      </c>
      <c r="AF15" s="36"/>
      <c r="AG15" s="36" t="s">
        <v>10976</v>
      </c>
    </row>
    <row r="16" spans="1:33" x14ac:dyDescent="0.3">
      <c r="A16" s="36" t="s">
        <v>2700</v>
      </c>
      <c r="B16" s="36" t="s">
        <v>2701</v>
      </c>
      <c r="C16" s="37" t="s">
        <v>41</v>
      </c>
      <c r="D16" s="31" t="s">
        <v>42</v>
      </c>
      <c r="E16" s="31"/>
      <c r="F16" s="31"/>
      <c r="G16" s="31"/>
      <c r="H16" s="31"/>
      <c r="I16" s="37" t="s">
        <v>88</v>
      </c>
      <c r="J16" s="36" t="s">
        <v>44</v>
      </c>
      <c r="K16" s="36"/>
      <c r="L16" s="36"/>
      <c r="M16" s="58">
        <v>255</v>
      </c>
      <c r="N16" s="58">
        <v>223</v>
      </c>
      <c r="O16" s="58">
        <v>409</v>
      </c>
      <c r="P16" s="58">
        <v>358</v>
      </c>
      <c r="Q16" s="58">
        <v>446</v>
      </c>
      <c r="R16" s="58">
        <v>390</v>
      </c>
      <c r="S16" s="58">
        <v>340</v>
      </c>
      <c r="T16" s="58">
        <v>298</v>
      </c>
      <c r="U16" s="58" t="s">
        <v>45</v>
      </c>
      <c r="V16" s="58" t="s">
        <v>45</v>
      </c>
      <c r="W16" s="36" t="s">
        <v>2702</v>
      </c>
      <c r="X16" s="36" t="s">
        <v>2703</v>
      </c>
      <c r="Y16" s="14">
        <v>21</v>
      </c>
      <c r="Z16" s="14">
        <v>2</v>
      </c>
      <c r="AA16" s="33" t="s">
        <v>71</v>
      </c>
      <c r="AB16" s="33" t="s">
        <v>45</v>
      </c>
      <c r="AC16" s="33" t="s">
        <v>45</v>
      </c>
      <c r="AD16" s="36"/>
      <c r="AE16" s="36" t="s">
        <v>2704</v>
      </c>
      <c r="AF16" s="36"/>
      <c r="AG16" s="36" t="s">
        <v>10978</v>
      </c>
    </row>
    <row r="17" spans="1:48" x14ac:dyDescent="0.3">
      <c r="A17" s="31" t="s">
        <v>1696</v>
      </c>
      <c r="B17" s="31" t="s">
        <v>1697</v>
      </c>
      <c r="C17" s="32" t="s">
        <v>41</v>
      </c>
      <c r="D17" s="31" t="s">
        <v>42</v>
      </c>
      <c r="E17" s="31"/>
      <c r="F17" s="31"/>
      <c r="G17" s="31"/>
      <c r="H17" s="31"/>
      <c r="I17" s="32" t="s">
        <v>67</v>
      </c>
      <c r="J17" s="31" t="s">
        <v>1698</v>
      </c>
      <c r="K17" s="31" t="s">
        <v>1699</v>
      </c>
      <c r="L17" s="31" t="s">
        <v>1699</v>
      </c>
      <c r="M17" s="58">
        <v>126</v>
      </c>
      <c r="N17" s="58">
        <v>110</v>
      </c>
      <c r="O17" s="58">
        <v>207</v>
      </c>
      <c r="P17" s="58">
        <v>181</v>
      </c>
      <c r="Q17" s="58" t="s">
        <v>45</v>
      </c>
      <c r="R17" s="58" t="s">
        <v>45</v>
      </c>
      <c r="S17" s="58">
        <v>165</v>
      </c>
      <c r="T17" s="58">
        <v>144</v>
      </c>
      <c r="U17" s="58" t="s">
        <v>45</v>
      </c>
      <c r="V17" s="58" t="s">
        <v>45</v>
      </c>
      <c r="W17" s="31" t="s">
        <v>1700</v>
      </c>
      <c r="X17" s="31" t="s">
        <v>1701</v>
      </c>
      <c r="Y17" s="14">
        <v>21</v>
      </c>
      <c r="Z17" s="14">
        <v>4</v>
      </c>
      <c r="AA17" s="33" t="s">
        <v>106</v>
      </c>
      <c r="AB17" s="33" t="s">
        <v>11364</v>
      </c>
      <c r="AC17" s="33" t="s">
        <v>45</v>
      </c>
      <c r="AD17" s="31"/>
      <c r="AE17" s="31" t="s">
        <v>1702</v>
      </c>
      <c r="AF17" s="31"/>
      <c r="AG17" s="36" t="s">
        <v>1703</v>
      </c>
    </row>
    <row r="18" spans="1:48" x14ac:dyDescent="0.3">
      <c r="A18" s="31" t="s">
        <v>1746</v>
      </c>
      <c r="B18" s="31" t="s">
        <v>1747</v>
      </c>
      <c r="C18" s="32" t="s">
        <v>41</v>
      </c>
      <c r="D18" s="31" t="s">
        <v>42</v>
      </c>
      <c r="E18" s="31"/>
      <c r="F18" s="31"/>
      <c r="G18" s="31"/>
      <c r="H18" s="31"/>
      <c r="I18" s="32" t="s">
        <v>1748</v>
      </c>
      <c r="J18" s="31" t="s">
        <v>134</v>
      </c>
      <c r="K18" s="31" t="s">
        <v>374</v>
      </c>
      <c r="L18" s="31" t="s">
        <v>1749</v>
      </c>
      <c r="M18" s="58">
        <v>1595</v>
      </c>
      <c r="N18" s="58">
        <v>1395</v>
      </c>
      <c r="O18" s="58">
        <v>2648</v>
      </c>
      <c r="P18" s="58">
        <v>2317</v>
      </c>
      <c r="Q18" s="58" t="s">
        <v>45</v>
      </c>
      <c r="R18" s="58" t="s">
        <v>45</v>
      </c>
      <c r="S18" s="58">
        <v>2112</v>
      </c>
      <c r="T18" s="58">
        <v>1848</v>
      </c>
      <c r="U18" s="58" t="s">
        <v>45</v>
      </c>
      <c r="V18" s="58" t="s">
        <v>45</v>
      </c>
      <c r="W18" s="31" t="s">
        <v>1750</v>
      </c>
      <c r="X18" s="31" t="s">
        <v>1751</v>
      </c>
      <c r="Y18" s="14">
        <v>36</v>
      </c>
      <c r="Z18" s="14">
        <v>12</v>
      </c>
      <c r="AA18" s="33" t="s">
        <v>106</v>
      </c>
      <c r="AB18" s="33">
        <v>1.2110000000000001</v>
      </c>
      <c r="AC18" s="33" t="s">
        <v>11378</v>
      </c>
      <c r="AD18" s="31"/>
      <c r="AE18" s="31" t="s">
        <v>1752</v>
      </c>
      <c r="AF18" s="31"/>
      <c r="AG18" s="36" t="s">
        <v>1753</v>
      </c>
    </row>
    <row r="19" spans="1:48" x14ac:dyDescent="0.3">
      <c r="A19" s="31" t="s">
        <v>111</v>
      </c>
      <c r="B19" s="40" t="s">
        <v>112</v>
      </c>
      <c r="C19" s="32" t="s">
        <v>41</v>
      </c>
      <c r="D19" s="31" t="s">
        <v>80</v>
      </c>
      <c r="E19" s="31" t="s">
        <v>113</v>
      </c>
      <c r="F19" s="31"/>
      <c r="G19" s="31"/>
      <c r="H19" s="31"/>
      <c r="I19" s="41"/>
      <c r="J19" s="42" t="s">
        <v>44</v>
      </c>
      <c r="K19" s="31"/>
      <c r="L19" s="31"/>
      <c r="M19" s="14">
        <v>911</v>
      </c>
      <c r="N19" s="14">
        <v>798</v>
      </c>
      <c r="O19" s="14">
        <v>1458</v>
      </c>
      <c r="P19" s="14">
        <v>1276</v>
      </c>
      <c r="Q19" s="14" t="s">
        <v>45</v>
      </c>
      <c r="R19" s="14" t="s">
        <v>45</v>
      </c>
      <c r="S19" s="14">
        <v>1216</v>
      </c>
      <c r="T19" s="14">
        <v>1064</v>
      </c>
      <c r="U19" s="14" t="s">
        <v>45</v>
      </c>
      <c r="V19" s="14" t="s">
        <v>45</v>
      </c>
      <c r="W19" s="31" t="s">
        <v>114</v>
      </c>
      <c r="X19" s="31" t="s">
        <v>115</v>
      </c>
      <c r="Y19" s="14">
        <v>8</v>
      </c>
      <c r="Z19" s="14">
        <v>6</v>
      </c>
      <c r="AA19" s="33" t="s">
        <v>106</v>
      </c>
      <c r="AB19" s="33">
        <v>1.87</v>
      </c>
      <c r="AC19" s="33" t="s">
        <v>12228</v>
      </c>
      <c r="AD19" s="31"/>
      <c r="AE19" s="31" t="s">
        <v>100</v>
      </c>
      <c r="AF19" s="31" t="s">
        <v>1100</v>
      </c>
      <c r="AG19" s="31" t="s">
        <v>12301</v>
      </c>
    </row>
    <row r="20" spans="1:48" x14ac:dyDescent="0.3">
      <c r="A20" s="31" t="s">
        <v>116</v>
      </c>
      <c r="B20" s="31" t="s">
        <v>117</v>
      </c>
      <c r="C20" s="32" t="s">
        <v>41</v>
      </c>
      <c r="D20" s="31" t="s">
        <v>42</v>
      </c>
      <c r="E20" s="31"/>
      <c r="F20" s="31"/>
      <c r="G20" s="31"/>
      <c r="H20" s="31"/>
      <c r="I20" s="32" t="s">
        <v>118</v>
      </c>
      <c r="J20" s="31" t="s">
        <v>44</v>
      </c>
      <c r="K20" s="31"/>
      <c r="L20" s="31"/>
      <c r="M20" s="14">
        <v>1078</v>
      </c>
      <c r="N20" s="14">
        <v>944</v>
      </c>
      <c r="O20" s="14">
        <v>1799</v>
      </c>
      <c r="P20" s="14">
        <v>1574</v>
      </c>
      <c r="Q20" s="14" t="s">
        <v>45</v>
      </c>
      <c r="R20" s="14" t="s">
        <v>45</v>
      </c>
      <c r="S20" s="14">
        <v>1422</v>
      </c>
      <c r="T20" s="14">
        <v>1244</v>
      </c>
      <c r="U20" s="14" t="s">
        <v>45</v>
      </c>
      <c r="V20" s="14" t="s">
        <v>45</v>
      </c>
      <c r="W20" s="44" t="s">
        <v>119</v>
      </c>
      <c r="X20" s="44" t="s">
        <v>120</v>
      </c>
      <c r="Y20" s="14">
        <v>8</v>
      </c>
      <c r="Z20" s="14">
        <v>6</v>
      </c>
      <c r="AA20" s="33" t="s">
        <v>106</v>
      </c>
      <c r="AB20" s="33" t="s">
        <v>11364</v>
      </c>
      <c r="AC20" s="33" t="s">
        <v>45</v>
      </c>
      <c r="AD20" s="31"/>
      <c r="AE20" s="31" t="s">
        <v>121</v>
      </c>
      <c r="AF20" s="31" t="s">
        <v>1100</v>
      </c>
      <c r="AG20" s="31" t="s">
        <v>12302</v>
      </c>
    </row>
    <row r="21" spans="1:48" x14ac:dyDescent="0.3">
      <c r="A21" s="31" t="s">
        <v>1182</v>
      </c>
      <c r="B21" s="31" t="s">
        <v>1183</v>
      </c>
      <c r="C21" s="11" t="s">
        <v>41</v>
      </c>
      <c r="D21" s="31" t="s">
        <v>9</v>
      </c>
      <c r="E21" s="31" t="s">
        <v>113</v>
      </c>
      <c r="F21" s="31"/>
      <c r="G21" s="31" t="s">
        <v>171</v>
      </c>
      <c r="H21" s="31"/>
      <c r="I21" s="32" t="s">
        <v>700</v>
      </c>
      <c r="J21" s="31" t="s">
        <v>134</v>
      </c>
      <c r="K21" s="31" t="s">
        <v>907</v>
      </c>
      <c r="L21" s="31" t="s">
        <v>1184</v>
      </c>
      <c r="M21" s="58">
        <v>1503</v>
      </c>
      <c r="N21" s="58">
        <v>1315</v>
      </c>
      <c r="O21" s="58">
        <v>2493</v>
      </c>
      <c r="P21" s="58">
        <v>2181</v>
      </c>
      <c r="Q21" s="58" t="s">
        <v>45</v>
      </c>
      <c r="R21" s="58" t="s">
        <v>45</v>
      </c>
      <c r="S21" s="58">
        <v>1983</v>
      </c>
      <c r="T21" s="58">
        <v>1736</v>
      </c>
      <c r="U21" s="58" t="s">
        <v>45</v>
      </c>
      <c r="V21" s="58" t="s">
        <v>45</v>
      </c>
      <c r="W21" s="31" t="s">
        <v>1185</v>
      </c>
      <c r="X21" s="31" t="s">
        <v>1186</v>
      </c>
      <c r="Y21" s="14">
        <v>59</v>
      </c>
      <c r="Z21" s="14">
        <v>4</v>
      </c>
      <c r="AA21" s="33" t="s">
        <v>106</v>
      </c>
      <c r="AB21" s="33">
        <v>7.5259999999999998</v>
      </c>
      <c r="AC21" s="33" t="s">
        <v>11399</v>
      </c>
      <c r="AD21" s="31"/>
      <c r="AE21" s="31"/>
      <c r="AF21" s="31"/>
      <c r="AG21" s="31" t="s">
        <v>1187</v>
      </c>
    </row>
    <row r="22" spans="1:48" x14ac:dyDescent="0.3">
      <c r="A22" s="31" t="s">
        <v>613</v>
      </c>
      <c r="B22" s="31" t="s">
        <v>614</v>
      </c>
      <c r="C22" s="11" t="s">
        <v>41</v>
      </c>
      <c r="D22" s="31" t="s">
        <v>42</v>
      </c>
      <c r="E22" s="31"/>
      <c r="F22" s="31"/>
      <c r="G22" s="31"/>
      <c r="H22" s="31"/>
      <c r="I22" s="32"/>
      <c r="J22" s="31" t="s">
        <v>134</v>
      </c>
      <c r="K22" s="31" t="s">
        <v>615</v>
      </c>
      <c r="L22" s="31" t="s">
        <v>616</v>
      </c>
      <c r="M22" s="58">
        <v>5879</v>
      </c>
      <c r="N22" s="58">
        <v>5144</v>
      </c>
      <c r="O22" s="58">
        <v>7632</v>
      </c>
      <c r="P22" s="58">
        <v>6678</v>
      </c>
      <c r="Q22" s="58" t="s">
        <v>45</v>
      </c>
      <c r="R22" s="58" t="s">
        <v>45</v>
      </c>
      <c r="S22" s="58">
        <v>6080</v>
      </c>
      <c r="T22" s="58">
        <v>5319</v>
      </c>
      <c r="U22" s="58" t="s">
        <v>45</v>
      </c>
      <c r="V22" s="58" t="s">
        <v>45</v>
      </c>
      <c r="W22" s="31" t="s">
        <v>617</v>
      </c>
      <c r="X22" s="31" t="s">
        <v>618</v>
      </c>
      <c r="Y22" s="14">
        <v>204</v>
      </c>
      <c r="Z22" s="14">
        <v>12</v>
      </c>
      <c r="AA22" s="33" t="s">
        <v>106</v>
      </c>
      <c r="AB22" s="33">
        <v>1.4330000000000001</v>
      </c>
      <c r="AC22" s="33" t="s">
        <v>11403</v>
      </c>
      <c r="AD22" s="31"/>
      <c r="AE22" s="31" t="s">
        <v>619</v>
      </c>
      <c r="AF22" s="31"/>
      <c r="AG22" s="31" t="s">
        <v>620</v>
      </c>
    </row>
    <row r="23" spans="1:48" x14ac:dyDescent="0.3">
      <c r="A23" s="31" t="s">
        <v>621</v>
      </c>
      <c r="B23" s="31" t="s">
        <v>622</v>
      </c>
      <c r="C23" s="32" t="s">
        <v>41</v>
      </c>
      <c r="D23" s="31" t="s">
        <v>42</v>
      </c>
      <c r="E23" s="31"/>
      <c r="F23" s="31"/>
      <c r="G23" s="31"/>
      <c r="H23" s="31"/>
      <c r="I23" s="32" t="s">
        <v>623</v>
      </c>
      <c r="J23" s="31" t="s">
        <v>134</v>
      </c>
      <c r="K23" s="31" t="s">
        <v>453</v>
      </c>
      <c r="L23" s="31" t="s">
        <v>624</v>
      </c>
      <c r="M23" s="58">
        <v>1439</v>
      </c>
      <c r="N23" s="58">
        <v>1259</v>
      </c>
      <c r="O23" s="58">
        <v>1901</v>
      </c>
      <c r="P23" s="58">
        <v>1663</v>
      </c>
      <c r="Q23" s="58" t="s">
        <v>45</v>
      </c>
      <c r="R23" s="58" t="s">
        <v>45</v>
      </c>
      <c r="S23" s="58">
        <v>1513</v>
      </c>
      <c r="T23" s="58">
        <v>1324</v>
      </c>
      <c r="U23" s="58" t="s">
        <v>45</v>
      </c>
      <c r="V23" s="58" t="s">
        <v>45</v>
      </c>
      <c r="W23" s="31" t="s">
        <v>625</v>
      </c>
      <c r="X23" s="31" t="s">
        <v>626</v>
      </c>
      <c r="Y23" s="14">
        <v>34</v>
      </c>
      <c r="Z23" s="14">
        <v>4</v>
      </c>
      <c r="AA23" s="33" t="s">
        <v>106</v>
      </c>
      <c r="AB23" s="33">
        <v>0.89100000000000001</v>
      </c>
      <c r="AC23" s="33" t="s">
        <v>11406</v>
      </c>
      <c r="AD23" s="31"/>
      <c r="AE23" s="31"/>
      <c r="AF23" s="31"/>
      <c r="AG23" s="36" t="s">
        <v>627</v>
      </c>
    </row>
    <row r="24" spans="1:48" x14ac:dyDescent="0.3">
      <c r="A24" s="31" t="s">
        <v>1435</v>
      </c>
      <c r="B24" s="31" t="s">
        <v>1436</v>
      </c>
      <c r="C24" s="32" t="s">
        <v>41</v>
      </c>
      <c r="D24" s="31" t="s">
        <v>42</v>
      </c>
      <c r="E24" s="31"/>
      <c r="F24" s="31"/>
      <c r="G24" s="31"/>
      <c r="H24" s="31"/>
      <c r="I24" s="32" t="s">
        <v>156</v>
      </c>
      <c r="J24" s="31" t="s">
        <v>134</v>
      </c>
      <c r="K24" s="31" t="s">
        <v>348</v>
      </c>
      <c r="L24" s="31" t="s">
        <v>348</v>
      </c>
      <c r="M24" s="58">
        <v>234</v>
      </c>
      <c r="N24" s="58">
        <v>205</v>
      </c>
      <c r="O24" s="58">
        <v>385</v>
      </c>
      <c r="P24" s="58">
        <v>337</v>
      </c>
      <c r="Q24" s="58" t="s">
        <v>45</v>
      </c>
      <c r="R24" s="58" t="s">
        <v>45</v>
      </c>
      <c r="S24" s="58">
        <v>309</v>
      </c>
      <c r="T24" s="58">
        <v>270</v>
      </c>
      <c r="U24" s="58" t="s">
        <v>45</v>
      </c>
      <c r="V24" s="58" t="s">
        <v>45</v>
      </c>
      <c r="W24" s="31" t="s">
        <v>1437</v>
      </c>
      <c r="X24" s="31" t="s">
        <v>1438</v>
      </c>
      <c r="Y24" s="14">
        <v>13</v>
      </c>
      <c r="Z24" s="14">
        <v>4</v>
      </c>
      <c r="AA24" s="33" t="s">
        <v>106</v>
      </c>
      <c r="AB24" s="33" t="s">
        <v>1439</v>
      </c>
      <c r="AC24" s="33" t="s">
        <v>45</v>
      </c>
      <c r="AD24" s="31"/>
      <c r="AE24" s="31" t="s">
        <v>395</v>
      </c>
      <c r="AF24" s="31"/>
      <c r="AG24" s="36" t="s">
        <v>1440</v>
      </c>
    </row>
    <row r="25" spans="1:48" x14ac:dyDescent="0.3">
      <c r="A25" s="31" t="s">
        <v>2805</v>
      </c>
      <c r="B25" s="31" t="s">
        <v>2806</v>
      </c>
      <c r="C25" s="11" t="s">
        <v>41</v>
      </c>
      <c r="D25" s="31" t="s">
        <v>42</v>
      </c>
      <c r="E25" s="31"/>
      <c r="F25" s="31"/>
      <c r="G25" s="31"/>
      <c r="H25" s="31"/>
      <c r="I25" s="32" t="s">
        <v>118</v>
      </c>
      <c r="J25" s="31" t="s">
        <v>134</v>
      </c>
      <c r="K25" s="31" t="s">
        <v>508</v>
      </c>
      <c r="L25" s="31" t="s">
        <v>508</v>
      </c>
      <c r="M25" s="58">
        <v>292</v>
      </c>
      <c r="N25" s="58">
        <v>255</v>
      </c>
      <c r="O25" s="58">
        <v>479</v>
      </c>
      <c r="P25" s="58">
        <v>419</v>
      </c>
      <c r="Q25" s="58" t="s">
        <v>45</v>
      </c>
      <c r="R25" s="58" t="s">
        <v>45</v>
      </c>
      <c r="S25" s="58">
        <v>381</v>
      </c>
      <c r="T25" s="58">
        <v>334</v>
      </c>
      <c r="U25" s="58" t="s">
        <v>45</v>
      </c>
      <c r="V25" s="58" t="s">
        <v>45</v>
      </c>
      <c r="W25" s="31" t="s">
        <v>2807</v>
      </c>
      <c r="X25" s="31" t="s">
        <v>2808</v>
      </c>
      <c r="Y25" s="14">
        <v>32</v>
      </c>
      <c r="Z25" s="14">
        <v>4</v>
      </c>
      <c r="AA25" s="33" t="s">
        <v>71</v>
      </c>
      <c r="AB25" s="33" t="s">
        <v>45</v>
      </c>
      <c r="AC25" s="33" t="s">
        <v>45</v>
      </c>
      <c r="AD25" s="31"/>
      <c r="AE25" s="31" t="s">
        <v>2809</v>
      </c>
      <c r="AF25" s="31"/>
      <c r="AG25" s="31" t="s">
        <v>2810</v>
      </c>
    </row>
    <row r="26" spans="1:48" x14ac:dyDescent="0.3">
      <c r="A26" s="31" t="s">
        <v>698</v>
      </c>
      <c r="B26" s="31" t="s">
        <v>699</v>
      </c>
      <c r="C26" s="11" t="s">
        <v>41</v>
      </c>
      <c r="D26" s="31" t="s">
        <v>42</v>
      </c>
      <c r="E26" s="31"/>
      <c r="F26" s="31"/>
      <c r="G26" s="31" t="s">
        <v>10</v>
      </c>
      <c r="H26" s="31"/>
      <c r="I26" s="32" t="s">
        <v>700</v>
      </c>
      <c r="J26" s="31" t="s">
        <v>134</v>
      </c>
      <c r="K26" s="31" t="s">
        <v>571</v>
      </c>
      <c r="L26" s="31" t="s">
        <v>701</v>
      </c>
      <c r="M26" s="58">
        <v>6924</v>
      </c>
      <c r="N26" s="58">
        <v>6059</v>
      </c>
      <c r="O26" s="58">
        <v>10784</v>
      </c>
      <c r="P26" s="58">
        <v>9435</v>
      </c>
      <c r="Q26" s="58" t="s">
        <v>45</v>
      </c>
      <c r="R26" s="58" t="s">
        <v>45</v>
      </c>
      <c r="S26" s="58">
        <v>8627</v>
      </c>
      <c r="T26" s="58">
        <v>7548</v>
      </c>
      <c r="U26" s="58" t="s">
        <v>45</v>
      </c>
      <c r="V26" s="58" t="s">
        <v>45</v>
      </c>
      <c r="W26" s="31" t="s">
        <v>702</v>
      </c>
      <c r="X26" s="31" t="s">
        <v>703</v>
      </c>
      <c r="Y26" s="14">
        <v>189</v>
      </c>
      <c r="Z26" s="14">
        <v>12</v>
      </c>
      <c r="AA26" s="33" t="s">
        <v>106</v>
      </c>
      <c r="AB26" s="33">
        <v>1.1930000000000001</v>
      </c>
      <c r="AC26" s="33" t="s">
        <v>11410</v>
      </c>
      <c r="AD26" s="31"/>
      <c r="AE26" s="31" t="s">
        <v>619</v>
      </c>
      <c r="AF26" s="31"/>
      <c r="AG26" s="31" t="s">
        <v>704</v>
      </c>
      <c r="AH26" s="63"/>
      <c r="AI26" s="63"/>
      <c r="AJ26" s="63"/>
      <c r="AK26" s="63"/>
      <c r="AL26" s="63"/>
      <c r="AM26" s="63"/>
      <c r="AN26" s="63"/>
      <c r="AO26" s="63"/>
      <c r="AP26" s="63"/>
      <c r="AQ26" s="63"/>
      <c r="AR26" s="63"/>
      <c r="AS26" s="63"/>
      <c r="AT26" s="63"/>
      <c r="AU26" s="63"/>
      <c r="AV26" s="63"/>
    </row>
    <row r="27" spans="1:48" x14ac:dyDescent="0.3">
      <c r="A27" s="31" t="s">
        <v>1881</v>
      </c>
      <c r="B27" s="31" t="s">
        <v>1882</v>
      </c>
      <c r="C27" s="32" t="s">
        <v>41</v>
      </c>
      <c r="D27" s="31" t="s">
        <v>42</v>
      </c>
      <c r="E27" s="31"/>
      <c r="F27" s="31"/>
      <c r="G27" s="31"/>
      <c r="H27" s="31"/>
      <c r="I27" s="32" t="s">
        <v>89</v>
      </c>
      <c r="J27" s="31" t="s">
        <v>134</v>
      </c>
      <c r="K27" s="31" t="s">
        <v>406</v>
      </c>
      <c r="L27" s="31" t="s">
        <v>406</v>
      </c>
      <c r="M27" s="58">
        <v>645</v>
      </c>
      <c r="N27" s="58">
        <v>564</v>
      </c>
      <c r="O27" s="58">
        <v>1069</v>
      </c>
      <c r="P27" s="58">
        <v>936</v>
      </c>
      <c r="Q27" s="58" t="s">
        <v>45</v>
      </c>
      <c r="R27" s="58" t="s">
        <v>45</v>
      </c>
      <c r="S27" s="58">
        <v>851</v>
      </c>
      <c r="T27" s="58">
        <v>744</v>
      </c>
      <c r="U27" s="58" t="s">
        <v>45</v>
      </c>
      <c r="V27" s="58" t="s">
        <v>45</v>
      </c>
      <c r="W27" s="31" t="s">
        <v>1883</v>
      </c>
      <c r="X27" s="31" t="s">
        <v>1884</v>
      </c>
      <c r="Y27" s="14">
        <v>21</v>
      </c>
      <c r="Z27" s="14">
        <v>6</v>
      </c>
      <c r="AA27" s="33" t="s">
        <v>106</v>
      </c>
      <c r="AB27" s="33">
        <v>2.23</v>
      </c>
      <c r="AC27" s="33" t="s">
        <v>11411</v>
      </c>
      <c r="AD27" s="31"/>
      <c r="AE27" s="31"/>
      <c r="AF27" s="31"/>
      <c r="AG27" s="36" t="s">
        <v>1885</v>
      </c>
    </row>
    <row r="28" spans="1:48" x14ac:dyDescent="0.3">
      <c r="A28" s="31" t="s">
        <v>649</v>
      </c>
      <c r="B28" s="31" t="s">
        <v>650</v>
      </c>
      <c r="C28" s="32" t="s">
        <v>41</v>
      </c>
      <c r="D28" s="31" t="s">
        <v>42</v>
      </c>
      <c r="E28" s="31"/>
      <c r="F28" s="31"/>
      <c r="G28" s="31"/>
      <c r="H28" s="31"/>
      <c r="I28" s="32"/>
      <c r="J28" s="31" t="s">
        <v>44</v>
      </c>
      <c r="K28" s="31" t="s">
        <v>406</v>
      </c>
      <c r="L28" s="31" t="s">
        <v>406</v>
      </c>
      <c r="M28" s="47" t="s">
        <v>98</v>
      </c>
      <c r="N28" s="47" t="s">
        <v>98</v>
      </c>
      <c r="O28" s="90" t="s">
        <v>98</v>
      </c>
      <c r="P28" s="90" t="s">
        <v>98</v>
      </c>
      <c r="Q28" s="90" t="s">
        <v>98</v>
      </c>
      <c r="R28" s="90" t="s">
        <v>98</v>
      </c>
      <c r="S28" s="91" t="s">
        <v>98</v>
      </c>
      <c r="T28" s="91" t="s">
        <v>98</v>
      </c>
      <c r="U28" s="47" t="s">
        <v>98</v>
      </c>
      <c r="V28" s="47" t="s">
        <v>98</v>
      </c>
      <c r="W28" s="31" t="s">
        <v>651</v>
      </c>
      <c r="X28" s="31" t="s">
        <v>652</v>
      </c>
      <c r="Y28" s="14">
        <v>20</v>
      </c>
      <c r="Z28" s="14">
        <v>16</v>
      </c>
      <c r="AA28" s="33" t="s">
        <v>106</v>
      </c>
      <c r="AB28" s="33">
        <v>1.85</v>
      </c>
      <c r="AC28" s="33" t="s">
        <v>11421</v>
      </c>
      <c r="AD28" s="31" t="s">
        <v>127</v>
      </c>
      <c r="AE28" s="31" t="s">
        <v>99</v>
      </c>
      <c r="AF28" s="31"/>
      <c r="AG28" s="31" t="s">
        <v>12431</v>
      </c>
    </row>
    <row r="29" spans="1:48" x14ac:dyDescent="0.3">
      <c r="A29" s="31" t="s">
        <v>1781</v>
      </c>
      <c r="B29" s="31" t="s">
        <v>1782</v>
      </c>
      <c r="C29" s="32" t="s">
        <v>41</v>
      </c>
      <c r="D29" s="31" t="s">
        <v>42</v>
      </c>
      <c r="E29" s="31"/>
      <c r="F29" s="31"/>
      <c r="G29" s="31"/>
      <c r="H29" s="31"/>
      <c r="I29" s="32" t="s">
        <v>3</v>
      </c>
      <c r="J29" s="31" t="s">
        <v>44</v>
      </c>
      <c r="K29" s="31" t="s">
        <v>1783</v>
      </c>
      <c r="L29" s="31" t="s">
        <v>1783</v>
      </c>
      <c r="M29" s="47" t="s">
        <v>60</v>
      </c>
      <c r="N29" s="58">
        <v>432</v>
      </c>
      <c r="O29" s="90" t="s">
        <v>60</v>
      </c>
      <c r="P29" s="58">
        <v>689</v>
      </c>
      <c r="Q29" s="90" t="s">
        <v>60</v>
      </c>
      <c r="R29" s="58" t="s">
        <v>45</v>
      </c>
      <c r="S29" s="91" t="s">
        <v>60</v>
      </c>
      <c r="T29" s="58">
        <v>574</v>
      </c>
      <c r="U29" s="101" t="s">
        <v>60</v>
      </c>
      <c r="V29" s="58" t="s">
        <v>45</v>
      </c>
      <c r="W29" s="31" t="s">
        <v>109</v>
      </c>
      <c r="X29" s="31" t="s">
        <v>1784</v>
      </c>
      <c r="Y29" s="14">
        <v>14</v>
      </c>
      <c r="Z29" s="14">
        <v>6</v>
      </c>
      <c r="AA29" s="33" t="s">
        <v>71</v>
      </c>
      <c r="AB29" s="33" t="s">
        <v>45</v>
      </c>
      <c r="AC29" s="33" t="s">
        <v>45</v>
      </c>
      <c r="AD29" s="31"/>
      <c r="AE29" s="31" t="s">
        <v>1785</v>
      </c>
      <c r="AF29" s="31"/>
      <c r="AG29" s="36" t="s">
        <v>1786</v>
      </c>
    </row>
    <row r="30" spans="1:48" x14ac:dyDescent="0.3">
      <c r="A30" s="31" t="s">
        <v>499</v>
      </c>
      <c r="B30" s="31" t="s">
        <v>500</v>
      </c>
      <c r="C30" s="32" t="s">
        <v>41</v>
      </c>
      <c r="D30" s="31" t="s">
        <v>42</v>
      </c>
      <c r="E30" s="31"/>
      <c r="F30" s="31"/>
      <c r="G30" s="31"/>
      <c r="H30" s="31"/>
      <c r="I30" s="32" t="s">
        <v>3</v>
      </c>
      <c r="J30" s="31" t="s">
        <v>134</v>
      </c>
      <c r="K30" s="31" t="s">
        <v>341</v>
      </c>
      <c r="L30" s="31" t="s">
        <v>342</v>
      </c>
      <c r="M30" s="58">
        <v>1140</v>
      </c>
      <c r="N30" s="58">
        <v>998</v>
      </c>
      <c r="O30" s="58">
        <v>2000</v>
      </c>
      <c r="P30" s="58">
        <v>1750</v>
      </c>
      <c r="Q30" s="58" t="s">
        <v>45</v>
      </c>
      <c r="R30" s="58" t="s">
        <v>45</v>
      </c>
      <c r="S30" s="58">
        <v>1593</v>
      </c>
      <c r="T30" s="58">
        <v>1393</v>
      </c>
      <c r="U30" s="58" t="s">
        <v>45</v>
      </c>
      <c r="V30" s="58" t="s">
        <v>45</v>
      </c>
      <c r="W30" s="31" t="s">
        <v>501</v>
      </c>
      <c r="X30" s="31" t="s">
        <v>502</v>
      </c>
      <c r="Y30" s="14">
        <v>29</v>
      </c>
      <c r="Z30" s="14">
        <v>4</v>
      </c>
      <c r="AA30" s="33" t="s">
        <v>106</v>
      </c>
      <c r="AB30" s="33">
        <v>1.125</v>
      </c>
      <c r="AC30" s="33" t="s">
        <v>11422</v>
      </c>
      <c r="AD30" s="31"/>
      <c r="AE30" s="31"/>
      <c r="AF30" s="31"/>
      <c r="AG30" s="36" t="s">
        <v>503</v>
      </c>
    </row>
    <row r="31" spans="1:48" x14ac:dyDescent="0.3">
      <c r="A31" s="9" t="s">
        <v>3268</v>
      </c>
      <c r="B31" s="9" t="s">
        <v>3269</v>
      </c>
      <c r="C31" s="11" t="s">
        <v>41</v>
      </c>
      <c r="D31" s="31" t="s">
        <v>12369</v>
      </c>
      <c r="E31" s="31" t="s">
        <v>9</v>
      </c>
      <c r="F31" s="31"/>
      <c r="G31" s="31" t="s">
        <v>171</v>
      </c>
      <c r="H31" s="31"/>
      <c r="I31" s="32"/>
      <c r="J31" s="31"/>
      <c r="K31" s="31"/>
      <c r="L31" s="31"/>
      <c r="M31" s="58">
        <v>1097</v>
      </c>
      <c r="N31" s="58">
        <v>1011</v>
      </c>
      <c r="O31" s="58">
        <v>1940</v>
      </c>
      <c r="P31" s="58">
        <v>1799</v>
      </c>
      <c r="Q31" s="58" t="s">
        <v>45</v>
      </c>
      <c r="R31" s="58" t="s">
        <v>45</v>
      </c>
      <c r="S31" s="58">
        <v>1569</v>
      </c>
      <c r="T31" s="58">
        <v>1445</v>
      </c>
      <c r="U31" s="58" t="s">
        <v>45</v>
      </c>
      <c r="V31" s="58" t="s">
        <v>45</v>
      </c>
      <c r="W31" s="31" t="s">
        <v>11317</v>
      </c>
      <c r="X31" s="31" t="s">
        <v>11318</v>
      </c>
      <c r="Y31" s="14">
        <v>52</v>
      </c>
      <c r="Z31" s="14">
        <v>8</v>
      </c>
      <c r="AA31" s="33" t="s">
        <v>106</v>
      </c>
      <c r="AB31" s="33">
        <v>0.70499999999999996</v>
      </c>
      <c r="AC31" s="33" t="s">
        <v>11425</v>
      </c>
      <c r="AD31" s="31"/>
      <c r="AE31" s="31" t="s">
        <v>64</v>
      </c>
      <c r="AF31" s="31"/>
      <c r="AG31" s="36" t="s">
        <v>10989</v>
      </c>
    </row>
    <row r="32" spans="1:48" x14ac:dyDescent="0.3">
      <c r="A32" s="31" t="s">
        <v>2840</v>
      </c>
      <c r="B32" s="31" t="s">
        <v>2841</v>
      </c>
      <c r="C32" s="11" t="s">
        <v>41</v>
      </c>
      <c r="D32" s="31" t="s">
        <v>42</v>
      </c>
      <c r="E32" s="31"/>
      <c r="F32" s="31"/>
      <c r="G32" s="31" t="s">
        <v>3</v>
      </c>
      <c r="H32" s="31"/>
      <c r="I32" s="32" t="s">
        <v>1828</v>
      </c>
      <c r="J32" s="31" t="s">
        <v>134</v>
      </c>
      <c r="K32" s="31" t="s">
        <v>2534</v>
      </c>
      <c r="L32" s="31" t="s">
        <v>2534</v>
      </c>
      <c r="M32" s="58">
        <v>193</v>
      </c>
      <c r="N32" s="58">
        <v>169</v>
      </c>
      <c r="O32" s="58">
        <v>323</v>
      </c>
      <c r="P32" s="58">
        <v>284</v>
      </c>
      <c r="Q32" s="58" t="s">
        <v>45</v>
      </c>
      <c r="R32" s="58" t="s">
        <v>45</v>
      </c>
      <c r="S32" s="58">
        <v>256</v>
      </c>
      <c r="T32" s="58">
        <v>224</v>
      </c>
      <c r="U32" s="58" t="s">
        <v>45</v>
      </c>
      <c r="V32" s="58" t="s">
        <v>45</v>
      </c>
      <c r="W32" s="31" t="s">
        <v>2842</v>
      </c>
      <c r="X32" s="31" t="s">
        <v>2843</v>
      </c>
      <c r="Y32" s="14">
        <v>41</v>
      </c>
      <c r="Z32" s="14">
        <v>6</v>
      </c>
      <c r="AA32" s="33" t="s">
        <v>106</v>
      </c>
      <c r="AB32" s="33">
        <v>0.21299999999999999</v>
      </c>
      <c r="AC32" s="33" t="s">
        <v>11434</v>
      </c>
      <c r="AD32" s="31"/>
      <c r="AE32" s="31" t="s">
        <v>396</v>
      </c>
      <c r="AF32" s="31"/>
      <c r="AG32" s="31" t="s">
        <v>2844</v>
      </c>
    </row>
    <row r="33" spans="1:33" x14ac:dyDescent="0.3">
      <c r="A33" s="31" t="s">
        <v>2800</v>
      </c>
      <c r="B33" s="31" t="s">
        <v>2801</v>
      </c>
      <c r="C33" s="11" t="s">
        <v>41</v>
      </c>
      <c r="D33" s="31" t="s">
        <v>42</v>
      </c>
      <c r="E33" s="31"/>
      <c r="F33" s="31"/>
      <c r="G33" s="31" t="s">
        <v>3</v>
      </c>
      <c r="H33" s="31"/>
      <c r="I33" s="32" t="s">
        <v>1587</v>
      </c>
      <c r="J33" s="31" t="s">
        <v>134</v>
      </c>
      <c r="K33" s="31" t="s">
        <v>594</v>
      </c>
      <c r="L33" s="31" t="s">
        <v>1431</v>
      </c>
      <c r="M33" s="58">
        <v>1940</v>
      </c>
      <c r="N33" s="58">
        <v>1698</v>
      </c>
      <c r="O33" s="58">
        <v>3222</v>
      </c>
      <c r="P33" s="58">
        <v>2819</v>
      </c>
      <c r="Q33" s="58" t="s">
        <v>45</v>
      </c>
      <c r="R33" s="58" t="s">
        <v>45</v>
      </c>
      <c r="S33" s="58">
        <v>2568</v>
      </c>
      <c r="T33" s="58">
        <v>2247</v>
      </c>
      <c r="U33" s="58" t="s">
        <v>45</v>
      </c>
      <c r="V33" s="58" t="s">
        <v>45</v>
      </c>
      <c r="W33" s="31" t="s">
        <v>2802</v>
      </c>
      <c r="X33" s="31" t="s">
        <v>2803</v>
      </c>
      <c r="Y33" s="14">
        <v>48</v>
      </c>
      <c r="Z33" s="14">
        <v>8</v>
      </c>
      <c r="AA33" s="33" t="s">
        <v>106</v>
      </c>
      <c r="AB33" s="33">
        <v>0.88</v>
      </c>
      <c r="AC33" s="33" t="s">
        <v>11436</v>
      </c>
      <c r="AD33" s="31"/>
      <c r="AE33" s="31"/>
      <c r="AF33" s="31"/>
      <c r="AG33" s="31" t="s">
        <v>2804</v>
      </c>
    </row>
    <row r="34" spans="1:33" x14ac:dyDescent="0.3">
      <c r="A34" s="9" t="s">
        <v>3270</v>
      </c>
      <c r="B34" s="9" t="s">
        <v>3271</v>
      </c>
      <c r="C34" s="11" t="s">
        <v>41</v>
      </c>
      <c r="D34" s="31" t="s">
        <v>12369</v>
      </c>
      <c r="E34" s="31"/>
      <c r="F34" s="31"/>
      <c r="G34" s="31"/>
      <c r="H34" s="31"/>
      <c r="I34" s="32"/>
      <c r="J34" s="31"/>
      <c r="K34" s="31"/>
      <c r="L34" s="31"/>
      <c r="M34" s="58">
        <v>304</v>
      </c>
      <c r="N34" s="58">
        <v>266</v>
      </c>
      <c r="O34" s="58">
        <v>494</v>
      </c>
      <c r="P34" s="58">
        <v>432</v>
      </c>
      <c r="Q34" s="58" t="s">
        <v>45</v>
      </c>
      <c r="R34" s="58" t="s">
        <v>45</v>
      </c>
      <c r="S34" s="58">
        <v>434</v>
      </c>
      <c r="T34" s="58">
        <v>380</v>
      </c>
      <c r="U34" s="58" t="s">
        <v>45</v>
      </c>
      <c r="V34" s="58" t="s">
        <v>45</v>
      </c>
      <c r="W34" s="31" t="s">
        <v>11128</v>
      </c>
      <c r="X34" s="31" t="s">
        <v>11129</v>
      </c>
      <c r="Y34" s="14">
        <v>11</v>
      </c>
      <c r="Z34" s="14">
        <v>2</v>
      </c>
      <c r="AA34" s="33" t="s">
        <v>71</v>
      </c>
      <c r="AB34" s="33" t="s">
        <v>45</v>
      </c>
      <c r="AC34" s="33" t="s">
        <v>45</v>
      </c>
      <c r="AD34" s="31"/>
      <c r="AE34" s="31" t="s">
        <v>64</v>
      </c>
      <c r="AF34" s="31"/>
      <c r="AG34" s="36" t="s">
        <v>10990</v>
      </c>
    </row>
    <row r="35" spans="1:33" x14ac:dyDescent="0.3">
      <c r="A35" s="31" t="s">
        <v>1194</v>
      </c>
      <c r="B35" s="31" t="s">
        <v>1195</v>
      </c>
      <c r="C35" s="11" t="s">
        <v>41</v>
      </c>
      <c r="D35" s="31" t="s">
        <v>42</v>
      </c>
      <c r="E35" s="31"/>
      <c r="F35" s="31"/>
      <c r="G35" s="31" t="s">
        <v>10</v>
      </c>
      <c r="H35" s="31"/>
      <c r="I35" s="32" t="s">
        <v>542</v>
      </c>
      <c r="J35" s="31" t="s">
        <v>134</v>
      </c>
      <c r="K35" s="31" t="s">
        <v>453</v>
      </c>
      <c r="L35" s="31" t="s">
        <v>344</v>
      </c>
      <c r="M35" s="58">
        <v>3899</v>
      </c>
      <c r="N35" s="58">
        <v>3411</v>
      </c>
      <c r="O35" s="58">
        <v>6467</v>
      </c>
      <c r="P35" s="58">
        <v>5658</v>
      </c>
      <c r="Q35" s="58" t="s">
        <v>45</v>
      </c>
      <c r="R35" s="58" t="s">
        <v>45</v>
      </c>
      <c r="S35" s="58">
        <v>5149</v>
      </c>
      <c r="T35" s="58">
        <v>4506</v>
      </c>
      <c r="U35" s="58" t="s">
        <v>45</v>
      </c>
      <c r="V35" s="58" t="s">
        <v>45</v>
      </c>
      <c r="W35" s="31" t="s">
        <v>1196</v>
      </c>
      <c r="X35" s="31" t="s">
        <v>1197</v>
      </c>
      <c r="Y35" s="14">
        <v>35</v>
      </c>
      <c r="Z35" s="14">
        <v>16</v>
      </c>
      <c r="AA35" s="33" t="s">
        <v>106</v>
      </c>
      <c r="AB35" s="33">
        <v>1.8540000000000001</v>
      </c>
      <c r="AC35" s="33" t="s">
        <v>11438</v>
      </c>
      <c r="AD35" s="31"/>
      <c r="AE35" s="31" t="s">
        <v>1198</v>
      </c>
      <c r="AF35" s="31"/>
      <c r="AG35" s="31" t="s">
        <v>1199</v>
      </c>
    </row>
    <row r="36" spans="1:33" x14ac:dyDescent="0.3">
      <c r="A36" s="31" t="s">
        <v>2852</v>
      </c>
      <c r="B36" s="31" t="s">
        <v>2853</v>
      </c>
      <c r="C36" s="11" t="s">
        <v>41</v>
      </c>
      <c r="D36" s="31" t="s">
        <v>42</v>
      </c>
      <c r="E36" s="31"/>
      <c r="F36" s="31"/>
      <c r="G36" s="31" t="s">
        <v>3</v>
      </c>
      <c r="H36" s="31"/>
      <c r="I36" s="32" t="s">
        <v>1828</v>
      </c>
      <c r="J36" s="31"/>
      <c r="K36" s="31" t="s">
        <v>615</v>
      </c>
      <c r="L36" s="31" t="s">
        <v>2854</v>
      </c>
      <c r="M36" s="58">
        <v>272</v>
      </c>
      <c r="N36" s="58">
        <v>237</v>
      </c>
      <c r="O36" s="58">
        <v>448</v>
      </c>
      <c r="P36" s="58">
        <v>392</v>
      </c>
      <c r="Q36" s="58" t="s">
        <v>45</v>
      </c>
      <c r="R36" s="58" t="s">
        <v>45</v>
      </c>
      <c r="S36" s="58">
        <v>360</v>
      </c>
      <c r="T36" s="58">
        <v>315</v>
      </c>
      <c r="U36" s="58" t="s">
        <v>45</v>
      </c>
      <c r="V36" s="58" t="s">
        <v>45</v>
      </c>
      <c r="W36" s="31" t="s">
        <v>2855</v>
      </c>
      <c r="X36" s="31" t="s">
        <v>2856</v>
      </c>
      <c r="Y36" s="14">
        <v>56</v>
      </c>
      <c r="Z36" s="14">
        <v>12</v>
      </c>
      <c r="AA36" s="33" t="s">
        <v>71</v>
      </c>
      <c r="AB36" s="33" t="s">
        <v>45</v>
      </c>
      <c r="AC36" s="33" t="s">
        <v>45</v>
      </c>
      <c r="AD36" s="31"/>
      <c r="AE36" s="31" t="s">
        <v>2857</v>
      </c>
      <c r="AF36" s="31"/>
      <c r="AG36" s="31" t="s">
        <v>2858</v>
      </c>
    </row>
    <row r="37" spans="1:33" x14ac:dyDescent="0.3">
      <c r="A37" s="31" t="s">
        <v>2881</v>
      </c>
      <c r="B37" s="31" t="s">
        <v>2882</v>
      </c>
      <c r="C37" s="11" t="s">
        <v>41</v>
      </c>
      <c r="D37" s="31" t="s">
        <v>42</v>
      </c>
      <c r="E37" s="31"/>
      <c r="F37" s="31"/>
      <c r="G37" s="31" t="s">
        <v>5</v>
      </c>
      <c r="H37" s="31"/>
      <c r="I37" s="32" t="s">
        <v>5</v>
      </c>
      <c r="J37" s="31" t="s">
        <v>134</v>
      </c>
      <c r="K37" s="31" t="s">
        <v>933</v>
      </c>
      <c r="L37" s="31" t="s">
        <v>1147</v>
      </c>
      <c r="M37" s="58">
        <v>2907</v>
      </c>
      <c r="N37" s="58">
        <v>2544</v>
      </c>
      <c r="O37" s="58">
        <v>4823</v>
      </c>
      <c r="P37" s="58">
        <v>4220</v>
      </c>
      <c r="Q37" s="58" t="s">
        <v>45</v>
      </c>
      <c r="R37" s="58" t="s">
        <v>45</v>
      </c>
      <c r="S37" s="58">
        <v>3838</v>
      </c>
      <c r="T37" s="58">
        <v>3358</v>
      </c>
      <c r="U37" s="58" t="s">
        <v>45</v>
      </c>
      <c r="V37" s="58" t="s">
        <v>45</v>
      </c>
      <c r="W37" s="31" t="s">
        <v>2883</v>
      </c>
      <c r="X37" s="31" t="s">
        <v>2884</v>
      </c>
      <c r="Y37" s="14">
        <v>45</v>
      </c>
      <c r="Z37" s="14">
        <v>20</v>
      </c>
      <c r="AA37" s="33" t="s">
        <v>106</v>
      </c>
      <c r="AB37" s="33">
        <v>0.747</v>
      </c>
      <c r="AC37" s="33" t="s">
        <v>11443</v>
      </c>
      <c r="AD37" s="31"/>
      <c r="AE37" s="31" t="s">
        <v>1198</v>
      </c>
      <c r="AF37" s="31"/>
      <c r="AG37" s="31" t="s">
        <v>2885</v>
      </c>
    </row>
    <row r="38" spans="1:33" x14ac:dyDescent="0.3">
      <c r="A38" s="31" t="s">
        <v>2869</v>
      </c>
      <c r="B38" s="31" t="s">
        <v>2870</v>
      </c>
      <c r="C38" s="11" t="s">
        <v>41</v>
      </c>
      <c r="D38" s="31" t="s">
        <v>42</v>
      </c>
      <c r="E38" s="31"/>
      <c r="F38" s="31"/>
      <c r="G38" s="31" t="s">
        <v>5</v>
      </c>
      <c r="H38" s="31"/>
      <c r="I38" s="32" t="s">
        <v>2871</v>
      </c>
      <c r="J38" s="31" t="s">
        <v>134</v>
      </c>
      <c r="K38" s="31" t="s">
        <v>643</v>
      </c>
      <c r="L38" s="31" t="s">
        <v>2872</v>
      </c>
      <c r="M38" s="58">
        <v>1118</v>
      </c>
      <c r="N38" s="58">
        <v>979</v>
      </c>
      <c r="O38" s="58">
        <v>1857</v>
      </c>
      <c r="P38" s="58">
        <v>1625</v>
      </c>
      <c r="Q38" s="58" t="s">
        <v>45</v>
      </c>
      <c r="R38" s="58" t="s">
        <v>45</v>
      </c>
      <c r="S38" s="58">
        <v>1481</v>
      </c>
      <c r="T38" s="58">
        <v>1296</v>
      </c>
      <c r="U38" s="58" t="s">
        <v>45</v>
      </c>
      <c r="V38" s="58" t="s">
        <v>45</v>
      </c>
      <c r="W38" s="31" t="s">
        <v>2873</v>
      </c>
      <c r="X38" s="31" t="s">
        <v>2874</v>
      </c>
      <c r="Y38" s="14">
        <v>37</v>
      </c>
      <c r="Z38" s="14">
        <v>8</v>
      </c>
      <c r="AA38" s="33" t="s">
        <v>106</v>
      </c>
      <c r="AB38" s="33">
        <v>0.33300000000000002</v>
      </c>
      <c r="AC38" s="33" t="s">
        <v>11444</v>
      </c>
      <c r="AD38" s="31"/>
      <c r="AE38" s="31"/>
      <c r="AF38" s="31"/>
      <c r="AG38" s="31" t="s">
        <v>2875</v>
      </c>
    </row>
    <row r="39" spans="1:33" x14ac:dyDescent="0.3">
      <c r="A39" s="31" t="s">
        <v>2886</v>
      </c>
      <c r="B39" s="31" t="s">
        <v>967</v>
      </c>
      <c r="C39" s="11" t="s">
        <v>41</v>
      </c>
      <c r="D39" s="31" t="s">
        <v>42</v>
      </c>
      <c r="E39" s="31"/>
      <c r="F39" s="31"/>
      <c r="G39" s="31"/>
      <c r="H39" s="31"/>
      <c r="I39" s="32" t="s">
        <v>118</v>
      </c>
      <c r="J39" s="31" t="s">
        <v>134</v>
      </c>
      <c r="K39" s="31" t="s">
        <v>2887</v>
      </c>
      <c r="L39" s="31" t="s">
        <v>2887</v>
      </c>
      <c r="M39" s="58">
        <v>320</v>
      </c>
      <c r="N39" s="58">
        <v>280</v>
      </c>
      <c r="O39" s="58">
        <v>637</v>
      </c>
      <c r="P39" s="58">
        <v>558</v>
      </c>
      <c r="Q39" s="58" t="s">
        <v>45</v>
      </c>
      <c r="R39" s="58" t="s">
        <v>45</v>
      </c>
      <c r="S39" s="58">
        <v>510</v>
      </c>
      <c r="T39" s="58">
        <v>446</v>
      </c>
      <c r="U39" s="58" t="s">
        <v>45</v>
      </c>
      <c r="V39" s="58" t="s">
        <v>45</v>
      </c>
      <c r="W39" s="31" t="s">
        <v>2888</v>
      </c>
      <c r="X39" s="31" t="s">
        <v>2889</v>
      </c>
      <c r="Y39" s="14">
        <v>114</v>
      </c>
      <c r="Z39" s="14">
        <v>6</v>
      </c>
      <c r="AA39" s="33" t="s">
        <v>71</v>
      </c>
      <c r="AB39" s="33" t="s">
        <v>45</v>
      </c>
      <c r="AC39" s="33" t="s">
        <v>45</v>
      </c>
      <c r="AD39" s="31"/>
      <c r="AE39" s="31" t="s">
        <v>2890</v>
      </c>
      <c r="AF39" s="31"/>
      <c r="AG39" s="31" t="s">
        <v>2891</v>
      </c>
    </row>
    <row r="40" spans="1:33" x14ac:dyDescent="0.3">
      <c r="A40" s="31" t="s">
        <v>2909</v>
      </c>
      <c r="B40" s="31" t="s">
        <v>2910</v>
      </c>
      <c r="C40" s="11" t="s">
        <v>41</v>
      </c>
      <c r="D40" s="31" t="s">
        <v>42</v>
      </c>
      <c r="E40" s="31"/>
      <c r="F40" s="31"/>
      <c r="G40" s="31"/>
      <c r="H40" s="31"/>
      <c r="I40" s="32" t="s">
        <v>2911</v>
      </c>
      <c r="J40" s="31" t="s">
        <v>134</v>
      </c>
      <c r="K40" s="31" t="s">
        <v>615</v>
      </c>
      <c r="L40" s="31" t="s">
        <v>446</v>
      </c>
      <c r="M40" s="58">
        <v>4102</v>
      </c>
      <c r="N40" s="58">
        <v>3589</v>
      </c>
      <c r="O40" s="58">
        <v>6795</v>
      </c>
      <c r="P40" s="58">
        <v>5946</v>
      </c>
      <c r="Q40" s="58" t="s">
        <v>45</v>
      </c>
      <c r="R40" s="58" t="s">
        <v>45</v>
      </c>
      <c r="S40" s="58">
        <v>5409</v>
      </c>
      <c r="T40" s="58">
        <v>4733</v>
      </c>
      <c r="U40" s="58" t="s">
        <v>45</v>
      </c>
      <c r="V40" s="58" t="s">
        <v>45</v>
      </c>
      <c r="W40" s="31" t="s">
        <v>2912</v>
      </c>
      <c r="X40" s="31" t="s">
        <v>2913</v>
      </c>
      <c r="Y40" s="14">
        <v>39</v>
      </c>
      <c r="Z40" s="14">
        <v>24</v>
      </c>
      <c r="AA40" s="33" t="s">
        <v>106</v>
      </c>
      <c r="AB40" s="33">
        <v>0.45500000000000002</v>
      </c>
      <c r="AC40" s="33" t="s">
        <v>11445</v>
      </c>
      <c r="AD40" s="31" t="s">
        <v>2906</v>
      </c>
      <c r="AE40" s="31" t="s">
        <v>421</v>
      </c>
      <c r="AF40" s="31"/>
      <c r="AG40" s="31" t="s">
        <v>2914</v>
      </c>
    </row>
    <row r="41" spans="1:33" x14ac:dyDescent="0.3">
      <c r="A41" s="31" t="s">
        <v>2902</v>
      </c>
      <c r="B41" s="31" t="s">
        <v>2903</v>
      </c>
      <c r="C41" s="11" t="s">
        <v>41</v>
      </c>
      <c r="D41" s="31" t="s">
        <v>42</v>
      </c>
      <c r="E41" s="31"/>
      <c r="F41" s="31"/>
      <c r="G41" s="31"/>
      <c r="H41" s="31"/>
      <c r="I41" s="32" t="s">
        <v>967</v>
      </c>
      <c r="J41" s="31" t="s">
        <v>134</v>
      </c>
      <c r="K41" s="31" t="s">
        <v>362</v>
      </c>
      <c r="L41" s="31" t="s">
        <v>362</v>
      </c>
      <c r="M41" s="58">
        <v>584</v>
      </c>
      <c r="N41" s="58">
        <v>510</v>
      </c>
      <c r="O41" s="58">
        <v>964</v>
      </c>
      <c r="P41" s="58">
        <v>844</v>
      </c>
      <c r="Q41" s="58" t="s">
        <v>45</v>
      </c>
      <c r="R41" s="58" t="s">
        <v>45</v>
      </c>
      <c r="S41" s="58">
        <v>769</v>
      </c>
      <c r="T41" s="58">
        <v>672</v>
      </c>
      <c r="U41" s="58" t="s">
        <v>45</v>
      </c>
      <c r="V41" s="58" t="s">
        <v>45</v>
      </c>
      <c r="W41" s="31" t="s">
        <v>2904</v>
      </c>
      <c r="X41" s="31" t="s">
        <v>2905</v>
      </c>
      <c r="Y41" s="14">
        <v>12</v>
      </c>
      <c r="Z41" s="14">
        <v>12</v>
      </c>
      <c r="AA41" s="33" t="s">
        <v>106</v>
      </c>
      <c r="AB41" s="33">
        <v>0.57899999999999996</v>
      </c>
      <c r="AC41" s="33" t="s">
        <v>11446</v>
      </c>
      <c r="AD41" s="31" t="s">
        <v>2906</v>
      </c>
      <c r="AE41" s="31" t="s">
        <v>2907</v>
      </c>
      <c r="AF41" s="31"/>
      <c r="AG41" s="31" t="s">
        <v>2908</v>
      </c>
    </row>
    <row r="42" spans="1:33" x14ac:dyDescent="0.3">
      <c r="A42" s="31" t="s">
        <v>2876</v>
      </c>
      <c r="B42" s="31" t="s">
        <v>2877</v>
      </c>
      <c r="C42" s="11" t="s">
        <v>41</v>
      </c>
      <c r="D42" s="31" t="s">
        <v>42</v>
      </c>
      <c r="E42" s="31"/>
      <c r="F42" s="31"/>
      <c r="G42" s="31"/>
      <c r="H42" s="31"/>
      <c r="I42" s="32" t="s">
        <v>129</v>
      </c>
      <c r="J42" s="31" t="s">
        <v>44</v>
      </c>
      <c r="K42" s="31"/>
      <c r="L42" s="31"/>
      <c r="M42" s="58">
        <v>130</v>
      </c>
      <c r="N42" s="58">
        <v>114</v>
      </c>
      <c r="O42" s="58">
        <v>209</v>
      </c>
      <c r="P42" s="58">
        <v>183</v>
      </c>
      <c r="Q42" s="58" t="s">
        <v>45</v>
      </c>
      <c r="R42" s="58" t="s">
        <v>45</v>
      </c>
      <c r="S42" s="58">
        <v>174</v>
      </c>
      <c r="T42" s="58">
        <v>152</v>
      </c>
      <c r="U42" s="58" t="s">
        <v>45</v>
      </c>
      <c r="V42" s="58" t="s">
        <v>45</v>
      </c>
      <c r="W42" s="31" t="s">
        <v>2878</v>
      </c>
      <c r="X42" s="31" t="s">
        <v>2879</v>
      </c>
      <c r="Y42" s="14">
        <v>29</v>
      </c>
      <c r="Z42" s="14">
        <v>4</v>
      </c>
      <c r="AA42" s="33" t="s">
        <v>106</v>
      </c>
      <c r="AB42" s="33">
        <v>0.46800000000000003</v>
      </c>
      <c r="AC42" s="33" t="s">
        <v>11447</v>
      </c>
      <c r="AD42" s="31"/>
      <c r="AE42" s="31" t="s">
        <v>2880</v>
      </c>
      <c r="AF42" s="31"/>
      <c r="AG42" s="36" t="s">
        <v>10980</v>
      </c>
    </row>
    <row r="43" spans="1:33" x14ac:dyDescent="0.3">
      <c r="A43" s="31" t="s">
        <v>716</v>
      </c>
      <c r="B43" s="31" t="s">
        <v>717</v>
      </c>
      <c r="C43" s="32" t="s">
        <v>41</v>
      </c>
      <c r="D43" s="31" t="s">
        <v>42</v>
      </c>
      <c r="E43" s="31"/>
      <c r="F43" s="31"/>
      <c r="G43" s="31"/>
      <c r="H43" s="31"/>
      <c r="I43" s="32" t="s">
        <v>542</v>
      </c>
      <c r="J43" s="31" t="s">
        <v>134</v>
      </c>
      <c r="K43" s="31" t="s">
        <v>535</v>
      </c>
      <c r="L43" s="31" t="s">
        <v>718</v>
      </c>
      <c r="M43" s="58">
        <v>6284</v>
      </c>
      <c r="N43" s="58">
        <v>5499</v>
      </c>
      <c r="O43" s="58">
        <v>8154</v>
      </c>
      <c r="P43" s="58">
        <v>7135</v>
      </c>
      <c r="Q43" s="58" t="s">
        <v>45</v>
      </c>
      <c r="R43" s="58" t="s">
        <v>45</v>
      </c>
      <c r="S43" s="58">
        <v>6492</v>
      </c>
      <c r="T43" s="58">
        <v>5681</v>
      </c>
      <c r="U43" s="58" t="s">
        <v>45</v>
      </c>
      <c r="V43" s="58" t="s">
        <v>45</v>
      </c>
      <c r="W43" s="31" t="s">
        <v>719</v>
      </c>
      <c r="X43" s="31" t="s">
        <v>720</v>
      </c>
      <c r="Y43" s="14">
        <v>49</v>
      </c>
      <c r="Z43" s="14">
        <v>12</v>
      </c>
      <c r="AA43" s="33" t="s">
        <v>106</v>
      </c>
      <c r="AB43" s="33">
        <v>1.38</v>
      </c>
      <c r="AC43" s="33" t="s">
        <v>11448</v>
      </c>
      <c r="AD43" s="31"/>
      <c r="AE43" s="31"/>
      <c r="AF43" s="31"/>
      <c r="AG43" s="36" t="s">
        <v>721</v>
      </c>
    </row>
    <row r="44" spans="1:33" x14ac:dyDescent="0.3">
      <c r="A44" s="31" t="s">
        <v>1990</v>
      </c>
      <c r="B44" s="31" t="s">
        <v>1991</v>
      </c>
      <c r="C44" s="32" t="s">
        <v>41</v>
      </c>
      <c r="D44" s="31" t="s">
        <v>42</v>
      </c>
      <c r="E44" s="31"/>
      <c r="F44" s="31"/>
      <c r="G44" s="31"/>
      <c r="H44" s="31"/>
      <c r="I44" s="32" t="s">
        <v>1916</v>
      </c>
      <c r="J44" s="31" t="s">
        <v>44</v>
      </c>
      <c r="K44" s="31" t="s">
        <v>135</v>
      </c>
      <c r="L44" s="31" t="s">
        <v>135</v>
      </c>
      <c r="M44" s="58">
        <v>219</v>
      </c>
      <c r="N44" s="58">
        <v>192</v>
      </c>
      <c r="O44" s="58">
        <v>361</v>
      </c>
      <c r="P44" s="58">
        <v>316</v>
      </c>
      <c r="Q44" s="58" t="s">
        <v>45</v>
      </c>
      <c r="R44" s="58" t="s">
        <v>45</v>
      </c>
      <c r="S44" s="58">
        <v>288</v>
      </c>
      <c r="T44" s="58">
        <v>252</v>
      </c>
      <c r="U44" s="58" t="s">
        <v>45</v>
      </c>
      <c r="V44" s="58" t="s">
        <v>45</v>
      </c>
      <c r="W44" s="31" t="s">
        <v>1992</v>
      </c>
      <c r="X44" s="31" t="s">
        <v>1993</v>
      </c>
      <c r="Y44" s="14">
        <v>9</v>
      </c>
      <c r="Z44" s="14">
        <v>4</v>
      </c>
      <c r="AA44" s="33" t="s">
        <v>71</v>
      </c>
      <c r="AB44" s="33" t="s">
        <v>45</v>
      </c>
      <c r="AC44" s="33" t="s">
        <v>45</v>
      </c>
      <c r="AD44" s="31"/>
      <c r="AE44" s="31" t="s">
        <v>1994</v>
      </c>
      <c r="AF44" s="31"/>
      <c r="AG44" s="36" t="s">
        <v>1995</v>
      </c>
    </row>
    <row r="45" spans="1:33" x14ac:dyDescent="0.3">
      <c r="A45" s="31" t="s">
        <v>1996</v>
      </c>
      <c r="B45" s="31" t="s">
        <v>1997</v>
      </c>
      <c r="C45" s="32" t="s">
        <v>41</v>
      </c>
      <c r="D45" s="31" t="s">
        <v>42</v>
      </c>
      <c r="E45" s="31"/>
      <c r="F45" s="31"/>
      <c r="G45" s="31"/>
      <c r="H45" s="31"/>
      <c r="I45" s="32" t="s">
        <v>129</v>
      </c>
      <c r="J45" s="31" t="s">
        <v>48</v>
      </c>
      <c r="K45" s="31" t="s">
        <v>135</v>
      </c>
      <c r="L45" s="31" t="s">
        <v>135</v>
      </c>
      <c r="M45" s="58">
        <v>320</v>
      </c>
      <c r="N45" s="58">
        <v>280</v>
      </c>
      <c r="O45" s="58">
        <v>628</v>
      </c>
      <c r="P45" s="58">
        <v>549</v>
      </c>
      <c r="Q45" s="58" t="s">
        <v>45</v>
      </c>
      <c r="R45" s="58" t="s">
        <v>45</v>
      </c>
      <c r="S45" s="58">
        <v>499</v>
      </c>
      <c r="T45" s="58">
        <v>437</v>
      </c>
      <c r="U45" s="58" t="s">
        <v>45</v>
      </c>
      <c r="V45" s="58" t="s">
        <v>45</v>
      </c>
      <c r="W45" s="31" t="s">
        <v>1998</v>
      </c>
      <c r="X45" s="31" t="s">
        <v>1999</v>
      </c>
      <c r="Y45" s="14">
        <v>9</v>
      </c>
      <c r="Z45" s="14">
        <v>3</v>
      </c>
      <c r="AA45" s="33" t="s">
        <v>106</v>
      </c>
      <c r="AB45" s="33">
        <v>0.41699999999999998</v>
      </c>
      <c r="AC45" s="33" t="s">
        <v>11449</v>
      </c>
      <c r="AD45" s="31"/>
      <c r="AE45" s="31"/>
      <c r="AF45" s="31"/>
      <c r="AG45" s="36" t="s">
        <v>10961</v>
      </c>
    </row>
    <row r="46" spans="1:33" x14ac:dyDescent="0.3">
      <c r="A46" s="31" t="s">
        <v>1949</v>
      </c>
      <c r="B46" s="31" t="s">
        <v>1950</v>
      </c>
      <c r="C46" s="32" t="s">
        <v>41</v>
      </c>
      <c r="D46" s="31" t="s">
        <v>42</v>
      </c>
      <c r="E46" s="31"/>
      <c r="F46" s="31"/>
      <c r="G46" s="31"/>
      <c r="H46" s="31"/>
      <c r="I46" s="32" t="s">
        <v>1828</v>
      </c>
      <c r="J46" s="31" t="s">
        <v>134</v>
      </c>
      <c r="K46" s="31" t="s">
        <v>361</v>
      </c>
      <c r="L46" s="31" t="s">
        <v>361</v>
      </c>
      <c r="M46" s="58">
        <v>846</v>
      </c>
      <c r="N46" s="58">
        <v>740</v>
      </c>
      <c r="O46" s="58">
        <v>1274</v>
      </c>
      <c r="P46" s="58">
        <v>1115</v>
      </c>
      <c r="Q46" s="58" t="s">
        <v>45</v>
      </c>
      <c r="R46" s="58" t="s">
        <v>45</v>
      </c>
      <c r="S46" s="58">
        <v>1018</v>
      </c>
      <c r="T46" s="58">
        <v>891</v>
      </c>
      <c r="U46" s="58" t="s">
        <v>45</v>
      </c>
      <c r="V46" s="58" t="s">
        <v>45</v>
      </c>
      <c r="W46" s="31" t="s">
        <v>1951</v>
      </c>
      <c r="X46" s="31" t="s">
        <v>1952</v>
      </c>
      <c r="Y46" s="14">
        <v>11</v>
      </c>
      <c r="Z46" s="14">
        <v>10</v>
      </c>
      <c r="AA46" s="33" t="s">
        <v>106</v>
      </c>
      <c r="AB46" s="33">
        <v>2.2690000000000001</v>
      </c>
      <c r="AC46" s="33" t="s">
        <v>11450</v>
      </c>
      <c r="AD46" s="31"/>
      <c r="AE46" s="31" t="s">
        <v>1953</v>
      </c>
      <c r="AF46" s="31"/>
      <c r="AG46" s="36" t="s">
        <v>1954</v>
      </c>
    </row>
    <row r="47" spans="1:33" x14ac:dyDescent="0.3">
      <c r="A47" s="9" t="s">
        <v>1980</v>
      </c>
      <c r="B47" s="9" t="s">
        <v>1981</v>
      </c>
      <c r="C47" s="11" t="s">
        <v>41</v>
      </c>
      <c r="D47" s="31" t="s">
        <v>42</v>
      </c>
      <c r="E47" s="31"/>
      <c r="F47" s="31"/>
      <c r="G47" s="31"/>
      <c r="H47" s="31"/>
      <c r="I47" s="9" t="s">
        <v>1962</v>
      </c>
      <c r="J47" s="9" t="s">
        <v>44</v>
      </c>
      <c r="K47" s="31"/>
      <c r="L47" s="31"/>
      <c r="M47" s="58">
        <v>263</v>
      </c>
      <c r="N47" s="58">
        <v>230</v>
      </c>
      <c r="O47" s="58">
        <v>420</v>
      </c>
      <c r="P47" s="58">
        <v>368</v>
      </c>
      <c r="Q47" s="58" t="s">
        <v>45</v>
      </c>
      <c r="R47" s="58" t="s">
        <v>45</v>
      </c>
      <c r="S47" s="58">
        <v>350</v>
      </c>
      <c r="T47" s="58">
        <v>307</v>
      </c>
      <c r="U47" s="58" t="s">
        <v>45</v>
      </c>
      <c r="V47" s="58" t="s">
        <v>45</v>
      </c>
      <c r="W47" s="9" t="s">
        <v>1982</v>
      </c>
      <c r="X47" s="9" t="s">
        <v>1983</v>
      </c>
      <c r="Y47" s="14">
        <v>27</v>
      </c>
      <c r="Z47" s="14">
        <v>4</v>
      </c>
      <c r="AA47" s="33" t="s">
        <v>106</v>
      </c>
      <c r="AB47" s="33">
        <v>0.158</v>
      </c>
      <c r="AC47" s="33" t="s">
        <v>45</v>
      </c>
      <c r="AD47" s="9"/>
      <c r="AE47" s="9" t="s">
        <v>1984</v>
      </c>
      <c r="AF47" s="22"/>
      <c r="AG47" s="36" t="s">
        <v>10960</v>
      </c>
    </row>
    <row r="48" spans="1:33" x14ac:dyDescent="0.3">
      <c r="A48" s="31" t="s">
        <v>1985</v>
      </c>
      <c r="B48" s="31" t="s">
        <v>150</v>
      </c>
      <c r="C48" s="32" t="s">
        <v>41</v>
      </c>
      <c r="D48" s="31" t="s">
        <v>42</v>
      </c>
      <c r="E48" s="31"/>
      <c r="F48" s="31"/>
      <c r="G48" s="31"/>
      <c r="H48" s="31"/>
      <c r="I48" s="32" t="s">
        <v>1748</v>
      </c>
      <c r="J48" s="31" t="s">
        <v>134</v>
      </c>
      <c r="K48" s="31" t="s">
        <v>1986</v>
      </c>
      <c r="L48" s="31" t="s">
        <v>1680</v>
      </c>
      <c r="M48" s="58">
        <v>3433</v>
      </c>
      <c r="N48" s="58">
        <v>3004</v>
      </c>
      <c r="O48" s="58">
        <v>5696</v>
      </c>
      <c r="P48" s="58">
        <v>4984</v>
      </c>
      <c r="Q48" s="58" t="s">
        <v>45</v>
      </c>
      <c r="R48" s="58" t="s">
        <v>45</v>
      </c>
      <c r="S48" s="58">
        <v>4536</v>
      </c>
      <c r="T48" s="58">
        <v>3969</v>
      </c>
      <c r="U48" s="58" t="s">
        <v>45</v>
      </c>
      <c r="V48" s="58" t="s">
        <v>45</v>
      </c>
      <c r="W48" s="31" t="s">
        <v>1987</v>
      </c>
      <c r="X48" s="31" t="s">
        <v>1988</v>
      </c>
      <c r="Y48" s="14">
        <v>60</v>
      </c>
      <c r="Z48" s="14">
        <v>12</v>
      </c>
      <c r="AA48" s="33" t="s">
        <v>106</v>
      </c>
      <c r="AB48" s="33">
        <v>1.4490000000000001</v>
      </c>
      <c r="AC48" s="33" t="s">
        <v>11456</v>
      </c>
      <c r="AD48" s="31"/>
      <c r="AE48" s="31"/>
      <c r="AF48" s="31"/>
      <c r="AG48" s="36" t="s">
        <v>1989</v>
      </c>
    </row>
    <row r="49" spans="1:33" x14ac:dyDescent="0.3">
      <c r="A49" s="31" t="s">
        <v>1920</v>
      </c>
      <c r="B49" s="31" t="s">
        <v>1921</v>
      </c>
      <c r="C49" s="32" t="s">
        <v>41</v>
      </c>
      <c r="D49" s="31" t="s">
        <v>42</v>
      </c>
      <c r="E49" s="31"/>
      <c r="F49" s="31"/>
      <c r="G49" s="31"/>
      <c r="H49" s="31"/>
      <c r="I49" s="32" t="s">
        <v>10</v>
      </c>
      <c r="J49" s="31" t="s">
        <v>44</v>
      </c>
      <c r="K49" s="31" t="s">
        <v>474</v>
      </c>
      <c r="L49" s="31" t="s">
        <v>376</v>
      </c>
      <c r="M49" s="58">
        <v>729</v>
      </c>
      <c r="N49" s="58">
        <v>637</v>
      </c>
      <c r="O49" s="58">
        <v>1224</v>
      </c>
      <c r="P49" s="58">
        <v>1071</v>
      </c>
      <c r="Q49" s="58" t="s">
        <v>45</v>
      </c>
      <c r="R49" s="58" t="s">
        <v>45</v>
      </c>
      <c r="S49" s="58">
        <v>875</v>
      </c>
      <c r="T49" s="58">
        <v>765</v>
      </c>
      <c r="U49" s="58" t="s">
        <v>45</v>
      </c>
      <c r="V49" s="58" t="s">
        <v>45</v>
      </c>
      <c r="W49" s="31" t="s">
        <v>1922</v>
      </c>
      <c r="X49" s="31" t="s">
        <v>1601</v>
      </c>
      <c r="Y49" s="14">
        <v>26</v>
      </c>
      <c r="Z49" s="14">
        <v>6</v>
      </c>
      <c r="AA49" s="33" t="s">
        <v>11458</v>
      </c>
      <c r="AB49" s="33" t="s">
        <v>11364</v>
      </c>
      <c r="AC49" s="33" t="s">
        <v>45</v>
      </c>
      <c r="AD49" s="31"/>
      <c r="AE49" s="31" t="s">
        <v>1923</v>
      </c>
      <c r="AF49" s="31"/>
      <c r="AG49" s="36" t="s">
        <v>1924</v>
      </c>
    </row>
    <row r="50" spans="1:33" x14ac:dyDescent="0.3">
      <c r="A50" s="31" t="s">
        <v>512</v>
      </c>
      <c r="B50" s="31" t="s">
        <v>513</v>
      </c>
      <c r="C50" s="32" t="s">
        <v>41</v>
      </c>
      <c r="D50" s="31" t="s">
        <v>42</v>
      </c>
      <c r="E50" s="31"/>
      <c r="F50" s="31"/>
      <c r="G50" s="31"/>
      <c r="H50" s="31"/>
      <c r="I50" s="32" t="s">
        <v>12</v>
      </c>
      <c r="J50" s="31" t="s">
        <v>134</v>
      </c>
      <c r="K50" s="31" t="s">
        <v>349</v>
      </c>
      <c r="L50" s="31" t="s">
        <v>349</v>
      </c>
      <c r="M50" s="58">
        <v>1950</v>
      </c>
      <c r="N50" s="58">
        <v>1706</v>
      </c>
      <c r="O50" s="58">
        <v>3228</v>
      </c>
      <c r="P50" s="58">
        <v>2825</v>
      </c>
      <c r="Q50" s="58" t="s">
        <v>45</v>
      </c>
      <c r="R50" s="58" t="s">
        <v>45</v>
      </c>
      <c r="S50" s="58">
        <v>2570</v>
      </c>
      <c r="T50" s="58">
        <v>2249</v>
      </c>
      <c r="U50" s="58" t="s">
        <v>45</v>
      </c>
      <c r="V50" s="58" t="s">
        <v>45</v>
      </c>
      <c r="W50" s="31" t="s">
        <v>514</v>
      </c>
      <c r="X50" s="31" t="s">
        <v>515</v>
      </c>
      <c r="Y50" s="14">
        <v>42</v>
      </c>
      <c r="Z50" s="14">
        <v>6</v>
      </c>
      <c r="AA50" s="33" t="s">
        <v>106</v>
      </c>
      <c r="AB50" s="33" t="s">
        <v>11364</v>
      </c>
      <c r="AC50" s="33" t="s">
        <v>45</v>
      </c>
      <c r="AD50" s="31"/>
      <c r="AE50" s="31" t="s">
        <v>516</v>
      </c>
      <c r="AF50" s="31"/>
      <c r="AG50" s="36" t="s">
        <v>517</v>
      </c>
    </row>
    <row r="51" spans="1:33" x14ac:dyDescent="0.3">
      <c r="A51" s="31" t="s">
        <v>1914</v>
      </c>
      <c r="B51" s="31" t="s">
        <v>1915</v>
      </c>
      <c r="C51" s="32" t="s">
        <v>41</v>
      </c>
      <c r="D51" s="31" t="s">
        <v>42</v>
      </c>
      <c r="E51" s="31"/>
      <c r="F51" s="31"/>
      <c r="G51" s="31"/>
      <c r="H51" s="31"/>
      <c r="I51" s="32" t="s">
        <v>1916</v>
      </c>
      <c r="J51" s="31"/>
      <c r="K51" s="31" t="s">
        <v>406</v>
      </c>
      <c r="L51" s="31" t="s">
        <v>406</v>
      </c>
      <c r="M51" s="58">
        <v>755</v>
      </c>
      <c r="N51" s="58">
        <v>661</v>
      </c>
      <c r="O51" s="58">
        <v>1269</v>
      </c>
      <c r="P51" s="58">
        <v>1110</v>
      </c>
      <c r="Q51" s="58" t="s">
        <v>45</v>
      </c>
      <c r="R51" s="58" t="s">
        <v>45</v>
      </c>
      <c r="S51" s="58">
        <v>905</v>
      </c>
      <c r="T51" s="58">
        <v>792</v>
      </c>
      <c r="U51" s="58" t="s">
        <v>45</v>
      </c>
      <c r="V51" s="58" t="s">
        <v>45</v>
      </c>
      <c r="W51" s="31" t="s">
        <v>1917</v>
      </c>
      <c r="X51" s="31"/>
      <c r="Y51" s="14">
        <v>21</v>
      </c>
      <c r="Z51" s="14">
        <v>12</v>
      </c>
      <c r="AA51" s="33" t="s">
        <v>106</v>
      </c>
      <c r="AB51" s="33">
        <v>0.63600000000000001</v>
      </c>
      <c r="AC51" s="33" t="s">
        <v>11459</v>
      </c>
      <c r="AD51" s="31"/>
      <c r="AE51" s="31" t="s">
        <v>1918</v>
      </c>
      <c r="AF51" s="31"/>
      <c r="AG51" s="36" t="s">
        <v>1919</v>
      </c>
    </row>
    <row r="52" spans="1:33" x14ac:dyDescent="0.3">
      <c r="A52" s="31" t="s">
        <v>2864</v>
      </c>
      <c r="B52" s="31" t="s">
        <v>2865</v>
      </c>
      <c r="C52" s="11" t="s">
        <v>41</v>
      </c>
      <c r="D52" s="31" t="s">
        <v>42</v>
      </c>
      <c r="E52" s="31"/>
      <c r="F52" s="31"/>
      <c r="G52" s="31" t="s">
        <v>10</v>
      </c>
      <c r="H52" s="31"/>
      <c r="I52" s="32" t="s">
        <v>542</v>
      </c>
      <c r="J52" s="31" t="s">
        <v>134</v>
      </c>
      <c r="K52" s="31" t="s">
        <v>693</v>
      </c>
      <c r="L52" s="31" t="s">
        <v>974</v>
      </c>
      <c r="M52" s="58">
        <v>770</v>
      </c>
      <c r="N52" s="58">
        <v>674</v>
      </c>
      <c r="O52" s="58">
        <v>1278</v>
      </c>
      <c r="P52" s="58">
        <v>1118</v>
      </c>
      <c r="Q52" s="58" t="s">
        <v>45</v>
      </c>
      <c r="R52" s="58" t="s">
        <v>45</v>
      </c>
      <c r="S52" s="58">
        <v>1015</v>
      </c>
      <c r="T52" s="58">
        <v>888</v>
      </c>
      <c r="U52" s="58" t="s">
        <v>45</v>
      </c>
      <c r="V52" s="58" t="s">
        <v>45</v>
      </c>
      <c r="W52" s="31" t="s">
        <v>2866</v>
      </c>
      <c r="X52" s="31" t="s">
        <v>2867</v>
      </c>
      <c r="Y52" s="14">
        <v>30</v>
      </c>
      <c r="Z52" s="14">
        <v>6</v>
      </c>
      <c r="AA52" s="33" t="s">
        <v>106</v>
      </c>
      <c r="AB52" s="33">
        <v>1.288</v>
      </c>
      <c r="AC52" s="33" t="s">
        <v>11461</v>
      </c>
      <c r="AD52" s="31"/>
      <c r="AE52" s="31" t="s">
        <v>353</v>
      </c>
      <c r="AF52" s="31"/>
      <c r="AG52" s="31" t="s">
        <v>2868</v>
      </c>
    </row>
    <row r="53" spans="1:33" x14ac:dyDescent="0.3">
      <c r="A53" s="31" t="s">
        <v>2060</v>
      </c>
      <c r="B53" s="31" t="s">
        <v>2061</v>
      </c>
      <c r="C53" s="32" t="s">
        <v>41</v>
      </c>
      <c r="D53" s="31" t="s">
        <v>42</v>
      </c>
      <c r="E53" s="31"/>
      <c r="F53" s="31"/>
      <c r="G53" s="31"/>
      <c r="H53" s="31"/>
      <c r="I53" s="32" t="s">
        <v>156</v>
      </c>
      <c r="J53" s="31" t="s">
        <v>44</v>
      </c>
      <c r="K53" s="31" t="s">
        <v>135</v>
      </c>
      <c r="L53" s="31" t="s">
        <v>135</v>
      </c>
      <c r="M53" s="58">
        <v>299</v>
      </c>
      <c r="N53" s="58">
        <v>261</v>
      </c>
      <c r="O53" s="58">
        <v>596</v>
      </c>
      <c r="P53" s="58">
        <v>522</v>
      </c>
      <c r="Q53" s="58" t="s">
        <v>45</v>
      </c>
      <c r="R53" s="58" t="s">
        <v>45</v>
      </c>
      <c r="S53" s="58">
        <v>476</v>
      </c>
      <c r="T53" s="58">
        <v>416</v>
      </c>
      <c r="U53" s="58" t="s">
        <v>45</v>
      </c>
      <c r="V53" s="58" t="s">
        <v>45</v>
      </c>
      <c r="W53" s="31" t="s">
        <v>2062</v>
      </c>
      <c r="X53" s="31" t="s">
        <v>2063</v>
      </c>
      <c r="Y53" s="14">
        <v>9</v>
      </c>
      <c r="Z53" s="14">
        <v>3</v>
      </c>
      <c r="AA53" s="33" t="s">
        <v>71</v>
      </c>
      <c r="AB53" s="33" t="s">
        <v>45</v>
      </c>
      <c r="AC53" s="33" t="s">
        <v>45</v>
      </c>
      <c r="AD53" s="31"/>
      <c r="AE53" s="31" t="s">
        <v>2064</v>
      </c>
      <c r="AF53" s="31"/>
      <c r="AG53" s="36" t="s">
        <v>10962</v>
      </c>
    </row>
    <row r="54" spans="1:33" x14ac:dyDescent="0.3">
      <c r="A54" s="31" t="s">
        <v>2070</v>
      </c>
      <c r="B54" s="31" t="s">
        <v>2071</v>
      </c>
      <c r="C54" s="32" t="s">
        <v>41</v>
      </c>
      <c r="D54" s="31" t="s">
        <v>42</v>
      </c>
      <c r="E54" s="31" t="s">
        <v>1615</v>
      </c>
      <c r="F54" s="31"/>
      <c r="G54" s="31"/>
      <c r="H54" s="31"/>
      <c r="I54" s="32" t="s">
        <v>1616</v>
      </c>
      <c r="J54" s="31" t="s">
        <v>134</v>
      </c>
      <c r="K54" s="31" t="s">
        <v>507</v>
      </c>
      <c r="L54" s="31" t="s">
        <v>508</v>
      </c>
      <c r="M54" s="58">
        <v>750</v>
      </c>
      <c r="N54" s="58">
        <v>656</v>
      </c>
      <c r="O54" s="58">
        <v>1243</v>
      </c>
      <c r="P54" s="58">
        <v>1088</v>
      </c>
      <c r="Q54" s="58" t="s">
        <v>45</v>
      </c>
      <c r="R54" s="58" t="s">
        <v>45</v>
      </c>
      <c r="S54" s="58">
        <v>987</v>
      </c>
      <c r="T54" s="58">
        <v>864</v>
      </c>
      <c r="U54" s="58" t="s">
        <v>45</v>
      </c>
      <c r="V54" s="58" t="s">
        <v>45</v>
      </c>
      <c r="W54" s="31" t="s">
        <v>2072</v>
      </c>
      <c r="X54" s="31" t="s">
        <v>2073</v>
      </c>
      <c r="Y54" s="14">
        <v>32</v>
      </c>
      <c r="Z54" s="14">
        <v>12</v>
      </c>
      <c r="AA54" s="33" t="s">
        <v>106</v>
      </c>
      <c r="AB54" s="33">
        <v>1.38</v>
      </c>
      <c r="AC54" s="33" t="s">
        <v>11474</v>
      </c>
      <c r="AD54" s="31"/>
      <c r="AE54" s="31" t="s">
        <v>2074</v>
      </c>
      <c r="AF54" s="31"/>
      <c r="AG54" s="31" t="s">
        <v>2075</v>
      </c>
    </row>
    <row r="55" spans="1:33" x14ac:dyDescent="0.3">
      <c r="A55" s="31" t="s">
        <v>2076</v>
      </c>
      <c r="B55" s="31" t="s">
        <v>2077</v>
      </c>
      <c r="C55" s="32" t="s">
        <v>41</v>
      </c>
      <c r="D55" s="31" t="s">
        <v>42</v>
      </c>
      <c r="E55" s="31"/>
      <c r="F55" s="31"/>
      <c r="G55" s="31"/>
      <c r="H55" s="31"/>
      <c r="I55" s="32" t="s">
        <v>623</v>
      </c>
      <c r="J55" s="31" t="s">
        <v>134</v>
      </c>
      <c r="K55" s="31" t="s">
        <v>362</v>
      </c>
      <c r="L55" s="31" t="s">
        <v>362</v>
      </c>
      <c r="M55" s="58">
        <v>335</v>
      </c>
      <c r="N55" s="58">
        <v>293</v>
      </c>
      <c r="O55" s="58">
        <v>552</v>
      </c>
      <c r="P55" s="58">
        <v>483</v>
      </c>
      <c r="Q55" s="58" t="s">
        <v>45</v>
      </c>
      <c r="R55" s="58" t="s">
        <v>45</v>
      </c>
      <c r="S55" s="58">
        <v>439</v>
      </c>
      <c r="T55" s="58">
        <v>384</v>
      </c>
      <c r="U55" s="58" t="s">
        <v>45</v>
      </c>
      <c r="V55" s="58" t="s">
        <v>45</v>
      </c>
      <c r="W55" s="31" t="s">
        <v>2078</v>
      </c>
      <c r="X55" s="31" t="s">
        <v>2079</v>
      </c>
      <c r="Y55" s="14">
        <v>12</v>
      </c>
      <c r="Z55" s="14">
        <v>4</v>
      </c>
      <c r="AA55" s="33" t="s">
        <v>71</v>
      </c>
      <c r="AB55" s="33" t="s">
        <v>45</v>
      </c>
      <c r="AC55" s="33" t="s">
        <v>45</v>
      </c>
      <c r="AD55" s="31"/>
      <c r="AE55" s="31" t="s">
        <v>396</v>
      </c>
      <c r="AF55" s="31"/>
      <c r="AG55" s="36" t="s">
        <v>2080</v>
      </c>
    </row>
    <row r="56" spans="1:33" x14ac:dyDescent="0.3">
      <c r="A56" s="31" t="s">
        <v>1441</v>
      </c>
      <c r="B56" s="31" t="s">
        <v>1442</v>
      </c>
      <c r="C56" s="32" t="s">
        <v>41</v>
      </c>
      <c r="D56" s="31" t="s">
        <v>42</v>
      </c>
      <c r="E56" s="31"/>
      <c r="F56" s="31"/>
      <c r="G56" s="31"/>
      <c r="H56" s="31"/>
      <c r="I56" s="32" t="s">
        <v>623</v>
      </c>
      <c r="J56" s="31"/>
      <c r="K56" s="31" t="s">
        <v>361</v>
      </c>
      <c r="L56" s="31" t="s">
        <v>361</v>
      </c>
      <c r="M56" s="58">
        <v>324</v>
      </c>
      <c r="N56" s="58">
        <v>284</v>
      </c>
      <c r="O56" s="58">
        <v>532</v>
      </c>
      <c r="P56" s="58">
        <v>466</v>
      </c>
      <c r="Q56" s="58" t="s">
        <v>45</v>
      </c>
      <c r="R56" s="58" t="s">
        <v>45</v>
      </c>
      <c r="S56" s="58">
        <v>427</v>
      </c>
      <c r="T56" s="58">
        <v>374</v>
      </c>
      <c r="U56" s="58" t="s">
        <v>45</v>
      </c>
      <c r="V56" s="58" t="s">
        <v>45</v>
      </c>
      <c r="W56" s="31" t="s">
        <v>1443</v>
      </c>
      <c r="X56" s="31" t="s">
        <v>1444</v>
      </c>
      <c r="Y56" s="14">
        <v>11</v>
      </c>
      <c r="Z56" s="14">
        <v>4</v>
      </c>
      <c r="AA56" s="33" t="s">
        <v>71</v>
      </c>
      <c r="AB56" s="33" t="s">
        <v>45</v>
      </c>
      <c r="AC56" s="33" t="s">
        <v>45</v>
      </c>
      <c r="AD56" s="31"/>
      <c r="AE56" s="31" t="s">
        <v>1445</v>
      </c>
      <c r="AF56" s="31"/>
      <c r="AG56" s="36" t="s">
        <v>1446</v>
      </c>
    </row>
    <row r="57" spans="1:33" x14ac:dyDescent="0.3">
      <c r="A57" s="31" t="s">
        <v>2081</v>
      </c>
      <c r="B57" s="31" t="s">
        <v>2082</v>
      </c>
      <c r="C57" s="32" t="s">
        <v>41</v>
      </c>
      <c r="D57" s="31" t="s">
        <v>42</v>
      </c>
      <c r="E57" s="31"/>
      <c r="F57" s="31"/>
      <c r="G57" s="31"/>
      <c r="H57" s="31"/>
      <c r="I57" s="32" t="s">
        <v>88</v>
      </c>
      <c r="J57" s="31" t="s">
        <v>44</v>
      </c>
      <c r="K57" s="31" t="s">
        <v>550</v>
      </c>
      <c r="L57" s="31" t="s">
        <v>550</v>
      </c>
      <c r="M57" s="58">
        <v>217</v>
      </c>
      <c r="N57" s="58">
        <v>190</v>
      </c>
      <c r="O57" s="58">
        <v>359</v>
      </c>
      <c r="P57" s="58">
        <v>314</v>
      </c>
      <c r="Q57" s="58" t="s">
        <v>45</v>
      </c>
      <c r="R57" s="58" t="s">
        <v>45</v>
      </c>
      <c r="S57" s="58">
        <v>286</v>
      </c>
      <c r="T57" s="58">
        <v>250</v>
      </c>
      <c r="U57" s="58" t="s">
        <v>45</v>
      </c>
      <c r="V57" s="58" t="s">
        <v>45</v>
      </c>
      <c r="W57" s="31" t="s">
        <v>2083</v>
      </c>
      <c r="X57" s="31" t="s">
        <v>255</v>
      </c>
      <c r="Y57" s="14">
        <v>20</v>
      </c>
      <c r="Z57" s="14">
        <v>6</v>
      </c>
      <c r="AA57" s="33" t="s">
        <v>106</v>
      </c>
      <c r="AB57" s="33" t="s">
        <v>11364</v>
      </c>
      <c r="AC57" s="33" t="s">
        <v>45</v>
      </c>
      <c r="AD57" s="31"/>
      <c r="AE57" s="31" t="s">
        <v>2084</v>
      </c>
      <c r="AF57" s="31"/>
      <c r="AG57" s="36" t="s">
        <v>2085</v>
      </c>
    </row>
    <row r="58" spans="1:33" x14ac:dyDescent="0.3">
      <c r="A58" s="31" t="s">
        <v>139</v>
      </c>
      <c r="B58" s="31" t="s">
        <v>140</v>
      </c>
      <c r="C58" s="32" t="s">
        <v>41</v>
      </c>
      <c r="D58" s="31" t="s">
        <v>80</v>
      </c>
      <c r="E58" s="31" t="s">
        <v>113</v>
      </c>
      <c r="F58" s="31"/>
      <c r="G58" s="31"/>
      <c r="H58" s="31"/>
      <c r="I58" s="41"/>
      <c r="J58" s="42" t="s">
        <v>44</v>
      </c>
      <c r="K58" s="31"/>
      <c r="L58" s="31"/>
      <c r="M58" s="14">
        <v>447</v>
      </c>
      <c r="N58" s="14">
        <v>391</v>
      </c>
      <c r="O58" s="14">
        <v>714</v>
      </c>
      <c r="P58" s="14">
        <v>625</v>
      </c>
      <c r="Q58" s="14" t="s">
        <v>45</v>
      </c>
      <c r="R58" s="14" t="s">
        <v>45</v>
      </c>
      <c r="S58" s="14">
        <v>597</v>
      </c>
      <c r="T58" s="14">
        <v>522</v>
      </c>
      <c r="U58" s="14" t="s">
        <v>45</v>
      </c>
      <c r="V58" s="14" t="s">
        <v>45</v>
      </c>
      <c r="W58" s="31" t="s">
        <v>141</v>
      </c>
      <c r="X58" s="31" t="s">
        <v>142</v>
      </c>
      <c r="Y58" s="14">
        <v>8</v>
      </c>
      <c r="Z58" s="14">
        <v>4</v>
      </c>
      <c r="AA58" s="33" t="s">
        <v>106</v>
      </c>
      <c r="AB58" s="33" t="s">
        <v>11364</v>
      </c>
      <c r="AC58" s="33" t="s">
        <v>45</v>
      </c>
      <c r="AD58" s="31"/>
      <c r="AE58" s="31" t="s">
        <v>143</v>
      </c>
      <c r="AF58" s="31" t="s">
        <v>1100</v>
      </c>
      <c r="AG58" s="31" t="s">
        <v>12310</v>
      </c>
    </row>
    <row r="59" spans="1:33" x14ac:dyDescent="0.3">
      <c r="A59" s="31" t="s">
        <v>2943</v>
      </c>
      <c r="B59" s="31" t="s">
        <v>2944</v>
      </c>
      <c r="C59" s="11" t="s">
        <v>41</v>
      </c>
      <c r="D59" s="31" t="s">
        <v>42</v>
      </c>
      <c r="E59" s="31"/>
      <c r="F59" s="31"/>
      <c r="G59" s="31" t="s">
        <v>10</v>
      </c>
      <c r="H59" s="31"/>
      <c r="I59" s="32" t="s">
        <v>10</v>
      </c>
      <c r="J59" s="31" t="s">
        <v>134</v>
      </c>
      <c r="K59" s="31" t="s">
        <v>367</v>
      </c>
      <c r="L59" s="31" t="s">
        <v>364</v>
      </c>
      <c r="M59" s="58">
        <v>2295</v>
      </c>
      <c r="N59" s="58">
        <v>2009</v>
      </c>
      <c r="O59" s="58">
        <v>3787</v>
      </c>
      <c r="P59" s="58">
        <v>3314</v>
      </c>
      <c r="Q59" s="58" t="s">
        <v>45</v>
      </c>
      <c r="R59" s="58" t="s">
        <v>45</v>
      </c>
      <c r="S59" s="58">
        <v>3031</v>
      </c>
      <c r="T59" s="58">
        <v>2652</v>
      </c>
      <c r="U59" s="58" t="s">
        <v>45</v>
      </c>
      <c r="V59" s="58" t="s">
        <v>45</v>
      </c>
      <c r="W59" s="31" t="s">
        <v>2945</v>
      </c>
      <c r="X59" s="31" t="s">
        <v>2946</v>
      </c>
      <c r="Y59" s="14">
        <v>38</v>
      </c>
      <c r="Z59" s="14">
        <v>18</v>
      </c>
      <c r="AA59" s="33" t="s">
        <v>106</v>
      </c>
      <c r="AB59" s="33">
        <v>1.016</v>
      </c>
      <c r="AC59" s="33" t="s">
        <v>11480</v>
      </c>
      <c r="AD59" s="31"/>
      <c r="AE59" s="31" t="s">
        <v>2947</v>
      </c>
      <c r="AF59" s="31"/>
      <c r="AG59" s="31" t="s">
        <v>2948</v>
      </c>
    </row>
    <row r="60" spans="1:33" x14ac:dyDescent="0.3">
      <c r="A60" s="31" t="s">
        <v>2112</v>
      </c>
      <c r="B60" s="31" t="s">
        <v>2113</v>
      </c>
      <c r="C60" s="32" t="s">
        <v>41</v>
      </c>
      <c r="D60" s="31" t="s">
        <v>42</v>
      </c>
      <c r="E60" s="31"/>
      <c r="F60" s="31"/>
      <c r="G60" s="31"/>
      <c r="H60" s="31"/>
      <c r="I60" s="32" t="s">
        <v>129</v>
      </c>
      <c r="J60" s="31" t="s">
        <v>44</v>
      </c>
      <c r="K60" s="31" t="s">
        <v>787</v>
      </c>
      <c r="L60" s="31" t="s">
        <v>384</v>
      </c>
      <c r="M60" s="58">
        <v>363</v>
      </c>
      <c r="N60" s="58">
        <v>318</v>
      </c>
      <c r="O60" s="58">
        <v>600</v>
      </c>
      <c r="P60" s="58">
        <v>525</v>
      </c>
      <c r="Q60" s="58" t="s">
        <v>45</v>
      </c>
      <c r="R60" s="58" t="s">
        <v>45</v>
      </c>
      <c r="S60" s="58">
        <v>480</v>
      </c>
      <c r="T60" s="58">
        <v>420</v>
      </c>
      <c r="U60" s="58" t="s">
        <v>45</v>
      </c>
      <c r="V60" s="58" t="s">
        <v>45</v>
      </c>
      <c r="W60" s="31" t="s">
        <v>2114</v>
      </c>
      <c r="X60" s="31" t="s">
        <v>2115</v>
      </c>
      <c r="Y60" s="14">
        <v>24</v>
      </c>
      <c r="Z60" s="14">
        <v>4</v>
      </c>
      <c r="AA60" s="33" t="s">
        <v>71</v>
      </c>
      <c r="AB60" s="33" t="s">
        <v>45</v>
      </c>
      <c r="AC60" s="33" t="s">
        <v>45</v>
      </c>
      <c r="AD60" s="31"/>
      <c r="AE60" s="31" t="s">
        <v>2116</v>
      </c>
      <c r="AF60" s="31"/>
      <c r="AG60" s="36" t="s">
        <v>2117</v>
      </c>
    </row>
    <row r="61" spans="1:33" x14ac:dyDescent="0.3">
      <c r="A61" s="31" t="s">
        <v>1010</v>
      </c>
      <c r="B61" s="31" t="s">
        <v>1011</v>
      </c>
      <c r="C61" s="11" t="s">
        <v>41</v>
      </c>
      <c r="D61" s="31" t="s">
        <v>42</v>
      </c>
      <c r="E61" s="31"/>
      <c r="F61" s="31"/>
      <c r="G61" s="31" t="s">
        <v>3</v>
      </c>
      <c r="H61" s="31"/>
      <c r="I61" s="32"/>
      <c r="J61" s="31" t="s">
        <v>351</v>
      </c>
      <c r="K61" s="31" t="s">
        <v>1012</v>
      </c>
      <c r="L61" s="31" t="s">
        <v>1013</v>
      </c>
      <c r="M61" s="58">
        <v>690</v>
      </c>
      <c r="N61" s="58">
        <v>604</v>
      </c>
      <c r="O61" s="58">
        <v>1156</v>
      </c>
      <c r="P61" s="58">
        <v>1011</v>
      </c>
      <c r="Q61" s="58" t="s">
        <v>45</v>
      </c>
      <c r="R61" s="58" t="s">
        <v>45</v>
      </c>
      <c r="S61" s="58">
        <v>921</v>
      </c>
      <c r="T61" s="58">
        <v>805</v>
      </c>
      <c r="U61" s="58" t="s">
        <v>45</v>
      </c>
      <c r="V61" s="58" t="s">
        <v>45</v>
      </c>
      <c r="W61" s="31" t="s">
        <v>1014</v>
      </c>
      <c r="X61" s="31" t="s">
        <v>1015</v>
      </c>
      <c r="Y61" s="14">
        <v>32</v>
      </c>
      <c r="Z61" s="14">
        <v>6</v>
      </c>
      <c r="AA61" s="33" t="s">
        <v>106</v>
      </c>
      <c r="AB61" s="33">
        <v>3.7</v>
      </c>
      <c r="AC61" s="33" t="s">
        <v>11484</v>
      </c>
      <c r="AD61" s="31"/>
      <c r="AE61" s="31" t="s">
        <v>1016</v>
      </c>
      <c r="AF61" s="31"/>
      <c r="AG61" s="31" t="s">
        <v>1017</v>
      </c>
    </row>
    <row r="62" spans="1:33" x14ac:dyDescent="0.3">
      <c r="A62" s="31" t="s">
        <v>2154</v>
      </c>
      <c r="B62" s="31" t="s">
        <v>2155</v>
      </c>
      <c r="C62" s="32" t="s">
        <v>41</v>
      </c>
      <c r="D62" s="31" t="s">
        <v>42</v>
      </c>
      <c r="E62" s="31"/>
      <c r="F62" s="31"/>
      <c r="G62" s="31"/>
      <c r="H62" s="31"/>
      <c r="I62" s="32" t="s">
        <v>1962</v>
      </c>
      <c r="J62" s="31" t="s">
        <v>44</v>
      </c>
      <c r="K62" s="31"/>
      <c r="L62" s="31"/>
      <c r="M62" s="47" t="s">
        <v>109</v>
      </c>
      <c r="N62" s="58">
        <v>90</v>
      </c>
      <c r="O62" s="90" t="s">
        <v>109</v>
      </c>
      <c r="P62" s="58">
        <v>145</v>
      </c>
      <c r="Q62" s="90" t="s">
        <v>109</v>
      </c>
      <c r="R62" s="58" t="s">
        <v>45</v>
      </c>
      <c r="S62" s="91" t="s">
        <v>109</v>
      </c>
      <c r="T62" s="58">
        <v>120</v>
      </c>
      <c r="U62" s="47" t="s">
        <v>87</v>
      </c>
      <c r="V62" s="58" t="s">
        <v>45</v>
      </c>
      <c r="W62" s="31"/>
      <c r="X62" s="31" t="s">
        <v>2156</v>
      </c>
      <c r="Y62" s="14">
        <v>58</v>
      </c>
      <c r="Z62" s="14">
        <v>2</v>
      </c>
      <c r="AA62" s="33" t="s">
        <v>71</v>
      </c>
      <c r="AB62" s="33" t="s">
        <v>45</v>
      </c>
      <c r="AC62" s="33" t="s">
        <v>45</v>
      </c>
      <c r="AD62" s="31" t="s">
        <v>2157</v>
      </c>
      <c r="AE62" s="31" t="s">
        <v>2158</v>
      </c>
      <c r="AF62" s="31"/>
      <c r="AG62" s="36" t="s">
        <v>2159</v>
      </c>
    </row>
    <row r="63" spans="1:33" x14ac:dyDescent="0.3">
      <c r="A63" s="31" t="s">
        <v>2164</v>
      </c>
      <c r="B63" s="31" t="s">
        <v>2165</v>
      </c>
      <c r="C63" s="32" t="s">
        <v>41</v>
      </c>
      <c r="D63" s="31" t="s">
        <v>42</v>
      </c>
      <c r="E63" s="31"/>
      <c r="F63" s="31"/>
      <c r="G63" s="31"/>
      <c r="H63" s="31"/>
      <c r="I63" s="32" t="s">
        <v>1962</v>
      </c>
      <c r="J63" s="31" t="s">
        <v>44</v>
      </c>
      <c r="K63" s="31"/>
      <c r="L63" s="31"/>
      <c r="M63" s="58">
        <v>361</v>
      </c>
      <c r="N63" s="58">
        <v>316</v>
      </c>
      <c r="O63" s="58">
        <v>580</v>
      </c>
      <c r="P63" s="58">
        <v>507</v>
      </c>
      <c r="Q63" s="58" t="s">
        <v>45</v>
      </c>
      <c r="R63" s="58" t="s">
        <v>45</v>
      </c>
      <c r="S63" s="58">
        <v>483</v>
      </c>
      <c r="T63" s="58">
        <v>422</v>
      </c>
      <c r="U63" s="58" t="s">
        <v>45</v>
      </c>
      <c r="V63" s="58" t="s">
        <v>45</v>
      </c>
      <c r="W63" s="31" t="s">
        <v>2166</v>
      </c>
      <c r="X63" s="31" t="s">
        <v>2167</v>
      </c>
      <c r="Y63" s="14">
        <v>63</v>
      </c>
      <c r="Z63" s="14">
        <v>6</v>
      </c>
      <c r="AA63" s="33" t="s">
        <v>106</v>
      </c>
      <c r="AB63" s="33">
        <v>0.28399999999999997</v>
      </c>
      <c r="AC63" s="33" t="s">
        <v>11487</v>
      </c>
      <c r="AD63" s="31" t="s">
        <v>2157</v>
      </c>
      <c r="AE63" s="31" t="s">
        <v>2168</v>
      </c>
      <c r="AF63" s="31"/>
      <c r="AG63" s="36" t="s">
        <v>2169</v>
      </c>
    </row>
    <row r="64" spans="1:33" x14ac:dyDescent="0.3">
      <c r="A64" s="31" t="s">
        <v>2197</v>
      </c>
      <c r="B64" s="31" t="s">
        <v>2198</v>
      </c>
      <c r="C64" s="32" t="s">
        <v>41</v>
      </c>
      <c r="D64" s="31" t="s">
        <v>42</v>
      </c>
      <c r="E64" s="31"/>
      <c r="F64" s="31"/>
      <c r="G64" s="31"/>
      <c r="H64" s="31"/>
      <c r="I64" s="32" t="s">
        <v>1962</v>
      </c>
      <c r="J64" s="31" t="s">
        <v>44</v>
      </c>
      <c r="K64" s="31"/>
      <c r="L64" s="31"/>
      <c r="M64" s="58">
        <v>326</v>
      </c>
      <c r="N64" s="58">
        <v>285</v>
      </c>
      <c r="O64" s="58">
        <v>522</v>
      </c>
      <c r="P64" s="58">
        <v>457</v>
      </c>
      <c r="Q64" s="58" t="s">
        <v>45</v>
      </c>
      <c r="R64" s="58" t="s">
        <v>45</v>
      </c>
      <c r="S64" s="58">
        <v>434</v>
      </c>
      <c r="T64" s="58">
        <v>379</v>
      </c>
      <c r="U64" s="58" t="s">
        <v>45</v>
      </c>
      <c r="V64" s="58" t="s">
        <v>45</v>
      </c>
      <c r="W64" s="31" t="s">
        <v>2199</v>
      </c>
      <c r="X64" s="31" t="s">
        <v>2200</v>
      </c>
      <c r="Y64" s="14">
        <v>34</v>
      </c>
      <c r="Z64" s="14">
        <v>6</v>
      </c>
      <c r="AA64" s="33" t="s">
        <v>106</v>
      </c>
      <c r="AB64" s="33">
        <v>1.304</v>
      </c>
      <c r="AC64" s="33" t="s">
        <v>11488</v>
      </c>
      <c r="AD64" s="31" t="s">
        <v>2157</v>
      </c>
      <c r="AE64" s="31" t="s">
        <v>2168</v>
      </c>
      <c r="AF64" s="31"/>
      <c r="AG64" s="36" t="s">
        <v>2201</v>
      </c>
    </row>
    <row r="65" spans="1:33" x14ac:dyDescent="0.3">
      <c r="A65" s="31" t="s">
        <v>2955</v>
      </c>
      <c r="B65" s="31" t="s">
        <v>12233</v>
      </c>
      <c r="C65" s="11" t="s">
        <v>41</v>
      </c>
      <c r="D65" s="31" t="s">
        <v>42</v>
      </c>
      <c r="E65" s="31"/>
      <c r="F65" s="31"/>
      <c r="G65" s="31" t="s">
        <v>10</v>
      </c>
      <c r="H65" s="31"/>
      <c r="I65" s="32" t="s">
        <v>670</v>
      </c>
      <c r="J65" s="31" t="s">
        <v>134</v>
      </c>
      <c r="K65" s="31" t="s">
        <v>571</v>
      </c>
      <c r="L65" s="31" t="s">
        <v>386</v>
      </c>
      <c r="M65" s="58">
        <v>961</v>
      </c>
      <c r="N65" s="58">
        <v>840</v>
      </c>
      <c r="O65" s="58">
        <v>1584</v>
      </c>
      <c r="P65" s="58">
        <v>1385</v>
      </c>
      <c r="Q65" s="58" t="s">
        <v>45</v>
      </c>
      <c r="R65" s="58" t="s">
        <v>45</v>
      </c>
      <c r="S65" s="58">
        <v>1268</v>
      </c>
      <c r="T65" s="58">
        <v>1109</v>
      </c>
      <c r="U65" s="58" t="s">
        <v>45</v>
      </c>
      <c r="V65" s="58" t="s">
        <v>45</v>
      </c>
      <c r="W65" s="31" t="s">
        <v>2956</v>
      </c>
      <c r="X65" s="31" t="s">
        <v>2957</v>
      </c>
      <c r="Y65" s="14">
        <v>49</v>
      </c>
      <c r="Z65" s="14">
        <v>12</v>
      </c>
      <c r="AA65" s="33" t="s">
        <v>106</v>
      </c>
      <c r="AB65" s="33">
        <v>1.4630000000000001</v>
      </c>
      <c r="AC65" s="33" t="s">
        <v>11489</v>
      </c>
      <c r="AD65" s="31"/>
      <c r="AE65" s="31"/>
      <c r="AF65" s="31"/>
      <c r="AG65" s="31" t="s">
        <v>2958</v>
      </c>
    </row>
    <row r="66" spans="1:33" x14ac:dyDescent="0.3">
      <c r="A66" s="31" t="s">
        <v>2140</v>
      </c>
      <c r="B66" s="31" t="s">
        <v>2141</v>
      </c>
      <c r="C66" s="32" t="s">
        <v>41</v>
      </c>
      <c r="D66" s="31" t="s">
        <v>42</v>
      </c>
      <c r="E66" s="31"/>
      <c r="F66" s="31"/>
      <c r="G66" s="31"/>
      <c r="H66" s="31"/>
      <c r="I66" s="32" t="s">
        <v>570</v>
      </c>
      <c r="J66" s="31" t="s">
        <v>44</v>
      </c>
      <c r="K66" s="31" t="s">
        <v>2142</v>
      </c>
      <c r="L66" s="31" t="s">
        <v>2142</v>
      </c>
      <c r="M66" s="58">
        <v>236</v>
      </c>
      <c r="N66" s="58">
        <v>207</v>
      </c>
      <c r="O66" s="58">
        <v>431</v>
      </c>
      <c r="P66" s="58">
        <v>377</v>
      </c>
      <c r="Q66" s="58" t="s">
        <v>45</v>
      </c>
      <c r="R66" s="58" t="s">
        <v>45</v>
      </c>
      <c r="S66" s="58">
        <v>295</v>
      </c>
      <c r="T66" s="58">
        <v>258</v>
      </c>
      <c r="U66" s="58" t="s">
        <v>45</v>
      </c>
      <c r="V66" s="58" t="s">
        <v>45</v>
      </c>
      <c r="W66" s="31" t="s">
        <v>2143</v>
      </c>
      <c r="X66" s="31" t="s">
        <v>2144</v>
      </c>
      <c r="Y66" s="14">
        <v>59</v>
      </c>
      <c r="Z66" s="14">
        <v>4</v>
      </c>
      <c r="AA66" s="33" t="s">
        <v>71</v>
      </c>
      <c r="AB66" s="33" t="s">
        <v>45</v>
      </c>
      <c r="AC66" s="33" t="s">
        <v>45</v>
      </c>
      <c r="AD66" s="31"/>
      <c r="AE66" s="31" t="s">
        <v>2145</v>
      </c>
      <c r="AF66" s="31"/>
      <c r="AG66" s="36" t="s">
        <v>2146</v>
      </c>
    </row>
    <row r="67" spans="1:33" x14ac:dyDescent="0.3">
      <c r="A67" s="31" t="s">
        <v>2965</v>
      </c>
      <c r="B67" s="31" t="s">
        <v>2966</v>
      </c>
      <c r="C67" s="11" t="s">
        <v>41</v>
      </c>
      <c r="D67" s="31" t="s">
        <v>42</v>
      </c>
      <c r="E67" s="31"/>
      <c r="F67" s="31"/>
      <c r="G67" s="31" t="s">
        <v>3</v>
      </c>
      <c r="H67" s="31"/>
      <c r="I67" s="32" t="s">
        <v>1828</v>
      </c>
      <c r="J67" s="31" t="s">
        <v>134</v>
      </c>
      <c r="K67" s="31" t="s">
        <v>474</v>
      </c>
      <c r="L67" s="31" t="s">
        <v>376</v>
      </c>
      <c r="M67" s="58">
        <v>215</v>
      </c>
      <c r="N67" s="58">
        <v>188</v>
      </c>
      <c r="O67" s="58">
        <v>355</v>
      </c>
      <c r="P67" s="58">
        <v>311</v>
      </c>
      <c r="Q67" s="58" t="s">
        <v>45</v>
      </c>
      <c r="R67" s="58" t="s">
        <v>45</v>
      </c>
      <c r="S67" s="58">
        <v>284</v>
      </c>
      <c r="T67" s="58">
        <v>248</v>
      </c>
      <c r="U67" s="58" t="s">
        <v>45</v>
      </c>
      <c r="V67" s="58" t="s">
        <v>45</v>
      </c>
      <c r="W67" s="31" t="s">
        <v>2967</v>
      </c>
      <c r="X67" s="31" t="s">
        <v>2968</v>
      </c>
      <c r="Y67" s="14">
        <v>26</v>
      </c>
      <c r="Z67" s="14">
        <v>6</v>
      </c>
      <c r="AA67" s="33" t="s">
        <v>106</v>
      </c>
      <c r="AB67" s="33" t="s">
        <v>11364</v>
      </c>
      <c r="AC67" s="33" t="s">
        <v>45</v>
      </c>
      <c r="AD67" s="31"/>
      <c r="AE67" s="31" t="s">
        <v>2969</v>
      </c>
      <c r="AF67" s="31"/>
      <c r="AG67" s="31" t="s">
        <v>2970</v>
      </c>
    </row>
    <row r="68" spans="1:33" x14ac:dyDescent="0.3">
      <c r="A68" s="31" t="s">
        <v>2959</v>
      </c>
      <c r="B68" s="31" t="s">
        <v>2960</v>
      </c>
      <c r="C68" s="11" t="s">
        <v>41</v>
      </c>
      <c r="D68" s="31" t="s">
        <v>42</v>
      </c>
      <c r="E68" s="31"/>
      <c r="F68" s="31"/>
      <c r="G68" s="31" t="s">
        <v>2961</v>
      </c>
      <c r="H68" s="31"/>
      <c r="I68" s="32" t="s">
        <v>1828</v>
      </c>
      <c r="J68" s="31" t="s">
        <v>134</v>
      </c>
      <c r="K68" s="31" t="s">
        <v>343</v>
      </c>
      <c r="L68" s="31" t="s">
        <v>378</v>
      </c>
      <c r="M68" s="58">
        <v>211</v>
      </c>
      <c r="N68" s="58">
        <v>185</v>
      </c>
      <c r="O68" s="58">
        <v>347</v>
      </c>
      <c r="P68" s="58">
        <v>303</v>
      </c>
      <c r="Q68" s="58" t="s">
        <v>45</v>
      </c>
      <c r="R68" s="58" t="s">
        <v>45</v>
      </c>
      <c r="S68" s="58">
        <v>276</v>
      </c>
      <c r="T68" s="58">
        <v>242</v>
      </c>
      <c r="U68" s="58" t="s">
        <v>45</v>
      </c>
      <c r="V68" s="58" t="s">
        <v>45</v>
      </c>
      <c r="W68" s="31" t="s">
        <v>2962</v>
      </c>
      <c r="X68" s="31" t="s">
        <v>2963</v>
      </c>
      <c r="Y68" s="14">
        <v>34</v>
      </c>
      <c r="Z68" s="14">
        <v>4</v>
      </c>
      <c r="AA68" s="33" t="s">
        <v>106</v>
      </c>
      <c r="AB68" s="33">
        <v>1.0209999999999999</v>
      </c>
      <c r="AC68" s="33" t="s">
        <v>11491</v>
      </c>
      <c r="AD68" s="31"/>
      <c r="AE68" s="31" t="s">
        <v>2336</v>
      </c>
      <c r="AF68" s="31"/>
      <c r="AG68" s="31" t="s">
        <v>2964</v>
      </c>
    </row>
    <row r="69" spans="1:33" x14ac:dyDescent="0.3">
      <c r="A69" s="31" t="s">
        <v>2189</v>
      </c>
      <c r="B69" s="31" t="s">
        <v>2190</v>
      </c>
      <c r="C69" s="32" t="s">
        <v>41</v>
      </c>
      <c r="D69" s="31" t="s">
        <v>42</v>
      </c>
      <c r="E69" s="31"/>
      <c r="F69" s="31"/>
      <c r="G69" s="31"/>
      <c r="H69" s="31"/>
      <c r="I69" s="32" t="s">
        <v>2191</v>
      </c>
      <c r="J69" s="31" t="s">
        <v>48</v>
      </c>
      <c r="K69" s="31" t="s">
        <v>507</v>
      </c>
      <c r="L69" s="31" t="s">
        <v>2192</v>
      </c>
      <c r="M69" s="58">
        <v>480</v>
      </c>
      <c r="N69" s="58">
        <v>420</v>
      </c>
      <c r="O69" s="58">
        <v>790</v>
      </c>
      <c r="P69" s="58">
        <v>691</v>
      </c>
      <c r="Q69" s="58" t="s">
        <v>45</v>
      </c>
      <c r="R69" s="58" t="s">
        <v>45</v>
      </c>
      <c r="S69" s="58">
        <v>596</v>
      </c>
      <c r="T69" s="58">
        <v>521</v>
      </c>
      <c r="U69" s="58" t="s">
        <v>45</v>
      </c>
      <c r="V69" s="58" t="s">
        <v>45</v>
      </c>
      <c r="W69" s="31" t="s">
        <v>2193</v>
      </c>
      <c r="X69" s="31" t="s">
        <v>2194</v>
      </c>
      <c r="Y69" s="14">
        <v>23</v>
      </c>
      <c r="Z69" s="14">
        <v>4</v>
      </c>
      <c r="AA69" s="33" t="s">
        <v>106</v>
      </c>
      <c r="AB69" s="33">
        <v>0.85699999999999998</v>
      </c>
      <c r="AC69" s="33" t="s">
        <v>11492</v>
      </c>
      <c r="AD69" s="31"/>
      <c r="AE69" s="31" t="s">
        <v>2195</v>
      </c>
      <c r="AF69" s="31"/>
      <c r="AG69" s="36" t="s">
        <v>2196</v>
      </c>
    </row>
    <row r="70" spans="1:33" x14ac:dyDescent="0.3">
      <c r="A70" s="31" t="s">
        <v>779</v>
      </c>
      <c r="B70" s="31" t="s">
        <v>780</v>
      </c>
      <c r="C70" s="11" t="s">
        <v>41</v>
      </c>
      <c r="D70" s="31" t="s">
        <v>18</v>
      </c>
      <c r="E70" s="31" t="s">
        <v>113</v>
      </c>
      <c r="F70" s="31"/>
      <c r="G70" s="31" t="s">
        <v>171</v>
      </c>
      <c r="H70" s="31"/>
      <c r="I70" s="32" t="s">
        <v>724</v>
      </c>
      <c r="J70" s="31" t="s">
        <v>134</v>
      </c>
      <c r="K70" s="31" t="s">
        <v>474</v>
      </c>
      <c r="L70" s="31" t="s">
        <v>781</v>
      </c>
      <c r="M70" s="58">
        <v>8940</v>
      </c>
      <c r="N70" s="58">
        <v>7823</v>
      </c>
      <c r="O70" s="58">
        <v>12045</v>
      </c>
      <c r="P70" s="58">
        <v>10539</v>
      </c>
      <c r="Q70" s="58" t="s">
        <v>45</v>
      </c>
      <c r="R70" s="58" t="s">
        <v>45</v>
      </c>
      <c r="S70" s="58">
        <v>9593</v>
      </c>
      <c r="T70" s="58">
        <v>8394</v>
      </c>
      <c r="U70" s="58" t="s">
        <v>45</v>
      </c>
      <c r="V70" s="58" t="s">
        <v>45</v>
      </c>
      <c r="W70" s="31" t="s">
        <v>782</v>
      </c>
      <c r="X70" s="31" t="s">
        <v>783</v>
      </c>
      <c r="Y70" s="14">
        <v>185</v>
      </c>
      <c r="Z70" s="14">
        <v>9</v>
      </c>
      <c r="AA70" s="33" t="s">
        <v>106</v>
      </c>
      <c r="AB70" s="33">
        <v>0.375</v>
      </c>
      <c r="AC70" s="33" t="s">
        <v>11495</v>
      </c>
      <c r="AD70" s="31" t="s">
        <v>735</v>
      </c>
      <c r="AE70" s="31"/>
      <c r="AF70" s="31"/>
      <c r="AG70" s="31" t="s">
        <v>784</v>
      </c>
    </row>
    <row r="71" spans="1:33" x14ac:dyDescent="0.3">
      <c r="A71" s="31" t="s">
        <v>1672</v>
      </c>
      <c r="B71" s="31" t="s">
        <v>1673</v>
      </c>
      <c r="C71" s="32" t="s">
        <v>41</v>
      </c>
      <c r="D71" s="31" t="s">
        <v>42</v>
      </c>
      <c r="E71" s="31"/>
      <c r="F71" s="31"/>
      <c r="G71" s="31"/>
      <c r="H71" s="31"/>
      <c r="I71" s="32" t="s">
        <v>3</v>
      </c>
      <c r="J71" s="31" t="s">
        <v>44</v>
      </c>
      <c r="K71" s="31" t="s">
        <v>433</v>
      </c>
      <c r="L71" s="31" t="s">
        <v>434</v>
      </c>
      <c r="M71" s="58">
        <v>387</v>
      </c>
      <c r="N71" s="58">
        <v>339</v>
      </c>
      <c r="O71" s="58">
        <v>638</v>
      </c>
      <c r="P71" s="58">
        <v>559</v>
      </c>
      <c r="Q71" s="58" t="s">
        <v>45</v>
      </c>
      <c r="R71" s="58" t="s">
        <v>45</v>
      </c>
      <c r="S71" s="58">
        <v>511</v>
      </c>
      <c r="T71" s="58">
        <v>447</v>
      </c>
      <c r="U71" s="58" t="s">
        <v>45</v>
      </c>
      <c r="V71" s="58" t="s">
        <v>45</v>
      </c>
      <c r="W71" s="31" t="s">
        <v>1674</v>
      </c>
      <c r="X71" s="31" t="s">
        <v>1675</v>
      </c>
      <c r="Y71" s="14">
        <v>23</v>
      </c>
      <c r="Z71" s="14">
        <v>4</v>
      </c>
      <c r="AA71" s="33" t="s">
        <v>106</v>
      </c>
      <c r="AB71" s="33">
        <v>0.35099999999999998</v>
      </c>
      <c r="AC71" s="33" t="s">
        <v>11496</v>
      </c>
      <c r="AD71" s="31"/>
      <c r="AE71" s="31" t="s">
        <v>304</v>
      </c>
      <c r="AF71" s="31"/>
      <c r="AG71" s="36" t="s">
        <v>1676</v>
      </c>
    </row>
    <row r="72" spans="1:33" x14ac:dyDescent="0.3">
      <c r="A72" s="31" t="s">
        <v>2136</v>
      </c>
      <c r="B72" s="31" t="s">
        <v>2137</v>
      </c>
      <c r="C72" s="32" t="s">
        <v>41</v>
      </c>
      <c r="D72" s="31" t="s">
        <v>42</v>
      </c>
      <c r="E72" s="31"/>
      <c r="F72" s="31"/>
      <c r="G72" s="31"/>
      <c r="H72" s="31"/>
      <c r="I72" s="32" t="s">
        <v>901</v>
      </c>
      <c r="J72" s="31"/>
      <c r="K72" s="31" t="s">
        <v>135</v>
      </c>
      <c r="L72" s="31" t="s">
        <v>135</v>
      </c>
      <c r="M72" s="58">
        <v>574</v>
      </c>
      <c r="N72" s="58">
        <v>503</v>
      </c>
      <c r="O72" s="58">
        <v>949</v>
      </c>
      <c r="P72" s="58">
        <v>831</v>
      </c>
      <c r="Q72" s="58" t="s">
        <v>45</v>
      </c>
      <c r="R72" s="58" t="s">
        <v>45</v>
      </c>
      <c r="S72" s="58">
        <v>757</v>
      </c>
      <c r="T72" s="58">
        <v>663</v>
      </c>
      <c r="U72" s="58" t="s">
        <v>45</v>
      </c>
      <c r="V72" s="58" t="s">
        <v>45</v>
      </c>
      <c r="W72" s="31" t="s">
        <v>2138</v>
      </c>
      <c r="X72" s="31" t="s">
        <v>2139</v>
      </c>
      <c r="Y72" s="14">
        <v>9</v>
      </c>
      <c r="Z72" s="14">
        <v>4</v>
      </c>
      <c r="AA72" s="33" t="s">
        <v>71</v>
      </c>
      <c r="AB72" s="33" t="s">
        <v>45</v>
      </c>
      <c r="AC72" s="33" t="s">
        <v>45</v>
      </c>
      <c r="AD72" s="31"/>
      <c r="AE72" s="31" t="s">
        <v>1596</v>
      </c>
      <c r="AF72" s="31"/>
      <c r="AG72" s="36" t="s">
        <v>10964</v>
      </c>
    </row>
    <row r="73" spans="1:33" x14ac:dyDescent="0.3">
      <c r="A73" s="50" t="s">
        <v>3278</v>
      </c>
      <c r="B73" s="50" t="s">
        <v>3279</v>
      </c>
      <c r="C73" s="51" t="s">
        <v>41</v>
      </c>
      <c r="D73" s="52" t="s">
        <v>12369</v>
      </c>
      <c r="E73" s="52"/>
      <c r="F73" s="52"/>
      <c r="G73" s="52"/>
      <c r="H73" s="52"/>
      <c r="I73" s="53"/>
      <c r="J73" s="52"/>
      <c r="K73" s="52"/>
      <c r="L73" s="52"/>
      <c r="M73" s="114" t="e">
        <v>#N/A</v>
      </c>
      <c r="N73" s="114" t="e">
        <v>#N/A</v>
      </c>
      <c r="O73" s="114" t="e">
        <v>#N/A</v>
      </c>
      <c r="P73" s="114" t="e">
        <v>#N/A</v>
      </c>
      <c r="Q73" s="114" t="e">
        <v>#N/A</v>
      </c>
      <c r="R73" s="114" t="e">
        <v>#N/A</v>
      </c>
      <c r="S73" s="114" t="e">
        <v>#N/A</v>
      </c>
      <c r="T73" s="114" t="e">
        <v>#N/A</v>
      </c>
      <c r="U73" s="114" t="e">
        <v>#N/A</v>
      </c>
      <c r="V73" s="114" t="e">
        <v>#N/A</v>
      </c>
      <c r="W73" s="52" t="s">
        <v>11151</v>
      </c>
      <c r="X73" s="52" t="s">
        <v>11152</v>
      </c>
      <c r="Y73" s="114">
        <v>11</v>
      </c>
      <c r="Z73" s="114">
        <v>4</v>
      </c>
      <c r="AA73" s="54" t="s">
        <v>71</v>
      </c>
      <c r="AB73" s="54" t="s">
        <v>45</v>
      </c>
      <c r="AC73" s="54" t="s">
        <v>45</v>
      </c>
      <c r="AD73" s="52"/>
      <c r="AE73" s="52" t="s">
        <v>64</v>
      </c>
      <c r="AF73" s="52"/>
      <c r="AG73" s="52" t="s">
        <v>10993</v>
      </c>
    </row>
    <row r="74" spans="1:33" x14ac:dyDescent="0.3">
      <c r="A74" s="31" t="s">
        <v>2828</v>
      </c>
      <c r="B74" s="31" t="s">
        <v>2829</v>
      </c>
      <c r="C74" s="11" t="s">
        <v>41</v>
      </c>
      <c r="D74" s="31" t="s">
        <v>42</v>
      </c>
      <c r="E74" s="31"/>
      <c r="F74" s="31"/>
      <c r="G74" s="31" t="s">
        <v>2830</v>
      </c>
      <c r="H74" s="31"/>
      <c r="I74" s="32" t="s">
        <v>10</v>
      </c>
      <c r="J74" s="31" t="s">
        <v>134</v>
      </c>
      <c r="K74" s="31" t="s">
        <v>2831</v>
      </c>
      <c r="L74" s="31" t="s">
        <v>2831</v>
      </c>
      <c r="M74" s="58">
        <v>1371</v>
      </c>
      <c r="N74" s="58">
        <v>1200</v>
      </c>
      <c r="O74" s="58">
        <v>2269</v>
      </c>
      <c r="P74" s="58">
        <v>1986</v>
      </c>
      <c r="Q74" s="58" t="s">
        <v>45</v>
      </c>
      <c r="R74" s="58" t="s">
        <v>45</v>
      </c>
      <c r="S74" s="58">
        <v>1815</v>
      </c>
      <c r="T74" s="58">
        <v>1589</v>
      </c>
      <c r="U74" s="58" t="s">
        <v>45</v>
      </c>
      <c r="V74" s="58" t="s">
        <v>45</v>
      </c>
      <c r="W74" s="31" t="s">
        <v>2832</v>
      </c>
      <c r="X74" s="31" t="s">
        <v>2833</v>
      </c>
      <c r="Y74" s="14">
        <v>18</v>
      </c>
      <c r="Z74" s="14">
        <v>6</v>
      </c>
      <c r="AA74" s="33" t="s">
        <v>106</v>
      </c>
      <c r="AB74" s="33" t="s">
        <v>11364</v>
      </c>
      <c r="AC74" s="33" t="s">
        <v>45</v>
      </c>
      <c r="AD74" s="31"/>
      <c r="AE74" s="31"/>
      <c r="AF74" s="31"/>
      <c r="AG74" s="31" t="s">
        <v>2834</v>
      </c>
    </row>
    <row r="75" spans="1:33" x14ac:dyDescent="0.3">
      <c r="A75" s="31" t="s">
        <v>1598</v>
      </c>
      <c r="B75" s="31" t="s">
        <v>1599</v>
      </c>
      <c r="C75" s="32" t="s">
        <v>41</v>
      </c>
      <c r="D75" s="31" t="s">
        <v>42</v>
      </c>
      <c r="E75" s="31"/>
      <c r="F75" s="31"/>
      <c r="G75" s="31"/>
      <c r="H75" s="31"/>
      <c r="I75" s="32" t="s">
        <v>118</v>
      </c>
      <c r="J75" s="31" t="s">
        <v>44</v>
      </c>
      <c r="K75" s="31" t="s">
        <v>381</v>
      </c>
      <c r="L75" s="31" t="s">
        <v>364</v>
      </c>
      <c r="M75" s="58">
        <v>1121</v>
      </c>
      <c r="N75" s="58">
        <v>981</v>
      </c>
      <c r="O75" s="58">
        <v>1795</v>
      </c>
      <c r="P75" s="58">
        <v>1571</v>
      </c>
      <c r="Q75" s="58" t="s">
        <v>45</v>
      </c>
      <c r="R75" s="58" t="s">
        <v>45</v>
      </c>
      <c r="S75" s="58">
        <v>1283</v>
      </c>
      <c r="T75" s="58">
        <v>1123</v>
      </c>
      <c r="U75" s="58" t="s">
        <v>45</v>
      </c>
      <c r="V75" s="58" t="s">
        <v>45</v>
      </c>
      <c r="W75" s="31" t="s">
        <v>1600</v>
      </c>
      <c r="X75" s="31" t="s">
        <v>1601</v>
      </c>
      <c r="Y75" s="14">
        <v>38</v>
      </c>
      <c r="Z75" s="14">
        <v>8</v>
      </c>
      <c r="AA75" s="33" t="s">
        <v>106</v>
      </c>
      <c r="AB75" s="33" t="s">
        <v>11364</v>
      </c>
      <c r="AC75" s="33" t="s">
        <v>45</v>
      </c>
      <c r="AD75" s="31"/>
      <c r="AE75" s="31" t="s">
        <v>1602</v>
      </c>
      <c r="AF75" s="31"/>
      <c r="AG75" s="36" t="s">
        <v>1603</v>
      </c>
    </row>
    <row r="76" spans="1:33" x14ac:dyDescent="0.3">
      <c r="A76" s="31" t="s">
        <v>151</v>
      </c>
      <c r="B76" s="31" t="s">
        <v>152</v>
      </c>
      <c r="C76" s="32" t="s">
        <v>41</v>
      </c>
      <c r="D76" s="31" t="s">
        <v>42</v>
      </c>
      <c r="E76" s="31"/>
      <c r="F76" s="31"/>
      <c r="G76" s="31"/>
      <c r="H76" s="31"/>
      <c r="I76" s="32" t="s">
        <v>88</v>
      </c>
      <c r="J76" s="31" t="s">
        <v>44</v>
      </c>
      <c r="K76" s="31" t="s">
        <v>97</v>
      </c>
      <c r="L76" s="31" t="s">
        <v>97</v>
      </c>
      <c r="M76" s="14">
        <v>442</v>
      </c>
      <c r="N76" s="14">
        <v>386</v>
      </c>
      <c r="O76" s="14">
        <v>730</v>
      </c>
      <c r="P76" s="14">
        <v>638</v>
      </c>
      <c r="Q76" s="14" t="s">
        <v>45</v>
      </c>
      <c r="R76" s="14" t="s">
        <v>45</v>
      </c>
      <c r="S76" s="14">
        <v>548</v>
      </c>
      <c r="T76" s="14">
        <v>480</v>
      </c>
      <c r="U76" s="14" t="s">
        <v>45</v>
      </c>
      <c r="V76" s="14" t="s">
        <v>45</v>
      </c>
      <c r="W76" s="31" t="s">
        <v>153</v>
      </c>
      <c r="X76" s="31" t="s">
        <v>154</v>
      </c>
      <c r="Y76" s="14">
        <v>8</v>
      </c>
      <c r="Z76" s="14">
        <v>4</v>
      </c>
      <c r="AA76" s="33" t="s">
        <v>71</v>
      </c>
      <c r="AB76" s="33" t="s">
        <v>45</v>
      </c>
      <c r="AC76" s="33" t="s">
        <v>45</v>
      </c>
      <c r="AD76" s="31"/>
      <c r="AE76" s="31" t="s">
        <v>155</v>
      </c>
      <c r="AF76" s="31" t="s">
        <v>1100</v>
      </c>
      <c r="AG76" s="31" t="s">
        <v>12313</v>
      </c>
    </row>
    <row r="77" spans="1:33" x14ac:dyDescent="0.3">
      <c r="A77" s="9" t="s">
        <v>3266</v>
      </c>
      <c r="B77" s="9" t="s">
        <v>3267</v>
      </c>
      <c r="C77" s="11" t="s">
        <v>41</v>
      </c>
      <c r="D77" s="31" t="s">
        <v>12369</v>
      </c>
      <c r="E77" s="31"/>
      <c r="F77" s="31"/>
      <c r="G77" s="31" t="s">
        <v>171</v>
      </c>
      <c r="H77" s="31"/>
      <c r="I77" s="32"/>
      <c r="J77" s="31"/>
      <c r="K77" s="31"/>
      <c r="L77" s="31"/>
      <c r="M77" s="58">
        <v>566</v>
      </c>
      <c r="N77" s="58">
        <v>495</v>
      </c>
      <c r="O77" s="58">
        <v>919</v>
      </c>
      <c r="P77" s="58">
        <v>804</v>
      </c>
      <c r="Q77" s="58" t="s">
        <v>45</v>
      </c>
      <c r="R77" s="58" t="s">
        <v>45</v>
      </c>
      <c r="S77" s="58">
        <v>809</v>
      </c>
      <c r="T77" s="58">
        <v>708</v>
      </c>
      <c r="U77" s="58" t="s">
        <v>45</v>
      </c>
      <c r="V77" s="58" t="s">
        <v>45</v>
      </c>
      <c r="W77" s="31" t="s">
        <v>11120</v>
      </c>
      <c r="X77" s="31" t="s">
        <v>11121</v>
      </c>
      <c r="Y77" s="14">
        <v>30</v>
      </c>
      <c r="Z77" s="14">
        <v>6</v>
      </c>
      <c r="AA77" s="33" t="s">
        <v>106</v>
      </c>
      <c r="AB77" s="33">
        <v>0.5</v>
      </c>
      <c r="AC77" s="33" t="s">
        <v>11501</v>
      </c>
      <c r="AD77" s="31"/>
      <c r="AE77" s="31" t="s">
        <v>64</v>
      </c>
      <c r="AF77" s="31"/>
      <c r="AG77" s="36" t="s">
        <v>10988</v>
      </c>
    </row>
    <row r="78" spans="1:33" x14ac:dyDescent="0.3">
      <c r="A78" s="31" t="s">
        <v>668</v>
      </c>
      <c r="B78" s="31" t="s">
        <v>669</v>
      </c>
      <c r="C78" s="11" t="s">
        <v>41</v>
      </c>
      <c r="D78" s="31" t="s">
        <v>42</v>
      </c>
      <c r="E78" s="31"/>
      <c r="F78" s="31"/>
      <c r="G78" s="31"/>
      <c r="H78" s="31"/>
      <c r="I78" s="32" t="s">
        <v>670</v>
      </c>
      <c r="J78" s="31" t="s">
        <v>134</v>
      </c>
      <c r="K78" s="31" t="s">
        <v>343</v>
      </c>
      <c r="L78" s="31" t="s">
        <v>671</v>
      </c>
      <c r="M78" s="58">
        <v>1212</v>
      </c>
      <c r="N78" s="58">
        <v>1061</v>
      </c>
      <c r="O78" s="58">
        <v>2001</v>
      </c>
      <c r="P78" s="58">
        <v>1751</v>
      </c>
      <c r="Q78" s="58" t="s">
        <v>45</v>
      </c>
      <c r="R78" s="58" t="s">
        <v>45</v>
      </c>
      <c r="S78" s="58">
        <v>1603</v>
      </c>
      <c r="T78" s="58">
        <v>1403</v>
      </c>
      <c r="U78" s="58" t="s">
        <v>45</v>
      </c>
      <c r="V78" s="58" t="s">
        <v>45</v>
      </c>
      <c r="W78" s="31" t="s">
        <v>672</v>
      </c>
      <c r="X78" s="31" t="s">
        <v>673</v>
      </c>
      <c r="Y78" s="14">
        <v>37</v>
      </c>
      <c r="Z78" s="14">
        <v>6</v>
      </c>
      <c r="AA78" s="33" t="s">
        <v>106</v>
      </c>
      <c r="AB78" s="33">
        <v>0.85499999999999998</v>
      </c>
      <c r="AC78" s="33" t="s">
        <v>11502</v>
      </c>
      <c r="AD78" s="31"/>
      <c r="AE78" s="31" t="s">
        <v>674</v>
      </c>
      <c r="AF78" s="31"/>
      <c r="AG78" s="31" t="s">
        <v>675</v>
      </c>
    </row>
    <row r="79" spans="1:33" x14ac:dyDescent="0.3">
      <c r="A79" s="31" t="s">
        <v>628</v>
      </c>
      <c r="B79" s="31" t="s">
        <v>629</v>
      </c>
      <c r="C79" s="32" t="s">
        <v>41</v>
      </c>
      <c r="D79" s="31" t="s">
        <v>42</v>
      </c>
      <c r="E79" s="31"/>
      <c r="F79" s="31"/>
      <c r="G79" s="31"/>
      <c r="H79" s="31"/>
      <c r="I79" s="32" t="s">
        <v>630</v>
      </c>
      <c r="J79" s="31" t="s">
        <v>134</v>
      </c>
      <c r="K79" s="31" t="s">
        <v>383</v>
      </c>
      <c r="L79" s="31" t="s">
        <v>543</v>
      </c>
      <c r="M79" s="58">
        <v>2099</v>
      </c>
      <c r="N79" s="58">
        <v>1836</v>
      </c>
      <c r="O79" s="58">
        <v>2769</v>
      </c>
      <c r="P79" s="58">
        <v>2422</v>
      </c>
      <c r="Q79" s="58" t="s">
        <v>45</v>
      </c>
      <c r="R79" s="58" t="s">
        <v>45</v>
      </c>
      <c r="S79" s="58">
        <v>2202</v>
      </c>
      <c r="T79" s="58">
        <v>1927</v>
      </c>
      <c r="U79" s="58" t="s">
        <v>45</v>
      </c>
      <c r="V79" s="58" t="s">
        <v>45</v>
      </c>
      <c r="W79" s="31" t="s">
        <v>631</v>
      </c>
      <c r="X79" s="31" t="s">
        <v>632</v>
      </c>
      <c r="Y79" s="14">
        <v>31</v>
      </c>
      <c r="Z79" s="14">
        <v>10</v>
      </c>
      <c r="AA79" s="33" t="s">
        <v>106</v>
      </c>
      <c r="AB79" s="33">
        <v>0.77200000000000002</v>
      </c>
      <c r="AC79" s="33" t="s">
        <v>11503</v>
      </c>
      <c r="AD79" s="31"/>
      <c r="AE79" s="31"/>
      <c r="AF79" s="31"/>
      <c r="AG79" s="36" t="s">
        <v>633</v>
      </c>
    </row>
    <row r="80" spans="1:33" x14ac:dyDescent="0.3">
      <c r="A80" s="31" t="s">
        <v>1826</v>
      </c>
      <c r="B80" s="31" t="s">
        <v>1827</v>
      </c>
      <c r="C80" s="32" t="s">
        <v>41</v>
      </c>
      <c r="D80" s="31" t="s">
        <v>42</v>
      </c>
      <c r="E80" s="31"/>
      <c r="F80" s="31"/>
      <c r="G80" s="31"/>
      <c r="H80" s="31"/>
      <c r="I80" s="32" t="s">
        <v>1828</v>
      </c>
      <c r="J80" s="31" t="s">
        <v>134</v>
      </c>
      <c r="K80" s="31" t="s">
        <v>372</v>
      </c>
      <c r="L80" s="31" t="s">
        <v>1829</v>
      </c>
      <c r="M80" s="58">
        <v>2412</v>
      </c>
      <c r="N80" s="58">
        <v>2111</v>
      </c>
      <c r="O80" s="58">
        <v>3989</v>
      </c>
      <c r="P80" s="58">
        <v>3490</v>
      </c>
      <c r="Q80" s="58" t="s">
        <v>45</v>
      </c>
      <c r="R80" s="58" t="s">
        <v>45</v>
      </c>
      <c r="S80" s="58">
        <v>3190</v>
      </c>
      <c r="T80" s="58">
        <v>2791</v>
      </c>
      <c r="U80" s="58" t="s">
        <v>45</v>
      </c>
      <c r="V80" s="58" t="s">
        <v>45</v>
      </c>
      <c r="W80" s="48" t="s">
        <v>1830</v>
      </c>
      <c r="X80" s="48" t="s">
        <v>1831</v>
      </c>
      <c r="Y80" s="14">
        <v>30</v>
      </c>
      <c r="Z80" s="14">
        <v>12</v>
      </c>
      <c r="AA80" s="33" t="s">
        <v>106</v>
      </c>
      <c r="AB80" s="33">
        <v>1.319</v>
      </c>
      <c r="AC80" s="33" t="s">
        <v>11504</v>
      </c>
      <c r="AD80" s="31"/>
      <c r="AE80" s="31"/>
      <c r="AF80" s="31"/>
      <c r="AG80" s="36" t="s">
        <v>1832</v>
      </c>
    </row>
    <row r="81" spans="1:33" x14ac:dyDescent="0.3">
      <c r="A81" s="9" t="s">
        <v>2208</v>
      </c>
      <c r="B81" s="39" t="s">
        <v>2209</v>
      </c>
      <c r="C81" s="20" t="s">
        <v>41</v>
      </c>
      <c r="D81" s="31" t="s">
        <v>42</v>
      </c>
      <c r="E81" s="31"/>
      <c r="F81" s="31"/>
      <c r="G81" s="31"/>
      <c r="H81" s="31"/>
      <c r="I81" s="20" t="s">
        <v>1828</v>
      </c>
      <c r="J81" s="39" t="s">
        <v>44</v>
      </c>
      <c r="K81" s="39"/>
      <c r="L81" s="39"/>
      <c r="M81" s="58">
        <v>632</v>
      </c>
      <c r="N81" s="58">
        <v>553</v>
      </c>
      <c r="O81" s="58">
        <v>1013</v>
      </c>
      <c r="P81" s="58">
        <v>886</v>
      </c>
      <c r="Q81" s="58" t="s">
        <v>45</v>
      </c>
      <c r="R81" s="58" t="s">
        <v>45</v>
      </c>
      <c r="S81" s="58">
        <v>845</v>
      </c>
      <c r="T81" s="58">
        <v>739</v>
      </c>
      <c r="U81" s="58" t="s">
        <v>45</v>
      </c>
      <c r="V81" s="58" t="s">
        <v>45</v>
      </c>
      <c r="W81" s="39" t="s">
        <v>2210</v>
      </c>
      <c r="X81" s="39" t="s">
        <v>2211</v>
      </c>
      <c r="Y81" s="14">
        <v>39</v>
      </c>
      <c r="Z81" s="14">
        <v>4</v>
      </c>
      <c r="AA81" s="33" t="s">
        <v>71</v>
      </c>
      <c r="AB81" s="33" t="s">
        <v>45</v>
      </c>
      <c r="AC81" s="33" t="s">
        <v>45</v>
      </c>
      <c r="AD81" s="39"/>
      <c r="AE81" s="39" t="s">
        <v>2212</v>
      </c>
      <c r="AF81" s="39"/>
      <c r="AG81" s="36" t="s">
        <v>10966</v>
      </c>
    </row>
    <row r="82" spans="1:33" x14ac:dyDescent="0.3">
      <c r="A82" s="31" t="s">
        <v>2219</v>
      </c>
      <c r="B82" s="31" t="s">
        <v>2220</v>
      </c>
      <c r="C82" s="32" t="s">
        <v>41</v>
      </c>
      <c r="D82" s="31" t="s">
        <v>42</v>
      </c>
      <c r="E82" s="31"/>
      <c r="F82" s="31"/>
      <c r="G82" s="31"/>
      <c r="H82" s="31"/>
      <c r="I82" s="32" t="s">
        <v>2221</v>
      </c>
      <c r="J82" s="31" t="s">
        <v>44</v>
      </c>
      <c r="K82" s="31" t="s">
        <v>346</v>
      </c>
      <c r="L82" s="31" t="s">
        <v>346</v>
      </c>
      <c r="M82" s="58">
        <v>404</v>
      </c>
      <c r="N82" s="58">
        <v>354</v>
      </c>
      <c r="O82" s="58">
        <v>649</v>
      </c>
      <c r="P82" s="58">
        <v>568</v>
      </c>
      <c r="Q82" s="58" t="s">
        <v>45</v>
      </c>
      <c r="R82" s="58" t="s">
        <v>45</v>
      </c>
      <c r="S82" s="58">
        <v>539</v>
      </c>
      <c r="T82" s="58">
        <v>471</v>
      </c>
      <c r="U82" s="58" t="s">
        <v>45</v>
      </c>
      <c r="V82" s="58" t="s">
        <v>45</v>
      </c>
      <c r="W82" s="31" t="s">
        <v>2222</v>
      </c>
      <c r="X82" s="31" t="s">
        <v>2223</v>
      </c>
      <c r="Y82" s="14">
        <v>17</v>
      </c>
      <c r="Z82" s="14">
        <v>4</v>
      </c>
      <c r="AA82" s="33" t="s">
        <v>106</v>
      </c>
      <c r="AB82" s="33" t="s">
        <v>11364</v>
      </c>
      <c r="AC82" s="33" t="s">
        <v>45</v>
      </c>
      <c r="AD82" s="31"/>
      <c r="AE82" s="31" t="s">
        <v>2224</v>
      </c>
      <c r="AF82" s="31"/>
      <c r="AG82" s="36" t="s">
        <v>2225</v>
      </c>
    </row>
    <row r="83" spans="1:33" x14ac:dyDescent="0.3">
      <c r="A83" s="31" t="s">
        <v>1850</v>
      </c>
      <c r="B83" s="31" t="s">
        <v>1851</v>
      </c>
      <c r="C83" s="32" t="s">
        <v>41</v>
      </c>
      <c r="D83" s="31" t="s">
        <v>42</v>
      </c>
      <c r="E83" s="31"/>
      <c r="F83" s="31"/>
      <c r="G83" s="31"/>
      <c r="H83" s="31"/>
      <c r="I83" s="32" t="s">
        <v>506</v>
      </c>
      <c r="J83" s="31" t="s">
        <v>134</v>
      </c>
      <c r="K83" s="31" t="s">
        <v>387</v>
      </c>
      <c r="L83" s="31" t="s">
        <v>713</v>
      </c>
      <c r="M83" s="58">
        <v>6361</v>
      </c>
      <c r="N83" s="58">
        <v>5566</v>
      </c>
      <c r="O83" s="58">
        <v>10490</v>
      </c>
      <c r="P83" s="58">
        <v>9179</v>
      </c>
      <c r="Q83" s="58" t="s">
        <v>45</v>
      </c>
      <c r="R83" s="58" t="s">
        <v>45</v>
      </c>
      <c r="S83" s="58">
        <v>8393</v>
      </c>
      <c r="T83" s="58">
        <v>7344</v>
      </c>
      <c r="U83" s="58" t="s">
        <v>45</v>
      </c>
      <c r="V83" s="58" t="s">
        <v>45</v>
      </c>
      <c r="W83" s="31" t="s">
        <v>1852</v>
      </c>
      <c r="X83" s="31" t="s">
        <v>1853</v>
      </c>
      <c r="Y83" s="14">
        <v>90</v>
      </c>
      <c r="Z83" s="14">
        <v>12</v>
      </c>
      <c r="AA83" s="33" t="s">
        <v>106</v>
      </c>
      <c r="AB83" s="33">
        <v>1.88</v>
      </c>
      <c r="AC83" s="33" t="s">
        <v>11506</v>
      </c>
      <c r="AD83" s="31"/>
      <c r="AE83" s="31"/>
      <c r="AF83" s="31"/>
      <c r="AG83" s="36" t="s">
        <v>1854</v>
      </c>
    </row>
    <row r="84" spans="1:33" x14ac:dyDescent="0.3">
      <c r="A84" s="31" t="s">
        <v>1867</v>
      </c>
      <c r="B84" s="31" t="s">
        <v>1868</v>
      </c>
      <c r="C84" s="32" t="s">
        <v>41</v>
      </c>
      <c r="D84" s="31" t="s">
        <v>42</v>
      </c>
      <c r="E84" s="31"/>
      <c r="F84" s="31"/>
      <c r="G84" s="31"/>
      <c r="H84" s="31"/>
      <c r="I84" s="32" t="s">
        <v>1869</v>
      </c>
      <c r="J84" s="31" t="s">
        <v>134</v>
      </c>
      <c r="K84" s="31" t="s">
        <v>360</v>
      </c>
      <c r="L84" s="31" t="s">
        <v>1870</v>
      </c>
      <c r="M84" s="58">
        <v>796</v>
      </c>
      <c r="N84" s="58">
        <v>696</v>
      </c>
      <c r="O84" s="58">
        <v>1521</v>
      </c>
      <c r="P84" s="58">
        <v>1331</v>
      </c>
      <c r="Q84" s="58" t="s">
        <v>45</v>
      </c>
      <c r="R84" s="58" t="s">
        <v>45</v>
      </c>
      <c r="S84" s="58">
        <v>1212</v>
      </c>
      <c r="T84" s="58">
        <v>1061</v>
      </c>
      <c r="U84" s="58" t="s">
        <v>45</v>
      </c>
      <c r="V84" s="58" t="s">
        <v>45</v>
      </c>
      <c r="W84" s="31" t="s">
        <v>1871</v>
      </c>
      <c r="X84" s="31" t="s">
        <v>1872</v>
      </c>
      <c r="Y84" s="14">
        <v>22</v>
      </c>
      <c r="Z84" s="14">
        <v>6</v>
      </c>
      <c r="AA84" s="33" t="s">
        <v>106</v>
      </c>
      <c r="AB84" s="33">
        <v>0.68</v>
      </c>
      <c r="AC84" s="33" t="s">
        <v>11507</v>
      </c>
      <c r="AD84" s="31"/>
      <c r="AE84" s="31" t="s">
        <v>1873</v>
      </c>
      <c r="AF84" s="31"/>
      <c r="AG84" s="36" t="s">
        <v>1874</v>
      </c>
    </row>
    <row r="85" spans="1:33" x14ac:dyDescent="0.3">
      <c r="A85" s="31" t="s">
        <v>2226</v>
      </c>
      <c r="B85" s="31" t="s">
        <v>2227</v>
      </c>
      <c r="C85" s="32" t="s">
        <v>41</v>
      </c>
      <c r="D85" s="31" t="s">
        <v>42</v>
      </c>
      <c r="E85" s="31" t="s">
        <v>1615</v>
      </c>
      <c r="F85" s="31"/>
      <c r="G85" s="31"/>
      <c r="H85" s="31"/>
      <c r="I85" s="32" t="s">
        <v>1616</v>
      </c>
      <c r="J85" s="31" t="s">
        <v>134</v>
      </c>
      <c r="K85" s="31" t="s">
        <v>337</v>
      </c>
      <c r="L85" s="31" t="s">
        <v>337</v>
      </c>
      <c r="M85" s="58">
        <v>614</v>
      </c>
      <c r="N85" s="58">
        <v>538</v>
      </c>
      <c r="O85" s="58">
        <v>1204</v>
      </c>
      <c r="P85" s="58">
        <v>1054</v>
      </c>
      <c r="Q85" s="58" t="s">
        <v>45</v>
      </c>
      <c r="R85" s="58" t="s">
        <v>45</v>
      </c>
      <c r="S85" s="58">
        <v>964</v>
      </c>
      <c r="T85" s="58">
        <v>843</v>
      </c>
      <c r="U85" s="58" t="s">
        <v>45</v>
      </c>
      <c r="V85" s="58" t="s">
        <v>45</v>
      </c>
      <c r="W85" s="31" t="s">
        <v>2228</v>
      </c>
      <c r="X85" s="31" t="s">
        <v>2229</v>
      </c>
      <c r="Y85" s="14">
        <v>10</v>
      </c>
      <c r="Z85" s="14">
        <v>12</v>
      </c>
      <c r="AA85" s="33" t="s">
        <v>106</v>
      </c>
      <c r="AB85" s="33">
        <v>2.762</v>
      </c>
      <c r="AC85" s="33" t="s">
        <v>11508</v>
      </c>
      <c r="AD85" s="31"/>
      <c r="AE85" s="31" t="s">
        <v>2230</v>
      </c>
      <c r="AF85" s="31"/>
      <c r="AG85" s="31" t="s">
        <v>2231</v>
      </c>
    </row>
    <row r="86" spans="1:33" x14ac:dyDescent="0.3">
      <c r="A86" s="31" t="s">
        <v>2006</v>
      </c>
      <c r="B86" s="31" t="s">
        <v>2007</v>
      </c>
      <c r="C86" s="32" t="s">
        <v>41</v>
      </c>
      <c r="D86" s="31" t="s">
        <v>42</v>
      </c>
      <c r="E86" s="31"/>
      <c r="F86" s="31"/>
      <c r="G86" s="31"/>
      <c r="H86" s="31"/>
      <c r="I86" s="32"/>
      <c r="J86" s="31" t="s">
        <v>44</v>
      </c>
      <c r="K86" s="31" t="s">
        <v>2008</v>
      </c>
      <c r="L86" s="31" t="s">
        <v>2009</v>
      </c>
      <c r="M86" s="47" t="s">
        <v>283</v>
      </c>
      <c r="N86" s="47" t="s">
        <v>283</v>
      </c>
      <c r="O86" s="90" t="s">
        <v>283</v>
      </c>
      <c r="P86" s="90" t="s">
        <v>283</v>
      </c>
      <c r="Q86" s="90" t="s">
        <v>283</v>
      </c>
      <c r="R86" s="90" t="s">
        <v>283</v>
      </c>
      <c r="S86" s="91" t="s">
        <v>283</v>
      </c>
      <c r="T86" s="91" t="s">
        <v>283</v>
      </c>
      <c r="U86" s="47" t="s">
        <v>283</v>
      </c>
      <c r="V86" s="47" t="s">
        <v>283</v>
      </c>
      <c r="W86" s="31" t="s">
        <v>2010</v>
      </c>
      <c r="X86" s="31" t="s">
        <v>2011</v>
      </c>
      <c r="Y86" s="14">
        <v>104</v>
      </c>
      <c r="Z86" s="14">
        <v>12</v>
      </c>
      <c r="AA86" s="33" t="s">
        <v>106</v>
      </c>
      <c r="AB86" s="33">
        <v>0.41399999999999998</v>
      </c>
      <c r="AC86" s="33" t="s">
        <v>11509</v>
      </c>
      <c r="AD86" s="31" t="s">
        <v>157</v>
      </c>
      <c r="AE86" s="31" t="s">
        <v>2012</v>
      </c>
      <c r="AF86" s="31"/>
      <c r="AG86" s="31" t="s">
        <v>12465</v>
      </c>
    </row>
    <row r="87" spans="1:33" x14ac:dyDescent="0.3">
      <c r="A87" s="31" t="s">
        <v>2035</v>
      </c>
      <c r="B87" s="31" t="s">
        <v>2036</v>
      </c>
      <c r="C87" s="32" t="s">
        <v>41</v>
      </c>
      <c r="D87" s="31" t="s">
        <v>42</v>
      </c>
      <c r="E87" s="31"/>
      <c r="F87" s="31"/>
      <c r="G87" s="31"/>
      <c r="H87" s="31"/>
      <c r="I87" s="32" t="s">
        <v>43</v>
      </c>
      <c r="J87" s="31" t="s">
        <v>134</v>
      </c>
      <c r="K87" s="31" t="s">
        <v>337</v>
      </c>
      <c r="L87" s="31" t="s">
        <v>337</v>
      </c>
      <c r="M87" s="58">
        <v>317</v>
      </c>
      <c r="N87" s="58">
        <v>277</v>
      </c>
      <c r="O87" s="58">
        <v>621</v>
      </c>
      <c r="P87" s="58">
        <v>543</v>
      </c>
      <c r="Q87" s="58" t="s">
        <v>45</v>
      </c>
      <c r="R87" s="58" t="s">
        <v>45</v>
      </c>
      <c r="S87" s="58">
        <v>497</v>
      </c>
      <c r="T87" s="58">
        <v>435</v>
      </c>
      <c r="U87" s="58" t="s">
        <v>45</v>
      </c>
      <c r="V87" s="58" t="s">
        <v>45</v>
      </c>
      <c r="W87" s="31" t="s">
        <v>2037</v>
      </c>
      <c r="X87" s="31" t="s">
        <v>2038</v>
      </c>
      <c r="Y87" s="14">
        <v>10</v>
      </c>
      <c r="Z87" s="14">
        <v>3</v>
      </c>
      <c r="AA87" s="33" t="s">
        <v>71</v>
      </c>
      <c r="AB87" s="33" t="s">
        <v>45</v>
      </c>
      <c r="AC87" s="33" t="s">
        <v>45</v>
      </c>
      <c r="AD87" s="31"/>
      <c r="AE87" s="31" t="s">
        <v>2039</v>
      </c>
      <c r="AF87" s="31"/>
      <c r="AG87" s="36" t="s">
        <v>2040</v>
      </c>
    </row>
    <row r="88" spans="1:33" x14ac:dyDescent="0.3">
      <c r="A88" s="31" t="s">
        <v>2250</v>
      </c>
      <c r="B88" s="31" t="s">
        <v>2251</v>
      </c>
      <c r="C88" s="32" t="s">
        <v>41</v>
      </c>
      <c r="D88" s="31" t="s">
        <v>42</v>
      </c>
      <c r="E88" s="31"/>
      <c r="F88" s="31"/>
      <c r="G88" s="31"/>
      <c r="H88" s="31"/>
      <c r="I88" s="32" t="s">
        <v>10</v>
      </c>
      <c r="J88" s="31" t="s">
        <v>44</v>
      </c>
      <c r="K88" s="31" t="s">
        <v>1729</v>
      </c>
      <c r="L88" s="31" t="s">
        <v>1729</v>
      </c>
      <c r="M88" s="58">
        <v>215</v>
      </c>
      <c r="N88" s="58">
        <v>188</v>
      </c>
      <c r="O88" s="58">
        <v>344</v>
      </c>
      <c r="P88" s="58">
        <v>301</v>
      </c>
      <c r="Q88" s="58" t="s">
        <v>45</v>
      </c>
      <c r="R88" s="58" t="s">
        <v>45</v>
      </c>
      <c r="S88" s="58">
        <v>287</v>
      </c>
      <c r="T88" s="58">
        <v>251</v>
      </c>
      <c r="U88" s="58" t="s">
        <v>45</v>
      </c>
      <c r="V88" s="58" t="s">
        <v>45</v>
      </c>
      <c r="W88" s="31" t="s">
        <v>2252</v>
      </c>
      <c r="X88" s="31" t="s">
        <v>2253</v>
      </c>
      <c r="Y88" s="14">
        <v>18</v>
      </c>
      <c r="Z88" s="14">
        <v>3</v>
      </c>
      <c r="AA88" s="33" t="s">
        <v>71</v>
      </c>
      <c r="AB88" s="33" t="s">
        <v>45</v>
      </c>
      <c r="AC88" s="33" t="s">
        <v>45</v>
      </c>
      <c r="AD88" s="31"/>
      <c r="AE88" s="31" t="s">
        <v>2254</v>
      </c>
      <c r="AF88" s="31"/>
      <c r="AG88" s="36" t="s">
        <v>2255</v>
      </c>
    </row>
    <row r="89" spans="1:33" x14ac:dyDescent="0.3">
      <c r="A89" s="31" t="s">
        <v>745</v>
      </c>
      <c r="B89" s="31" t="s">
        <v>746</v>
      </c>
      <c r="C89" s="32" t="s">
        <v>41</v>
      </c>
      <c r="D89" s="31" t="s">
        <v>42</v>
      </c>
      <c r="E89" s="31"/>
      <c r="F89" s="31"/>
      <c r="G89" s="31"/>
      <c r="H89" s="31"/>
      <c r="I89" s="32" t="s">
        <v>506</v>
      </c>
      <c r="J89" s="31" t="s">
        <v>134</v>
      </c>
      <c r="K89" s="31" t="s">
        <v>535</v>
      </c>
      <c r="L89" s="31" t="s">
        <v>747</v>
      </c>
      <c r="M89" s="58">
        <v>3378</v>
      </c>
      <c r="N89" s="58">
        <v>2956</v>
      </c>
      <c r="O89" s="58">
        <v>4444</v>
      </c>
      <c r="P89" s="58">
        <v>3888</v>
      </c>
      <c r="Q89" s="58" t="s">
        <v>45</v>
      </c>
      <c r="R89" s="58" t="s">
        <v>45</v>
      </c>
      <c r="S89" s="58">
        <v>3542</v>
      </c>
      <c r="T89" s="58">
        <v>3099</v>
      </c>
      <c r="U89" s="58" t="s">
        <v>45</v>
      </c>
      <c r="V89" s="58" t="s">
        <v>45</v>
      </c>
      <c r="W89" s="31" t="s">
        <v>748</v>
      </c>
      <c r="X89" s="31" t="s">
        <v>749</v>
      </c>
      <c r="Y89" s="14">
        <v>46</v>
      </c>
      <c r="Z89" s="14">
        <v>8</v>
      </c>
      <c r="AA89" s="33" t="s">
        <v>106</v>
      </c>
      <c r="AB89" s="33">
        <v>1.677</v>
      </c>
      <c r="AC89" s="33" t="s">
        <v>11514</v>
      </c>
      <c r="AD89" s="31"/>
      <c r="AE89" s="31"/>
      <c r="AF89" s="31"/>
      <c r="AG89" s="36" t="s">
        <v>750</v>
      </c>
    </row>
    <row r="90" spans="1:33" x14ac:dyDescent="0.3">
      <c r="A90" s="31" t="s">
        <v>2086</v>
      </c>
      <c r="B90" s="31" t="s">
        <v>2087</v>
      </c>
      <c r="C90" s="32" t="s">
        <v>41</v>
      </c>
      <c r="D90" s="31" t="s">
        <v>42</v>
      </c>
      <c r="E90" s="31" t="s">
        <v>1615</v>
      </c>
      <c r="F90" s="31"/>
      <c r="G90" s="31"/>
      <c r="H90" s="31"/>
      <c r="I90" s="32" t="s">
        <v>1616</v>
      </c>
      <c r="J90" s="31" t="s">
        <v>134</v>
      </c>
      <c r="K90" s="31" t="s">
        <v>693</v>
      </c>
      <c r="L90" s="31" t="s">
        <v>609</v>
      </c>
      <c r="M90" s="58">
        <v>2565</v>
      </c>
      <c r="N90" s="58">
        <v>2245</v>
      </c>
      <c r="O90" s="58">
        <v>4766</v>
      </c>
      <c r="P90" s="58">
        <v>4171</v>
      </c>
      <c r="Q90" s="58" t="s">
        <v>45</v>
      </c>
      <c r="R90" s="58" t="s">
        <v>45</v>
      </c>
      <c r="S90" s="58">
        <v>3796</v>
      </c>
      <c r="T90" s="58">
        <v>3321</v>
      </c>
      <c r="U90" s="58" t="s">
        <v>45</v>
      </c>
      <c r="V90" s="58" t="s">
        <v>45</v>
      </c>
      <c r="W90" s="31" t="s">
        <v>2088</v>
      </c>
      <c r="X90" s="31" t="s">
        <v>2089</v>
      </c>
      <c r="Y90" s="14">
        <v>31</v>
      </c>
      <c r="Z90" s="14">
        <v>12</v>
      </c>
      <c r="AA90" s="33" t="s">
        <v>106</v>
      </c>
      <c r="AB90" s="33">
        <v>2.0649999999999999</v>
      </c>
      <c r="AC90" s="33" t="s">
        <v>11515</v>
      </c>
      <c r="AD90" s="31"/>
      <c r="AE90" s="31" t="s">
        <v>2090</v>
      </c>
      <c r="AF90" s="31"/>
      <c r="AG90" s="31" t="s">
        <v>2091</v>
      </c>
    </row>
    <row r="91" spans="1:33" x14ac:dyDescent="0.3">
      <c r="A91" s="9" t="s">
        <v>3290</v>
      </c>
      <c r="B91" s="9" t="s">
        <v>3291</v>
      </c>
      <c r="C91" s="11" t="s">
        <v>41</v>
      </c>
      <c r="D91" s="31" t="s">
        <v>12369</v>
      </c>
      <c r="E91" s="31"/>
      <c r="F91" s="31"/>
      <c r="G91" s="31" t="s">
        <v>171</v>
      </c>
      <c r="H91" s="31"/>
      <c r="I91" s="32"/>
      <c r="J91" s="31"/>
      <c r="K91" s="31"/>
      <c r="L91" s="31"/>
      <c r="M91" s="58">
        <v>413</v>
      </c>
      <c r="N91" s="58">
        <v>361</v>
      </c>
      <c r="O91" s="58">
        <v>605</v>
      </c>
      <c r="P91" s="58">
        <v>529</v>
      </c>
      <c r="Q91" s="58" t="s">
        <v>45</v>
      </c>
      <c r="R91" s="58" t="s">
        <v>45</v>
      </c>
      <c r="S91" s="58">
        <v>591</v>
      </c>
      <c r="T91" s="58">
        <v>517</v>
      </c>
      <c r="U91" s="58" t="s">
        <v>45</v>
      </c>
      <c r="V91" s="58" t="s">
        <v>45</v>
      </c>
      <c r="W91" s="31" t="s">
        <v>11181</v>
      </c>
      <c r="X91" s="31" t="s">
        <v>11182</v>
      </c>
      <c r="Y91" s="14">
        <v>11</v>
      </c>
      <c r="Z91" s="14">
        <v>5</v>
      </c>
      <c r="AA91" s="33" t="s">
        <v>106</v>
      </c>
      <c r="AB91" s="33" t="s">
        <v>11364</v>
      </c>
      <c r="AC91" s="33" t="s">
        <v>45</v>
      </c>
      <c r="AD91" s="31"/>
      <c r="AE91" s="31" t="s">
        <v>64</v>
      </c>
      <c r="AF91" s="31"/>
      <c r="AG91" s="36" t="s">
        <v>10999</v>
      </c>
    </row>
    <row r="92" spans="1:33" x14ac:dyDescent="0.3">
      <c r="A92" s="31" t="s">
        <v>1250</v>
      </c>
      <c r="B92" s="31" t="s">
        <v>1251</v>
      </c>
      <c r="C92" s="11" t="s">
        <v>41</v>
      </c>
      <c r="D92" s="31" t="s">
        <v>42</v>
      </c>
      <c r="E92" s="31"/>
      <c r="F92" s="31"/>
      <c r="G92" s="31"/>
      <c r="H92" s="31"/>
      <c r="I92" s="32" t="s">
        <v>967</v>
      </c>
      <c r="J92" s="31" t="s">
        <v>134</v>
      </c>
      <c r="K92" s="31" t="s">
        <v>1252</v>
      </c>
      <c r="L92" s="31" t="s">
        <v>1252</v>
      </c>
      <c r="M92" s="58">
        <v>2021</v>
      </c>
      <c r="N92" s="58">
        <v>1768</v>
      </c>
      <c r="O92" s="58">
        <v>3342</v>
      </c>
      <c r="P92" s="58">
        <v>2924</v>
      </c>
      <c r="Q92" s="58" t="s">
        <v>45</v>
      </c>
      <c r="R92" s="58" t="s">
        <v>45</v>
      </c>
      <c r="S92" s="58">
        <v>2662</v>
      </c>
      <c r="T92" s="58">
        <v>2329</v>
      </c>
      <c r="U92" s="58" t="s">
        <v>45</v>
      </c>
      <c r="V92" s="58" t="s">
        <v>45</v>
      </c>
      <c r="W92" s="31" t="s">
        <v>1253</v>
      </c>
      <c r="X92" s="31" t="s">
        <v>1254</v>
      </c>
      <c r="Y92" s="14">
        <v>14</v>
      </c>
      <c r="Z92" s="14">
        <v>15</v>
      </c>
      <c r="AA92" s="33" t="s">
        <v>106</v>
      </c>
      <c r="AB92" s="33">
        <v>1.601</v>
      </c>
      <c r="AC92" s="33" t="s">
        <v>11516</v>
      </c>
      <c r="AD92" s="31"/>
      <c r="AE92" s="31" t="s">
        <v>1232</v>
      </c>
      <c r="AF92" s="31"/>
      <c r="AG92" s="31" t="s">
        <v>1255</v>
      </c>
    </row>
    <row r="93" spans="1:33" x14ac:dyDescent="0.3">
      <c r="A93" s="31" t="s">
        <v>1018</v>
      </c>
      <c r="B93" s="31" t="s">
        <v>1019</v>
      </c>
      <c r="C93" s="11" t="s">
        <v>41</v>
      </c>
      <c r="D93" s="31" t="s">
        <v>42</v>
      </c>
      <c r="E93" s="31"/>
      <c r="F93" s="31"/>
      <c r="G93" s="31" t="s">
        <v>3</v>
      </c>
      <c r="H93" s="31"/>
      <c r="I93" s="32"/>
      <c r="J93" s="31" t="s">
        <v>351</v>
      </c>
      <c r="K93" s="31" t="s">
        <v>341</v>
      </c>
      <c r="L93" s="31" t="s">
        <v>373</v>
      </c>
      <c r="M93" s="58">
        <v>1572</v>
      </c>
      <c r="N93" s="58">
        <v>1376</v>
      </c>
      <c r="O93" s="58">
        <v>2634</v>
      </c>
      <c r="P93" s="58">
        <v>2305</v>
      </c>
      <c r="Q93" s="58" t="s">
        <v>45</v>
      </c>
      <c r="R93" s="58" t="s">
        <v>45</v>
      </c>
      <c r="S93" s="58">
        <v>2095</v>
      </c>
      <c r="T93" s="58">
        <v>1833</v>
      </c>
      <c r="U93" s="58" t="s">
        <v>45</v>
      </c>
      <c r="V93" s="58" t="s">
        <v>45</v>
      </c>
      <c r="W93" s="31" t="s">
        <v>1020</v>
      </c>
      <c r="X93" s="31" t="s">
        <v>1021</v>
      </c>
      <c r="Y93" s="14">
        <v>33</v>
      </c>
      <c r="Z93" s="14">
        <v>12</v>
      </c>
      <c r="AA93" s="33" t="s">
        <v>106</v>
      </c>
      <c r="AB93" s="33">
        <v>1.26</v>
      </c>
      <c r="AC93" s="33" t="s">
        <v>11517</v>
      </c>
      <c r="AD93" s="31"/>
      <c r="AE93" s="31" t="s">
        <v>1022</v>
      </c>
      <c r="AF93" s="31"/>
      <c r="AG93" s="31" t="s">
        <v>1023</v>
      </c>
    </row>
    <row r="94" spans="1:33" x14ac:dyDescent="0.3">
      <c r="A94" s="31" t="s">
        <v>158</v>
      </c>
      <c r="B94" s="31" t="s">
        <v>159</v>
      </c>
      <c r="C94" s="32" t="s">
        <v>41</v>
      </c>
      <c r="D94" s="31" t="s">
        <v>42</v>
      </c>
      <c r="E94" s="31"/>
      <c r="F94" s="31"/>
      <c r="G94" s="31"/>
      <c r="H94" s="31"/>
      <c r="I94" s="32" t="s">
        <v>160</v>
      </c>
      <c r="J94" s="31" t="s">
        <v>44</v>
      </c>
      <c r="K94" s="31" t="s">
        <v>97</v>
      </c>
      <c r="L94" s="31" t="s">
        <v>97</v>
      </c>
      <c r="M94" s="14">
        <v>362</v>
      </c>
      <c r="N94" s="14">
        <v>317</v>
      </c>
      <c r="O94" s="14">
        <v>599</v>
      </c>
      <c r="P94" s="14">
        <v>524</v>
      </c>
      <c r="Q94" s="14" t="s">
        <v>45</v>
      </c>
      <c r="R94" s="14" t="s">
        <v>45</v>
      </c>
      <c r="S94" s="14">
        <v>479</v>
      </c>
      <c r="T94" s="14">
        <v>419</v>
      </c>
      <c r="U94" s="14" t="s">
        <v>45</v>
      </c>
      <c r="V94" s="14" t="s">
        <v>45</v>
      </c>
      <c r="W94" s="31" t="s">
        <v>161</v>
      </c>
      <c r="X94" s="31" t="s">
        <v>162</v>
      </c>
      <c r="Y94" s="14">
        <v>8</v>
      </c>
      <c r="Z94" s="14">
        <v>4</v>
      </c>
      <c r="AA94" s="33" t="s">
        <v>106</v>
      </c>
      <c r="AB94" s="33" t="s">
        <v>11364</v>
      </c>
      <c r="AC94" s="33" t="s">
        <v>45</v>
      </c>
      <c r="AD94" s="31"/>
      <c r="AE94" s="31" t="s">
        <v>163</v>
      </c>
      <c r="AF94" s="31" t="s">
        <v>1100</v>
      </c>
      <c r="AG94" s="31" t="s">
        <v>12314</v>
      </c>
    </row>
    <row r="95" spans="1:33" x14ac:dyDescent="0.3">
      <c r="A95" s="31" t="s">
        <v>1447</v>
      </c>
      <c r="B95" s="31" t="s">
        <v>1448</v>
      </c>
      <c r="C95" s="32" t="s">
        <v>41</v>
      </c>
      <c r="D95" s="31" t="s">
        <v>42</v>
      </c>
      <c r="E95" s="31"/>
      <c r="F95" s="31"/>
      <c r="G95" s="31"/>
      <c r="H95" s="31"/>
      <c r="I95" s="32" t="s">
        <v>1449</v>
      </c>
      <c r="J95" s="31" t="s">
        <v>134</v>
      </c>
      <c r="K95" s="31" t="s">
        <v>787</v>
      </c>
      <c r="L95" s="31" t="s">
        <v>384</v>
      </c>
      <c r="M95" s="58">
        <v>736</v>
      </c>
      <c r="N95" s="58">
        <v>644</v>
      </c>
      <c r="O95" s="58">
        <v>1224</v>
      </c>
      <c r="P95" s="58">
        <v>1071</v>
      </c>
      <c r="Q95" s="58" t="s">
        <v>45</v>
      </c>
      <c r="R95" s="58" t="s">
        <v>45</v>
      </c>
      <c r="S95" s="58">
        <v>971</v>
      </c>
      <c r="T95" s="58">
        <v>849</v>
      </c>
      <c r="U95" s="58" t="s">
        <v>45</v>
      </c>
      <c r="V95" s="58" t="s">
        <v>45</v>
      </c>
      <c r="W95" s="31" t="s">
        <v>1450</v>
      </c>
      <c r="X95" s="31" t="s">
        <v>1451</v>
      </c>
      <c r="Y95" s="14">
        <v>24</v>
      </c>
      <c r="Z95" s="14">
        <v>4</v>
      </c>
      <c r="AA95" s="33" t="s">
        <v>106</v>
      </c>
      <c r="AB95" s="33">
        <v>0.88800000000000001</v>
      </c>
      <c r="AC95" s="33" t="s">
        <v>11518</v>
      </c>
      <c r="AD95" s="31"/>
      <c r="AE95" s="31" t="s">
        <v>1452</v>
      </c>
      <c r="AF95" s="31"/>
      <c r="AG95" s="36" t="s">
        <v>1453</v>
      </c>
    </row>
    <row r="96" spans="1:33" x14ac:dyDescent="0.3">
      <c r="A96" s="31" t="s">
        <v>547</v>
      </c>
      <c r="B96" s="31" t="s">
        <v>548</v>
      </c>
      <c r="C96" s="32" t="s">
        <v>41</v>
      </c>
      <c r="D96" s="31" t="s">
        <v>42</v>
      </c>
      <c r="E96" s="31"/>
      <c r="F96" s="31"/>
      <c r="G96" s="31"/>
      <c r="H96" s="31"/>
      <c r="I96" s="32" t="s">
        <v>549</v>
      </c>
      <c r="J96" s="31" t="s">
        <v>134</v>
      </c>
      <c r="K96" s="31" t="s">
        <v>550</v>
      </c>
      <c r="L96" s="31" t="s">
        <v>550</v>
      </c>
      <c r="M96" s="58">
        <v>823</v>
      </c>
      <c r="N96" s="58">
        <v>720</v>
      </c>
      <c r="O96" s="58">
        <v>1364</v>
      </c>
      <c r="P96" s="58">
        <v>1194</v>
      </c>
      <c r="Q96" s="58" t="s">
        <v>45</v>
      </c>
      <c r="R96" s="58" t="s">
        <v>45</v>
      </c>
      <c r="S96" s="58">
        <v>1087</v>
      </c>
      <c r="T96" s="58">
        <v>951</v>
      </c>
      <c r="U96" s="58" t="s">
        <v>45</v>
      </c>
      <c r="V96" s="58" t="s">
        <v>45</v>
      </c>
      <c r="W96" s="31" t="s">
        <v>551</v>
      </c>
      <c r="X96" s="31" t="s">
        <v>552</v>
      </c>
      <c r="Y96" s="14">
        <v>20</v>
      </c>
      <c r="Z96" s="14">
        <v>6</v>
      </c>
      <c r="AA96" s="33" t="s">
        <v>106</v>
      </c>
      <c r="AB96" s="33">
        <v>0.93300000000000005</v>
      </c>
      <c r="AC96" s="33" t="s">
        <v>11519</v>
      </c>
      <c r="AD96" s="31"/>
      <c r="AE96" s="31"/>
      <c r="AF96" s="31"/>
      <c r="AG96" s="36" t="s">
        <v>553</v>
      </c>
    </row>
    <row r="97" spans="1:33" x14ac:dyDescent="0.3">
      <c r="A97" s="56" t="s">
        <v>2385</v>
      </c>
      <c r="B97" s="56" t="s">
        <v>2386</v>
      </c>
      <c r="C97" s="57" t="s">
        <v>41</v>
      </c>
      <c r="D97" s="31" t="s">
        <v>42</v>
      </c>
      <c r="E97" s="31"/>
      <c r="F97" s="31"/>
      <c r="G97" s="31"/>
      <c r="H97" s="31"/>
      <c r="I97" s="57" t="s">
        <v>129</v>
      </c>
      <c r="J97" s="56" t="s">
        <v>44</v>
      </c>
      <c r="K97" s="56" t="s">
        <v>362</v>
      </c>
      <c r="L97" s="56" t="s">
        <v>362</v>
      </c>
      <c r="M97" s="58">
        <v>422</v>
      </c>
      <c r="N97" s="58">
        <v>370</v>
      </c>
      <c r="O97" s="58">
        <v>677</v>
      </c>
      <c r="P97" s="58">
        <v>592</v>
      </c>
      <c r="Q97" s="58" t="s">
        <v>45</v>
      </c>
      <c r="R97" s="58" t="s">
        <v>45</v>
      </c>
      <c r="S97" s="58">
        <v>563</v>
      </c>
      <c r="T97" s="58">
        <v>492</v>
      </c>
      <c r="U97" s="58" t="s">
        <v>45</v>
      </c>
      <c r="V97" s="58" t="s">
        <v>45</v>
      </c>
      <c r="W97" s="56" t="s">
        <v>2387</v>
      </c>
      <c r="X97" s="56" t="s">
        <v>2388</v>
      </c>
      <c r="Y97" s="14">
        <v>12</v>
      </c>
      <c r="Z97" s="14">
        <v>4</v>
      </c>
      <c r="AA97" s="33" t="s">
        <v>106</v>
      </c>
      <c r="AB97" s="33" t="s">
        <v>11364</v>
      </c>
      <c r="AC97" s="33" t="s">
        <v>45</v>
      </c>
      <c r="AD97" s="56"/>
      <c r="AE97" s="56" t="s">
        <v>2116</v>
      </c>
      <c r="AF97" s="31"/>
      <c r="AG97" s="36" t="s">
        <v>2389</v>
      </c>
    </row>
    <row r="98" spans="1:33" x14ac:dyDescent="0.3">
      <c r="A98" s="31" t="s">
        <v>1470</v>
      </c>
      <c r="B98" s="31" t="s">
        <v>1471</v>
      </c>
      <c r="C98" s="32" t="s">
        <v>41</v>
      </c>
      <c r="D98" s="31" t="s">
        <v>42</v>
      </c>
      <c r="E98" s="31"/>
      <c r="F98" s="31"/>
      <c r="G98" s="31"/>
      <c r="H98" s="31"/>
      <c r="I98" s="32" t="s">
        <v>1472</v>
      </c>
      <c r="J98" s="31" t="s">
        <v>134</v>
      </c>
      <c r="K98" s="31" t="s">
        <v>693</v>
      </c>
      <c r="L98" s="31" t="s">
        <v>609</v>
      </c>
      <c r="M98" s="58">
        <v>719</v>
      </c>
      <c r="N98" s="58">
        <v>629</v>
      </c>
      <c r="O98" s="58">
        <v>1199</v>
      </c>
      <c r="P98" s="58">
        <v>1049</v>
      </c>
      <c r="Q98" s="58" t="s">
        <v>45</v>
      </c>
      <c r="R98" s="58" t="s">
        <v>45</v>
      </c>
      <c r="S98" s="58">
        <v>954</v>
      </c>
      <c r="T98" s="58">
        <v>835</v>
      </c>
      <c r="U98" s="58" t="s">
        <v>45</v>
      </c>
      <c r="V98" s="58" t="s">
        <v>45</v>
      </c>
      <c r="W98" s="31" t="s">
        <v>1473</v>
      </c>
      <c r="X98" s="31" t="s">
        <v>1474</v>
      </c>
      <c r="Y98" s="14">
        <v>31</v>
      </c>
      <c r="Z98" s="14">
        <v>8</v>
      </c>
      <c r="AA98" s="33" t="s">
        <v>106</v>
      </c>
      <c r="AB98" s="33">
        <v>0.5</v>
      </c>
      <c r="AC98" s="33" t="s">
        <v>11520</v>
      </c>
      <c r="AD98" s="31"/>
      <c r="AE98" s="31" t="s">
        <v>1016</v>
      </c>
      <c r="AF98" s="31"/>
      <c r="AG98" s="36" t="s">
        <v>1475</v>
      </c>
    </row>
    <row r="99" spans="1:33" x14ac:dyDescent="0.3">
      <c r="A99" s="9" t="s">
        <v>2265</v>
      </c>
      <c r="B99" s="39" t="s">
        <v>2266</v>
      </c>
      <c r="C99" s="20" t="s">
        <v>41</v>
      </c>
      <c r="D99" s="31" t="s">
        <v>42</v>
      </c>
      <c r="E99" s="31"/>
      <c r="F99" s="31"/>
      <c r="G99" s="31"/>
      <c r="H99" s="31"/>
      <c r="I99" s="20" t="s">
        <v>129</v>
      </c>
      <c r="J99" s="39" t="s">
        <v>44</v>
      </c>
      <c r="K99" s="39"/>
      <c r="L99" s="39"/>
      <c r="M99" s="58">
        <v>620</v>
      </c>
      <c r="N99" s="58">
        <v>542</v>
      </c>
      <c r="O99" s="58">
        <v>990</v>
      </c>
      <c r="P99" s="58">
        <v>866</v>
      </c>
      <c r="Q99" s="58" t="s">
        <v>45</v>
      </c>
      <c r="R99" s="58" t="s">
        <v>45</v>
      </c>
      <c r="S99" s="58">
        <v>825</v>
      </c>
      <c r="T99" s="58">
        <v>722</v>
      </c>
      <c r="U99" s="58" t="s">
        <v>45</v>
      </c>
      <c r="V99" s="58" t="s">
        <v>45</v>
      </c>
      <c r="W99" s="39" t="s">
        <v>2267</v>
      </c>
      <c r="X99" s="39" t="s">
        <v>2268</v>
      </c>
      <c r="Y99" s="14">
        <v>37</v>
      </c>
      <c r="Z99" s="14">
        <v>4</v>
      </c>
      <c r="AA99" s="33" t="s">
        <v>71</v>
      </c>
      <c r="AB99" s="33" t="s">
        <v>45</v>
      </c>
      <c r="AC99" s="33" t="s">
        <v>45</v>
      </c>
      <c r="AD99" s="39"/>
      <c r="AE99" s="39" t="s">
        <v>2212</v>
      </c>
      <c r="AF99" s="39"/>
      <c r="AG99" s="36" t="s">
        <v>10967</v>
      </c>
    </row>
    <row r="100" spans="1:33" x14ac:dyDescent="0.3">
      <c r="A100" s="31" t="s">
        <v>2477</v>
      </c>
      <c r="B100" s="36" t="s">
        <v>2478</v>
      </c>
      <c r="C100" s="37" t="s">
        <v>41</v>
      </c>
      <c r="D100" s="31" t="s">
        <v>42</v>
      </c>
      <c r="E100" s="31"/>
      <c r="F100" s="31"/>
      <c r="G100" s="31"/>
      <c r="H100" s="31"/>
      <c r="I100" s="37" t="s">
        <v>150</v>
      </c>
      <c r="J100" s="36" t="s">
        <v>44</v>
      </c>
      <c r="K100" s="36"/>
      <c r="L100" s="36"/>
      <c r="M100" s="58">
        <v>291</v>
      </c>
      <c r="N100" s="58">
        <v>254</v>
      </c>
      <c r="O100" s="58">
        <v>463</v>
      </c>
      <c r="P100" s="58">
        <v>405</v>
      </c>
      <c r="Q100" s="58" t="s">
        <v>45</v>
      </c>
      <c r="R100" s="58" t="s">
        <v>45</v>
      </c>
      <c r="S100" s="58">
        <v>386</v>
      </c>
      <c r="T100" s="58">
        <v>338</v>
      </c>
      <c r="U100" s="58" t="s">
        <v>45</v>
      </c>
      <c r="V100" s="58" t="s">
        <v>45</v>
      </c>
      <c r="W100" s="36" t="s">
        <v>2479</v>
      </c>
      <c r="X100" s="36" t="s">
        <v>2480</v>
      </c>
      <c r="Y100" s="14">
        <v>23</v>
      </c>
      <c r="Z100" s="14">
        <v>4</v>
      </c>
      <c r="AA100" s="33" t="s">
        <v>106</v>
      </c>
      <c r="AB100" s="33">
        <v>0.38100000000000001</v>
      </c>
      <c r="AC100" s="33" t="s">
        <v>11522</v>
      </c>
      <c r="AD100" s="36"/>
      <c r="AE100" s="36" t="s">
        <v>2481</v>
      </c>
      <c r="AF100" s="36"/>
      <c r="AG100" s="36" t="s">
        <v>10973</v>
      </c>
    </row>
    <row r="101" spans="1:33" x14ac:dyDescent="0.3">
      <c r="A101" s="31" t="s">
        <v>885</v>
      </c>
      <c r="B101" s="31" t="s">
        <v>886</v>
      </c>
      <c r="C101" s="32" t="s">
        <v>41</v>
      </c>
      <c r="D101" s="31" t="s">
        <v>42</v>
      </c>
      <c r="E101" s="31"/>
      <c r="F101" s="31"/>
      <c r="G101" s="31"/>
      <c r="H101" s="31"/>
      <c r="I101" s="32" t="s">
        <v>655</v>
      </c>
      <c r="J101" s="31" t="s">
        <v>134</v>
      </c>
      <c r="K101" s="31" t="s">
        <v>383</v>
      </c>
      <c r="L101" s="31" t="s">
        <v>887</v>
      </c>
      <c r="M101" s="58">
        <v>2037</v>
      </c>
      <c r="N101" s="58">
        <v>1783</v>
      </c>
      <c r="O101" s="58">
        <v>2681</v>
      </c>
      <c r="P101" s="58">
        <v>2346</v>
      </c>
      <c r="Q101" s="58" t="s">
        <v>45</v>
      </c>
      <c r="R101" s="58" t="s">
        <v>45</v>
      </c>
      <c r="S101" s="58">
        <v>2135</v>
      </c>
      <c r="T101" s="58">
        <v>1868</v>
      </c>
      <c r="U101" s="58" t="s">
        <v>45</v>
      </c>
      <c r="V101" s="58" t="s">
        <v>45</v>
      </c>
      <c r="W101" s="31" t="s">
        <v>888</v>
      </c>
      <c r="X101" s="31" t="s">
        <v>889</v>
      </c>
      <c r="Y101" s="14">
        <v>32</v>
      </c>
      <c r="Z101" s="14">
        <v>6</v>
      </c>
      <c r="AA101" s="33" t="s">
        <v>106</v>
      </c>
      <c r="AB101" s="33" t="s">
        <v>11364</v>
      </c>
      <c r="AC101" s="33" t="s">
        <v>45</v>
      </c>
      <c r="AD101" s="31"/>
      <c r="AE101" s="31"/>
      <c r="AF101" s="31"/>
      <c r="AG101" s="36" t="s">
        <v>890</v>
      </c>
    </row>
    <row r="102" spans="1:33" x14ac:dyDescent="0.3">
      <c r="A102" s="31" t="s">
        <v>899</v>
      </c>
      <c r="B102" s="31" t="s">
        <v>900</v>
      </c>
      <c r="C102" s="32" t="s">
        <v>41</v>
      </c>
      <c r="D102" s="31" t="s">
        <v>42</v>
      </c>
      <c r="E102" s="31"/>
      <c r="F102" s="31"/>
      <c r="G102" s="31"/>
      <c r="H102" s="31"/>
      <c r="I102" s="32" t="s">
        <v>901</v>
      </c>
      <c r="J102" s="31" t="s">
        <v>134</v>
      </c>
      <c r="K102" s="31" t="s">
        <v>357</v>
      </c>
      <c r="L102" s="31" t="s">
        <v>357</v>
      </c>
      <c r="M102" s="58">
        <v>1309</v>
      </c>
      <c r="N102" s="58">
        <v>1146</v>
      </c>
      <c r="O102" s="58">
        <v>1685</v>
      </c>
      <c r="P102" s="58">
        <v>1475</v>
      </c>
      <c r="Q102" s="58" t="s">
        <v>45</v>
      </c>
      <c r="R102" s="58" t="s">
        <v>45</v>
      </c>
      <c r="S102" s="58">
        <v>1346</v>
      </c>
      <c r="T102" s="58">
        <v>1178</v>
      </c>
      <c r="U102" s="58" t="s">
        <v>45</v>
      </c>
      <c r="V102" s="58" t="s">
        <v>45</v>
      </c>
      <c r="W102" s="31" t="s">
        <v>902</v>
      </c>
      <c r="X102" s="31" t="s">
        <v>903</v>
      </c>
      <c r="Y102" s="14">
        <v>18</v>
      </c>
      <c r="Z102" s="14">
        <v>12</v>
      </c>
      <c r="AA102" s="33" t="s">
        <v>106</v>
      </c>
      <c r="AB102" s="33">
        <v>0.877</v>
      </c>
      <c r="AC102" s="33" t="s">
        <v>11524</v>
      </c>
      <c r="AD102" s="31"/>
      <c r="AE102" s="31" t="s">
        <v>389</v>
      </c>
      <c r="AF102" s="31"/>
      <c r="AG102" s="36" t="s">
        <v>904</v>
      </c>
    </row>
    <row r="103" spans="1:33" x14ac:dyDescent="0.3">
      <c r="A103" s="31" t="s">
        <v>2551</v>
      </c>
      <c r="B103" s="31" t="s">
        <v>2552</v>
      </c>
      <c r="C103" s="32" t="s">
        <v>41</v>
      </c>
      <c r="D103" s="31" t="s">
        <v>42</v>
      </c>
      <c r="E103" s="31"/>
      <c r="F103" s="31"/>
      <c r="G103" s="31"/>
      <c r="H103" s="31"/>
      <c r="I103" s="32" t="s">
        <v>670</v>
      </c>
      <c r="J103" s="31" t="s">
        <v>134</v>
      </c>
      <c r="K103" s="31" t="s">
        <v>2553</v>
      </c>
      <c r="L103" s="31" t="s">
        <v>371</v>
      </c>
      <c r="M103" s="58">
        <v>7944</v>
      </c>
      <c r="N103" s="58">
        <v>6951</v>
      </c>
      <c r="O103" s="58">
        <v>13172</v>
      </c>
      <c r="P103" s="58">
        <v>11526</v>
      </c>
      <c r="Q103" s="58" t="s">
        <v>45</v>
      </c>
      <c r="R103" s="58" t="s">
        <v>45</v>
      </c>
      <c r="S103" s="58">
        <v>10485</v>
      </c>
      <c r="T103" s="58">
        <v>9175</v>
      </c>
      <c r="U103" s="58" t="s">
        <v>45</v>
      </c>
      <c r="V103" s="58" t="s">
        <v>45</v>
      </c>
      <c r="W103" s="31" t="s">
        <v>2554</v>
      </c>
      <c r="X103" s="31" t="s">
        <v>2555</v>
      </c>
      <c r="Y103" s="14">
        <v>55</v>
      </c>
      <c r="Z103" s="14">
        <v>24</v>
      </c>
      <c r="AA103" s="33" t="s">
        <v>106</v>
      </c>
      <c r="AB103" s="33">
        <v>1.6930000000000001</v>
      </c>
      <c r="AC103" s="33" t="s">
        <v>11528</v>
      </c>
      <c r="AD103" s="31"/>
      <c r="AE103" s="31"/>
      <c r="AF103" s="31"/>
      <c r="AG103" s="36" t="s">
        <v>2556</v>
      </c>
    </row>
    <row r="104" spans="1:33" x14ac:dyDescent="0.3">
      <c r="A104" s="31" t="s">
        <v>2583</v>
      </c>
      <c r="B104" s="31" t="s">
        <v>2584</v>
      </c>
      <c r="C104" s="32" t="s">
        <v>41</v>
      </c>
      <c r="D104" s="31" t="s">
        <v>42</v>
      </c>
      <c r="E104" s="31" t="s">
        <v>1615</v>
      </c>
      <c r="F104" s="31"/>
      <c r="G104" s="31"/>
      <c r="H104" s="31"/>
      <c r="I104" s="32"/>
      <c r="J104" s="31"/>
      <c r="K104" s="31" t="s">
        <v>381</v>
      </c>
      <c r="L104" s="31" t="s">
        <v>364</v>
      </c>
      <c r="M104" s="47" t="s">
        <v>105</v>
      </c>
      <c r="N104" s="47" t="s">
        <v>105</v>
      </c>
      <c r="O104" s="90" t="s">
        <v>105</v>
      </c>
      <c r="P104" s="90" t="s">
        <v>105</v>
      </c>
      <c r="Q104" s="90" t="s">
        <v>105</v>
      </c>
      <c r="R104" s="90" t="s">
        <v>105</v>
      </c>
      <c r="S104" s="91" t="s">
        <v>105</v>
      </c>
      <c r="T104" s="91" t="s">
        <v>105</v>
      </c>
      <c r="U104" s="47" t="s">
        <v>105</v>
      </c>
      <c r="V104" s="47" t="s">
        <v>105</v>
      </c>
      <c r="W104" s="31"/>
      <c r="X104" s="31"/>
      <c r="Y104" s="14">
        <v>38</v>
      </c>
      <c r="Z104" s="14">
        <v>24</v>
      </c>
      <c r="AA104" s="33" t="s">
        <v>106</v>
      </c>
      <c r="AB104" s="33">
        <v>1.64</v>
      </c>
      <c r="AC104" s="33" t="s">
        <v>11529</v>
      </c>
      <c r="AD104" s="33" t="s">
        <v>2585</v>
      </c>
      <c r="AE104" s="31"/>
      <c r="AF104" s="31"/>
      <c r="AG104" s="31" t="s">
        <v>12474</v>
      </c>
    </row>
    <row r="105" spans="1:33" x14ac:dyDescent="0.3">
      <c r="A105" s="31" t="s">
        <v>965</v>
      </c>
      <c r="B105" s="31" t="s">
        <v>966</v>
      </c>
      <c r="C105" s="32" t="s">
        <v>41</v>
      </c>
      <c r="D105" s="31" t="s">
        <v>42</v>
      </c>
      <c r="E105" s="31"/>
      <c r="F105" s="31"/>
      <c r="G105" s="31"/>
      <c r="H105" s="31"/>
      <c r="I105" s="32" t="s">
        <v>967</v>
      </c>
      <c r="J105" s="31" t="s">
        <v>134</v>
      </c>
      <c r="K105" s="31" t="s">
        <v>374</v>
      </c>
      <c r="L105" s="31" t="s">
        <v>968</v>
      </c>
      <c r="M105" s="58">
        <v>921</v>
      </c>
      <c r="N105" s="58">
        <v>807</v>
      </c>
      <c r="O105" s="58">
        <v>1523</v>
      </c>
      <c r="P105" s="58">
        <v>1332</v>
      </c>
      <c r="Q105" s="58" t="s">
        <v>45</v>
      </c>
      <c r="R105" s="58" t="s">
        <v>45</v>
      </c>
      <c r="S105" s="58">
        <v>1217</v>
      </c>
      <c r="T105" s="58">
        <v>1065</v>
      </c>
      <c r="U105" s="58" t="s">
        <v>45</v>
      </c>
      <c r="V105" s="58" t="s">
        <v>45</v>
      </c>
      <c r="W105" s="31" t="s">
        <v>61</v>
      </c>
      <c r="X105" s="31" t="s">
        <v>969</v>
      </c>
      <c r="Y105" s="14">
        <v>36</v>
      </c>
      <c r="Z105" s="14">
        <v>10</v>
      </c>
      <c r="AA105" s="33" t="s">
        <v>71</v>
      </c>
      <c r="AB105" s="33" t="s">
        <v>45</v>
      </c>
      <c r="AC105" s="33" t="s">
        <v>45</v>
      </c>
      <c r="AD105" s="31"/>
      <c r="AE105" s="31" t="s">
        <v>970</v>
      </c>
      <c r="AF105" s="31"/>
      <c r="AG105" s="36" t="s">
        <v>971</v>
      </c>
    </row>
    <row r="106" spans="1:33" x14ac:dyDescent="0.3">
      <c r="A106" s="31" t="s">
        <v>2646</v>
      </c>
      <c r="B106" s="31" t="s">
        <v>2647</v>
      </c>
      <c r="C106" s="32" t="s">
        <v>41</v>
      </c>
      <c r="D106" s="31" t="s">
        <v>42</v>
      </c>
      <c r="E106" s="31"/>
      <c r="F106" s="31"/>
      <c r="G106" s="31"/>
      <c r="H106" s="31"/>
      <c r="I106" s="32" t="s">
        <v>129</v>
      </c>
      <c r="J106" s="31" t="s">
        <v>134</v>
      </c>
      <c r="K106" s="31" t="s">
        <v>337</v>
      </c>
      <c r="L106" s="31" t="s">
        <v>337</v>
      </c>
      <c r="M106" s="58">
        <v>581</v>
      </c>
      <c r="N106" s="58">
        <v>508</v>
      </c>
      <c r="O106" s="58">
        <v>1135</v>
      </c>
      <c r="P106" s="58">
        <v>993</v>
      </c>
      <c r="Q106" s="58" t="s">
        <v>45</v>
      </c>
      <c r="R106" s="58" t="s">
        <v>45</v>
      </c>
      <c r="S106" s="58">
        <v>907</v>
      </c>
      <c r="T106" s="58">
        <v>794</v>
      </c>
      <c r="U106" s="58" t="s">
        <v>45</v>
      </c>
      <c r="V106" s="58" t="s">
        <v>45</v>
      </c>
      <c r="W106" s="31" t="s">
        <v>2648</v>
      </c>
      <c r="X106" s="31" t="s">
        <v>2649</v>
      </c>
      <c r="Y106" s="14">
        <v>10</v>
      </c>
      <c r="Z106" s="14">
        <v>6</v>
      </c>
      <c r="AA106" s="33" t="s">
        <v>106</v>
      </c>
      <c r="AB106" s="33" t="s">
        <v>11364</v>
      </c>
      <c r="AC106" s="33" t="s">
        <v>45</v>
      </c>
      <c r="AD106" s="31"/>
      <c r="AE106" s="31" t="s">
        <v>2650</v>
      </c>
      <c r="AF106" s="31"/>
      <c r="AG106" s="36" t="s">
        <v>2651</v>
      </c>
    </row>
    <row r="107" spans="1:33" x14ac:dyDescent="0.3">
      <c r="A107" s="31" t="s">
        <v>2986</v>
      </c>
      <c r="B107" s="31" t="s">
        <v>2987</v>
      </c>
      <c r="C107" s="11" t="s">
        <v>41</v>
      </c>
      <c r="D107" s="31" t="s">
        <v>42</v>
      </c>
      <c r="E107" s="31"/>
      <c r="F107" s="31"/>
      <c r="G107" s="31" t="s">
        <v>89</v>
      </c>
      <c r="H107" s="31"/>
      <c r="I107" s="32" t="s">
        <v>623</v>
      </c>
      <c r="J107" s="31" t="s">
        <v>134</v>
      </c>
      <c r="K107" s="31" t="s">
        <v>361</v>
      </c>
      <c r="L107" s="31" t="s">
        <v>361</v>
      </c>
      <c r="M107" s="58">
        <v>504</v>
      </c>
      <c r="N107" s="58">
        <v>441</v>
      </c>
      <c r="O107" s="58">
        <v>834</v>
      </c>
      <c r="P107" s="58">
        <v>729</v>
      </c>
      <c r="Q107" s="58" t="s">
        <v>45</v>
      </c>
      <c r="R107" s="58" t="s">
        <v>45</v>
      </c>
      <c r="S107" s="58">
        <v>664</v>
      </c>
      <c r="T107" s="58">
        <v>581</v>
      </c>
      <c r="U107" s="58" t="s">
        <v>45</v>
      </c>
      <c r="V107" s="58" t="s">
        <v>45</v>
      </c>
      <c r="W107" s="31" t="s">
        <v>2988</v>
      </c>
      <c r="X107" s="31" t="s">
        <v>2989</v>
      </c>
      <c r="Y107" s="14">
        <v>11</v>
      </c>
      <c r="Z107" s="14">
        <v>10</v>
      </c>
      <c r="AA107" s="33" t="s">
        <v>106</v>
      </c>
      <c r="AB107" s="33">
        <v>3.2090000000000001</v>
      </c>
      <c r="AC107" s="33" t="s">
        <v>11530</v>
      </c>
      <c r="AD107" s="31"/>
      <c r="AE107" s="31" t="s">
        <v>1445</v>
      </c>
      <c r="AF107" s="31"/>
      <c r="AG107" s="31" t="s">
        <v>2990</v>
      </c>
    </row>
    <row r="108" spans="1:33" x14ac:dyDescent="0.3">
      <c r="A108" s="31" t="s">
        <v>2652</v>
      </c>
      <c r="B108" s="31" t="s">
        <v>2653</v>
      </c>
      <c r="C108" s="32" t="s">
        <v>41</v>
      </c>
      <c r="D108" s="31" t="s">
        <v>42</v>
      </c>
      <c r="E108" s="31"/>
      <c r="F108" s="31"/>
      <c r="G108" s="31"/>
      <c r="H108" s="31"/>
      <c r="I108" s="32" t="s">
        <v>67</v>
      </c>
      <c r="J108" s="31" t="s">
        <v>44</v>
      </c>
      <c r="K108" s="31" t="s">
        <v>103</v>
      </c>
      <c r="L108" s="31" t="s">
        <v>2654</v>
      </c>
      <c r="M108" s="47" t="s">
        <v>105</v>
      </c>
      <c r="N108" s="47" t="s">
        <v>105</v>
      </c>
      <c r="O108" s="90" t="s">
        <v>105</v>
      </c>
      <c r="P108" s="90" t="s">
        <v>105</v>
      </c>
      <c r="Q108" s="90" t="s">
        <v>105</v>
      </c>
      <c r="R108" s="90" t="s">
        <v>105</v>
      </c>
      <c r="S108" s="91" t="s">
        <v>105</v>
      </c>
      <c r="T108" s="91" t="s">
        <v>105</v>
      </c>
      <c r="U108" s="47" t="s">
        <v>105</v>
      </c>
      <c r="V108" s="47" t="s">
        <v>105</v>
      </c>
      <c r="W108" s="31" t="s">
        <v>2655</v>
      </c>
      <c r="X108" s="31" t="s">
        <v>2656</v>
      </c>
      <c r="Y108" s="14">
        <v>48</v>
      </c>
      <c r="Z108" s="14">
        <v>16</v>
      </c>
      <c r="AA108" s="33" t="s">
        <v>106</v>
      </c>
      <c r="AB108" s="33">
        <v>1.9470000000000001</v>
      </c>
      <c r="AC108" s="33" t="s">
        <v>11531</v>
      </c>
      <c r="AD108" s="31" t="s">
        <v>164</v>
      </c>
      <c r="AE108" s="31" t="s">
        <v>165</v>
      </c>
      <c r="AF108" s="31"/>
      <c r="AG108" s="31" t="s">
        <v>2657</v>
      </c>
    </row>
    <row r="109" spans="1:33" x14ac:dyDescent="0.3">
      <c r="A109" s="31" t="s">
        <v>11063</v>
      </c>
      <c r="B109" s="31" t="s">
        <v>11064</v>
      </c>
      <c r="C109" s="32" t="s">
        <v>41</v>
      </c>
      <c r="D109" s="31" t="s">
        <v>42</v>
      </c>
      <c r="E109" s="58"/>
      <c r="F109" s="58"/>
      <c r="G109" s="58"/>
      <c r="H109" s="58"/>
      <c r="I109" s="58"/>
      <c r="J109" s="31" t="s">
        <v>44</v>
      </c>
      <c r="K109" s="58"/>
      <c r="L109" s="58"/>
      <c r="M109" s="58">
        <v>422</v>
      </c>
      <c r="N109" s="58">
        <v>370</v>
      </c>
      <c r="O109" s="58">
        <v>676</v>
      </c>
      <c r="P109" s="58">
        <v>592</v>
      </c>
      <c r="Q109" s="58" t="s">
        <v>45</v>
      </c>
      <c r="R109" s="58" t="s">
        <v>45</v>
      </c>
      <c r="S109" s="58">
        <v>563</v>
      </c>
      <c r="T109" s="58">
        <v>493</v>
      </c>
      <c r="U109" s="58" t="s">
        <v>45</v>
      </c>
      <c r="V109" s="58" t="s">
        <v>45</v>
      </c>
      <c r="W109" s="31" t="s">
        <v>11065</v>
      </c>
      <c r="X109" s="31" t="s">
        <v>11066</v>
      </c>
      <c r="Y109" s="14">
        <v>16</v>
      </c>
      <c r="Z109" s="14">
        <v>4</v>
      </c>
      <c r="AA109" s="33" t="s">
        <v>106</v>
      </c>
      <c r="AB109" s="33">
        <v>0.66200000000000003</v>
      </c>
      <c r="AC109" s="33" t="s">
        <v>11532</v>
      </c>
      <c r="AD109" s="58"/>
      <c r="AE109" s="31" t="s">
        <v>11067</v>
      </c>
      <c r="AF109" s="58"/>
      <c r="AG109" s="36" t="s">
        <v>12386</v>
      </c>
    </row>
    <row r="110" spans="1:33" x14ac:dyDescent="0.3">
      <c r="A110" s="9" t="s">
        <v>3284</v>
      </c>
      <c r="B110" s="9" t="s">
        <v>3285</v>
      </c>
      <c r="C110" s="11" t="s">
        <v>41</v>
      </c>
      <c r="D110" s="31" t="s">
        <v>12369</v>
      </c>
      <c r="E110" s="31" t="s">
        <v>9</v>
      </c>
      <c r="F110" s="31" t="s">
        <v>18</v>
      </c>
      <c r="G110" s="31" t="s">
        <v>171</v>
      </c>
      <c r="H110" s="31"/>
      <c r="I110" s="32"/>
      <c r="J110" s="31"/>
      <c r="K110" s="31"/>
      <c r="L110" s="31"/>
      <c r="M110" s="58">
        <v>1109</v>
      </c>
      <c r="N110" s="58">
        <v>986</v>
      </c>
      <c r="O110" s="58">
        <v>1993</v>
      </c>
      <c r="P110" s="58">
        <v>1770</v>
      </c>
      <c r="Q110" s="58" t="s">
        <v>45</v>
      </c>
      <c r="R110" s="58" t="s">
        <v>45</v>
      </c>
      <c r="S110" s="58">
        <v>1587</v>
      </c>
      <c r="T110" s="58">
        <v>1410</v>
      </c>
      <c r="U110" s="58" t="s">
        <v>45</v>
      </c>
      <c r="V110" s="58" t="s">
        <v>45</v>
      </c>
      <c r="W110" s="31" t="s">
        <v>11159</v>
      </c>
      <c r="X110" s="31" t="s">
        <v>11160</v>
      </c>
      <c r="Y110" s="14">
        <v>44</v>
      </c>
      <c r="Z110" s="14">
        <v>10</v>
      </c>
      <c r="AA110" s="33" t="s">
        <v>106</v>
      </c>
      <c r="AB110" s="33">
        <v>0.75700000000000001</v>
      </c>
      <c r="AC110" s="33" t="s">
        <v>11537</v>
      </c>
      <c r="AD110" s="31"/>
      <c r="AE110" s="31" t="s">
        <v>64</v>
      </c>
      <c r="AF110" s="31"/>
      <c r="AG110" s="36" t="s">
        <v>10996</v>
      </c>
    </row>
    <row r="111" spans="1:33" x14ac:dyDescent="0.3">
      <c r="A111" s="31" t="s">
        <v>568</v>
      </c>
      <c r="B111" s="31" t="s">
        <v>569</v>
      </c>
      <c r="C111" s="11" t="s">
        <v>41</v>
      </c>
      <c r="D111" s="31" t="s">
        <v>9</v>
      </c>
      <c r="E111" s="31" t="s">
        <v>113</v>
      </c>
      <c r="F111" s="31"/>
      <c r="G111" s="31" t="s">
        <v>171</v>
      </c>
      <c r="H111" s="31"/>
      <c r="I111" s="32" t="s">
        <v>570</v>
      </c>
      <c r="J111" s="31" t="s">
        <v>134</v>
      </c>
      <c r="K111" s="31" t="s">
        <v>571</v>
      </c>
      <c r="L111" s="31" t="s">
        <v>572</v>
      </c>
      <c r="M111" s="58">
        <v>5142</v>
      </c>
      <c r="N111" s="58">
        <v>4499</v>
      </c>
      <c r="O111" s="58">
        <v>6680</v>
      </c>
      <c r="P111" s="58">
        <v>5845</v>
      </c>
      <c r="Q111" s="58" t="s">
        <v>45</v>
      </c>
      <c r="R111" s="58" t="s">
        <v>45</v>
      </c>
      <c r="S111" s="58">
        <v>5320</v>
      </c>
      <c r="T111" s="58">
        <v>4655</v>
      </c>
      <c r="U111" s="58" t="s">
        <v>45</v>
      </c>
      <c r="V111" s="58" t="s">
        <v>45</v>
      </c>
      <c r="W111" s="31" t="s">
        <v>573</v>
      </c>
      <c r="X111" s="31" t="s">
        <v>574</v>
      </c>
      <c r="Y111" s="14">
        <v>93</v>
      </c>
      <c r="Z111" s="14">
        <v>14</v>
      </c>
      <c r="AA111" s="33" t="s">
        <v>106</v>
      </c>
      <c r="AB111" s="33">
        <v>1.409</v>
      </c>
      <c r="AC111" s="33" t="s">
        <v>11540</v>
      </c>
      <c r="AD111" s="31"/>
      <c r="AE111" s="31" t="s">
        <v>575</v>
      </c>
      <c r="AF111" s="31"/>
      <c r="AG111" s="31" t="s">
        <v>576</v>
      </c>
    </row>
    <row r="112" spans="1:33" x14ac:dyDescent="0.3">
      <c r="A112" s="31" t="s">
        <v>2402</v>
      </c>
      <c r="B112" s="31" t="s">
        <v>2403</v>
      </c>
      <c r="C112" s="32" t="s">
        <v>41</v>
      </c>
      <c r="D112" s="31" t="s">
        <v>42</v>
      </c>
      <c r="E112" s="31"/>
      <c r="F112" s="31"/>
      <c r="G112" s="31"/>
      <c r="H112" s="31"/>
      <c r="I112" s="32" t="s">
        <v>3</v>
      </c>
      <c r="J112" s="31" t="s">
        <v>44</v>
      </c>
      <c r="K112" s="31" t="s">
        <v>493</v>
      </c>
      <c r="L112" s="31" t="s">
        <v>356</v>
      </c>
      <c r="M112" s="58">
        <v>524</v>
      </c>
      <c r="N112" s="58">
        <v>459</v>
      </c>
      <c r="O112" s="58">
        <v>880</v>
      </c>
      <c r="P112" s="58">
        <v>770</v>
      </c>
      <c r="Q112" s="58" t="s">
        <v>45</v>
      </c>
      <c r="R112" s="58" t="s">
        <v>45</v>
      </c>
      <c r="S112" s="58">
        <v>629</v>
      </c>
      <c r="T112" s="58">
        <v>550</v>
      </c>
      <c r="U112" s="58" t="s">
        <v>45</v>
      </c>
      <c r="V112" s="58" t="s">
        <v>45</v>
      </c>
      <c r="W112" s="31" t="s">
        <v>2404</v>
      </c>
      <c r="X112" s="31" t="s">
        <v>255</v>
      </c>
      <c r="Y112" s="14">
        <v>27</v>
      </c>
      <c r="Z112" s="14">
        <v>4</v>
      </c>
      <c r="AA112" s="33" t="s">
        <v>71</v>
      </c>
      <c r="AB112" s="33" t="s">
        <v>45</v>
      </c>
      <c r="AC112" s="33" t="s">
        <v>45</v>
      </c>
      <c r="AD112" s="31"/>
      <c r="AE112" s="31" t="s">
        <v>1923</v>
      </c>
      <c r="AF112" s="31"/>
      <c r="AG112" s="36" t="s">
        <v>2405</v>
      </c>
    </row>
    <row r="113" spans="1:33" x14ac:dyDescent="0.3">
      <c r="A113" s="31" t="s">
        <v>1754</v>
      </c>
      <c r="B113" s="31" t="s">
        <v>1755</v>
      </c>
      <c r="C113" s="32" t="s">
        <v>41</v>
      </c>
      <c r="D113" s="31" t="s">
        <v>42</v>
      </c>
      <c r="E113" s="31"/>
      <c r="F113" s="31"/>
      <c r="G113" s="31"/>
      <c r="H113" s="31"/>
      <c r="I113" s="32" t="s">
        <v>1756</v>
      </c>
      <c r="J113" s="31" t="s">
        <v>44</v>
      </c>
      <c r="K113" s="31" t="s">
        <v>337</v>
      </c>
      <c r="L113" s="31" t="s">
        <v>337</v>
      </c>
      <c r="M113" s="58">
        <v>517</v>
      </c>
      <c r="N113" s="58">
        <v>453</v>
      </c>
      <c r="O113" s="58">
        <v>1020</v>
      </c>
      <c r="P113" s="58">
        <v>893</v>
      </c>
      <c r="Q113" s="58" t="s">
        <v>45</v>
      </c>
      <c r="R113" s="58" t="s">
        <v>45</v>
      </c>
      <c r="S113" s="58">
        <v>811</v>
      </c>
      <c r="T113" s="58">
        <v>710</v>
      </c>
      <c r="U113" s="58" t="s">
        <v>45</v>
      </c>
      <c r="V113" s="58" t="s">
        <v>45</v>
      </c>
      <c r="W113" s="31" t="s">
        <v>1757</v>
      </c>
      <c r="X113" s="31" t="s">
        <v>1758</v>
      </c>
      <c r="Y113" s="14">
        <v>10</v>
      </c>
      <c r="Z113" s="14">
        <v>6</v>
      </c>
      <c r="AA113" s="33" t="s">
        <v>106</v>
      </c>
      <c r="AB113" s="33">
        <v>1.8069999999999999</v>
      </c>
      <c r="AC113" s="33" t="s">
        <v>11553</v>
      </c>
      <c r="AD113" s="31"/>
      <c r="AE113" s="31" t="s">
        <v>1759</v>
      </c>
      <c r="AF113" s="31"/>
      <c r="AG113" s="36" t="s">
        <v>1760</v>
      </c>
    </row>
    <row r="114" spans="1:33" x14ac:dyDescent="0.3">
      <c r="A114" s="31" t="s">
        <v>1802</v>
      </c>
      <c r="B114" s="31" t="s">
        <v>1803</v>
      </c>
      <c r="C114" s="32" t="s">
        <v>41</v>
      </c>
      <c r="D114" s="31" t="s">
        <v>42</v>
      </c>
      <c r="E114" s="31"/>
      <c r="F114" s="31"/>
      <c r="G114" s="31"/>
      <c r="H114" s="31"/>
      <c r="I114" s="32" t="s">
        <v>88</v>
      </c>
      <c r="J114" s="31" t="s">
        <v>134</v>
      </c>
      <c r="K114" s="31" t="s">
        <v>433</v>
      </c>
      <c r="L114" s="31" t="s">
        <v>1804</v>
      </c>
      <c r="M114" s="58">
        <v>620</v>
      </c>
      <c r="N114" s="58">
        <v>542</v>
      </c>
      <c r="O114" s="58">
        <v>1025</v>
      </c>
      <c r="P114" s="58">
        <v>897</v>
      </c>
      <c r="Q114" s="58" t="s">
        <v>45</v>
      </c>
      <c r="R114" s="58" t="s">
        <v>45</v>
      </c>
      <c r="S114" s="58">
        <v>817</v>
      </c>
      <c r="T114" s="58">
        <v>715</v>
      </c>
      <c r="U114" s="58" t="s">
        <v>45</v>
      </c>
      <c r="V114" s="58" t="s">
        <v>45</v>
      </c>
      <c r="W114" s="31" t="s">
        <v>1805</v>
      </c>
      <c r="X114" s="31" t="s">
        <v>1806</v>
      </c>
      <c r="Y114" s="14">
        <v>23</v>
      </c>
      <c r="Z114" s="14">
        <v>8</v>
      </c>
      <c r="AA114" s="33" t="s">
        <v>106</v>
      </c>
      <c r="AB114" s="33">
        <v>1.53</v>
      </c>
      <c r="AC114" s="33" t="s">
        <v>11556</v>
      </c>
      <c r="AD114" s="31"/>
      <c r="AE114" s="31" t="s">
        <v>1807</v>
      </c>
      <c r="AF114" s="31"/>
      <c r="AG114" s="36" t="s">
        <v>1808</v>
      </c>
    </row>
    <row r="115" spans="1:33" x14ac:dyDescent="0.3">
      <c r="A115" s="31" t="s">
        <v>2823</v>
      </c>
      <c r="B115" s="31" t="s">
        <v>2824</v>
      </c>
      <c r="C115" s="32" t="s">
        <v>41</v>
      </c>
      <c r="D115" s="31" t="s">
        <v>42</v>
      </c>
      <c r="E115" s="31"/>
      <c r="F115" s="31"/>
      <c r="G115" s="31"/>
      <c r="H115" s="31"/>
      <c r="I115" s="32" t="s">
        <v>129</v>
      </c>
      <c r="J115" s="31" t="s">
        <v>44</v>
      </c>
      <c r="K115" s="31"/>
      <c r="L115" s="31"/>
      <c r="M115" s="58">
        <v>277</v>
      </c>
      <c r="N115" s="58">
        <v>242</v>
      </c>
      <c r="O115" s="58">
        <v>444</v>
      </c>
      <c r="P115" s="58">
        <v>388</v>
      </c>
      <c r="Q115" s="58" t="s">
        <v>45</v>
      </c>
      <c r="R115" s="58" t="s">
        <v>45</v>
      </c>
      <c r="S115" s="58">
        <v>369</v>
      </c>
      <c r="T115" s="58">
        <v>323</v>
      </c>
      <c r="U115" s="58" t="s">
        <v>45</v>
      </c>
      <c r="V115" s="58" t="s">
        <v>45</v>
      </c>
      <c r="W115" s="31" t="s">
        <v>2825</v>
      </c>
      <c r="X115" s="31" t="s">
        <v>2826</v>
      </c>
      <c r="Y115" s="14">
        <v>57</v>
      </c>
      <c r="Z115" s="14">
        <v>4</v>
      </c>
      <c r="AA115" s="33" t="s">
        <v>106</v>
      </c>
      <c r="AB115" s="33">
        <v>0.76400000000000001</v>
      </c>
      <c r="AC115" s="33" t="s">
        <v>11559</v>
      </c>
      <c r="AD115" s="31"/>
      <c r="AE115" s="31" t="s">
        <v>2827</v>
      </c>
      <c r="AF115" s="31"/>
      <c r="AG115" s="36" t="s">
        <v>10979</v>
      </c>
    </row>
    <row r="116" spans="1:33" x14ac:dyDescent="0.3">
      <c r="A116" s="31" t="s">
        <v>2796</v>
      </c>
      <c r="B116" s="31" t="s">
        <v>2797</v>
      </c>
      <c r="C116" s="11" t="s">
        <v>41</v>
      </c>
      <c r="D116" s="31" t="s">
        <v>42</v>
      </c>
      <c r="E116" s="31"/>
      <c r="F116" s="31"/>
      <c r="G116" s="31"/>
      <c r="H116" s="31"/>
      <c r="I116" s="32"/>
      <c r="J116" s="31"/>
      <c r="K116" s="31" t="s">
        <v>337</v>
      </c>
      <c r="L116" s="31" t="s">
        <v>337</v>
      </c>
      <c r="M116" s="58">
        <v>244</v>
      </c>
      <c r="N116" s="58">
        <v>221</v>
      </c>
      <c r="O116" s="58">
        <v>391</v>
      </c>
      <c r="P116" s="58">
        <v>351</v>
      </c>
      <c r="Q116" s="58" t="s">
        <v>45</v>
      </c>
      <c r="R116" s="58" t="s">
        <v>45</v>
      </c>
      <c r="S116" s="58">
        <v>294</v>
      </c>
      <c r="T116" s="58">
        <v>263</v>
      </c>
      <c r="U116" s="58" t="s">
        <v>45</v>
      </c>
      <c r="V116" s="58" t="s">
        <v>45</v>
      </c>
      <c r="W116" s="31" t="s">
        <v>2798</v>
      </c>
      <c r="X116" s="31" t="s">
        <v>1601</v>
      </c>
      <c r="Y116" s="14">
        <v>10</v>
      </c>
      <c r="Z116" s="14">
        <v>3</v>
      </c>
      <c r="AA116" s="33" t="s">
        <v>71</v>
      </c>
      <c r="AB116" s="33" t="s">
        <v>45</v>
      </c>
      <c r="AC116" s="33" t="s">
        <v>45</v>
      </c>
      <c r="AD116" s="31"/>
      <c r="AE116" s="31" t="s">
        <v>130</v>
      </c>
      <c r="AF116" s="31"/>
      <c r="AG116" s="31" t="s">
        <v>2799</v>
      </c>
    </row>
    <row r="117" spans="1:33" x14ac:dyDescent="0.3">
      <c r="A117" s="31" t="s">
        <v>2232</v>
      </c>
      <c r="B117" s="31" t="s">
        <v>2233</v>
      </c>
      <c r="C117" s="32" t="s">
        <v>41</v>
      </c>
      <c r="D117" s="31" t="s">
        <v>42</v>
      </c>
      <c r="E117" s="31"/>
      <c r="F117" s="31"/>
      <c r="G117" s="31"/>
      <c r="H117" s="31"/>
      <c r="I117" s="32" t="s">
        <v>1828</v>
      </c>
      <c r="J117" s="31" t="s">
        <v>44</v>
      </c>
      <c r="K117" s="31" t="s">
        <v>474</v>
      </c>
      <c r="L117" s="31" t="s">
        <v>376</v>
      </c>
      <c r="M117" s="58">
        <v>479</v>
      </c>
      <c r="N117" s="58">
        <v>419</v>
      </c>
      <c r="O117" s="58">
        <v>803</v>
      </c>
      <c r="P117" s="58">
        <v>702</v>
      </c>
      <c r="Q117" s="58" t="s">
        <v>45</v>
      </c>
      <c r="R117" s="58" t="s">
        <v>45</v>
      </c>
      <c r="S117" s="58">
        <v>574</v>
      </c>
      <c r="T117" s="58">
        <v>503</v>
      </c>
      <c r="U117" s="58" t="s">
        <v>45</v>
      </c>
      <c r="V117" s="58" t="s">
        <v>45</v>
      </c>
      <c r="W117" s="31" t="s">
        <v>2234</v>
      </c>
      <c r="X117" s="31" t="s">
        <v>255</v>
      </c>
      <c r="Y117" s="14">
        <v>26</v>
      </c>
      <c r="Z117" s="14">
        <v>4</v>
      </c>
      <c r="AA117" s="33" t="s">
        <v>71</v>
      </c>
      <c r="AB117" s="33" t="s">
        <v>45</v>
      </c>
      <c r="AC117" s="33" t="s">
        <v>45</v>
      </c>
      <c r="AD117" s="31"/>
      <c r="AE117" s="31" t="s">
        <v>1923</v>
      </c>
      <c r="AF117" s="31"/>
      <c r="AG117" s="36" t="s">
        <v>2235</v>
      </c>
    </row>
    <row r="118" spans="1:33" x14ac:dyDescent="0.3">
      <c r="A118" s="31" t="s">
        <v>1188</v>
      </c>
      <c r="B118" s="31" t="s">
        <v>1189</v>
      </c>
      <c r="C118" s="11" t="s">
        <v>41</v>
      </c>
      <c r="D118" s="31" t="s">
        <v>42</v>
      </c>
      <c r="E118" s="31" t="s">
        <v>9</v>
      </c>
      <c r="F118" s="31"/>
      <c r="G118" s="31"/>
      <c r="H118" s="31"/>
      <c r="I118" s="32" t="s">
        <v>542</v>
      </c>
      <c r="J118" s="31" t="s">
        <v>134</v>
      </c>
      <c r="K118" s="31" t="s">
        <v>381</v>
      </c>
      <c r="L118" s="31" t="s">
        <v>364</v>
      </c>
      <c r="M118" s="58">
        <v>3120</v>
      </c>
      <c r="N118" s="58">
        <v>2730</v>
      </c>
      <c r="O118" s="58">
        <v>5171</v>
      </c>
      <c r="P118" s="58">
        <v>4524</v>
      </c>
      <c r="Q118" s="58" t="s">
        <v>45</v>
      </c>
      <c r="R118" s="58" t="s">
        <v>45</v>
      </c>
      <c r="S118" s="58">
        <v>4117</v>
      </c>
      <c r="T118" s="58">
        <v>3603</v>
      </c>
      <c r="U118" s="58" t="s">
        <v>45</v>
      </c>
      <c r="V118" s="58" t="s">
        <v>45</v>
      </c>
      <c r="W118" s="31" t="s">
        <v>1190</v>
      </c>
      <c r="X118" s="31" t="s">
        <v>1191</v>
      </c>
      <c r="Y118" s="14">
        <v>38</v>
      </c>
      <c r="Z118" s="14">
        <v>12</v>
      </c>
      <c r="AA118" s="33" t="s">
        <v>106</v>
      </c>
      <c r="AB118" s="33">
        <v>1.1120000000000001</v>
      </c>
      <c r="AC118" s="33" t="s">
        <v>11562</v>
      </c>
      <c r="AD118" s="31"/>
      <c r="AE118" s="31" t="s">
        <v>1192</v>
      </c>
      <c r="AF118" s="31"/>
      <c r="AG118" s="31" t="s">
        <v>1193</v>
      </c>
    </row>
    <row r="119" spans="1:33" x14ac:dyDescent="0.3">
      <c r="A119" s="31" t="s">
        <v>2897</v>
      </c>
      <c r="B119" s="31" t="s">
        <v>2898</v>
      </c>
      <c r="C119" s="11" t="s">
        <v>41</v>
      </c>
      <c r="D119" s="31" t="s">
        <v>42</v>
      </c>
      <c r="E119" s="31"/>
      <c r="F119" s="31"/>
      <c r="G119" s="31" t="s">
        <v>89</v>
      </c>
      <c r="H119" s="31"/>
      <c r="I119" s="32" t="s">
        <v>623</v>
      </c>
      <c r="J119" s="31" t="s">
        <v>134</v>
      </c>
      <c r="K119" s="31" t="s">
        <v>406</v>
      </c>
      <c r="L119" s="31" t="s">
        <v>406</v>
      </c>
      <c r="M119" s="58">
        <v>737</v>
      </c>
      <c r="N119" s="58">
        <v>645</v>
      </c>
      <c r="O119" s="58">
        <v>1219</v>
      </c>
      <c r="P119" s="58">
        <v>1067</v>
      </c>
      <c r="Q119" s="58" t="s">
        <v>45</v>
      </c>
      <c r="R119" s="58" t="s">
        <v>45</v>
      </c>
      <c r="S119" s="58">
        <v>975</v>
      </c>
      <c r="T119" s="58">
        <v>854</v>
      </c>
      <c r="U119" s="58" t="s">
        <v>45</v>
      </c>
      <c r="V119" s="58" t="s">
        <v>45</v>
      </c>
      <c r="W119" s="31" t="s">
        <v>2899</v>
      </c>
      <c r="X119" s="31" t="s">
        <v>2900</v>
      </c>
      <c r="Y119" s="14">
        <v>21</v>
      </c>
      <c r="Z119" s="14">
        <v>8</v>
      </c>
      <c r="AA119" s="33" t="s">
        <v>106</v>
      </c>
      <c r="AB119" s="33">
        <v>0.92200000000000004</v>
      </c>
      <c r="AC119" s="33" t="s">
        <v>11563</v>
      </c>
      <c r="AD119" s="31"/>
      <c r="AE119" s="31" t="s">
        <v>1445</v>
      </c>
      <c r="AF119" s="31"/>
      <c r="AG119" s="31" t="s">
        <v>2901</v>
      </c>
    </row>
    <row r="120" spans="1:33" x14ac:dyDescent="0.3">
      <c r="A120" s="31" t="s">
        <v>2859</v>
      </c>
      <c r="B120" s="31" t="s">
        <v>2860</v>
      </c>
      <c r="C120" s="11" t="s">
        <v>41</v>
      </c>
      <c r="D120" s="31" t="s">
        <v>18</v>
      </c>
      <c r="E120" s="31" t="s">
        <v>113</v>
      </c>
      <c r="F120" s="31"/>
      <c r="G120" s="31" t="s">
        <v>171</v>
      </c>
      <c r="H120" s="31"/>
      <c r="I120" s="32" t="s">
        <v>542</v>
      </c>
      <c r="J120" s="31" t="s">
        <v>134</v>
      </c>
      <c r="K120" s="31" t="s">
        <v>453</v>
      </c>
      <c r="L120" s="31" t="s">
        <v>344</v>
      </c>
      <c r="M120" s="58">
        <v>656</v>
      </c>
      <c r="N120" s="58">
        <v>574</v>
      </c>
      <c r="O120" s="58">
        <v>1096</v>
      </c>
      <c r="P120" s="58">
        <v>959</v>
      </c>
      <c r="Q120" s="58" t="s">
        <v>45</v>
      </c>
      <c r="R120" s="58" t="s">
        <v>45</v>
      </c>
      <c r="S120" s="58">
        <v>874</v>
      </c>
      <c r="T120" s="58">
        <v>764</v>
      </c>
      <c r="U120" s="58" t="s">
        <v>45</v>
      </c>
      <c r="V120" s="58" t="s">
        <v>45</v>
      </c>
      <c r="W120" s="31" t="s">
        <v>2861</v>
      </c>
      <c r="X120" s="31" t="s">
        <v>2862</v>
      </c>
      <c r="Y120" s="14">
        <v>35</v>
      </c>
      <c r="Z120" s="14">
        <v>4</v>
      </c>
      <c r="AA120" s="33" t="s">
        <v>106</v>
      </c>
      <c r="AB120" s="33">
        <v>1.0169999999999999</v>
      </c>
      <c r="AC120" s="33" t="s">
        <v>11565</v>
      </c>
      <c r="AD120" s="31"/>
      <c r="AE120" s="31"/>
      <c r="AF120" s="31"/>
      <c r="AG120" s="31" t="s">
        <v>2863</v>
      </c>
    </row>
    <row r="121" spans="1:33" x14ac:dyDescent="0.3">
      <c r="A121" s="31" t="s">
        <v>540</v>
      </c>
      <c r="B121" s="31" t="s">
        <v>541</v>
      </c>
      <c r="C121" s="32" t="s">
        <v>41</v>
      </c>
      <c r="D121" s="31" t="s">
        <v>42</v>
      </c>
      <c r="E121" s="31"/>
      <c r="F121" s="31"/>
      <c r="G121" s="31"/>
      <c r="H121" s="31"/>
      <c r="I121" s="32" t="s">
        <v>542</v>
      </c>
      <c r="J121" s="31" t="s">
        <v>134</v>
      </c>
      <c r="K121" s="31" t="s">
        <v>355</v>
      </c>
      <c r="L121" s="31" t="s">
        <v>543</v>
      </c>
      <c r="M121" s="58">
        <v>1860</v>
      </c>
      <c r="N121" s="58">
        <v>1628</v>
      </c>
      <c r="O121" s="58">
        <v>3085</v>
      </c>
      <c r="P121" s="58">
        <v>2700</v>
      </c>
      <c r="Q121" s="58" t="s">
        <v>45</v>
      </c>
      <c r="R121" s="58" t="s">
        <v>45</v>
      </c>
      <c r="S121" s="58">
        <v>2458</v>
      </c>
      <c r="T121" s="58">
        <v>2150</v>
      </c>
      <c r="U121" s="58" t="s">
        <v>45</v>
      </c>
      <c r="V121" s="58" t="s">
        <v>45</v>
      </c>
      <c r="W121" s="31" t="s">
        <v>544</v>
      </c>
      <c r="X121" s="31" t="s">
        <v>545</v>
      </c>
      <c r="Y121" s="14">
        <v>28</v>
      </c>
      <c r="Z121" s="14">
        <v>12</v>
      </c>
      <c r="AA121" s="33" t="s">
        <v>106</v>
      </c>
      <c r="AB121" s="33">
        <v>1.946</v>
      </c>
      <c r="AC121" s="33" t="s">
        <v>11566</v>
      </c>
      <c r="AD121" s="31"/>
      <c r="AE121" s="31" t="s">
        <v>497</v>
      </c>
      <c r="AF121" s="31"/>
      <c r="AG121" s="36" t="s">
        <v>546</v>
      </c>
    </row>
    <row r="122" spans="1:33" x14ac:dyDescent="0.3">
      <c r="A122" s="31" t="s">
        <v>2000</v>
      </c>
      <c r="B122" s="31" t="s">
        <v>2001</v>
      </c>
      <c r="C122" s="32" t="s">
        <v>41</v>
      </c>
      <c r="D122" s="31" t="s">
        <v>42</v>
      </c>
      <c r="E122" s="31"/>
      <c r="F122" s="31"/>
      <c r="G122" s="31"/>
      <c r="H122" s="31"/>
      <c r="I122" s="32" t="s">
        <v>1587</v>
      </c>
      <c r="J122" s="31" t="s">
        <v>134</v>
      </c>
      <c r="K122" s="31" t="s">
        <v>341</v>
      </c>
      <c r="L122" s="31" t="s">
        <v>2002</v>
      </c>
      <c r="M122" s="58" t="s">
        <v>45</v>
      </c>
      <c r="N122" s="58">
        <v>990</v>
      </c>
      <c r="O122" s="58" t="s">
        <v>45</v>
      </c>
      <c r="P122" s="58">
        <v>1641</v>
      </c>
      <c r="Q122" s="58" t="s">
        <v>45</v>
      </c>
      <c r="R122" s="58" t="s">
        <v>45</v>
      </c>
      <c r="S122" s="58" t="s">
        <v>45</v>
      </c>
      <c r="T122" s="58">
        <v>1308</v>
      </c>
      <c r="U122" s="58" t="s">
        <v>45</v>
      </c>
      <c r="V122" s="58" t="s">
        <v>45</v>
      </c>
      <c r="W122" s="31" t="s">
        <v>2003</v>
      </c>
      <c r="X122" s="31" t="s">
        <v>2004</v>
      </c>
      <c r="Y122" s="14">
        <v>29</v>
      </c>
      <c r="Z122" s="14">
        <v>6</v>
      </c>
      <c r="AA122" s="33" t="s">
        <v>106</v>
      </c>
      <c r="AB122" s="33">
        <v>1.7030000000000001</v>
      </c>
      <c r="AC122" s="33" t="s">
        <v>11573</v>
      </c>
      <c r="AD122" s="31"/>
      <c r="AE122" s="31" t="s">
        <v>89</v>
      </c>
      <c r="AF122" s="31"/>
      <c r="AG122" s="36" t="s">
        <v>2005</v>
      </c>
    </row>
    <row r="123" spans="1:33" x14ac:dyDescent="0.3">
      <c r="A123" s="31" t="s">
        <v>2213</v>
      </c>
      <c r="B123" s="31" t="s">
        <v>2214</v>
      </c>
      <c r="C123" s="32" t="s">
        <v>41</v>
      </c>
      <c r="D123" s="31" t="s">
        <v>42</v>
      </c>
      <c r="E123" s="31"/>
      <c r="F123" s="31"/>
      <c r="G123" s="31"/>
      <c r="H123" s="31"/>
      <c r="I123" s="32" t="s">
        <v>149</v>
      </c>
      <c r="J123" s="31" t="s">
        <v>44</v>
      </c>
      <c r="K123" s="31" t="s">
        <v>378</v>
      </c>
      <c r="L123" s="31" t="s">
        <v>378</v>
      </c>
      <c r="M123" s="58">
        <v>904</v>
      </c>
      <c r="N123" s="58">
        <v>791</v>
      </c>
      <c r="O123" s="58">
        <v>1489</v>
      </c>
      <c r="P123" s="58">
        <v>1303</v>
      </c>
      <c r="Q123" s="58" t="s">
        <v>45</v>
      </c>
      <c r="R123" s="58" t="s">
        <v>45</v>
      </c>
      <c r="S123" s="58">
        <v>1191</v>
      </c>
      <c r="T123" s="58">
        <v>1042</v>
      </c>
      <c r="U123" s="58" t="s">
        <v>45</v>
      </c>
      <c r="V123" s="58" t="s">
        <v>45</v>
      </c>
      <c r="W123" s="31" t="s">
        <v>2215</v>
      </c>
      <c r="X123" s="31" t="s">
        <v>2216</v>
      </c>
      <c r="Y123" s="14">
        <v>34</v>
      </c>
      <c r="Z123" s="14">
        <v>8</v>
      </c>
      <c r="AA123" s="33" t="s">
        <v>71</v>
      </c>
      <c r="AB123" s="33" t="s">
        <v>45</v>
      </c>
      <c r="AC123" s="33" t="s">
        <v>45</v>
      </c>
      <c r="AD123" s="31" t="s">
        <v>89</v>
      </c>
      <c r="AE123" s="31" t="s">
        <v>2217</v>
      </c>
      <c r="AF123" s="31"/>
      <c r="AG123" s="36" t="s">
        <v>2218</v>
      </c>
    </row>
    <row r="124" spans="1:33" x14ac:dyDescent="0.3">
      <c r="A124" s="31" t="s">
        <v>798</v>
      </c>
      <c r="B124" s="31" t="s">
        <v>799</v>
      </c>
      <c r="C124" s="11" t="s">
        <v>41</v>
      </c>
      <c r="D124" s="31" t="s">
        <v>42</v>
      </c>
      <c r="E124" s="31"/>
      <c r="F124" s="31"/>
      <c r="G124" s="31" t="s">
        <v>89</v>
      </c>
      <c r="H124" s="31"/>
      <c r="I124" s="32" t="s">
        <v>542</v>
      </c>
      <c r="J124" s="31" t="s">
        <v>134</v>
      </c>
      <c r="K124" s="31" t="s">
        <v>383</v>
      </c>
      <c r="L124" s="31" t="s">
        <v>800</v>
      </c>
      <c r="M124" s="58">
        <v>910</v>
      </c>
      <c r="N124" s="58">
        <v>796</v>
      </c>
      <c r="O124" s="58">
        <v>1226</v>
      </c>
      <c r="P124" s="58">
        <v>1073</v>
      </c>
      <c r="Q124" s="58" t="s">
        <v>45</v>
      </c>
      <c r="R124" s="58" t="s">
        <v>45</v>
      </c>
      <c r="S124" s="58">
        <v>974</v>
      </c>
      <c r="T124" s="58">
        <v>853</v>
      </c>
      <c r="U124" s="58" t="s">
        <v>45</v>
      </c>
      <c r="V124" s="58" t="s">
        <v>45</v>
      </c>
      <c r="W124" s="31" t="s">
        <v>801</v>
      </c>
      <c r="X124" s="31" t="s">
        <v>802</v>
      </c>
      <c r="Y124" s="14">
        <v>21</v>
      </c>
      <c r="Z124" s="14">
        <v>6</v>
      </c>
      <c r="AA124" s="33" t="s">
        <v>106</v>
      </c>
      <c r="AB124" s="33">
        <v>1.5649999999999999</v>
      </c>
      <c r="AC124" s="33" t="s">
        <v>11577</v>
      </c>
      <c r="AD124" s="31"/>
      <c r="AE124" s="31"/>
      <c r="AF124" s="31"/>
      <c r="AG124" s="31" t="s">
        <v>803</v>
      </c>
    </row>
    <row r="125" spans="1:33" x14ac:dyDescent="0.3">
      <c r="A125" s="31" t="s">
        <v>2325</v>
      </c>
      <c r="B125" s="31" t="s">
        <v>2326</v>
      </c>
      <c r="C125" s="32" t="s">
        <v>41</v>
      </c>
      <c r="D125" s="31" t="s">
        <v>42</v>
      </c>
      <c r="E125" s="31" t="s">
        <v>1615</v>
      </c>
      <c r="F125" s="31"/>
      <c r="G125" s="31"/>
      <c r="H125" s="31"/>
      <c r="I125" s="32" t="s">
        <v>1616</v>
      </c>
      <c r="J125" s="31" t="s">
        <v>134</v>
      </c>
      <c r="K125" s="31" t="s">
        <v>362</v>
      </c>
      <c r="L125" s="31" t="s">
        <v>362</v>
      </c>
      <c r="M125" s="58">
        <v>433</v>
      </c>
      <c r="N125" s="58">
        <v>379</v>
      </c>
      <c r="O125" s="58">
        <v>693</v>
      </c>
      <c r="P125" s="58">
        <v>606</v>
      </c>
      <c r="Q125" s="58" t="s">
        <v>45</v>
      </c>
      <c r="R125" s="58" t="s">
        <v>45</v>
      </c>
      <c r="S125" s="58">
        <v>547</v>
      </c>
      <c r="T125" s="58">
        <v>479</v>
      </c>
      <c r="U125" s="58" t="s">
        <v>45</v>
      </c>
      <c r="V125" s="58" t="s">
        <v>45</v>
      </c>
      <c r="W125" s="31" t="s">
        <v>2327</v>
      </c>
      <c r="X125" s="31" t="s">
        <v>2328</v>
      </c>
      <c r="Y125" s="14">
        <v>12</v>
      </c>
      <c r="Z125" s="14">
        <v>6</v>
      </c>
      <c r="AA125" s="33" t="s">
        <v>71</v>
      </c>
      <c r="AB125" s="33" t="s">
        <v>45</v>
      </c>
      <c r="AC125" s="33" t="s">
        <v>45</v>
      </c>
      <c r="AD125" s="31"/>
      <c r="AE125" s="31" t="s">
        <v>2329</v>
      </c>
      <c r="AF125" s="31"/>
      <c r="AG125" s="31" t="s">
        <v>2330</v>
      </c>
    </row>
    <row r="126" spans="1:33" x14ac:dyDescent="0.3">
      <c r="A126" s="31" t="s">
        <v>2316</v>
      </c>
      <c r="B126" s="31" t="s">
        <v>2317</v>
      </c>
      <c r="C126" s="32" t="s">
        <v>41</v>
      </c>
      <c r="D126" s="31" t="s">
        <v>42</v>
      </c>
      <c r="E126" s="31"/>
      <c r="F126" s="31"/>
      <c r="G126" s="31"/>
      <c r="H126" s="31"/>
      <c r="I126" s="32" t="s">
        <v>1828</v>
      </c>
      <c r="J126" s="31" t="s">
        <v>134</v>
      </c>
      <c r="K126" s="31" t="s">
        <v>361</v>
      </c>
      <c r="L126" s="31" t="s">
        <v>361</v>
      </c>
      <c r="M126" s="47" t="s">
        <v>60</v>
      </c>
      <c r="N126" s="58">
        <v>276</v>
      </c>
      <c r="O126" s="90" t="s">
        <v>60</v>
      </c>
      <c r="P126" s="58">
        <v>449</v>
      </c>
      <c r="Q126" s="90" t="s">
        <v>60</v>
      </c>
      <c r="R126" s="58" t="s">
        <v>45</v>
      </c>
      <c r="S126" s="91" t="s">
        <v>60</v>
      </c>
      <c r="T126" s="58">
        <v>360</v>
      </c>
      <c r="U126" s="101" t="s">
        <v>60</v>
      </c>
      <c r="V126" s="58" t="s">
        <v>45</v>
      </c>
      <c r="W126" s="31" t="s">
        <v>2318</v>
      </c>
      <c r="X126" s="31" t="s">
        <v>2319</v>
      </c>
      <c r="Y126" s="14">
        <v>11</v>
      </c>
      <c r="Z126" s="14">
        <v>4</v>
      </c>
      <c r="AA126" s="33" t="s">
        <v>71</v>
      </c>
      <c r="AB126" s="33" t="s">
        <v>45</v>
      </c>
      <c r="AC126" s="33" t="s">
        <v>45</v>
      </c>
      <c r="AD126" s="31"/>
      <c r="AE126" s="31" t="s">
        <v>2320</v>
      </c>
      <c r="AF126" s="31"/>
      <c r="AG126" s="36" t="s">
        <v>2321</v>
      </c>
    </row>
    <row r="127" spans="1:33" x14ac:dyDescent="0.3">
      <c r="A127" s="31" t="s">
        <v>2344</v>
      </c>
      <c r="B127" s="36" t="s">
        <v>2345</v>
      </c>
      <c r="C127" s="37" t="s">
        <v>41</v>
      </c>
      <c r="D127" s="31" t="s">
        <v>42</v>
      </c>
      <c r="E127" s="31"/>
      <c r="F127" s="31"/>
      <c r="G127" s="31"/>
      <c r="H127" s="31"/>
      <c r="I127" s="37" t="s">
        <v>88</v>
      </c>
      <c r="J127" s="36" t="s">
        <v>44</v>
      </c>
      <c r="K127" s="36"/>
      <c r="L127" s="36"/>
      <c r="M127" s="58">
        <v>385</v>
      </c>
      <c r="N127" s="58">
        <v>337</v>
      </c>
      <c r="O127" s="58">
        <v>618</v>
      </c>
      <c r="P127" s="58">
        <v>540</v>
      </c>
      <c r="Q127" s="58" t="s">
        <v>45</v>
      </c>
      <c r="R127" s="58" t="s">
        <v>45</v>
      </c>
      <c r="S127" s="58">
        <v>513</v>
      </c>
      <c r="T127" s="58">
        <v>449</v>
      </c>
      <c r="U127" s="58" t="s">
        <v>45</v>
      </c>
      <c r="V127" s="58" t="s">
        <v>45</v>
      </c>
      <c r="W127" s="36" t="s">
        <v>2346</v>
      </c>
      <c r="X127" s="36" t="s">
        <v>2347</v>
      </c>
      <c r="Y127" s="14">
        <v>16</v>
      </c>
      <c r="Z127" s="14">
        <v>3</v>
      </c>
      <c r="AA127" s="33" t="s">
        <v>106</v>
      </c>
      <c r="AB127" s="33">
        <v>0.121</v>
      </c>
      <c r="AC127" s="33" t="s">
        <v>11581</v>
      </c>
      <c r="AD127" s="36" t="s">
        <v>2273</v>
      </c>
      <c r="AE127" s="36" t="s">
        <v>2274</v>
      </c>
      <c r="AF127" s="36"/>
      <c r="AG127" s="36" t="s">
        <v>10970</v>
      </c>
    </row>
    <row r="128" spans="1:33" x14ac:dyDescent="0.3">
      <c r="A128" s="31" t="s">
        <v>11043</v>
      </c>
      <c r="B128" s="31" t="s">
        <v>11044</v>
      </c>
      <c r="C128" s="32" t="s">
        <v>41</v>
      </c>
      <c r="D128" s="31" t="s">
        <v>42</v>
      </c>
      <c r="E128" s="31" t="s">
        <v>18</v>
      </c>
      <c r="F128" s="58"/>
      <c r="G128" s="58"/>
      <c r="H128" s="58"/>
      <c r="I128" s="58"/>
      <c r="J128" s="31" t="s">
        <v>44</v>
      </c>
      <c r="K128" s="58"/>
      <c r="L128" s="58"/>
      <c r="M128" s="58">
        <v>374</v>
      </c>
      <c r="N128" s="58">
        <v>328</v>
      </c>
      <c r="O128" s="58">
        <v>599</v>
      </c>
      <c r="P128" s="58">
        <v>524</v>
      </c>
      <c r="Q128" s="58" t="s">
        <v>45</v>
      </c>
      <c r="R128" s="58" t="s">
        <v>45</v>
      </c>
      <c r="S128" s="58">
        <v>499</v>
      </c>
      <c r="T128" s="58">
        <v>437</v>
      </c>
      <c r="U128" s="58" t="s">
        <v>45</v>
      </c>
      <c r="V128" s="58" t="s">
        <v>45</v>
      </c>
      <c r="W128" s="31" t="s">
        <v>11045</v>
      </c>
      <c r="X128" s="31" t="s">
        <v>255</v>
      </c>
      <c r="Y128" s="14">
        <v>51</v>
      </c>
      <c r="Z128" s="14">
        <v>4</v>
      </c>
      <c r="AA128" s="33" t="s">
        <v>106</v>
      </c>
      <c r="AB128" s="33">
        <v>0.92500000000000004</v>
      </c>
      <c r="AC128" s="33" t="s">
        <v>11583</v>
      </c>
      <c r="AD128" s="58"/>
      <c r="AE128" s="31" t="s">
        <v>11046</v>
      </c>
      <c r="AF128" s="58"/>
      <c r="AG128" s="36" t="s">
        <v>12404</v>
      </c>
    </row>
    <row r="129" spans="1:33" x14ac:dyDescent="0.3">
      <c r="A129" s="31" t="s">
        <v>3055</v>
      </c>
      <c r="B129" s="31" t="s">
        <v>3056</v>
      </c>
      <c r="C129" s="32" t="s">
        <v>41</v>
      </c>
      <c r="D129" s="31" t="s">
        <v>80</v>
      </c>
      <c r="E129" s="31" t="s">
        <v>113</v>
      </c>
      <c r="F129" s="31"/>
      <c r="G129" s="31"/>
      <c r="H129" s="31"/>
      <c r="I129" s="32" t="s">
        <v>526</v>
      </c>
      <c r="J129" s="31" t="s">
        <v>134</v>
      </c>
      <c r="K129" s="31" t="s">
        <v>1252</v>
      </c>
      <c r="L129" s="31" t="s">
        <v>1252</v>
      </c>
      <c r="M129" s="58">
        <v>706</v>
      </c>
      <c r="N129" s="58">
        <v>617</v>
      </c>
      <c r="O129" s="58">
        <v>1164</v>
      </c>
      <c r="P129" s="58">
        <v>1019</v>
      </c>
      <c r="Q129" s="58" t="s">
        <v>45</v>
      </c>
      <c r="R129" s="58" t="s">
        <v>45</v>
      </c>
      <c r="S129" s="58">
        <v>932</v>
      </c>
      <c r="T129" s="58">
        <v>816</v>
      </c>
      <c r="U129" s="58" t="s">
        <v>45</v>
      </c>
      <c r="V129" s="58" t="s">
        <v>45</v>
      </c>
      <c r="W129" s="31" t="s">
        <v>3057</v>
      </c>
      <c r="X129" s="31" t="s">
        <v>3058</v>
      </c>
      <c r="Y129" s="14">
        <v>14</v>
      </c>
      <c r="Z129" s="14">
        <v>12</v>
      </c>
      <c r="AA129" s="33" t="s">
        <v>106</v>
      </c>
      <c r="AB129" s="33">
        <v>1.155</v>
      </c>
      <c r="AC129" s="33" t="s">
        <v>11590</v>
      </c>
      <c r="AD129" s="31"/>
      <c r="AE129" s="31"/>
      <c r="AF129" s="31"/>
      <c r="AG129" s="31" t="s">
        <v>3059</v>
      </c>
    </row>
    <row r="130" spans="1:33" x14ac:dyDescent="0.3">
      <c r="A130" s="31" t="s">
        <v>2269</v>
      </c>
      <c r="B130" s="36" t="s">
        <v>2270</v>
      </c>
      <c r="C130" s="37" t="s">
        <v>41</v>
      </c>
      <c r="D130" s="31" t="s">
        <v>42</v>
      </c>
      <c r="E130" s="31"/>
      <c r="F130" s="31"/>
      <c r="G130" s="31"/>
      <c r="H130" s="31"/>
      <c r="I130" s="37" t="s">
        <v>88</v>
      </c>
      <c r="J130" s="36" t="s">
        <v>44</v>
      </c>
      <c r="K130" s="36"/>
      <c r="L130" s="36"/>
      <c r="M130" s="58">
        <v>385</v>
      </c>
      <c r="N130" s="58">
        <v>337</v>
      </c>
      <c r="O130" s="58">
        <v>618</v>
      </c>
      <c r="P130" s="58">
        <v>540</v>
      </c>
      <c r="Q130" s="58" t="s">
        <v>45</v>
      </c>
      <c r="R130" s="58" t="s">
        <v>45</v>
      </c>
      <c r="S130" s="58">
        <v>513</v>
      </c>
      <c r="T130" s="58">
        <v>449</v>
      </c>
      <c r="U130" s="58" t="s">
        <v>45</v>
      </c>
      <c r="V130" s="58" t="s">
        <v>45</v>
      </c>
      <c r="W130" s="36" t="s">
        <v>2271</v>
      </c>
      <c r="X130" s="36" t="s">
        <v>2272</v>
      </c>
      <c r="Y130" s="14">
        <v>10</v>
      </c>
      <c r="Z130" s="14">
        <v>2</v>
      </c>
      <c r="AA130" s="33" t="s">
        <v>106</v>
      </c>
      <c r="AB130" s="33">
        <v>1.2629999999999999</v>
      </c>
      <c r="AC130" s="33" t="s">
        <v>11591</v>
      </c>
      <c r="AD130" s="36" t="s">
        <v>2273</v>
      </c>
      <c r="AE130" s="36" t="s">
        <v>2274</v>
      </c>
      <c r="AF130" s="36"/>
      <c r="AG130" s="36" t="s">
        <v>10968</v>
      </c>
    </row>
    <row r="131" spans="1:33" x14ac:dyDescent="0.3">
      <c r="A131" s="31" t="s">
        <v>1024</v>
      </c>
      <c r="B131" s="31" t="s">
        <v>1025</v>
      </c>
      <c r="C131" s="11" t="s">
        <v>41</v>
      </c>
      <c r="D131" s="31" t="s">
        <v>42</v>
      </c>
      <c r="E131" s="31"/>
      <c r="F131" s="31"/>
      <c r="G131" s="31" t="s">
        <v>3</v>
      </c>
      <c r="H131" s="31"/>
      <c r="I131" s="32"/>
      <c r="J131" s="31" t="s">
        <v>351</v>
      </c>
      <c r="K131" s="31" t="s">
        <v>493</v>
      </c>
      <c r="L131" s="31" t="s">
        <v>527</v>
      </c>
      <c r="M131" s="58">
        <v>671</v>
      </c>
      <c r="N131" s="58">
        <v>587</v>
      </c>
      <c r="O131" s="58">
        <v>1126</v>
      </c>
      <c r="P131" s="58">
        <v>985</v>
      </c>
      <c r="Q131" s="58" t="s">
        <v>45</v>
      </c>
      <c r="R131" s="58" t="s">
        <v>45</v>
      </c>
      <c r="S131" s="58">
        <v>899</v>
      </c>
      <c r="T131" s="58">
        <v>786</v>
      </c>
      <c r="U131" s="58" t="s">
        <v>45</v>
      </c>
      <c r="V131" s="58" t="s">
        <v>45</v>
      </c>
      <c r="W131" s="31" t="s">
        <v>1026</v>
      </c>
      <c r="X131" s="31" t="s">
        <v>1027</v>
      </c>
      <c r="Y131" s="14">
        <v>27</v>
      </c>
      <c r="Z131" s="14">
        <v>4</v>
      </c>
      <c r="AA131" s="33" t="s">
        <v>106</v>
      </c>
      <c r="AB131" s="33">
        <v>0.94399999999999995</v>
      </c>
      <c r="AC131" s="33" t="s">
        <v>11592</v>
      </c>
      <c r="AD131" s="31"/>
      <c r="AE131" s="31"/>
      <c r="AF131" s="31"/>
      <c r="AG131" s="31" t="s">
        <v>1028</v>
      </c>
    </row>
    <row r="132" spans="1:33" x14ac:dyDescent="0.3">
      <c r="A132" s="31" t="s">
        <v>2294</v>
      </c>
      <c r="B132" s="31" t="s">
        <v>2295</v>
      </c>
      <c r="C132" s="32" t="s">
        <v>41</v>
      </c>
      <c r="D132" s="31" t="s">
        <v>42</v>
      </c>
      <c r="E132" s="31" t="s">
        <v>1615</v>
      </c>
      <c r="F132" s="31"/>
      <c r="G132" s="31"/>
      <c r="H132" s="31"/>
      <c r="I132" s="32" t="s">
        <v>1616</v>
      </c>
      <c r="J132" s="31" t="s">
        <v>44</v>
      </c>
      <c r="K132" s="31" t="s">
        <v>2296</v>
      </c>
      <c r="L132" s="31" t="s">
        <v>354</v>
      </c>
      <c r="M132" s="58">
        <v>272</v>
      </c>
      <c r="N132" s="58">
        <v>238</v>
      </c>
      <c r="O132" s="58">
        <v>446</v>
      </c>
      <c r="P132" s="58">
        <v>391</v>
      </c>
      <c r="Q132" s="58">
        <v>434</v>
      </c>
      <c r="R132" s="58">
        <v>379</v>
      </c>
      <c r="S132" s="58">
        <v>359</v>
      </c>
      <c r="T132" s="58">
        <v>314</v>
      </c>
      <c r="U132" s="58" t="s">
        <v>45</v>
      </c>
      <c r="V132" s="58" t="s">
        <v>45</v>
      </c>
      <c r="W132" s="31" t="s">
        <v>2297</v>
      </c>
      <c r="X132" s="31" t="s">
        <v>2298</v>
      </c>
      <c r="Y132" s="14">
        <v>62</v>
      </c>
      <c r="Z132" s="14">
        <v>2</v>
      </c>
      <c r="AA132" s="33" t="s">
        <v>106</v>
      </c>
      <c r="AB132" s="33">
        <v>1.095</v>
      </c>
      <c r="AC132" s="33" t="s">
        <v>11594</v>
      </c>
      <c r="AD132" s="31"/>
      <c r="AE132" s="31" t="s">
        <v>2299</v>
      </c>
      <c r="AF132" s="31"/>
      <c r="AG132" s="31" t="s">
        <v>2300</v>
      </c>
    </row>
    <row r="133" spans="1:33" x14ac:dyDescent="0.3">
      <c r="A133" s="31" t="s">
        <v>2785</v>
      </c>
      <c r="B133" s="31" t="s">
        <v>2786</v>
      </c>
      <c r="C133" s="32" t="s">
        <v>41</v>
      </c>
      <c r="D133" s="31" t="s">
        <v>42</v>
      </c>
      <c r="E133" s="31" t="s">
        <v>1615</v>
      </c>
      <c r="F133" s="31"/>
      <c r="G133" s="31"/>
      <c r="H133" s="31"/>
      <c r="I133" s="32" t="s">
        <v>124</v>
      </c>
      <c r="J133" s="31"/>
      <c r="K133" s="31" t="s">
        <v>2787</v>
      </c>
      <c r="L133" s="31" t="s">
        <v>1501</v>
      </c>
      <c r="M133" s="58">
        <v>263</v>
      </c>
      <c r="N133" s="58">
        <v>230</v>
      </c>
      <c r="O133" s="58">
        <v>432</v>
      </c>
      <c r="P133" s="58">
        <v>378</v>
      </c>
      <c r="Q133" s="58" t="s">
        <v>45</v>
      </c>
      <c r="R133" s="58" t="s">
        <v>45</v>
      </c>
      <c r="S133" s="58">
        <v>345</v>
      </c>
      <c r="T133" s="58">
        <v>302</v>
      </c>
      <c r="U133" s="58" t="s">
        <v>45</v>
      </c>
      <c r="V133" s="58" t="s">
        <v>45</v>
      </c>
      <c r="W133" s="31" t="s">
        <v>2788</v>
      </c>
      <c r="X133" s="31"/>
      <c r="Y133" s="14">
        <v>67</v>
      </c>
      <c r="Z133" s="14">
        <v>12</v>
      </c>
      <c r="AA133" s="33" t="s">
        <v>106</v>
      </c>
      <c r="AB133" s="33">
        <v>1.613</v>
      </c>
      <c r="AC133" s="33" t="s">
        <v>11599</v>
      </c>
      <c r="AD133" s="31"/>
      <c r="AE133" s="31" t="s">
        <v>2789</v>
      </c>
      <c r="AF133" s="31"/>
      <c r="AG133" s="31" t="s">
        <v>2790</v>
      </c>
    </row>
    <row r="134" spans="1:33" x14ac:dyDescent="0.3">
      <c r="A134" s="31" t="s">
        <v>1821</v>
      </c>
      <c r="B134" s="31" t="s">
        <v>1822</v>
      </c>
      <c r="C134" s="32" t="s">
        <v>41</v>
      </c>
      <c r="D134" s="31" t="s">
        <v>42</v>
      </c>
      <c r="E134" s="31"/>
      <c r="F134" s="31"/>
      <c r="G134" s="31"/>
      <c r="H134" s="31"/>
      <c r="I134" s="32" t="s">
        <v>542</v>
      </c>
      <c r="J134" s="31"/>
      <c r="K134" s="31" t="s">
        <v>363</v>
      </c>
      <c r="L134" s="31" t="s">
        <v>1263</v>
      </c>
      <c r="M134" s="58">
        <v>564</v>
      </c>
      <c r="N134" s="58">
        <v>494</v>
      </c>
      <c r="O134" s="58">
        <v>932</v>
      </c>
      <c r="P134" s="58">
        <v>816</v>
      </c>
      <c r="Q134" s="58" t="s">
        <v>45</v>
      </c>
      <c r="R134" s="58" t="s">
        <v>45</v>
      </c>
      <c r="S134" s="58">
        <v>747</v>
      </c>
      <c r="T134" s="58">
        <v>653</v>
      </c>
      <c r="U134" s="58" t="s">
        <v>45</v>
      </c>
      <c r="V134" s="58" t="s">
        <v>45</v>
      </c>
      <c r="W134" s="31" t="s">
        <v>1823</v>
      </c>
      <c r="X134" s="31" t="s">
        <v>1824</v>
      </c>
      <c r="Y134" s="14">
        <v>40</v>
      </c>
      <c r="Z134" s="14">
        <v>8</v>
      </c>
      <c r="AA134" s="33" t="s">
        <v>106</v>
      </c>
      <c r="AB134" s="33">
        <v>0.246</v>
      </c>
      <c r="AC134" s="33" t="s">
        <v>11601</v>
      </c>
      <c r="AD134" s="31"/>
      <c r="AE134" s="31" t="s">
        <v>130</v>
      </c>
      <c r="AF134" s="31"/>
      <c r="AG134" s="36" t="s">
        <v>1825</v>
      </c>
    </row>
    <row r="135" spans="1:33" x14ac:dyDescent="0.3">
      <c r="A135" s="31" t="s">
        <v>2301</v>
      </c>
      <c r="B135" s="31" t="s">
        <v>2302</v>
      </c>
      <c r="C135" s="32" t="s">
        <v>41</v>
      </c>
      <c r="D135" s="31" t="s">
        <v>42</v>
      </c>
      <c r="E135" s="31"/>
      <c r="F135" s="31"/>
      <c r="G135" s="31"/>
      <c r="H135" s="31"/>
      <c r="I135" s="32" t="s">
        <v>2303</v>
      </c>
      <c r="J135" s="31" t="s">
        <v>134</v>
      </c>
      <c r="K135" s="31" t="s">
        <v>2304</v>
      </c>
      <c r="L135" s="31" t="s">
        <v>2305</v>
      </c>
      <c r="M135" s="58">
        <v>897</v>
      </c>
      <c r="N135" s="58">
        <v>785</v>
      </c>
      <c r="O135" s="58">
        <v>1706</v>
      </c>
      <c r="P135" s="58">
        <v>1493</v>
      </c>
      <c r="Q135" s="58" t="s">
        <v>45</v>
      </c>
      <c r="R135" s="58" t="s">
        <v>45</v>
      </c>
      <c r="S135" s="58">
        <v>1362</v>
      </c>
      <c r="T135" s="58">
        <v>1192</v>
      </c>
      <c r="U135" s="58" t="s">
        <v>45</v>
      </c>
      <c r="V135" s="58" t="s">
        <v>45</v>
      </c>
      <c r="W135" s="31" t="s">
        <v>2306</v>
      </c>
      <c r="X135" s="31" t="s">
        <v>2307</v>
      </c>
      <c r="Y135" s="14">
        <v>108</v>
      </c>
      <c r="Z135" s="14">
        <v>12</v>
      </c>
      <c r="AA135" s="33" t="s">
        <v>106</v>
      </c>
      <c r="AB135" s="33">
        <v>1.1279999999999999</v>
      </c>
      <c r="AC135" s="33" t="s">
        <v>11603</v>
      </c>
      <c r="AD135" s="31"/>
      <c r="AE135" s="31" t="s">
        <v>2308</v>
      </c>
      <c r="AF135" s="31"/>
      <c r="AG135" s="36" t="s">
        <v>2309</v>
      </c>
    </row>
    <row r="136" spans="1:33" x14ac:dyDescent="0.3">
      <c r="A136" s="31" t="s">
        <v>3134</v>
      </c>
      <c r="B136" s="31" t="s">
        <v>3135</v>
      </c>
      <c r="C136" s="11" t="s">
        <v>41</v>
      </c>
      <c r="D136" s="31" t="s">
        <v>42</v>
      </c>
      <c r="E136" s="31"/>
      <c r="F136" s="31"/>
      <c r="G136" s="31" t="s">
        <v>10</v>
      </c>
      <c r="H136" s="31"/>
      <c r="I136" s="32" t="s">
        <v>129</v>
      </c>
      <c r="J136" s="31" t="s">
        <v>134</v>
      </c>
      <c r="K136" s="31" t="s">
        <v>363</v>
      </c>
      <c r="L136" s="31" t="s">
        <v>1263</v>
      </c>
      <c r="M136" s="58">
        <v>2954</v>
      </c>
      <c r="N136" s="58">
        <v>2585</v>
      </c>
      <c r="O136" s="58">
        <v>4874</v>
      </c>
      <c r="P136" s="58">
        <v>4265</v>
      </c>
      <c r="Q136" s="58" t="s">
        <v>45</v>
      </c>
      <c r="R136" s="58" t="s">
        <v>45</v>
      </c>
      <c r="S136" s="58">
        <v>3902</v>
      </c>
      <c r="T136" s="58">
        <v>3414</v>
      </c>
      <c r="U136" s="58" t="s">
        <v>45</v>
      </c>
      <c r="V136" s="58" t="s">
        <v>45</v>
      </c>
      <c r="W136" s="31" t="s">
        <v>3136</v>
      </c>
      <c r="X136" s="31" t="s">
        <v>3137</v>
      </c>
      <c r="Y136" s="14">
        <v>40</v>
      </c>
      <c r="Z136" s="14">
        <v>12</v>
      </c>
      <c r="AA136" s="33" t="s">
        <v>106</v>
      </c>
      <c r="AB136" s="33">
        <v>1.2110000000000001</v>
      </c>
      <c r="AC136" s="33" t="s">
        <v>11604</v>
      </c>
      <c r="AD136" s="31"/>
      <c r="AE136" s="31"/>
      <c r="AF136" s="31"/>
      <c r="AG136" s="31" t="s">
        <v>3138</v>
      </c>
    </row>
    <row r="137" spans="1:33" x14ac:dyDescent="0.3">
      <c r="A137" s="31" t="s">
        <v>3144</v>
      </c>
      <c r="B137" s="31" t="s">
        <v>3145</v>
      </c>
      <c r="C137" s="11" t="s">
        <v>41</v>
      </c>
      <c r="D137" s="31" t="s">
        <v>42</v>
      </c>
      <c r="E137" s="31"/>
      <c r="F137" s="31"/>
      <c r="G137" s="31"/>
      <c r="H137" s="31"/>
      <c r="I137" s="32" t="s">
        <v>176</v>
      </c>
      <c r="J137" s="31" t="s">
        <v>44</v>
      </c>
      <c r="K137" s="31" t="s">
        <v>135</v>
      </c>
      <c r="L137" s="31" t="s">
        <v>135</v>
      </c>
      <c r="M137" s="58">
        <v>286</v>
      </c>
      <c r="N137" s="58">
        <v>250</v>
      </c>
      <c r="O137" s="58">
        <v>513</v>
      </c>
      <c r="P137" s="58">
        <v>449</v>
      </c>
      <c r="Q137" s="58" t="s">
        <v>45</v>
      </c>
      <c r="R137" s="58" t="s">
        <v>45</v>
      </c>
      <c r="S137" s="58">
        <v>411</v>
      </c>
      <c r="T137" s="58">
        <v>360</v>
      </c>
      <c r="U137" s="58" t="s">
        <v>45</v>
      </c>
      <c r="V137" s="58" t="s">
        <v>45</v>
      </c>
      <c r="W137" s="31" t="s">
        <v>3146</v>
      </c>
      <c r="X137" s="31" t="s">
        <v>3147</v>
      </c>
      <c r="Y137" s="14">
        <v>9</v>
      </c>
      <c r="Z137" s="14">
        <v>4</v>
      </c>
      <c r="AA137" s="33" t="s">
        <v>71</v>
      </c>
      <c r="AB137" s="33" t="s">
        <v>45</v>
      </c>
      <c r="AC137" s="33" t="s">
        <v>45</v>
      </c>
      <c r="AD137" s="31"/>
      <c r="AE137" s="31" t="s">
        <v>3008</v>
      </c>
      <c r="AF137" s="31"/>
      <c r="AG137" s="36" t="s">
        <v>10982</v>
      </c>
    </row>
    <row r="138" spans="1:33" x14ac:dyDescent="0.3">
      <c r="A138" s="31" t="s">
        <v>2275</v>
      </c>
      <c r="B138" s="31" t="s">
        <v>2276</v>
      </c>
      <c r="C138" s="32" t="s">
        <v>41</v>
      </c>
      <c r="D138" s="31" t="s">
        <v>42</v>
      </c>
      <c r="E138" s="31"/>
      <c r="F138" s="31"/>
      <c r="G138" s="31"/>
      <c r="H138" s="31"/>
      <c r="I138" s="32" t="s">
        <v>89</v>
      </c>
      <c r="J138" s="31" t="s">
        <v>134</v>
      </c>
      <c r="K138" s="31" t="s">
        <v>2277</v>
      </c>
      <c r="L138" s="31" t="s">
        <v>2277</v>
      </c>
      <c r="M138" s="47" t="s">
        <v>60</v>
      </c>
      <c r="N138" s="58">
        <v>663</v>
      </c>
      <c r="O138" s="90" t="s">
        <v>60</v>
      </c>
      <c r="P138" s="58">
        <v>1101</v>
      </c>
      <c r="Q138" s="90" t="s">
        <v>60</v>
      </c>
      <c r="R138" s="58" t="s">
        <v>45</v>
      </c>
      <c r="S138" s="91" t="s">
        <v>60</v>
      </c>
      <c r="T138" s="58">
        <v>878</v>
      </c>
      <c r="U138" s="101" t="s">
        <v>60</v>
      </c>
      <c r="V138" s="58" t="s">
        <v>45</v>
      </c>
      <c r="W138" s="31" t="s">
        <v>61</v>
      </c>
      <c r="X138" s="31" t="s">
        <v>2278</v>
      </c>
      <c r="Y138" s="14">
        <v>18</v>
      </c>
      <c r="Z138" s="14">
        <v>12</v>
      </c>
      <c r="AA138" s="33" t="s">
        <v>106</v>
      </c>
      <c r="AB138" s="33">
        <v>1.472</v>
      </c>
      <c r="AC138" s="33" t="s">
        <v>11607</v>
      </c>
      <c r="AD138" s="31"/>
      <c r="AE138" s="31" t="s">
        <v>2279</v>
      </c>
      <c r="AF138" s="31"/>
      <c r="AG138" s="36" t="s">
        <v>2280</v>
      </c>
    </row>
    <row r="139" spans="1:33" x14ac:dyDescent="0.3">
      <c r="A139" s="31" t="s">
        <v>2998</v>
      </c>
      <c r="B139" s="31" t="s">
        <v>2999</v>
      </c>
      <c r="C139" s="11" t="s">
        <v>41</v>
      </c>
      <c r="D139" s="31" t="s">
        <v>42</v>
      </c>
      <c r="E139" s="31"/>
      <c r="F139" s="31"/>
      <c r="G139" s="31" t="s">
        <v>5</v>
      </c>
      <c r="H139" s="31"/>
      <c r="I139" s="32" t="s">
        <v>1916</v>
      </c>
      <c r="J139" s="31" t="s">
        <v>44</v>
      </c>
      <c r="K139" s="31"/>
      <c r="L139" s="31"/>
      <c r="M139" s="58">
        <v>196</v>
      </c>
      <c r="N139" s="58">
        <v>171</v>
      </c>
      <c r="O139" s="58">
        <v>315</v>
      </c>
      <c r="P139" s="58">
        <v>276</v>
      </c>
      <c r="Q139" s="58" t="s">
        <v>45</v>
      </c>
      <c r="R139" s="58" t="s">
        <v>45</v>
      </c>
      <c r="S139" s="58">
        <v>263</v>
      </c>
      <c r="T139" s="58">
        <v>229</v>
      </c>
      <c r="U139" s="58" t="s">
        <v>45</v>
      </c>
      <c r="V139" s="58" t="s">
        <v>45</v>
      </c>
      <c r="W139" s="31" t="s">
        <v>3000</v>
      </c>
      <c r="X139" s="31" t="s">
        <v>3001</v>
      </c>
      <c r="Y139" s="14">
        <v>13</v>
      </c>
      <c r="Z139" s="14">
        <v>4</v>
      </c>
      <c r="AA139" s="33" t="s">
        <v>106</v>
      </c>
      <c r="AB139" s="33">
        <v>2.1669999999999998</v>
      </c>
      <c r="AC139" s="33" t="s">
        <v>11611</v>
      </c>
      <c r="AD139" s="31"/>
      <c r="AE139" s="47" t="s">
        <v>3002</v>
      </c>
      <c r="AF139" s="31"/>
      <c r="AG139" s="31" t="s">
        <v>3003</v>
      </c>
    </row>
    <row r="140" spans="1:33" x14ac:dyDescent="0.3">
      <c r="A140" s="9" t="s">
        <v>2310</v>
      </c>
      <c r="B140" s="9" t="s">
        <v>2311</v>
      </c>
      <c r="C140" s="11" t="s">
        <v>41</v>
      </c>
      <c r="D140" s="31" t="s">
        <v>42</v>
      </c>
      <c r="E140" s="31"/>
      <c r="F140" s="31"/>
      <c r="G140" s="31"/>
      <c r="H140" s="31"/>
      <c r="I140" s="9" t="s">
        <v>43</v>
      </c>
      <c r="J140" s="9" t="s">
        <v>44</v>
      </c>
      <c r="K140" s="31"/>
      <c r="L140" s="31"/>
      <c r="M140" s="58">
        <v>420</v>
      </c>
      <c r="N140" s="58">
        <v>368</v>
      </c>
      <c r="O140" s="58">
        <v>672</v>
      </c>
      <c r="P140" s="58">
        <v>588</v>
      </c>
      <c r="Q140" s="58" t="s">
        <v>45</v>
      </c>
      <c r="R140" s="58" t="s">
        <v>45</v>
      </c>
      <c r="S140" s="58">
        <v>561</v>
      </c>
      <c r="T140" s="58">
        <v>490</v>
      </c>
      <c r="U140" s="58" t="s">
        <v>45</v>
      </c>
      <c r="V140" s="58" t="s">
        <v>45</v>
      </c>
      <c r="W140" s="9" t="s">
        <v>2312</v>
      </c>
      <c r="X140" s="9" t="s">
        <v>2313</v>
      </c>
      <c r="Y140" s="14">
        <v>25</v>
      </c>
      <c r="Z140" s="14">
        <v>4</v>
      </c>
      <c r="AA140" s="33" t="s">
        <v>71</v>
      </c>
      <c r="AB140" s="33" t="s">
        <v>45</v>
      </c>
      <c r="AC140" s="33" t="s">
        <v>45</v>
      </c>
      <c r="AD140" s="9" t="s">
        <v>2314</v>
      </c>
      <c r="AE140" s="9" t="s">
        <v>2315</v>
      </c>
      <c r="AF140" s="22"/>
      <c r="AG140" s="36" t="s">
        <v>10969</v>
      </c>
    </row>
    <row r="141" spans="1:33" x14ac:dyDescent="0.3">
      <c r="A141" s="31" t="s">
        <v>1295</v>
      </c>
      <c r="B141" s="31" t="s">
        <v>1296</v>
      </c>
      <c r="C141" s="11" t="s">
        <v>41</v>
      </c>
      <c r="D141" s="31" t="s">
        <v>42</v>
      </c>
      <c r="E141" s="31"/>
      <c r="F141" s="31"/>
      <c r="G141" s="31" t="s">
        <v>10</v>
      </c>
      <c r="H141" s="31"/>
      <c r="I141" s="32" t="s">
        <v>670</v>
      </c>
      <c r="J141" s="31" t="s">
        <v>134</v>
      </c>
      <c r="K141" s="31" t="s">
        <v>406</v>
      </c>
      <c r="L141" s="31" t="s">
        <v>406</v>
      </c>
      <c r="M141" s="58">
        <v>764</v>
      </c>
      <c r="N141" s="58">
        <v>669</v>
      </c>
      <c r="O141" s="58">
        <v>1274</v>
      </c>
      <c r="P141" s="58">
        <v>1114</v>
      </c>
      <c r="Q141" s="58" t="s">
        <v>45</v>
      </c>
      <c r="R141" s="58" t="s">
        <v>45</v>
      </c>
      <c r="S141" s="58">
        <v>1009</v>
      </c>
      <c r="T141" s="58">
        <v>883</v>
      </c>
      <c r="U141" s="58" t="s">
        <v>45</v>
      </c>
      <c r="V141" s="58" t="s">
        <v>45</v>
      </c>
      <c r="W141" s="31" t="s">
        <v>1297</v>
      </c>
      <c r="X141" s="31" t="s">
        <v>1298</v>
      </c>
      <c r="Y141" s="14">
        <v>21</v>
      </c>
      <c r="Z141" s="14">
        <v>4</v>
      </c>
      <c r="AA141" s="33" t="s">
        <v>106</v>
      </c>
      <c r="AB141" s="33">
        <v>1.1719999999999999</v>
      </c>
      <c r="AC141" s="33" t="s">
        <v>11614</v>
      </c>
      <c r="AD141" s="31"/>
      <c r="AE141" s="31"/>
      <c r="AF141" s="31"/>
      <c r="AG141" s="31" t="s">
        <v>1299</v>
      </c>
    </row>
    <row r="142" spans="1:33" x14ac:dyDescent="0.3">
      <c r="A142" s="31" t="s">
        <v>1273</v>
      </c>
      <c r="B142" s="31" t="s">
        <v>1274</v>
      </c>
      <c r="C142" s="11" t="s">
        <v>41</v>
      </c>
      <c r="D142" s="31" t="s">
        <v>42</v>
      </c>
      <c r="E142" s="31"/>
      <c r="F142" s="31"/>
      <c r="G142" s="31" t="s">
        <v>12398</v>
      </c>
      <c r="H142" s="31"/>
      <c r="I142" s="32" t="s">
        <v>670</v>
      </c>
      <c r="J142" s="31" t="s">
        <v>134</v>
      </c>
      <c r="K142" s="31" t="s">
        <v>507</v>
      </c>
      <c r="L142" s="31" t="s">
        <v>508</v>
      </c>
      <c r="M142" s="58">
        <v>3183</v>
      </c>
      <c r="N142" s="58">
        <v>2785</v>
      </c>
      <c r="O142" s="58">
        <v>5254</v>
      </c>
      <c r="P142" s="58">
        <v>4597</v>
      </c>
      <c r="Q142" s="58" t="s">
        <v>45</v>
      </c>
      <c r="R142" s="58" t="s">
        <v>45</v>
      </c>
      <c r="S142" s="58">
        <v>4201</v>
      </c>
      <c r="T142" s="58">
        <v>3676</v>
      </c>
      <c r="U142" s="58" t="s">
        <v>45</v>
      </c>
      <c r="V142" s="58" t="s">
        <v>45</v>
      </c>
      <c r="W142" s="31" t="s">
        <v>1275</v>
      </c>
      <c r="X142" s="31" t="s">
        <v>1276</v>
      </c>
      <c r="Y142" s="14">
        <v>32</v>
      </c>
      <c r="Z142" s="14">
        <v>16</v>
      </c>
      <c r="AA142" s="33" t="s">
        <v>106</v>
      </c>
      <c r="AB142" s="33">
        <v>1.419</v>
      </c>
      <c r="AC142" s="33" t="s">
        <v>11619</v>
      </c>
      <c r="AD142" s="31"/>
      <c r="AE142" s="31" t="s">
        <v>1277</v>
      </c>
      <c r="AF142" s="31"/>
      <c r="AG142" s="31" t="s">
        <v>1278</v>
      </c>
    </row>
    <row r="143" spans="1:33" x14ac:dyDescent="0.3">
      <c r="A143" s="31" t="s">
        <v>1268</v>
      </c>
      <c r="B143" s="31" t="s">
        <v>1269</v>
      </c>
      <c r="C143" s="11" t="s">
        <v>41</v>
      </c>
      <c r="D143" s="31" t="s">
        <v>42</v>
      </c>
      <c r="E143" s="31"/>
      <c r="F143" s="31"/>
      <c r="G143" s="31" t="s">
        <v>10</v>
      </c>
      <c r="H143" s="31"/>
      <c r="I143" s="32" t="s">
        <v>10</v>
      </c>
      <c r="J143" s="31" t="s">
        <v>134</v>
      </c>
      <c r="K143" s="31" t="s">
        <v>481</v>
      </c>
      <c r="L143" s="31" t="s">
        <v>1147</v>
      </c>
      <c r="M143" s="58">
        <v>1765</v>
      </c>
      <c r="N143" s="58">
        <v>1545</v>
      </c>
      <c r="O143" s="58">
        <v>2930</v>
      </c>
      <c r="P143" s="58">
        <v>2563</v>
      </c>
      <c r="Q143" s="58" t="s">
        <v>45</v>
      </c>
      <c r="R143" s="58" t="s">
        <v>45</v>
      </c>
      <c r="S143" s="58">
        <v>2329</v>
      </c>
      <c r="T143" s="58">
        <v>2038</v>
      </c>
      <c r="U143" s="58" t="s">
        <v>45</v>
      </c>
      <c r="V143" s="58" t="s">
        <v>45</v>
      </c>
      <c r="W143" s="31" t="s">
        <v>1270</v>
      </c>
      <c r="X143" s="31" t="s">
        <v>1271</v>
      </c>
      <c r="Y143" s="14">
        <v>45</v>
      </c>
      <c r="Z143" s="14">
        <v>4</v>
      </c>
      <c r="AA143" s="33" t="s">
        <v>106</v>
      </c>
      <c r="AB143" s="33">
        <v>1.508</v>
      </c>
      <c r="AC143" s="33" t="s">
        <v>11625</v>
      </c>
      <c r="AD143" s="31"/>
      <c r="AE143" s="31"/>
      <c r="AF143" s="31"/>
      <c r="AG143" s="31" t="s">
        <v>1272</v>
      </c>
    </row>
    <row r="144" spans="1:33" x14ac:dyDescent="0.3">
      <c r="A144" s="31" t="s">
        <v>3010</v>
      </c>
      <c r="B144" s="31" t="s">
        <v>3011</v>
      </c>
      <c r="C144" s="11" t="s">
        <v>41</v>
      </c>
      <c r="D144" s="31" t="s">
        <v>42</v>
      </c>
      <c r="E144" s="31"/>
      <c r="F144" s="31"/>
      <c r="G144" s="31" t="s">
        <v>10</v>
      </c>
      <c r="H144" s="31"/>
      <c r="I144" s="32" t="s">
        <v>467</v>
      </c>
      <c r="J144" s="31" t="s">
        <v>134</v>
      </c>
      <c r="K144" s="31" t="s">
        <v>787</v>
      </c>
      <c r="L144" s="31" t="s">
        <v>384</v>
      </c>
      <c r="M144" s="58">
        <v>2346</v>
      </c>
      <c r="N144" s="58">
        <v>2053</v>
      </c>
      <c r="O144" s="58">
        <v>3890</v>
      </c>
      <c r="P144" s="58">
        <v>3404</v>
      </c>
      <c r="Q144" s="58" t="s">
        <v>45</v>
      </c>
      <c r="R144" s="58" t="s">
        <v>45</v>
      </c>
      <c r="S144" s="58">
        <v>3095</v>
      </c>
      <c r="T144" s="58">
        <v>2708</v>
      </c>
      <c r="U144" s="58" t="s">
        <v>45</v>
      </c>
      <c r="V144" s="58" t="s">
        <v>45</v>
      </c>
      <c r="W144" s="31" t="s">
        <v>3012</v>
      </c>
      <c r="X144" s="31" t="s">
        <v>3013</v>
      </c>
      <c r="Y144" s="14">
        <v>24</v>
      </c>
      <c r="Z144" s="14">
        <v>16</v>
      </c>
      <c r="AA144" s="33" t="s">
        <v>106</v>
      </c>
      <c r="AB144" s="33">
        <v>1</v>
      </c>
      <c r="AC144" s="33" t="s">
        <v>11626</v>
      </c>
      <c r="AD144" s="31"/>
      <c r="AE144" s="31" t="s">
        <v>1232</v>
      </c>
      <c r="AF144" s="31"/>
      <c r="AG144" s="31" t="s">
        <v>3014</v>
      </c>
    </row>
    <row r="145" spans="1:33" x14ac:dyDescent="0.3">
      <c r="A145" s="31" t="s">
        <v>834</v>
      </c>
      <c r="B145" s="31" t="s">
        <v>835</v>
      </c>
      <c r="C145" s="11" t="s">
        <v>41</v>
      </c>
      <c r="D145" s="31" t="s">
        <v>42</v>
      </c>
      <c r="E145" s="31"/>
      <c r="F145" s="31"/>
      <c r="G145" s="31" t="s">
        <v>10</v>
      </c>
      <c r="H145" s="31"/>
      <c r="I145" s="32" t="s">
        <v>670</v>
      </c>
      <c r="J145" s="31" t="s">
        <v>134</v>
      </c>
      <c r="K145" s="31" t="s">
        <v>836</v>
      </c>
      <c r="L145" s="31" t="s">
        <v>837</v>
      </c>
      <c r="M145" s="58">
        <v>3135</v>
      </c>
      <c r="N145" s="58">
        <v>2744</v>
      </c>
      <c r="O145" s="58">
        <v>3661</v>
      </c>
      <c r="P145" s="58">
        <v>3204</v>
      </c>
      <c r="Q145" s="58" t="s">
        <v>45</v>
      </c>
      <c r="R145" s="58" t="s">
        <v>45</v>
      </c>
      <c r="S145" s="58">
        <v>2916</v>
      </c>
      <c r="T145" s="58">
        <v>2552</v>
      </c>
      <c r="U145" s="58" t="s">
        <v>45</v>
      </c>
      <c r="V145" s="58" t="s">
        <v>45</v>
      </c>
      <c r="W145" s="31" t="s">
        <v>838</v>
      </c>
      <c r="X145" s="31" t="s">
        <v>839</v>
      </c>
      <c r="Y145" s="14">
        <v>38</v>
      </c>
      <c r="Z145" s="14">
        <v>6</v>
      </c>
      <c r="AA145" s="33" t="s">
        <v>106</v>
      </c>
      <c r="AB145" s="33">
        <v>1.56</v>
      </c>
      <c r="AC145" s="33" t="s">
        <v>11627</v>
      </c>
      <c r="AD145" s="31"/>
      <c r="AE145" s="31" t="s">
        <v>840</v>
      </c>
      <c r="AF145" s="31"/>
      <c r="AG145" s="31" t="s">
        <v>841</v>
      </c>
    </row>
    <row r="146" spans="1:33" x14ac:dyDescent="0.3">
      <c r="A146" s="9" t="s">
        <v>3298</v>
      </c>
      <c r="B146" s="9" t="s">
        <v>3299</v>
      </c>
      <c r="C146" s="11" t="s">
        <v>41</v>
      </c>
      <c r="D146" s="31" t="s">
        <v>12369</v>
      </c>
      <c r="E146" s="31" t="s">
        <v>18</v>
      </c>
      <c r="F146" s="31" t="s">
        <v>9</v>
      </c>
      <c r="G146" s="31" t="s">
        <v>171</v>
      </c>
      <c r="H146" s="31"/>
      <c r="I146" s="32"/>
      <c r="J146" s="31"/>
      <c r="K146" s="31"/>
      <c r="L146" s="31"/>
      <c r="M146" s="58">
        <v>366</v>
      </c>
      <c r="N146" s="58">
        <v>335</v>
      </c>
      <c r="O146" s="58">
        <v>621</v>
      </c>
      <c r="P146" s="58">
        <v>568</v>
      </c>
      <c r="Q146" s="58" t="s">
        <v>45</v>
      </c>
      <c r="R146" s="58" t="s">
        <v>45</v>
      </c>
      <c r="S146" s="58">
        <v>524</v>
      </c>
      <c r="T146" s="58">
        <v>479</v>
      </c>
      <c r="U146" s="58" t="s">
        <v>45</v>
      </c>
      <c r="V146" s="58" t="s">
        <v>45</v>
      </c>
      <c r="W146" s="31" t="s">
        <v>11219</v>
      </c>
      <c r="X146" s="31" t="s">
        <v>11220</v>
      </c>
      <c r="Y146" s="14">
        <v>126</v>
      </c>
      <c r="Z146" s="14">
        <v>4</v>
      </c>
      <c r="AA146" s="33" t="s">
        <v>71</v>
      </c>
      <c r="AB146" s="33" t="s">
        <v>45</v>
      </c>
      <c r="AC146" s="33" t="s">
        <v>45</v>
      </c>
      <c r="AD146" s="31"/>
      <c r="AE146" s="31" t="s">
        <v>64</v>
      </c>
      <c r="AF146" s="31"/>
      <c r="AG146" s="36" t="s">
        <v>11003</v>
      </c>
    </row>
    <row r="147" spans="1:33" x14ac:dyDescent="0.3">
      <c r="A147" s="9" t="s">
        <v>3296</v>
      </c>
      <c r="B147" s="9" t="s">
        <v>3297</v>
      </c>
      <c r="C147" s="11" t="s">
        <v>41</v>
      </c>
      <c r="D147" s="31" t="s">
        <v>12369</v>
      </c>
      <c r="E147" s="31" t="s">
        <v>18</v>
      </c>
      <c r="F147" s="31"/>
      <c r="G147" s="31" t="s">
        <v>171</v>
      </c>
      <c r="H147" s="31"/>
      <c r="I147" s="32"/>
      <c r="J147" s="31"/>
      <c r="K147" s="31"/>
      <c r="L147" s="31"/>
      <c r="M147" s="58">
        <v>366</v>
      </c>
      <c r="N147" s="58">
        <v>335</v>
      </c>
      <c r="O147" s="58">
        <v>621</v>
      </c>
      <c r="P147" s="58">
        <v>568</v>
      </c>
      <c r="Q147" s="58" t="s">
        <v>45</v>
      </c>
      <c r="R147" s="58" t="s">
        <v>45</v>
      </c>
      <c r="S147" s="58">
        <v>524</v>
      </c>
      <c r="T147" s="58">
        <v>479</v>
      </c>
      <c r="U147" s="58" t="s">
        <v>45</v>
      </c>
      <c r="V147" s="58" t="s">
        <v>45</v>
      </c>
      <c r="W147" s="31" t="s">
        <v>11215</v>
      </c>
      <c r="X147" s="31" t="s">
        <v>11216</v>
      </c>
      <c r="Y147" s="14">
        <v>126</v>
      </c>
      <c r="Z147" s="14">
        <v>4</v>
      </c>
      <c r="AA147" s="33" t="s">
        <v>71</v>
      </c>
      <c r="AB147" s="33" t="s">
        <v>45</v>
      </c>
      <c r="AC147" s="33" t="s">
        <v>45</v>
      </c>
      <c r="AD147" s="31"/>
      <c r="AE147" s="31" t="s">
        <v>64</v>
      </c>
      <c r="AF147" s="31"/>
      <c r="AG147" s="36" t="s">
        <v>11002</v>
      </c>
    </row>
    <row r="148" spans="1:33" x14ac:dyDescent="0.3">
      <c r="A148" s="31" t="s">
        <v>3031</v>
      </c>
      <c r="B148" s="31" t="s">
        <v>3032</v>
      </c>
      <c r="C148" s="11" t="s">
        <v>41</v>
      </c>
      <c r="D148" s="31" t="s">
        <v>42</v>
      </c>
      <c r="E148" s="31"/>
      <c r="F148" s="31"/>
      <c r="G148" s="31" t="s">
        <v>10</v>
      </c>
      <c r="H148" s="31"/>
      <c r="I148" s="32" t="s">
        <v>10</v>
      </c>
      <c r="J148" s="31" t="s">
        <v>134</v>
      </c>
      <c r="K148" s="31" t="s">
        <v>406</v>
      </c>
      <c r="L148" s="31" t="s">
        <v>406</v>
      </c>
      <c r="M148" s="58">
        <v>815</v>
      </c>
      <c r="N148" s="58">
        <v>713</v>
      </c>
      <c r="O148" s="58">
        <v>1352</v>
      </c>
      <c r="P148" s="58">
        <v>1183</v>
      </c>
      <c r="Q148" s="58" t="s">
        <v>45</v>
      </c>
      <c r="R148" s="58" t="s">
        <v>45</v>
      </c>
      <c r="S148" s="58">
        <v>1076</v>
      </c>
      <c r="T148" s="58">
        <v>942</v>
      </c>
      <c r="U148" s="58" t="s">
        <v>45</v>
      </c>
      <c r="V148" s="58" t="s">
        <v>45</v>
      </c>
      <c r="W148" s="31" t="s">
        <v>3033</v>
      </c>
      <c r="X148" s="31" t="s">
        <v>3034</v>
      </c>
      <c r="Y148" s="14">
        <v>21</v>
      </c>
      <c r="Z148" s="14">
        <v>4</v>
      </c>
      <c r="AA148" s="33" t="s">
        <v>106</v>
      </c>
      <c r="AB148" s="33">
        <v>2.39</v>
      </c>
      <c r="AC148" s="33" t="s">
        <v>11634</v>
      </c>
      <c r="AD148" s="31"/>
      <c r="AE148" s="31" t="s">
        <v>3035</v>
      </c>
      <c r="AF148" s="31"/>
      <c r="AG148" s="31" t="s">
        <v>3036</v>
      </c>
    </row>
    <row r="149" spans="1:33" x14ac:dyDescent="0.3">
      <c r="A149" s="31" t="s">
        <v>2099</v>
      </c>
      <c r="B149" s="31" t="s">
        <v>2100</v>
      </c>
      <c r="C149" s="32" t="s">
        <v>41</v>
      </c>
      <c r="D149" s="31" t="s">
        <v>42</v>
      </c>
      <c r="E149" s="31"/>
      <c r="F149" s="31"/>
      <c r="G149" s="31"/>
      <c r="H149" s="31"/>
      <c r="I149" s="32" t="s">
        <v>2101</v>
      </c>
      <c r="J149" s="31" t="s">
        <v>134</v>
      </c>
      <c r="K149" s="31" t="s">
        <v>433</v>
      </c>
      <c r="L149" s="31" t="s">
        <v>434</v>
      </c>
      <c r="M149" s="58">
        <v>435</v>
      </c>
      <c r="N149" s="58">
        <v>381</v>
      </c>
      <c r="O149" s="58">
        <v>721</v>
      </c>
      <c r="P149" s="58">
        <v>631</v>
      </c>
      <c r="Q149" s="58" t="s">
        <v>45</v>
      </c>
      <c r="R149" s="58" t="s">
        <v>45</v>
      </c>
      <c r="S149" s="58">
        <v>578</v>
      </c>
      <c r="T149" s="58">
        <v>506</v>
      </c>
      <c r="U149" s="58" t="s">
        <v>45</v>
      </c>
      <c r="V149" s="58" t="s">
        <v>45</v>
      </c>
      <c r="W149" s="31" t="s">
        <v>2102</v>
      </c>
      <c r="X149" s="31" t="s">
        <v>2103</v>
      </c>
      <c r="Y149" s="14">
        <v>23</v>
      </c>
      <c r="Z149" s="14">
        <v>4</v>
      </c>
      <c r="AA149" s="33" t="s">
        <v>106</v>
      </c>
      <c r="AB149" s="33">
        <v>0.53300000000000003</v>
      </c>
      <c r="AC149" s="33" t="s">
        <v>11636</v>
      </c>
      <c r="AD149" s="31"/>
      <c r="AE149" s="31" t="s">
        <v>2104</v>
      </c>
      <c r="AF149" s="31"/>
      <c r="AG149" s="36" t="s">
        <v>2105</v>
      </c>
    </row>
    <row r="150" spans="1:33" x14ac:dyDescent="0.3">
      <c r="A150" s="31" t="s">
        <v>867</v>
      </c>
      <c r="B150" s="31" t="s">
        <v>868</v>
      </c>
      <c r="C150" s="32" t="s">
        <v>41</v>
      </c>
      <c r="D150" s="31" t="s">
        <v>42</v>
      </c>
      <c r="E150" s="31"/>
      <c r="F150" s="31"/>
      <c r="G150" s="31"/>
      <c r="H150" s="31"/>
      <c r="I150" s="32" t="s">
        <v>542</v>
      </c>
      <c r="J150" s="31" t="s">
        <v>134</v>
      </c>
      <c r="K150" s="31" t="s">
        <v>453</v>
      </c>
      <c r="L150" s="31" t="s">
        <v>391</v>
      </c>
      <c r="M150" s="58">
        <v>1269</v>
      </c>
      <c r="N150" s="58">
        <v>1110</v>
      </c>
      <c r="O150" s="58">
        <v>2104</v>
      </c>
      <c r="P150" s="58">
        <v>1841</v>
      </c>
      <c r="Q150" s="58" t="s">
        <v>45</v>
      </c>
      <c r="R150" s="58" t="s">
        <v>45</v>
      </c>
      <c r="S150" s="58">
        <v>1676</v>
      </c>
      <c r="T150" s="58">
        <v>1466</v>
      </c>
      <c r="U150" s="58" t="s">
        <v>45</v>
      </c>
      <c r="V150" s="58" t="s">
        <v>45</v>
      </c>
      <c r="W150" s="31" t="s">
        <v>869</v>
      </c>
      <c r="X150" s="31" t="s">
        <v>870</v>
      </c>
      <c r="Y150" s="14">
        <v>32</v>
      </c>
      <c r="Z150" s="14">
        <v>4</v>
      </c>
      <c r="AA150" s="33" t="s">
        <v>106</v>
      </c>
      <c r="AB150" s="33">
        <v>0.56599999999999995</v>
      </c>
      <c r="AC150" s="33" t="s">
        <v>11645</v>
      </c>
      <c r="AD150" s="31"/>
      <c r="AE150" s="31" t="s">
        <v>89</v>
      </c>
      <c r="AF150" s="31"/>
      <c r="AG150" s="36" t="s">
        <v>871</v>
      </c>
    </row>
    <row r="151" spans="1:33" x14ac:dyDescent="0.3">
      <c r="A151" s="31" t="s">
        <v>3050</v>
      </c>
      <c r="B151" s="31" t="s">
        <v>3051</v>
      </c>
      <c r="C151" s="11" t="s">
        <v>41</v>
      </c>
      <c r="D151" s="31" t="s">
        <v>42</v>
      </c>
      <c r="E151" s="31"/>
      <c r="F151" s="31"/>
      <c r="G151" s="31" t="s">
        <v>10</v>
      </c>
      <c r="H151" s="31"/>
      <c r="I151" s="32" t="s">
        <v>10</v>
      </c>
      <c r="J151" s="31" t="s">
        <v>134</v>
      </c>
      <c r="K151" s="31" t="s">
        <v>363</v>
      </c>
      <c r="L151" s="31" t="s">
        <v>2450</v>
      </c>
      <c r="M151" s="58">
        <v>6693</v>
      </c>
      <c r="N151" s="58">
        <v>5856</v>
      </c>
      <c r="O151" s="58">
        <v>11097</v>
      </c>
      <c r="P151" s="58">
        <v>9710</v>
      </c>
      <c r="Q151" s="58" t="s">
        <v>45</v>
      </c>
      <c r="R151" s="58" t="s">
        <v>45</v>
      </c>
      <c r="S151" s="58">
        <v>8836</v>
      </c>
      <c r="T151" s="58">
        <v>7731</v>
      </c>
      <c r="U151" s="58" t="s">
        <v>45</v>
      </c>
      <c r="V151" s="58" t="s">
        <v>45</v>
      </c>
      <c r="W151" s="31" t="s">
        <v>3052</v>
      </c>
      <c r="X151" s="31" t="s">
        <v>3053</v>
      </c>
      <c r="Y151" s="14">
        <v>72</v>
      </c>
      <c r="Z151" s="14">
        <v>24</v>
      </c>
      <c r="AA151" s="33" t="s">
        <v>106</v>
      </c>
      <c r="AB151" s="33">
        <v>1.9370000000000001</v>
      </c>
      <c r="AC151" s="33" t="s">
        <v>11650</v>
      </c>
      <c r="AD151" s="31"/>
      <c r="AE151" s="31"/>
      <c r="AF151" s="31"/>
      <c r="AG151" s="31" t="s">
        <v>3054</v>
      </c>
    </row>
    <row r="152" spans="1:33" x14ac:dyDescent="0.3">
      <c r="A152" s="31" t="s">
        <v>3045</v>
      </c>
      <c r="B152" s="31" t="s">
        <v>3046</v>
      </c>
      <c r="C152" s="11" t="s">
        <v>41</v>
      </c>
      <c r="D152" s="31" t="s">
        <v>42</v>
      </c>
      <c r="E152" s="31"/>
      <c r="F152" s="31"/>
      <c r="G152" s="31" t="s">
        <v>10</v>
      </c>
      <c r="H152" s="31"/>
      <c r="I152" s="32" t="s">
        <v>10</v>
      </c>
      <c r="J152" s="31" t="s">
        <v>134</v>
      </c>
      <c r="K152" s="31" t="s">
        <v>363</v>
      </c>
      <c r="L152" s="31" t="s">
        <v>2450</v>
      </c>
      <c r="M152" s="58">
        <v>2061</v>
      </c>
      <c r="N152" s="58">
        <v>1804</v>
      </c>
      <c r="O152" s="58">
        <v>3417</v>
      </c>
      <c r="P152" s="58">
        <v>2989</v>
      </c>
      <c r="Q152" s="58" t="s">
        <v>45</v>
      </c>
      <c r="R152" s="58" t="s">
        <v>45</v>
      </c>
      <c r="S152" s="58">
        <v>2723</v>
      </c>
      <c r="T152" s="58">
        <v>2382</v>
      </c>
      <c r="U152" s="58" t="s">
        <v>45</v>
      </c>
      <c r="V152" s="58" t="s">
        <v>45</v>
      </c>
      <c r="W152" s="31" t="s">
        <v>3047</v>
      </c>
      <c r="X152" s="31" t="s">
        <v>3048</v>
      </c>
      <c r="Y152" s="14">
        <v>72</v>
      </c>
      <c r="Z152" s="14">
        <v>12</v>
      </c>
      <c r="AA152" s="33" t="s">
        <v>106</v>
      </c>
      <c r="AB152" s="33">
        <v>1.33</v>
      </c>
      <c r="AC152" s="33" t="s">
        <v>11651</v>
      </c>
      <c r="AD152" s="31"/>
      <c r="AE152" s="31"/>
      <c r="AF152" s="31"/>
      <c r="AG152" s="31" t="s">
        <v>3049</v>
      </c>
    </row>
    <row r="153" spans="1:33" x14ac:dyDescent="0.3">
      <c r="A153" s="31" t="s">
        <v>444</v>
      </c>
      <c r="B153" s="31" t="s">
        <v>445</v>
      </c>
      <c r="C153" s="11" t="s">
        <v>41</v>
      </c>
      <c r="D153" s="31" t="s">
        <v>42</v>
      </c>
      <c r="E153" s="31"/>
      <c r="F153" s="31"/>
      <c r="G153" s="31" t="s">
        <v>89</v>
      </c>
      <c r="H153" s="31"/>
      <c r="I153" s="32"/>
      <c r="J153" s="31" t="s">
        <v>134</v>
      </c>
      <c r="K153" s="31" t="s">
        <v>367</v>
      </c>
      <c r="L153" s="31" t="s">
        <v>446</v>
      </c>
      <c r="M153" s="58">
        <v>862</v>
      </c>
      <c r="N153" s="58">
        <v>754</v>
      </c>
      <c r="O153" s="58">
        <v>1429</v>
      </c>
      <c r="P153" s="58">
        <v>1251</v>
      </c>
      <c r="Q153" s="58" t="s">
        <v>45</v>
      </c>
      <c r="R153" s="58" t="s">
        <v>45</v>
      </c>
      <c r="S153" s="58">
        <v>1139</v>
      </c>
      <c r="T153" s="58">
        <v>996</v>
      </c>
      <c r="U153" s="58" t="s">
        <v>45</v>
      </c>
      <c r="V153" s="58" t="s">
        <v>45</v>
      </c>
      <c r="W153" s="31" t="s">
        <v>447</v>
      </c>
      <c r="X153" s="31" t="s">
        <v>448</v>
      </c>
      <c r="Y153" s="14">
        <v>39</v>
      </c>
      <c r="Z153" s="14">
        <v>6</v>
      </c>
      <c r="AA153" s="33" t="s">
        <v>106</v>
      </c>
      <c r="AB153" s="33">
        <v>0.85299999999999998</v>
      </c>
      <c r="AC153" s="33" t="s">
        <v>11658</v>
      </c>
      <c r="AD153" s="31"/>
      <c r="AE153" s="31"/>
      <c r="AF153" s="31"/>
      <c r="AG153" s="31" t="s">
        <v>449</v>
      </c>
    </row>
    <row r="154" spans="1:33" x14ac:dyDescent="0.3">
      <c r="A154" s="31" t="s">
        <v>3072</v>
      </c>
      <c r="B154" s="31" t="s">
        <v>3073</v>
      </c>
      <c r="C154" s="11" t="s">
        <v>41</v>
      </c>
      <c r="D154" s="31" t="s">
        <v>42</v>
      </c>
      <c r="E154" s="31"/>
      <c r="F154" s="31"/>
      <c r="G154" s="31" t="s">
        <v>10</v>
      </c>
      <c r="H154" s="31"/>
      <c r="I154" s="32" t="s">
        <v>3074</v>
      </c>
      <c r="J154" s="31" t="s">
        <v>134</v>
      </c>
      <c r="K154" s="31" t="s">
        <v>453</v>
      </c>
      <c r="L154" s="31" t="s">
        <v>344</v>
      </c>
      <c r="M154" s="58">
        <v>1035</v>
      </c>
      <c r="N154" s="58">
        <v>906</v>
      </c>
      <c r="O154" s="58">
        <v>1723</v>
      </c>
      <c r="P154" s="58">
        <v>1508</v>
      </c>
      <c r="Q154" s="58" t="s">
        <v>45</v>
      </c>
      <c r="R154" s="58" t="s">
        <v>45</v>
      </c>
      <c r="S154" s="58">
        <v>1374</v>
      </c>
      <c r="T154" s="58">
        <v>1202</v>
      </c>
      <c r="U154" s="58" t="s">
        <v>45</v>
      </c>
      <c r="V154" s="58" t="s">
        <v>45</v>
      </c>
      <c r="W154" s="31" t="s">
        <v>3075</v>
      </c>
      <c r="X154" s="31" t="s">
        <v>3076</v>
      </c>
      <c r="Y154" s="14">
        <v>35</v>
      </c>
      <c r="Z154" s="14">
        <v>6</v>
      </c>
      <c r="AA154" s="33" t="s">
        <v>106</v>
      </c>
      <c r="AB154" s="33">
        <v>0.70699999999999996</v>
      </c>
      <c r="AC154" s="33" t="s">
        <v>11660</v>
      </c>
      <c r="AD154" s="31"/>
      <c r="AE154" s="31"/>
      <c r="AF154" s="31"/>
      <c r="AG154" s="31" t="s">
        <v>3077</v>
      </c>
    </row>
    <row r="155" spans="1:33" x14ac:dyDescent="0.3">
      <c r="A155" s="31" t="s">
        <v>1323</v>
      </c>
      <c r="B155" s="31" t="s">
        <v>1324</v>
      </c>
      <c r="C155" s="11" t="s">
        <v>41</v>
      </c>
      <c r="D155" s="31" t="s">
        <v>42</v>
      </c>
      <c r="E155" s="31"/>
      <c r="F155" s="31"/>
      <c r="G155" s="31"/>
      <c r="H155" s="31"/>
      <c r="I155" s="32" t="s">
        <v>967</v>
      </c>
      <c r="J155" s="31" t="s">
        <v>134</v>
      </c>
      <c r="K155" s="31" t="s">
        <v>453</v>
      </c>
      <c r="L155" s="31" t="s">
        <v>1325</v>
      </c>
      <c r="M155" s="58">
        <v>6112</v>
      </c>
      <c r="N155" s="58">
        <v>5348</v>
      </c>
      <c r="O155" s="58">
        <v>10137</v>
      </c>
      <c r="P155" s="58">
        <v>8869</v>
      </c>
      <c r="Q155" s="58" t="s">
        <v>45</v>
      </c>
      <c r="R155" s="58" t="s">
        <v>45</v>
      </c>
      <c r="S155" s="58">
        <v>8071</v>
      </c>
      <c r="T155" s="58">
        <v>7062</v>
      </c>
      <c r="U155" s="58" t="s">
        <v>45</v>
      </c>
      <c r="V155" s="58" t="s">
        <v>45</v>
      </c>
      <c r="W155" s="31" t="s">
        <v>1326</v>
      </c>
      <c r="X155" s="31" t="s">
        <v>1327</v>
      </c>
      <c r="Y155" s="14">
        <v>35</v>
      </c>
      <c r="Z155" s="14">
        <v>24</v>
      </c>
      <c r="AA155" s="33" t="s">
        <v>106</v>
      </c>
      <c r="AB155" s="33">
        <v>0.41799999999999998</v>
      </c>
      <c r="AC155" s="33" t="s">
        <v>11661</v>
      </c>
      <c r="AD155" s="31"/>
      <c r="AE155" s="31" t="s">
        <v>421</v>
      </c>
      <c r="AF155" s="31"/>
      <c r="AG155" s="31" t="s">
        <v>1328</v>
      </c>
    </row>
    <row r="156" spans="1:33" x14ac:dyDescent="0.3">
      <c r="A156" s="31" t="s">
        <v>2514</v>
      </c>
      <c r="B156" s="31" t="s">
        <v>2515</v>
      </c>
      <c r="C156" s="24" t="s">
        <v>41</v>
      </c>
      <c r="D156" s="31" t="s">
        <v>12369</v>
      </c>
      <c r="E156" s="58"/>
      <c r="F156" s="58"/>
      <c r="G156" s="58"/>
      <c r="H156" s="31"/>
      <c r="I156" s="32" t="s">
        <v>1869</v>
      </c>
      <c r="J156" s="31" t="s">
        <v>44</v>
      </c>
      <c r="K156" s="58"/>
      <c r="L156" s="58"/>
      <c r="M156" s="58">
        <v>151</v>
      </c>
      <c r="N156" s="58">
        <v>132</v>
      </c>
      <c r="O156" s="58">
        <v>242</v>
      </c>
      <c r="P156" s="58">
        <v>211</v>
      </c>
      <c r="Q156" s="58" t="s">
        <v>45</v>
      </c>
      <c r="R156" s="58" t="s">
        <v>45</v>
      </c>
      <c r="S156" s="58">
        <v>202</v>
      </c>
      <c r="T156" s="58">
        <v>176</v>
      </c>
      <c r="U156" s="58" t="s">
        <v>45</v>
      </c>
      <c r="V156" s="58" t="s">
        <v>45</v>
      </c>
      <c r="W156" s="31" t="s">
        <v>2516</v>
      </c>
      <c r="X156" s="31" t="s">
        <v>2517</v>
      </c>
      <c r="Y156" s="14">
        <v>15</v>
      </c>
      <c r="Z156" s="14">
        <v>2</v>
      </c>
      <c r="AA156" s="33" t="s">
        <v>71</v>
      </c>
      <c r="AB156" s="33" t="s">
        <v>45</v>
      </c>
      <c r="AC156" s="33" t="s">
        <v>45</v>
      </c>
      <c r="AD156" s="58"/>
      <c r="AE156" s="31" t="s">
        <v>2518</v>
      </c>
      <c r="AF156" s="58"/>
      <c r="AG156" s="36" t="s">
        <v>10974</v>
      </c>
    </row>
    <row r="157" spans="1:33" x14ac:dyDescent="0.3">
      <c r="A157" s="31" t="s">
        <v>2538</v>
      </c>
      <c r="B157" s="31" t="s">
        <v>2539</v>
      </c>
      <c r="C157" s="32" t="s">
        <v>41</v>
      </c>
      <c r="D157" s="31" t="s">
        <v>42</v>
      </c>
      <c r="E157" s="31"/>
      <c r="F157" s="31"/>
      <c r="G157" s="31"/>
      <c r="H157" s="31"/>
      <c r="I157" s="32" t="s">
        <v>670</v>
      </c>
      <c r="J157" s="31" t="s">
        <v>134</v>
      </c>
      <c r="K157" s="31" t="s">
        <v>355</v>
      </c>
      <c r="L157" s="31" t="s">
        <v>543</v>
      </c>
      <c r="M157" s="58">
        <v>1238</v>
      </c>
      <c r="N157" s="58">
        <v>1084</v>
      </c>
      <c r="O157" s="58">
        <v>2059</v>
      </c>
      <c r="P157" s="58">
        <v>1802</v>
      </c>
      <c r="Q157" s="58" t="s">
        <v>45</v>
      </c>
      <c r="R157" s="58" t="s">
        <v>45</v>
      </c>
      <c r="S157" s="58">
        <v>1640</v>
      </c>
      <c r="T157" s="58">
        <v>1435</v>
      </c>
      <c r="U157" s="58" t="s">
        <v>45</v>
      </c>
      <c r="V157" s="58" t="s">
        <v>45</v>
      </c>
      <c r="W157" s="31" t="s">
        <v>2540</v>
      </c>
      <c r="X157" s="31" t="s">
        <v>2541</v>
      </c>
      <c r="Y157" s="14">
        <v>28</v>
      </c>
      <c r="Z157" s="14">
        <v>16</v>
      </c>
      <c r="AA157" s="33" t="s">
        <v>106</v>
      </c>
      <c r="AB157" s="33">
        <v>1.532</v>
      </c>
      <c r="AC157" s="33" t="s">
        <v>11677</v>
      </c>
      <c r="AD157" s="31"/>
      <c r="AE157" s="31" t="s">
        <v>2542</v>
      </c>
      <c r="AF157" s="31"/>
      <c r="AG157" s="36" t="s">
        <v>2543</v>
      </c>
    </row>
    <row r="158" spans="1:33" x14ac:dyDescent="0.3">
      <c r="A158" s="31" t="s">
        <v>11034</v>
      </c>
      <c r="B158" s="31" t="s">
        <v>11035</v>
      </c>
      <c r="C158" s="32" t="s">
        <v>41</v>
      </c>
      <c r="D158" s="31" t="s">
        <v>42</v>
      </c>
      <c r="E158" s="31" t="s">
        <v>15</v>
      </c>
      <c r="F158" s="58"/>
      <c r="G158" s="58"/>
      <c r="H158" s="58"/>
      <c r="I158" s="58"/>
      <c r="J158" s="31" t="s">
        <v>44</v>
      </c>
      <c r="K158" s="58"/>
      <c r="L158" s="58"/>
      <c r="M158" s="47" t="s">
        <v>60</v>
      </c>
      <c r="N158" s="58">
        <v>553</v>
      </c>
      <c r="O158" s="90" t="s">
        <v>60</v>
      </c>
      <c r="P158" s="58">
        <v>885</v>
      </c>
      <c r="Q158" s="115" t="s">
        <v>60</v>
      </c>
      <c r="R158" s="58" t="s">
        <v>45</v>
      </c>
      <c r="S158" s="91" t="s">
        <v>60</v>
      </c>
      <c r="T158" s="58">
        <v>738</v>
      </c>
      <c r="U158" s="58" t="s">
        <v>60</v>
      </c>
      <c r="V158" s="58" t="s">
        <v>45</v>
      </c>
      <c r="W158" s="31" t="s">
        <v>60</v>
      </c>
      <c r="X158" s="31" t="s">
        <v>11036</v>
      </c>
      <c r="Y158" s="14">
        <v>14</v>
      </c>
      <c r="Z158" s="14">
        <v>4</v>
      </c>
      <c r="AA158" s="33" t="s">
        <v>106</v>
      </c>
      <c r="AB158" s="33">
        <v>0.627</v>
      </c>
      <c r="AC158" s="33" t="s">
        <v>11679</v>
      </c>
      <c r="AD158" s="58"/>
      <c r="AE158" s="31" t="s">
        <v>11037</v>
      </c>
      <c r="AF158" s="58"/>
      <c r="AG158" s="36" t="s">
        <v>12383</v>
      </c>
    </row>
    <row r="159" spans="1:33" x14ac:dyDescent="0.3">
      <c r="A159" s="31" t="s">
        <v>1341</v>
      </c>
      <c r="B159" s="31" t="s">
        <v>1342</v>
      </c>
      <c r="C159" s="11" t="s">
        <v>41</v>
      </c>
      <c r="D159" s="31" t="s">
        <v>42</v>
      </c>
      <c r="E159" s="31"/>
      <c r="F159" s="31"/>
      <c r="G159" s="31"/>
      <c r="H159" s="31"/>
      <c r="I159" s="32" t="s">
        <v>542</v>
      </c>
      <c r="J159" s="31" t="s">
        <v>134</v>
      </c>
      <c r="K159" s="31" t="s">
        <v>372</v>
      </c>
      <c r="L159" s="31" t="s">
        <v>412</v>
      </c>
      <c r="M159" s="58">
        <v>981</v>
      </c>
      <c r="N159" s="58">
        <v>858</v>
      </c>
      <c r="O159" s="58">
        <v>1626</v>
      </c>
      <c r="P159" s="58">
        <v>1423</v>
      </c>
      <c r="Q159" s="58" t="s">
        <v>45</v>
      </c>
      <c r="R159" s="58" t="s">
        <v>45</v>
      </c>
      <c r="S159" s="58">
        <v>1296</v>
      </c>
      <c r="T159" s="58">
        <v>1134</v>
      </c>
      <c r="U159" s="58" t="s">
        <v>45</v>
      </c>
      <c r="V159" s="58" t="s">
        <v>45</v>
      </c>
      <c r="W159" s="31" t="s">
        <v>1343</v>
      </c>
      <c r="X159" s="31" t="s">
        <v>1344</v>
      </c>
      <c r="Y159" s="14">
        <v>29</v>
      </c>
      <c r="Z159" s="14">
        <v>4</v>
      </c>
      <c r="AA159" s="33" t="s">
        <v>106</v>
      </c>
      <c r="AB159" s="33">
        <v>0.88300000000000001</v>
      </c>
      <c r="AC159" s="33" t="s">
        <v>11680</v>
      </c>
      <c r="AD159" s="31"/>
      <c r="AE159" s="31"/>
      <c r="AF159" s="31"/>
      <c r="AG159" s="31" t="s">
        <v>1345</v>
      </c>
    </row>
    <row r="160" spans="1:33" x14ac:dyDescent="0.3">
      <c r="A160" s="31" t="s">
        <v>2563</v>
      </c>
      <c r="B160" s="31" t="s">
        <v>2564</v>
      </c>
      <c r="C160" s="32" t="s">
        <v>41</v>
      </c>
      <c r="D160" s="31" t="s">
        <v>42</v>
      </c>
      <c r="E160" s="31"/>
      <c r="F160" s="31"/>
      <c r="G160" s="31"/>
      <c r="H160" s="31"/>
      <c r="I160" s="32" t="s">
        <v>10</v>
      </c>
      <c r="J160" s="31" t="s">
        <v>44</v>
      </c>
      <c r="K160" s="31" t="s">
        <v>1252</v>
      </c>
      <c r="L160" s="31" t="s">
        <v>1252</v>
      </c>
      <c r="M160" s="58">
        <v>222</v>
      </c>
      <c r="N160" s="58">
        <v>194</v>
      </c>
      <c r="O160" s="58">
        <v>374</v>
      </c>
      <c r="P160" s="58">
        <v>327</v>
      </c>
      <c r="Q160" s="58" t="s">
        <v>45</v>
      </c>
      <c r="R160" s="58" t="s">
        <v>45</v>
      </c>
      <c r="S160" s="58">
        <v>266</v>
      </c>
      <c r="T160" s="58">
        <v>232</v>
      </c>
      <c r="U160" s="58" t="s">
        <v>45</v>
      </c>
      <c r="V160" s="58" t="s">
        <v>45</v>
      </c>
      <c r="W160" s="31" t="s">
        <v>2565</v>
      </c>
      <c r="X160" s="31" t="s">
        <v>255</v>
      </c>
      <c r="Y160" s="14">
        <v>14</v>
      </c>
      <c r="Z160" s="14">
        <v>2</v>
      </c>
      <c r="AA160" s="33" t="s">
        <v>106</v>
      </c>
      <c r="AB160" s="33">
        <v>1.2</v>
      </c>
      <c r="AC160" s="33" t="s">
        <v>11681</v>
      </c>
      <c r="AD160" s="31"/>
      <c r="AE160" s="31" t="s">
        <v>1923</v>
      </c>
      <c r="AF160" s="31"/>
      <c r="AG160" s="36" t="s">
        <v>2566</v>
      </c>
    </row>
    <row r="161" spans="1:33" x14ac:dyDescent="0.3">
      <c r="A161" s="31" t="s">
        <v>2596</v>
      </c>
      <c r="B161" s="31" t="s">
        <v>2597</v>
      </c>
      <c r="C161" s="32" t="s">
        <v>41</v>
      </c>
      <c r="D161" s="31" t="s">
        <v>42</v>
      </c>
      <c r="E161" s="31" t="s">
        <v>1615</v>
      </c>
      <c r="F161" s="31"/>
      <c r="G161" s="31"/>
      <c r="H161" s="31"/>
      <c r="I161" s="32" t="s">
        <v>160</v>
      </c>
      <c r="J161" s="31" t="s">
        <v>44</v>
      </c>
      <c r="K161" s="31" t="s">
        <v>97</v>
      </c>
      <c r="L161" s="31" t="s">
        <v>97</v>
      </c>
      <c r="M161" s="14">
        <v>355</v>
      </c>
      <c r="N161" s="14">
        <v>311</v>
      </c>
      <c r="O161" s="14">
        <v>585</v>
      </c>
      <c r="P161" s="14">
        <v>511</v>
      </c>
      <c r="Q161" s="14" t="s">
        <v>45</v>
      </c>
      <c r="R161" s="14" t="s">
        <v>45</v>
      </c>
      <c r="S161" s="14">
        <v>468</v>
      </c>
      <c r="T161" s="14">
        <v>410</v>
      </c>
      <c r="U161" s="14" t="s">
        <v>45</v>
      </c>
      <c r="V161" s="14" t="s">
        <v>45</v>
      </c>
      <c r="W161" s="31" t="s">
        <v>2598</v>
      </c>
      <c r="X161" s="31" t="s">
        <v>2599</v>
      </c>
      <c r="Y161" s="14">
        <v>8</v>
      </c>
      <c r="Z161" s="14">
        <v>12</v>
      </c>
      <c r="AA161" s="33" t="s">
        <v>106</v>
      </c>
      <c r="AB161" s="33">
        <v>1.4870000000000001</v>
      </c>
      <c r="AC161" s="33" t="s">
        <v>11684</v>
      </c>
      <c r="AD161" s="31" t="s">
        <v>2585</v>
      </c>
      <c r="AE161" s="31" t="s">
        <v>12326</v>
      </c>
      <c r="AF161" s="31"/>
      <c r="AG161" s="31" t="s">
        <v>2600</v>
      </c>
    </row>
    <row r="162" spans="1:33" x14ac:dyDescent="0.3">
      <c r="A162" s="31" t="s">
        <v>3078</v>
      </c>
      <c r="B162" s="31" t="s">
        <v>3079</v>
      </c>
      <c r="C162" s="11" t="s">
        <v>41</v>
      </c>
      <c r="D162" s="31" t="s">
        <v>42</v>
      </c>
      <c r="E162" s="31"/>
      <c r="F162" s="31"/>
      <c r="G162" s="31" t="s">
        <v>10</v>
      </c>
      <c r="H162" s="31"/>
      <c r="I162" s="32" t="s">
        <v>542</v>
      </c>
      <c r="J162" s="31" t="s">
        <v>134</v>
      </c>
      <c r="K162" s="31" t="s">
        <v>341</v>
      </c>
      <c r="L162" s="31" t="s">
        <v>373</v>
      </c>
      <c r="M162" s="58">
        <v>269</v>
      </c>
      <c r="N162" s="58">
        <v>235</v>
      </c>
      <c r="O162" s="58">
        <v>441</v>
      </c>
      <c r="P162" s="58">
        <v>386</v>
      </c>
      <c r="Q162" s="58" t="s">
        <v>45</v>
      </c>
      <c r="R162" s="58" t="s">
        <v>45</v>
      </c>
      <c r="S162" s="58">
        <v>353</v>
      </c>
      <c r="T162" s="58">
        <v>308</v>
      </c>
      <c r="U162" s="58" t="s">
        <v>45</v>
      </c>
      <c r="V162" s="58" t="s">
        <v>45</v>
      </c>
      <c r="W162" s="31" t="s">
        <v>3080</v>
      </c>
      <c r="X162" s="31" t="s">
        <v>3081</v>
      </c>
      <c r="Y162" s="14">
        <v>28</v>
      </c>
      <c r="Z162" s="14">
        <v>4</v>
      </c>
      <c r="AA162" s="33" t="s">
        <v>106</v>
      </c>
      <c r="AB162" s="33">
        <v>1.036</v>
      </c>
      <c r="AC162" s="33" t="s">
        <v>11685</v>
      </c>
      <c r="AD162" s="31"/>
      <c r="AE162" s="31"/>
      <c r="AF162" s="31"/>
      <c r="AG162" s="31" t="s">
        <v>3082</v>
      </c>
    </row>
    <row r="163" spans="1:33" x14ac:dyDescent="0.3">
      <c r="A163" s="31" t="s">
        <v>2586</v>
      </c>
      <c r="B163" s="31" t="s">
        <v>2587</v>
      </c>
      <c r="C163" s="32" t="s">
        <v>41</v>
      </c>
      <c r="D163" s="31" t="s">
        <v>42</v>
      </c>
      <c r="E163" s="31"/>
      <c r="F163" s="31"/>
      <c r="G163" s="31"/>
      <c r="H163" s="31"/>
      <c r="I163" s="32" t="s">
        <v>1916</v>
      </c>
      <c r="J163" s="31"/>
      <c r="K163" s="31" t="s">
        <v>2588</v>
      </c>
      <c r="L163" s="31" t="s">
        <v>2588</v>
      </c>
      <c r="M163" s="58">
        <v>451</v>
      </c>
      <c r="N163" s="58">
        <v>395</v>
      </c>
      <c r="O163" s="58">
        <v>757</v>
      </c>
      <c r="P163" s="58">
        <v>662</v>
      </c>
      <c r="Q163" s="58" t="s">
        <v>45</v>
      </c>
      <c r="R163" s="58" t="s">
        <v>45</v>
      </c>
      <c r="S163" s="58">
        <v>541</v>
      </c>
      <c r="T163" s="58">
        <v>473</v>
      </c>
      <c r="U163" s="58" t="s">
        <v>45</v>
      </c>
      <c r="V163" s="58" t="s">
        <v>45</v>
      </c>
      <c r="W163" s="31"/>
      <c r="X163" s="31"/>
      <c r="Y163" s="14">
        <v>18</v>
      </c>
      <c r="Z163" s="14">
        <v>6</v>
      </c>
      <c r="AA163" s="33" t="s">
        <v>106</v>
      </c>
      <c r="AB163" s="33">
        <v>1.5469999999999999</v>
      </c>
      <c r="AC163" s="33" t="s">
        <v>11688</v>
      </c>
      <c r="AD163" s="31"/>
      <c r="AE163" s="31" t="s">
        <v>2589</v>
      </c>
      <c r="AF163" s="31"/>
      <c r="AG163" s="36" t="s">
        <v>2590</v>
      </c>
    </row>
    <row r="164" spans="1:33" x14ac:dyDescent="0.3">
      <c r="A164" s="31" t="s">
        <v>11029</v>
      </c>
      <c r="B164" s="31" t="s">
        <v>11030</v>
      </c>
      <c r="C164" s="32" t="s">
        <v>41</v>
      </c>
      <c r="D164" s="31" t="s">
        <v>42</v>
      </c>
      <c r="E164" s="58"/>
      <c r="F164" s="58"/>
      <c r="G164" s="58"/>
      <c r="H164" s="58"/>
      <c r="I164" s="58"/>
      <c r="J164" s="31" t="s">
        <v>44</v>
      </c>
      <c r="K164" s="58"/>
      <c r="L164" s="58"/>
      <c r="M164" s="58">
        <v>450</v>
      </c>
      <c r="N164" s="58">
        <v>394</v>
      </c>
      <c r="O164" s="58">
        <v>720</v>
      </c>
      <c r="P164" s="58">
        <v>630</v>
      </c>
      <c r="Q164" s="58" t="s">
        <v>45</v>
      </c>
      <c r="R164" s="58" t="s">
        <v>45</v>
      </c>
      <c r="S164" s="58">
        <v>600</v>
      </c>
      <c r="T164" s="58">
        <v>525</v>
      </c>
      <c r="U164" s="58" t="s">
        <v>45</v>
      </c>
      <c r="V164" s="58" t="s">
        <v>45</v>
      </c>
      <c r="W164" s="31" t="s">
        <v>11031</v>
      </c>
      <c r="X164" s="31" t="s">
        <v>11032</v>
      </c>
      <c r="Y164" s="14">
        <v>37</v>
      </c>
      <c r="Z164" s="14">
        <v>4</v>
      </c>
      <c r="AA164" s="33" t="s">
        <v>71</v>
      </c>
      <c r="AB164" s="33" t="s">
        <v>45</v>
      </c>
      <c r="AC164" s="33" t="s">
        <v>45</v>
      </c>
      <c r="AD164" s="58"/>
      <c r="AE164" s="31" t="s">
        <v>11033</v>
      </c>
      <c r="AF164" s="58"/>
      <c r="AG164" s="36" t="s">
        <v>12401</v>
      </c>
    </row>
    <row r="165" spans="1:33" x14ac:dyDescent="0.3">
      <c r="A165" s="31" t="s">
        <v>2949</v>
      </c>
      <c r="B165" s="31" t="s">
        <v>2950</v>
      </c>
      <c r="C165" s="11" t="s">
        <v>41</v>
      </c>
      <c r="D165" s="31" t="s">
        <v>42</v>
      </c>
      <c r="E165" s="31"/>
      <c r="F165" s="31"/>
      <c r="G165" s="31" t="s">
        <v>10</v>
      </c>
      <c r="H165" s="31"/>
      <c r="I165" s="32" t="s">
        <v>10</v>
      </c>
      <c r="J165" s="31" t="s">
        <v>134</v>
      </c>
      <c r="K165" s="31" t="s">
        <v>433</v>
      </c>
      <c r="L165" s="31" t="s">
        <v>434</v>
      </c>
      <c r="M165" s="58">
        <v>221</v>
      </c>
      <c r="N165" s="58">
        <v>193</v>
      </c>
      <c r="O165" s="58">
        <v>400</v>
      </c>
      <c r="P165" s="58">
        <v>350</v>
      </c>
      <c r="Q165" s="58" t="s">
        <v>45</v>
      </c>
      <c r="R165" s="58" t="s">
        <v>45</v>
      </c>
      <c r="S165" s="58">
        <v>318</v>
      </c>
      <c r="T165" s="58">
        <v>278</v>
      </c>
      <c r="U165" s="58" t="s">
        <v>45</v>
      </c>
      <c r="V165" s="58" t="s">
        <v>45</v>
      </c>
      <c r="W165" s="31" t="s">
        <v>2951</v>
      </c>
      <c r="X165" s="31" t="s">
        <v>2952</v>
      </c>
      <c r="Y165" s="14">
        <v>23</v>
      </c>
      <c r="Z165" s="14">
        <v>8</v>
      </c>
      <c r="AA165" s="33" t="s">
        <v>106</v>
      </c>
      <c r="AB165" s="33">
        <v>0.871</v>
      </c>
      <c r="AC165" s="33" t="s">
        <v>11691</v>
      </c>
      <c r="AD165" s="31"/>
      <c r="AE165" s="31" t="s">
        <v>2953</v>
      </c>
      <c r="AF165" s="31"/>
      <c r="AG165" s="31" t="s">
        <v>2954</v>
      </c>
    </row>
    <row r="166" spans="1:33" x14ac:dyDescent="0.3">
      <c r="A166" s="9" t="s">
        <v>3316</v>
      </c>
      <c r="B166" s="9" t="s">
        <v>3317</v>
      </c>
      <c r="C166" s="11" t="s">
        <v>41</v>
      </c>
      <c r="D166" s="31" t="s">
        <v>12369</v>
      </c>
      <c r="E166" s="31"/>
      <c r="F166" s="31"/>
      <c r="G166" s="31" t="s">
        <v>171</v>
      </c>
      <c r="H166" s="31"/>
      <c r="I166" s="32"/>
      <c r="J166" s="31"/>
      <c r="K166" s="31"/>
      <c r="L166" s="31"/>
      <c r="M166" s="58" t="s">
        <v>45</v>
      </c>
      <c r="N166" s="58">
        <v>782</v>
      </c>
      <c r="O166" s="58" t="s">
        <v>45</v>
      </c>
      <c r="P166" s="58">
        <v>1399</v>
      </c>
      <c r="Q166" s="58" t="s">
        <v>45</v>
      </c>
      <c r="R166" s="58" t="s">
        <v>45</v>
      </c>
      <c r="S166" s="58" t="s">
        <v>45</v>
      </c>
      <c r="T166" s="58">
        <v>1118</v>
      </c>
      <c r="U166" s="58" t="s">
        <v>45</v>
      </c>
      <c r="V166" s="58" t="s">
        <v>45</v>
      </c>
      <c r="W166" s="31" t="s">
        <v>11281</v>
      </c>
      <c r="X166" s="31" t="s">
        <v>11282</v>
      </c>
      <c r="Y166" s="14">
        <v>22</v>
      </c>
      <c r="Z166" s="14">
        <v>8</v>
      </c>
      <c r="AA166" s="33" t="s">
        <v>106</v>
      </c>
      <c r="AB166" s="33">
        <v>1.659</v>
      </c>
      <c r="AC166" s="33" t="s">
        <v>11692</v>
      </c>
      <c r="AD166" s="31"/>
      <c r="AE166" s="31" t="s">
        <v>64</v>
      </c>
      <c r="AF166" s="31"/>
      <c r="AG166" s="36" t="s">
        <v>11012</v>
      </c>
    </row>
    <row r="167" spans="1:33" x14ac:dyDescent="0.3">
      <c r="A167" s="31" t="s">
        <v>1363</v>
      </c>
      <c r="B167" s="31" t="s">
        <v>1364</v>
      </c>
      <c r="C167" s="11" t="s">
        <v>41</v>
      </c>
      <c r="D167" s="31" t="s">
        <v>9</v>
      </c>
      <c r="E167" s="31" t="s">
        <v>113</v>
      </c>
      <c r="F167" s="31"/>
      <c r="G167" s="31"/>
      <c r="H167" s="31"/>
      <c r="I167" s="32" t="s">
        <v>89</v>
      </c>
      <c r="J167" s="31" t="s">
        <v>134</v>
      </c>
      <c r="K167" s="31" t="s">
        <v>481</v>
      </c>
      <c r="L167" s="31" t="s">
        <v>354</v>
      </c>
      <c r="M167" s="58">
        <v>905</v>
      </c>
      <c r="N167" s="58">
        <v>792</v>
      </c>
      <c r="O167" s="58">
        <v>1505</v>
      </c>
      <c r="P167" s="58">
        <v>1317</v>
      </c>
      <c r="Q167" s="58" t="s">
        <v>45</v>
      </c>
      <c r="R167" s="58" t="s">
        <v>45</v>
      </c>
      <c r="S167" s="58">
        <v>1199</v>
      </c>
      <c r="T167" s="58">
        <v>1049</v>
      </c>
      <c r="U167" s="58" t="s">
        <v>45</v>
      </c>
      <c r="V167" s="58" t="s">
        <v>45</v>
      </c>
      <c r="W167" s="31" t="s">
        <v>1365</v>
      </c>
      <c r="X167" s="31" t="s">
        <v>1366</v>
      </c>
      <c r="Y167" s="14">
        <v>46</v>
      </c>
      <c r="Z167" s="14">
        <v>4</v>
      </c>
      <c r="AA167" s="33" t="s">
        <v>106</v>
      </c>
      <c r="AB167" s="33">
        <v>5.8239999999999998</v>
      </c>
      <c r="AC167" s="33" t="s">
        <v>11693</v>
      </c>
      <c r="AD167" s="31"/>
      <c r="AE167" s="31" t="s">
        <v>89</v>
      </c>
      <c r="AF167" s="31"/>
      <c r="AG167" s="31" t="s">
        <v>1367</v>
      </c>
    </row>
    <row r="168" spans="1:33" x14ac:dyDescent="0.3">
      <c r="A168" s="31" t="s">
        <v>1381</v>
      </c>
      <c r="B168" s="31" t="s">
        <v>1382</v>
      </c>
      <c r="C168" s="11" t="s">
        <v>41</v>
      </c>
      <c r="D168" s="31" t="s">
        <v>9</v>
      </c>
      <c r="E168" s="31" t="s">
        <v>113</v>
      </c>
      <c r="F168" s="31"/>
      <c r="G168" s="31" t="s">
        <v>171</v>
      </c>
      <c r="H168" s="31"/>
      <c r="I168" s="32" t="s">
        <v>89</v>
      </c>
      <c r="J168" s="31" t="s">
        <v>134</v>
      </c>
      <c r="K168" s="31" t="s">
        <v>813</v>
      </c>
      <c r="L168" s="31" t="s">
        <v>1383</v>
      </c>
      <c r="M168" s="58">
        <v>4133</v>
      </c>
      <c r="N168" s="58">
        <v>3616</v>
      </c>
      <c r="O168" s="58">
        <v>6854</v>
      </c>
      <c r="P168" s="58">
        <v>5998</v>
      </c>
      <c r="Q168" s="58" t="s">
        <v>45</v>
      </c>
      <c r="R168" s="58" t="s">
        <v>45</v>
      </c>
      <c r="S168" s="58">
        <v>5460</v>
      </c>
      <c r="T168" s="58">
        <v>4778</v>
      </c>
      <c r="U168" s="58" t="s">
        <v>45</v>
      </c>
      <c r="V168" s="58" t="s">
        <v>45</v>
      </c>
      <c r="W168" s="31" t="s">
        <v>1384</v>
      </c>
      <c r="X168" s="31" t="s">
        <v>1385</v>
      </c>
      <c r="Y168" s="14">
        <v>52</v>
      </c>
      <c r="Z168" s="14">
        <v>18</v>
      </c>
      <c r="AA168" s="33" t="s">
        <v>106</v>
      </c>
      <c r="AB168" s="33">
        <v>1.083</v>
      </c>
      <c r="AC168" s="33" t="s">
        <v>11694</v>
      </c>
      <c r="AD168" s="31"/>
      <c r="AE168" s="31" t="s">
        <v>1386</v>
      </c>
      <c r="AF168" s="31"/>
      <c r="AG168" s="31" t="s">
        <v>1387</v>
      </c>
    </row>
    <row r="169" spans="1:33" x14ac:dyDescent="0.3">
      <c r="A169" s="9" t="s">
        <v>3314</v>
      </c>
      <c r="B169" s="9" t="s">
        <v>3315</v>
      </c>
      <c r="C169" s="11" t="s">
        <v>41</v>
      </c>
      <c r="D169" s="31" t="s">
        <v>12369</v>
      </c>
      <c r="E169" s="31"/>
      <c r="F169" s="31"/>
      <c r="G169" s="31"/>
      <c r="H169" s="31"/>
      <c r="I169" s="32"/>
      <c r="J169" s="31"/>
      <c r="K169" s="31"/>
      <c r="L169" s="31"/>
      <c r="M169" s="58">
        <v>229</v>
      </c>
      <c r="N169" s="58">
        <v>200</v>
      </c>
      <c r="O169" s="58">
        <v>365</v>
      </c>
      <c r="P169" s="58">
        <v>319</v>
      </c>
      <c r="Q169" s="58" t="s">
        <v>45</v>
      </c>
      <c r="R169" s="58" t="s">
        <v>45</v>
      </c>
      <c r="S169" s="58">
        <v>327</v>
      </c>
      <c r="T169" s="58">
        <v>286</v>
      </c>
      <c r="U169" s="58" t="s">
        <v>45</v>
      </c>
      <c r="V169" s="58" t="s">
        <v>45</v>
      </c>
      <c r="W169" s="31" t="s">
        <v>11279</v>
      </c>
      <c r="X169" s="31" t="s">
        <v>11280</v>
      </c>
      <c r="Y169" s="14">
        <v>64</v>
      </c>
      <c r="Z169" s="14">
        <v>3</v>
      </c>
      <c r="AA169" s="33" t="s">
        <v>71</v>
      </c>
      <c r="AB169" s="33" t="s">
        <v>45</v>
      </c>
      <c r="AC169" s="33" t="s">
        <v>45</v>
      </c>
      <c r="AD169" s="31"/>
      <c r="AE169" s="31" t="s">
        <v>64</v>
      </c>
      <c r="AF169" s="31"/>
      <c r="AG169" s="36" t="s">
        <v>11011</v>
      </c>
    </row>
    <row r="170" spans="1:33" x14ac:dyDescent="0.3">
      <c r="A170" s="31" t="s">
        <v>2634</v>
      </c>
      <c r="B170" s="31" t="s">
        <v>2635</v>
      </c>
      <c r="C170" s="32" t="s">
        <v>41</v>
      </c>
      <c r="D170" s="31" t="s">
        <v>42</v>
      </c>
      <c r="E170" s="31"/>
      <c r="F170" s="31"/>
      <c r="G170" s="31"/>
      <c r="H170" s="31"/>
      <c r="I170" s="32" t="s">
        <v>1756</v>
      </c>
      <c r="J170" s="31" t="s">
        <v>134</v>
      </c>
      <c r="K170" s="31" t="s">
        <v>362</v>
      </c>
      <c r="L170" s="31" t="s">
        <v>362</v>
      </c>
      <c r="M170" s="58">
        <v>833</v>
      </c>
      <c r="N170" s="58">
        <v>729</v>
      </c>
      <c r="O170" s="58">
        <v>1587</v>
      </c>
      <c r="P170" s="58">
        <v>1389</v>
      </c>
      <c r="Q170" s="58" t="s">
        <v>45</v>
      </c>
      <c r="R170" s="58" t="s">
        <v>45</v>
      </c>
      <c r="S170" s="58">
        <v>1265</v>
      </c>
      <c r="T170" s="58">
        <v>1107</v>
      </c>
      <c r="U170" s="58" t="s">
        <v>45</v>
      </c>
      <c r="V170" s="58" t="s">
        <v>45</v>
      </c>
      <c r="W170" s="31" t="s">
        <v>2636</v>
      </c>
      <c r="X170" s="31" t="s">
        <v>255</v>
      </c>
      <c r="Y170" s="14">
        <v>12</v>
      </c>
      <c r="Z170" s="14">
        <v>8</v>
      </c>
      <c r="AA170" s="33" t="s">
        <v>106</v>
      </c>
      <c r="AB170" s="33">
        <v>0.79</v>
      </c>
      <c r="AC170" s="33" t="s">
        <v>11696</v>
      </c>
      <c r="AD170" s="31"/>
      <c r="AE170" s="31" t="s">
        <v>2637</v>
      </c>
      <c r="AF170" s="31"/>
      <c r="AG170" s="36" t="s">
        <v>2638</v>
      </c>
    </row>
    <row r="171" spans="1:33" x14ac:dyDescent="0.3">
      <c r="A171" s="31" t="s">
        <v>1351</v>
      </c>
      <c r="B171" s="31" t="s">
        <v>1352</v>
      </c>
      <c r="C171" s="11" t="s">
        <v>41</v>
      </c>
      <c r="D171" s="31" t="s">
        <v>42</v>
      </c>
      <c r="E171" s="31" t="s">
        <v>9</v>
      </c>
      <c r="F171" s="31"/>
      <c r="G171" s="31"/>
      <c r="H171" s="31"/>
      <c r="I171" s="32" t="s">
        <v>542</v>
      </c>
      <c r="J171" s="31" t="s">
        <v>134</v>
      </c>
      <c r="K171" s="31" t="s">
        <v>453</v>
      </c>
      <c r="L171" s="31" t="s">
        <v>344</v>
      </c>
      <c r="M171" s="58">
        <v>2166</v>
      </c>
      <c r="N171" s="58">
        <v>1895</v>
      </c>
      <c r="O171" s="58">
        <v>3592</v>
      </c>
      <c r="P171" s="58">
        <v>3143</v>
      </c>
      <c r="Q171" s="58" t="s">
        <v>45</v>
      </c>
      <c r="R171" s="58" t="s">
        <v>45</v>
      </c>
      <c r="S171" s="58">
        <v>2858</v>
      </c>
      <c r="T171" s="58">
        <v>2501</v>
      </c>
      <c r="U171" s="58" t="s">
        <v>45</v>
      </c>
      <c r="V171" s="58" t="s">
        <v>45</v>
      </c>
      <c r="W171" s="31" t="s">
        <v>1353</v>
      </c>
      <c r="X171" s="31" t="s">
        <v>1354</v>
      </c>
      <c r="Y171" s="14">
        <v>35</v>
      </c>
      <c r="Z171" s="14">
        <v>7</v>
      </c>
      <c r="AA171" s="33" t="s">
        <v>106</v>
      </c>
      <c r="AB171" s="33">
        <v>1.9690000000000001</v>
      </c>
      <c r="AC171" s="33" t="s">
        <v>11701</v>
      </c>
      <c r="AD171" s="31"/>
      <c r="AE171" s="31" t="s">
        <v>1355</v>
      </c>
      <c r="AF171" s="31"/>
      <c r="AG171" s="31" t="s">
        <v>1356</v>
      </c>
    </row>
    <row r="172" spans="1:33" x14ac:dyDescent="0.3">
      <c r="A172" s="31" t="s">
        <v>1029</v>
      </c>
      <c r="B172" s="31" t="s">
        <v>1030</v>
      </c>
      <c r="C172" s="11" t="s">
        <v>41</v>
      </c>
      <c r="D172" s="31" t="s">
        <v>42</v>
      </c>
      <c r="E172" s="31"/>
      <c r="F172" s="31"/>
      <c r="G172" s="31" t="s">
        <v>3</v>
      </c>
      <c r="H172" s="31"/>
      <c r="I172" s="32"/>
      <c r="J172" s="31" t="s">
        <v>351</v>
      </c>
      <c r="K172" s="31" t="s">
        <v>1031</v>
      </c>
      <c r="L172" s="31" t="s">
        <v>1031</v>
      </c>
      <c r="M172" s="58">
        <v>385</v>
      </c>
      <c r="N172" s="58">
        <v>337</v>
      </c>
      <c r="O172" s="58">
        <v>645</v>
      </c>
      <c r="P172" s="58">
        <v>564</v>
      </c>
      <c r="Q172" s="58" t="s">
        <v>45</v>
      </c>
      <c r="R172" s="58" t="s">
        <v>45</v>
      </c>
      <c r="S172" s="58">
        <v>511</v>
      </c>
      <c r="T172" s="58">
        <v>447</v>
      </c>
      <c r="U172" s="58" t="s">
        <v>45</v>
      </c>
      <c r="V172" s="58" t="s">
        <v>45</v>
      </c>
      <c r="W172" s="31" t="s">
        <v>1032</v>
      </c>
      <c r="X172" s="31" t="s">
        <v>1033</v>
      </c>
      <c r="Y172" s="14">
        <v>17</v>
      </c>
      <c r="Z172" s="14">
        <v>4</v>
      </c>
      <c r="AA172" s="33" t="s">
        <v>106</v>
      </c>
      <c r="AB172" s="33">
        <v>0.76</v>
      </c>
      <c r="AC172" s="33" t="s">
        <v>11703</v>
      </c>
      <c r="AD172" s="31"/>
      <c r="AE172" s="31"/>
      <c r="AF172" s="31"/>
      <c r="AG172" s="31" t="s">
        <v>1034</v>
      </c>
    </row>
    <row r="173" spans="1:33" x14ac:dyDescent="0.3">
      <c r="A173" s="31" t="s">
        <v>3092</v>
      </c>
      <c r="B173" s="31" t="s">
        <v>3093</v>
      </c>
      <c r="C173" s="11" t="s">
        <v>41</v>
      </c>
      <c r="D173" s="31" t="s">
        <v>42</v>
      </c>
      <c r="E173" s="31"/>
      <c r="F173" s="31"/>
      <c r="G173" s="31"/>
      <c r="H173" s="31"/>
      <c r="I173" s="32" t="s">
        <v>118</v>
      </c>
      <c r="J173" s="31" t="s">
        <v>134</v>
      </c>
      <c r="K173" s="31" t="s">
        <v>3094</v>
      </c>
      <c r="L173" s="31" t="s">
        <v>3094</v>
      </c>
      <c r="M173" s="58">
        <v>237</v>
      </c>
      <c r="N173" s="58">
        <v>208</v>
      </c>
      <c r="O173" s="58">
        <v>479</v>
      </c>
      <c r="P173" s="58">
        <v>419</v>
      </c>
      <c r="Q173" s="58" t="s">
        <v>45</v>
      </c>
      <c r="R173" s="58" t="s">
        <v>45</v>
      </c>
      <c r="S173" s="58">
        <v>385</v>
      </c>
      <c r="T173" s="58">
        <v>337</v>
      </c>
      <c r="U173" s="58" t="s">
        <v>45</v>
      </c>
      <c r="V173" s="58" t="s">
        <v>45</v>
      </c>
      <c r="W173" s="31" t="s">
        <v>3095</v>
      </c>
      <c r="X173" s="31" t="s">
        <v>3096</v>
      </c>
      <c r="Y173" s="14">
        <v>37</v>
      </c>
      <c r="Z173" s="14">
        <v>4</v>
      </c>
      <c r="AA173" s="33" t="s">
        <v>71</v>
      </c>
      <c r="AB173" s="33" t="s">
        <v>45</v>
      </c>
      <c r="AC173" s="33" t="s">
        <v>45</v>
      </c>
      <c r="AD173" s="31"/>
      <c r="AE173" s="31" t="s">
        <v>2890</v>
      </c>
      <c r="AF173" s="31"/>
      <c r="AG173" s="31" t="s">
        <v>3097</v>
      </c>
    </row>
    <row r="174" spans="1:33" x14ac:dyDescent="0.3">
      <c r="A174" s="31" t="s">
        <v>1465</v>
      </c>
      <c r="B174" s="31" t="s">
        <v>1466</v>
      </c>
      <c r="C174" s="32" t="s">
        <v>41</v>
      </c>
      <c r="D174" s="31" t="s">
        <v>42</v>
      </c>
      <c r="E174" s="31"/>
      <c r="F174" s="31"/>
      <c r="G174" s="31"/>
      <c r="H174" s="31"/>
      <c r="I174" s="32" t="s">
        <v>901</v>
      </c>
      <c r="J174" s="31" t="s">
        <v>134</v>
      </c>
      <c r="K174" s="31" t="s">
        <v>348</v>
      </c>
      <c r="L174" s="31" t="s">
        <v>348</v>
      </c>
      <c r="M174" s="58">
        <v>1112</v>
      </c>
      <c r="N174" s="58">
        <v>973</v>
      </c>
      <c r="O174" s="58">
        <v>1845</v>
      </c>
      <c r="P174" s="58">
        <v>1614</v>
      </c>
      <c r="Q174" s="58" t="s">
        <v>45</v>
      </c>
      <c r="R174" s="58" t="s">
        <v>45</v>
      </c>
      <c r="S174" s="58">
        <v>1469</v>
      </c>
      <c r="T174" s="58">
        <v>1285</v>
      </c>
      <c r="U174" s="58" t="s">
        <v>45</v>
      </c>
      <c r="V174" s="58" t="s">
        <v>45</v>
      </c>
      <c r="W174" s="31" t="s">
        <v>1467</v>
      </c>
      <c r="X174" s="31" t="s">
        <v>1468</v>
      </c>
      <c r="Y174" s="14">
        <v>13</v>
      </c>
      <c r="Z174" s="14">
        <v>12</v>
      </c>
      <c r="AA174" s="33" t="s">
        <v>106</v>
      </c>
      <c r="AB174" s="33">
        <v>1.202</v>
      </c>
      <c r="AC174" s="33" t="s">
        <v>11710</v>
      </c>
      <c r="AD174" s="31"/>
      <c r="AE174" s="31" t="s">
        <v>497</v>
      </c>
      <c r="AF174" s="31"/>
      <c r="AG174" s="36" t="s">
        <v>1469</v>
      </c>
    </row>
    <row r="175" spans="1:33" x14ac:dyDescent="0.3">
      <c r="A175" s="9" t="s">
        <v>2611</v>
      </c>
      <c r="B175" s="9" t="s">
        <v>2612</v>
      </c>
      <c r="C175" s="11" t="s">
        <v>41</v>
      </c>
      <c r="D175" s="31" t="s">
        <v>42</v>
      </c>
      <c r="E175" s="31"/>
      <c r="F175" s="31"/>
      <c r="G175" s="31"/>
      <c r="H175" s="31"/>
      <c r="I175" s="9" t="s">
        <v>43</v>
      </c>
      <c r="J175" s="9" t="s">
        <v>44</v>
      </c>
      <c r="K175" s="31"/>
      <c r="L175" s="31"/>
      <c r="M175" s="47" t="s">
        <v>2613</v>
      </c>
      <c r="N175" s="47" t="s">
        <v>2613</v>
      </c>
      <c r="O175" s="90" t="s">
        <v>2613</v>
      </c>
      <c r="P175" s="90" t="s">
        <v>2613</v>
      </c>
      <c r="Q175" s="90" t="s">
        <v>2613</v>
      </c>
      <c r="R175" s="90" t="s">
        <v>2613</v>
      </c>
      <c r="S175" s="91" t="s">
        <v>2613</v>
      </c>
      <c r="T175" s="91" t="s">
        <v>2613</v>
      </c>
      <c r="U175" s="47" t="s">
        <v>2613</v>
      </c>
      <c r="V175" s="47" t="s">
        <v>2613</v>
      </c>
      <c r="W175" s="9" t="s">
        <v>2614</v>
      </c>
      <c r="X175" s="9" t="s">
        <v>2615</v>
      </c>
      <c r="Y175" s="14">
        <v>18</v>
      </c>
      <c r="Z175" s="14">
        <v>4</v>
      </c>
      <c r="AA175" s="33" t="s">
        <v>71</v>
      </c>
      <c r="AB175" s="33" t="s">
        <v>45</v>
      </c>
      <c r="AC175" s="33" t="s">
        <v>45</v>
      </c>
      <c r="AD175" s="9" t="s">
        <v>2314</v>
      </c>
      <c r="AE175" s="9" t="s">
        <v>2616</v>
      </c>
      <c r="AF175" s="22"/>
      <c r="AG175" s="31" t="s">
        <v>12429</v>
      </c>
    </row>
    <row r="176" spans="1:33" x14ac:dyDescent="0.3">
      <c r="A176" s="9" t="s">
        <v>3318</v>
      </c>
      <c r="B176" s="9" t="s">
        <v>3319</v>
      </c>
      <c r="C176" s="11" t="s">
        <v>41</v>
      </c>
      <c r="D176" s="31" t="s">
        <v>12369</v>
      </c>
      <c r="E176" s="31"/>
      <c r="F176" s="31"/>
      <c r="G176" s="31" t="s">
        <v>171</v>
      </c>
      <c r="H176" s="31"/>
      <c r="I176" s="32"/>
      <c r="J176" s="31"/>
      <c r="K176" s="31"/>
      <c r="L176" s="31"/>
      <c r="M176" s="58">
        <v>1654</v>
      </c>
      <c r="N176" s="58">
        <v>1549</v>
      </c>
      <c r="O176" s="58">
        <v>2909</v>
      </c>
      <c r="P176" s="58">
        <v>2718</v>
      </c>
      <c r="Q176" s="58" t="s">
        <v>45</v>
      </c>
      <c r="R176" s="58" t="s">
        <v>45</v>
      </c>
      <c r="S176" s="58">
        <v>2365</v>
      </c>
      <c r="T176" s="58">
        <v>2214</v>
      </c>
      <c r="U176" s="58" t="s">
        <v>45</v>
      </c>
      <c r="V176" s="58" t="s">
        <v>45</v>
      </c>
      <c r="W176" s="31" t="s">
        <v>11283</v>
      </c>
      <c r="X176" s="31" t="s">
        <v>11284</v>
      </c>
      <c r="Y176" s="14">
        <v>33</v>
      </c>
      <c r="Z176" s="14">
        <v>12</v>
      </c>
      <c r="AA176" s="33" t="s">
        <v>106</v>
      </c>
      <c r="AB176" s="33">
        <v>1.081</v>
      </c>
      <c r="AC176" s="33" t="s">
        <v>11713</v>
      </c>
      <c r="AD176" s="31"/>
      <c r="AE176" s="31" t="s">
        <v>64</v>
      </c>
      <c r="AF176" s="31"/>
      <c r="AG176" s="36" t="s">
        <v>11013</v>
      </c>
    </row>
    <row r="177" spans="1:48" x14ac:dyDescent="0.3">
      <c r="A177" s="31" t="s">
        <v>2670</v>
      </c>
      <c r="B177" s="31" t="s">
        <v>2671</v>
      </c>
      <c r="C177" s="32" t="s">
        <v>41</v>
      </c>
      <c r="D177" s="31" t="s">
        <v>42</v>
      </c>
      <c r="E177" s="31"/>
      <c r="F177" s="31"/>
      <c r="G177" s="31"/>
      <c r="H177" s="31"/>
      <c r="I177" s="32" t="s">
        <v>2303</v>
      </c>
      <c r="J177" s="31" t="s">
        <v>134</v>
      </c>
      <c r="K177" s="31" t="s">
        <v>571</v>
      </c>
      <c r="L177" s="31" t="s">
        <v>2672</v>
      </c>
      <c r="M177" s="58">
        <v>316</v>
      </c>
      <c r="N177" s="58">
        <v>276</v>
      </c>
      <c r="O177" s="58">
        <v>599</v>
      </c>
      <c r="P177" s="58">
        <v>524</v>
      </c>
      <c r="Q177" s="58" t="s">
        <v>45</v>
      </c>
      <c r="R177" s="58" t="s">
        <v>45</v>
      </c>
      <c r="S177" s="58">
        <v>478</v>
      </c>
      <c r="T177" s="58">
        <v>418</v>
      </c>
      <c r="U177" s="58" t="s">
        <v>45</v>
      </c>
      <c r="V177" s="58" t="s">
        <v>45</v>
      </c>
      <c r="W177" s="31" t="s">
        <v>2673</v>
      </c>
      <c r="X177" s="31" t="s">
        <v>2674</v>
      </c>
      <c r="Y177" s="14">
        <v>49</v>
      </c>
      <c r="Z177" s="14">
        <v>4</v>
      </c>
      <c r="AA177" s="33" t="s">
        <v>71</v>
      </c>
      <c r="AB177" s="33" t="s">
        <v>45</v>
      </c>
      <c r="AC177" s="33" t="s">
        <v>45</v>
      </c>
      <c r="AD177" s="31"/>
      <c r="AE177" s="31" t="s">
        <v>825</v>
      </c>
      <c r="AF177" s="31"/>
      <c r="AG177" s="36" t="s">
        <v>2675</v>
      </c>
    </row>
    <row r="178" spans="1:48" x14ac:dyDescent="0.3">
      <c r="A178" s="31" t="s">
        <v>3121</v>
      </c>
      <c r="B178" s="31" t="s">
        <v>3122</v>
      </c>
      <c r="C178" s="11" t="s">
        <v>41</v>
      </c>
      <c r="D178" s="31" t="s">
        <v>42</v>
      </c>
      <c r="E178" s="31"/>
      <c r="F178" s="31"/>
      <c r="G178" s="31"/>
      <c r="H178" s="31"/>
      <c r="I178" s="32"/>
      <c r="J178" s="31" t="s">
        <v>134</v>
      </c>
      <c r="K178" s="31" t="s">
        <v>2641</v>
      </c>
      <c r="L178" s="31" t="s">
        <v>3123</v>
      </c>
      <c r="M178" s="58">
        <v>147</v>
      </c>
      <c r="N178" s="58">
        <v>129</v>
      </c>
      <c r="O178" s="58">
        <v>251</v>
      </c>
      <c r="P178" s="58">
        <v>220</v>
      </c>
      <c r="Q178" s="58" t="s">
        <v>45</v>
      </c>
      <c r="R178" s="58" t="s">
        <v>45</v>
      </c>
      <c r="S178" s="58">
        <v>199</v>
      </c>
      <c r="T178" s="58">
        <v>174</v>
      </c>
      <c r="U178" s="58" t="s">
        <v>45</v>
      </c>
      <c r="V178" s="58" t="s">
        <v>45</v>
      </c>
      <c r="W178" s="31" t="s">
        <v>3124</v>
      </c>
      <c r="X178" s="31" t="s">
        <v>3125</v>
      </c>
      <c r="Y178" s="14">
        <v>62</v>
      </c>
      <c r="Z178" s="14">
        <v>4</v>
      </c>
      <c r="AA178" s="33" t="s">
        <v>106</v>
      </c>
      <c r="AB178" s="33">
        <v>1.2070000000000001</v>
      </c>
      <c r="AC178" s="33" t="s">
        <v>11721</v>
      </c>
      <c r="AD178" s="31"/>
      <c r="AE178" s="31"/>
      <c r="AF178" s="31"/>
      <c r="AG178" s="31" t="s">
        <v>3126</v>
      </c>
    </row>
    <row r="179" spans="1:48" x14ac:dyDescent="0.3">
      <c r="A179" s="9" t="s">
        <v>3274</v>
      </c>
      <c r="B179" s="9" t="s">
        <v>3275</v>
      </c>
      <c r="C179" s="11" t="s">
        <v>41</v>
      </c>
      <c r="D179" s="31" t="s">
        <v>12369</v>
      </c>
      <c r="E179" s="31"/>
      <c r="F179" s="31"/>
      <c r="G179" s="31"/>
      <c r="H179" s="31"/>
      <c r="I179" s="32"/>
      <c r="J179" s="31" t="s">
        <v>134</v>
      </c>
      <c r="K179" s="31"/>
      <c r="L179" s="31"/>
      <c r="M179" s="58">
        <v>227</v>
      </c>
      <c r="N179" s="58">
        <v>200</v>
      </c>
      <c r="O179" s="58">
        <v>395</v>
      </c>
      <c r="P179" s="58">
        <v>365</v>
      </c>
      <c r="Q179" s="58" t="s">
        <v>45</v>
      </c>
      <c r="R179" s="58" t="s">
        <v>45</v>
      </c>
      <c r="S179" s="58">
        <v>324</v>
      </c>
      <c r="T179" s="58">
        <v>286</v>
      </c>
      <c r="U179" s="58" t="s">
        <v>45</v>
      </c>
      <c r="V179" s="58" t="s">
        <v>45</v>
      </c>
      <c r="W179" s="31" t="s">
        <v>11321</v>
      </c>
      <c r="X179" s="31" t="s">
        <v>11322</v>
      </c>
      <c r="Y179" s="14">
        <v>87</v>
      </c>
      <c r="Z179" s="14">
        <v>2</v>
      </c>
      <c r="AA179" s="33" t="s">
        <v>106</v>
      </c>
      <c r="AB179" s="33" t="s">
        <v>11364</v>
      </c>
      <c r="AC179" s="33" t="s">
        <v>45</v>
      </c>
      <c r="AD179" s="31"/>
      <c r="AE179" s="31" t="s">
        <v>64</v>
      </c>
      <c r="AF179" s="31"/>
      <c r="AG179" s="36" t="s">
        <v>10991</v>
      </c>
    </row>
    <row r="180" spans="1:48" s="63" customFormat="1" x14ac:dyDescent="0.3">
      <c r="A180" s="31" t="s">
        <v>10713</v>
      </c>
      <c r="B180" s="31" t="s">
        <v>10714</v>
      </c>
      <c r="C180" s="32" t="s">
        <v>41</v>
      </c>
      <c r="D180" s="31" t="s">
        <v>18</v>
      </c>
      <c r="E180" s="31" t="s">
        <v>113</v>
      </c>
      <c r="F180" s="39"/>
      <c r="G180" s="39"/>
      <c r="H180" s="39"/>
      <c r="I180" s="39" t="s">
        <v>18</v>
      </c>
      <c r="J180" s="31" t="s">
        <v>44</v>
      </c>
      <c r="K180" s="39"/>
      <c r="L180" s="39"/>
      <c r="M180" s="58">
        <v>133</v>
      </c>
      <c r="N180" s="58">
        <v>113</v>
      </c>
      <c r="O180" s="58">
        <v>213</v>
      </c>
      <c r="P180" s="58">
        <v>181</v>
      </c>
      <c r="Q180" s="58" t="s">
        <v>45</v>
      </c>
      <c r="R180" s="58" t="s">
        <v>45</v>
      </c>
      <c r="S180" s="58">
        <v>178</v>
      </c>
      <c r="T180" s="58">
        <v>151</v>
      </c>
      <c r="U180" s="58" t="s">
        <v>45</v>
      </c>
      <c r="V180" s="58" t="s">
        <v>45</v>
      </c>
      <c r="W180" s="31" t="s">
        <v>10715</v>
      </c>
      <c r="X180" s="31" t="s">
        <v>10716</v>
      </c>
      <c r="Y180" s="14">
        <v>12</v>
      </c>
      <c r="Z180" s="14">
        <v>4</v>
      </c>
      <c r="AA180" s="33" t="s">
        <v>71</v>
      </c>
      <c r="AB180" s="33" t="s">
        <v>45</v>
      </c>
      <c r="AC180" s="33" t="s">
        <v>45</v>
      </c>
      <c r="AD180" s="39"/>
      <c r="AE180" s="31" t="s">
        <v>10717</v>
      </c>
      <c r="AF180" s="39"/>
      <c r="AG180" s="36" t="s">
        <v>12379</v>
      </c>
      <c r="AH180" s="15"/>
      <c r="AI180" s="15"/>
      <c r="AJ180" s="15"/>
      <c r="AK180" s="15"/>
      <c r="AL180" s="15"/>
      <c r="AM180" s="15"/>
      <c r="AN180" s="15"/>
      <c r="AO180" s="15"/>
      <c r="AP180" s="15"/>
      <c r="AQ180" s="15"/>
      <c r="AR180" s="15"/>
      <c r="AS180" s="15"/>
      <c r="AT180" s="15"/>
      <c r="AU180" s="15"/>
      <c r="AV180" s="15"/>
    </row>
    <row r="181" spans="1:48" x14ac:dyDescent="0.3">
      <c r="A181" s="31" t="s">
        <v>2658</v>
      </c>
      <c r="B181" s="31" t="s">
        <v>2659</v>
      </c>
      <c r="C181" s="32" t="s">
        <v>41</v>
      </c>
      <c r="D181" s="31" t="s">
        <v>42</v>
      </c>
      <c r="E181" s="31"/>
      <c r="F181" s="31"/>
      <c r="G181" s="31"/>
      <c r="H181" s="31"/>
      <c r="I181" s="32" t="s">
        <v>1748</v>
      </c>
      <c r="J181" s="31" t="s">
        <v>134</v>
      </c>
      <c r="K181" s="31" t="s">
        <v>1729</v>
      </c>
      <c r="L181" s="31" t="s">
        <v>1729</v>
      </c>
      <c r="M181" s="47" t="s">
        <v>60</v>
      </c>
      <c r="N181" s="58">
        <v>678</v>
      </c>
      <c r="O181" s="90" t="s">
        <v>60</v>
      </c>
      <c r="P181" s="58">
        <v>1132</v>
      </c>
      <c r="Q181" s="90" t="s">
        <v>60</v>
      </c>
      <c r="R181" s="58" t="s">
        <v>45</v>
      </c>
      <c r="S181" s="91" t="s">
        <v>60</v>
      </c>
      <c r="T181" s="58">
        <v>902</v>
      </c>
      <c r="U181" s="101" t="s">
        <v>60</v>
      </c>
      <c r="V181" s="58" t="s">
        <v>45</v>
      </c>
      <c r="W181" s="31" t="s">
        <v>2660</v>
      </c>
      <c r="X181" s="31" t="s">
        <v>2661</v>
      </c>
      <c r="Y181" s="14">
        <v>18</v>
      </c>
      <c r="Z181" s="14">
        <v>6</v>
      </c>
      <c r="AA181" s="33" t="s">
        <v>71</v>
      </c>
      <c r="AB181" s="33" t="s">
        <v>45</v>
      </c>
      <c r="AC181" s="33" t="s">
        <v>45</v>
      </c>
      <c r="AD181" s="31"/>
      <c r="AE181" s="31" t="s">
        <v>2662</v>
      </c>
      <c r="AF181" s="31"/>
      <c r="AG181" s="36" t="s">
        <v>2663</v>
      </c>
    </row>
    <row r="182" spans="1:48" x14ac:dyDescent="0.3">
      <c r="A182" s="31" t="s">
        <v>683</v>
      </c>
      <c r="B182" s="31" t="s">
        <v>684</v>
      </c>
      <c r="C182" s="11" t="s">
        <v>41</v>
      </c>
      <c r="D182" s="31" t="s">
        <v>42</v>
      </c>
      <c r="E182" s="31"/>
      <c r="F182" s="31"/>
      <c r="G182" s="31"/>
      <c r="H182" s="31"/>
      <c r="I182" s="32" t="s">
        <v>685</v>
      </c>
      <c r="J182" s="31" t="s">
        <v>134</v>
      </c>
      <c r="K182" s="31" t="s">
        <v>357</v>
      </c>
      <c r="L182" s="31" t="s">
        <v>357</v>
      </c>
      <c r="M182" s="58">
        <v>1145</v>
      </c>
      <c r="N182" s="58">
        <v>1002</v>
      </c>
      <c r="O182" s="58">
        <v>1657</v>
      </c>
      <c r="P182" s="58">
        <v>1450</v>
      </c>
      <c r="Q182" s="58" t="s">
        <v>45</v>
      </c>
      <c r="R182" s="58" t="s">
        <v>45</v>
      </c>
      <c r="S182" s="58">
        <v>1320</v>
      </c>
      <c r="T182" s="58">
        <v>1155</v>
      </c>
      <c r="U182" s="58" t="s">
        <v>45</v>
      </c>
      <c r="V182" s="58" t="s">
        <v>45</v>
      </c>
      <c r="W182" s="31" t="s">
        <v>686</v>
      </c>
      <c r="X182" s="31" t="s">
        <v>687</v>
      </c>
      <c r="Y182" s="14">
        <v>18</v>
      </c>
      <c r="Z182" s="14">
        <v>8</v>
      </c>
      <c r="AA182" s="33" t="s">
        <v>106</v>
      </c>
      <c r="AB182" s="33">
        <v>1.1479999999999999</v>
      </c>
      <c r="AC182" s="33" t="s">
        <v>11725</v>
      </c>
      <c r="AD182" s="31"/>
      <c r="AE182" s="31" t="s">
        <v>688</v>
      </c>
      <c r="AF182" s="31"/>
      <c r="AG182" s="31" t="s">
        <v>689</v>
      </c>
    </row>
    <row r="183" spans="1:48" x14ac:dyDescent="0.3">
      <c r="A183" s="9" t="s">
        <v>3320</v>
      </c>
      <c r="B183" s="9" t="s">
        <v>3321</v>
      </c>
      <c r="C183" s="11" t="s">
        <v>41</v>
      </c>
      <c r="D183" s="31" t="s">
        <v>12369</v>
      </c>
      <c r="E183" s="31"/>
      <c r="F183" s="31"/>
      <c r="G183" s="31" t="s">
        <v>171</v>
      </c>
      <c r="H183" s="31"/>
      <c r="I183" s="32"/>
      <c r="J183" s="31"/>
      <c r="K183" s="31"/>
      <c r="L183" s="31"/>
      <c r="M183" s="58">
        <v>543</v>
      </c>
      <c r="N183" s="58">
        <v>491</v>
      </c>
      <c r="O183" s="58">
        <v>1033</v>
      </c>
      <c r="P183" s="58">
        <v>933</v>
      </c>
      <c r="Q183" s="58" t="s">
        <v>45</v>
      </c>
      <c r="R183" s="58" t="s">
        <v>45</v>
      </c>
      <c r="S183" s="58">
        <v>776</v>
      </c>
      <c r="T183" s="58">
        <v>702</v>
      </c>
      <c r="U183" s="58" t="s">
        <v>45</v>
      </c>
      <c r="V183" s="58" t="s">
        <v>45</v>
      </c>
      <c r="W183" s="31" t="s">
        <v>11292</v>
      </c>
      <c r="X183" s="31" t="s">
        <v>11293</v>
      </c>
      <c r="Y183" s="14">
        <v>95</v>
      </c>
      <c r="Z183" s="14">
        <v>6</v>
      </c>
      <c r="AA183" s="33" t="s">
        <v>106</v>
      </c>
      <c r="AB183" s="33">
        <v>0.68799999999999994</v>
      </c>
      <c r="AC183" s="33" t="s">
        <v>11728</v>
      </c>
      <c r="AD183" s="31"/>
      <c r="AE183" s="31" t="s">
        <v>64</v>
      </c>
      <c r="AF183" s="31"/>
      <c r="AG183" s="36" t="s">
        <v>11014</v>
      </c>
    </row>
    <row r="184" spans="1:48" x14ac:dyDescent="0.3">
      <c r="A184" s="31" t="s">
        <v>2572</v>
      </c>
      <c r="B184" s="31" t="s">
        <v>685</v>
      </c>
      <c r="C184" s="32" t="s">
        <v>41</v>
      </c>
      <c r="D184" s="31" t="s">
        <v>42</v>
      </c>
      <c r="E184" s="31"/>
      <c r="F184" s="31"/>
      <c r="G184" s="31"/>
      <c r="H184" s="31"/>
      <c r="I184" s="32" t="s">
        <v>176</v>
      </c>
      <c r="J184" s="31" t="s">
        <v>134</v>
      </c>
      <c r="K184" s="31" t="s">
        <v>2573</v>
      </c>
      <c r="L184" s="31" t="s">
        <v>2573</v>
      </c>
      <c r="M184" s="58">
        <v>431</v>
      </c>
      <c r="N184" s="58">
        <v>377</v>
      </c>
      <c r="O184" s="58">
        <v>709</v>
      </c>
      <c r="P184" s="58">
        <v>621</v>
      </c>
      <c r="Q184" s="58" t="s">
        <v>45</v>
      </c>
      <c r="R184" s="58" t="s">
        <v>45</v>
      </c>
      <c r="S184" s="58">
        <v>565</v>
      </c>
      <c r="T184" s="58">
        <v>495</v>
      </c>
      <c r="U184" s="58" t="s">
        <v>45</v>
      </c>
      <c r="V184" s="58" t="s">
        <v>45</v>
      </c>
      <c r="W184" s="31" t="s">
        <v>2574</v>
      </c>
      <c r="X184" s="31" t="s">
        <v>2575</v>
      </c>
      <c r="Y184" s="14">
        <v>32</v>
      </c>
      <c r="Z184" s="14">
        <v>4</v>
      </c>
      <c r="AA184" s="33" t="s">
        <v>106</v>
      </c>
      <c r="AB184" s="33">
        <v>0.59399999999999997</v>
      </c>
      <c r="AC184" s="33" t="s">
        <v>11730</v>
      </c>
      <c r="AD184" s="31"/>
      <c r="AE184" s="31" t="s">
        <v>1702</v>
      </c>
      <c r="AF184" s="31"/>
      <c r="AG184" s="36" t="s">
        <v>2576</v>
      </c>
    </row>
    <row r="185" spans="1:48" x14ac:dyDescent="0.3">
      <c r="A185" s="9" t="s">
        <v>3324</v>
      </c>
      <c r="B185" s="9" t="s">
        <v>3325</v>
      </c>
      <c r="C185" s="11" t="s">
        <v>41</v>
      </c>
      <c r="D185" s="31" t="s">
        <v>12369</v>
      </c>
      <c r="E185" s="31"/>
      <c r="F185" s="31"/>
      <c r="G185" s="31"/>
      <c r="H185" s="31"/>
      <c r="I185" s="32"/>
      <c r="J185" s="31"/>
      <c r="K185" s="31"/>
      <c r="L185" s="31"/>
      <c r="M185" s="58">
        <v>594</v>
      </c>
      <c r="N185" s="58">
        <v>520</v>
      </c>
      <c r="O185" s="58">
        <v>887</v>
      </c>
      <c r="P185" s="58">
        <v>776</v>
      </c>
      <c r="Q185" s="58" t="s">
        <v>45</v>
      </c>
      <c r="R185" s="58" t="s">
        <v>45</v>
      </c>
      <c r="S185" s="58">
        <v>849</v>
      </c>
      <c r="T185" s="58">
        <v>743</v>
      </c>
      <c r="U185" s="58" t="s">
        <v>45</v>
      </c>
      <c r="V185" s="58" t="s">
        <v>45</v>
      </c>
      <c r="W185" s="31" t="s">
        <v>11300</v>
      </c>
      <c r="X185" s="31" t="s">
        <v>11301</v>
      </c>
      <c r="Y185" s="14">
        <v>9</v>
      </c>
      <c r="Z185" s="14">
        <v>5</v>
      </c>
      <c r="AA185" s="33" t="s">
        <v>106</v>
      </c>
      <c r="AB185" s="33">
        <v>0.40500000000000003</v>
      </c>
      <c r="AC185" s="33" t="s">
        <v>11731</v>
      </c>
      <c r="AD185" s="31"/>
      <c r="AE185" s="31" t="s">
        <v>64</v>
      </c>
      <c r="AF185" s="31"/>
      <c r="AG185" s="36" t="s">
        <v>11016</v>
      </c>
    </row>
    <row r="186" spans="1:48" x14ac:dyDescent="0.3">
      <c r="A186" s="31" t="s">
        <v>2676</v>
      </c>
      <c r="B186" s="31" t="s">
        <v>2677</v>
      </c>
      <c r="C186" s="32" t="s">
        <v>41</v>
      </c>
      <c r="D186" s="31" t="s">
        <v>42</v>
      </c>
      <c r="E186" s="31"/>
      <c r="F186" s="31"/>
      <c r="G186" s="31"/>
      <c r="H186" s="31"/>
      <c r="I186" s="32" t="s">
        <v>176</v>
      </c>
      <c r="J186" s="31" t="s">
        <v>44</v>
      </c>
      <c r="K186" s="31" t="s">
        <v>348</v>
      </c>
      <c r="L186" s="31" t="s">
        <v>348</v>
      </c>
      <c r="M186" s="58">
        <v>539</v>
      </c>
      <c r="N186" s="58">
        <v>471</v>
      </c>
      <c r="O186" s="58">
        <v>1080</v>
      </c>
      <c r="P186" s="58">
        <v>945</v>
      </c>
      <c r="Q186" s="58" t="s">
        <v>45</v>
      </c>
      <c r="R186" s="58" t="s">
        <v>45</v>
      </c>
      <c r="S186" s="58">
        <v>865</v>
      </c>
      <c r="T186" s="58">
        <v>757</v>
      </c>
      <c r="U186" s="58" t="s">
        <v>45</v>
      </c>
      <c r="V186" s="58" t="s">
        <v>45</v>
      </c>
      <c r="W186" s="31" t="s">
        <v>2678</v>
      </c>
      <c r="X186" s="31" t="s">
        <v>2679</v>
      </c>
      <c r="Y186" s="14">
        <v>13</v>
      </c>
      <c r="Z186" s="14">
        <v>10</v>
      </c>
      <c r="AA186" s="33" t="s">
        <v>106</v>
      </c>
      <c r="AB186" s="33">
        <v>1.4770000000000001</v>
      </c>
      <c r="AC186" s="33" t="s">
        <v>11732</v>
      </c>
      <c r="AD186" s="31" t="s">
        <v>89</v>
      </c>
      <c r="AE186" s="31" t="s">
        <v>2680</v>
      </c>
      <c r="AF186" s="31"/>
      <c r="AG186" s="36" t="s">
        <v>2681</v>
      </c>
    </row>
    <row r="187" spans="1:48" x14ac:dyDescent="0.3">
      <c r="A187" s="9" t="s">
        <v>3322</v>
      </c>
      <c r="B187" s="9" t="s">
        <v>3323</v>
      </c>
      <c r="C187" s="11" t="s">
        <v>41</v>
      </c>
      <c r="D187" s="31" t="s">
        <v>12369</v>
      </c>
      <c r="E187" s="31" t="s">
        <v>9</v>
      </c>
      <c r="F187" s="31" t="s">
        <v>18</v>
      </c>
      <c r="G187" s="31" t="s">
        <v>171</v>
      </c>
      <c r="H187" s="31"/>
      <c r="I187" s="32"/>
      <c r="J187" s="31"/>
      <c r="K187" s="31"/>
      <c r="L187" s="31"/>
      <c r="M187" s="58">
        <v>548</v>
      </c>
      <c r="N187" s="58">
        <v>496</v>
      </c>
      <c r="O187" s="58">
        <v>1023</v>
      </c>
      <c r="P187" s="58">
        <v>925</v>
      </c>
      <c r="Q187" s="58" t="s">
        <v>45</v>
      </c>
      <c r="R187" s="58" t="s">
        <v>45</v>
      </c>
      <c r="S187" s="58">
        <v>783</v>
      </c>
      <c r="T187" s="58">
        <v>709</v>
      </c>
      <c r="U187" s="58" t="s">
        <v>45</v>
      </c>
      <c r="V187" s="58" t="s">
        <v>45</v>
      </c>
      <c r="W187" s="31" t="s">
        <v>11298</v>
      </c>
      <c r="X187" s="31" t="s">
        <v>11299</v>
      </c>
      <c r="Y187" s="14">
        <v>11</v>
      </c>
      <c r="Z187" s="14">
        <v>4</v>
      </c>
      <c r="AA187" s="33" t="s">
        <v>71</v>
      </c>
      <c r="AB187" s="33" t="s">
        <v>45</v>
      </c>
      <c r="AC187" s="33" t="s">
        <v>45</v>
      </c>
      <c r="AD187" s="31"/>
      <c r="AE187" s="31" t="s">
        <v>64</v>
      </c>
      <c r="AF187" s="31"/>
      <c r="AG187" s="36" t="s">
        <v>11015</v>
      </c>
    </row>
    <row r="188" spans="1:48" x14ac:dyDescent="0.3">
      <c r="A188" s="31" t="s">
        <v>3139</v>
      </c>
      <c r="B188" s="31" t="s">
        <v>3140</v>
      </c>
      <c r="C188" s="11" t="s">
        <v>41</v>
      </c>
      <c r="D188" s="31" t="s">
        <v>42</v>
      </c>
      <c r="E188" s="31"/>
      <c r="F188" s="31"/>
      <c r="G188" s="31" t="s">
        <v>10</v>
      </c>
      <c r="H188" s="31"/>
      <c r="I188" s="32" t="s">
        <v>10</v>
      </c>
      <c r="J188" s="31" t="s">
        <v>134</v>
      </c>
      <c r="K188" s="31" t="s">
        <v>1679</v>
      </c>
      <c r="L188" s="31" t="s">
        <v>1680</v>
      </c>
      <c r="M188" s="58">
        <v>401</v>
      </c>
      <c r="N188" s="58">
        <v>351</v>
      </c>
      <c r="O188" s="58">
        <v>663</v>
      </c>
      <c r="P188" s="58">
        <v>580</v>
      </c>
      <c r="Q188" s="58" t="s">
        <v>45</v>
      </c>
      <c r="R188" s="58" t="s">
        <v>45</v>
      </c>
      <c r="S188" s="58">
        <v>530</v>
      </c>
      <c r="T188" s="58">
        <v>464</v>
      </c>
      <c r="U188" s="58" t="s">
        <v>45</v>
      </c>
      <c r="V188" s="58" t="s">
        <v>45</v>
      </c>
      <c r="W188" s="31" t="s">
        <v>3141</v>
      </c>
      <c r="X188" s="31" t="s">
        <v>3142</v>
      </c>
      <c r="Y188" s="14">
        <v>60</v>
      </c>
      <c r="Z188" s="14">
        <v>6</v>
      </c>
      <c r="AA188" s="33" t="s">
        <v>106</v>
      </c>
      <c r="AB188" s="33">
        <v>1.4179999999999999</v>
      </c>
      <c r="AC188" s="33" t="s">
        <v>11733</v>
      </c>
      <c r="AD188" s="31"/>
      <c r="AE188" s="31"/>
      <c r="AF188" s="31"/>
      <c r="AG188" s="31" t="s">
        <v>3143</v>
      </c>
    </row>
    <row r="189" spans="1:48" x14ac:dyDescent="0.3">
      <c r="A189" s="31" t="s">
        <v>1476</v>
      </c>
      <c r="B189" s="31" t="s">
        <v>1477</v>
      </c>
      <c r="C189" s="32" t="s">
        <v>41</v>
      </c>
      <c r="D189" s="31" t="s">
        <v>42</v>
      </c>
      <c r="E189" s="31"/>
      <c r="F189" s="31"/>
      <c r="G189" s="31" t="s">
        <v>8</v>
      </c>
      <c r="H189" s="31"/>
      <c r="I189" s="32" t="s">
        <v>1478</v>
      </c>
      <c r="J189" s="31" t="s">
        <v>89</v>
      </c>
      <c r="K189" s="31" t="s">
        <v>1252</v>
      </c>
      <c r="L189" s="31" t="s">
        <v>1252</v>
      </c>
      <c r="M189" s="58">
        <v>846</v>
      </c>
      <c r="N189" s="58">
        <v>740</v>
      </c>
      <c r="O189" s="58">
        <v>1400</v>
      </c>
      <c r="P189" s="58">
        <v>1225</v>
      </c>
      <c r="Q189" s="58" t="s">
        <v>45</v>
      </c>
      <c r="R189" s="58" t="s">
        <v>45</v>
      </c>
      <c r="S189" s="58">
        <v>1109</v>
      </c>
      <c r="T189" s="58">
        <v>970</v>
      </c>
      <c r="U189" s="58" t="s">
        <v>45</v>
      </c>
      <c r="V189" s="58" t="s">
        <v>45</v>
      </c>
      <c r="W189" s="31" t="s">
        <v>1479</v>
      </c>
      <c r="X189" s="31" t="s">
        <v>1480</v>
      </c>
      <c r="Y189" s="14">
        <v>14</v>
      </c>
      <c r="Z189" s="14">
        <v>10</v>
      </c>
      <c r="AA189" s="33" t="s">
        <v>106</v>
      </c>
      <c r="AB189" s="33">
        <v>1.478</v>
      </c>
      <c r="AC189" s="33" t="s">
        <v>11735</v>
      </c>
      <c r="AD189" s="31"/>
      <c r="AE189" s="31" t="s">
        <v>395</v>
      </c>
      <c r="AF189" s="31"/>
      <c r="AG189" s="36" t="s">
        <v>1481</v>
      </c>
    </row>
    <row r="190" spans="1:48" x14ac:dyDescent="0.3">
      <c r="A190" s="31" t="s">
        <v>1488</v>
      </c>
      <c r="B190" s="31" t="s">
        <v>1489</v>
      </c>
      <c r="C190" s="32" t="s">
        <v>41</v>
      </c>
      <c r="D190" s="31" t="s">
        <v>42</v>
      </c>
      <c r="E190" s="31"/>
      <c r="F190" s="31"/>
      <c r="G190" s="31"/>
      <c r="H190" s="31"/>
      <c r="I190" s="32" t="s">
        <v>10</v>
      </c>
      <c r="J190" s="31" t="s">
        <v>134</v>
      </c>
      <c r="K190" s="31" t="s">
        <v>481</v>
      </c>
      <c r="L190" s="31" t="s">
        <v>390</v>
      </c>
      <c r="M190" s="58">
        <v>2192</v>
      </c>
      <c r="N190" s="58">
        <v>1918</v>
      </c>
      <c r="O190" s="58">
        <v>3636</v>
      </c>
      <c r="P190" s="58">
        <v>3182</v>
      </c>
      <c r="Q190" s="58" t="s">
        <v>45</v>
      </c>
      <c r="R190" s="58" t="s">
        <v>45</v>
      </c>
      <c r="S190" s="58">
        <v>2899</v>
      </c>
      <c r="T190" s="58">
        <v>2537</v>
      </c>
      <c r="U190" s="58" t="s">
        <v>45</v>
      </c>
      <c r="V190" s="58" t="s">
        <v>45</v>
      </c>
      <c r="W190" s="31" t="s">
        <v>1490</v>
      </c>
      <c r="X190" s="31" t="s">
        <v>1491</v>
      </c>
      <c r="Y190" s="14">
        <v>55</v>
      </c>
      <c r="Z190" s="14">
        <v>12</v>
      </c>
      <c r="AA190" s="33" t="s">
        <v>106</v>
      </c>
      <c r="AB190" s="33">
        <v>1.306</v>
      </c>
      <c r="AC190" s="33" t="s">
        <v>11736</v>
      </c>
      <c r="AD190" s="31"/>
      <c r="AE190" s="31"/>
      <c r="AF190" s="31"/>
      <c r="AG190" s="36" t="s">
        <v>1492</v>
      </c>
    </row>
    <row r="191" spans="1:48" x14ac:dyDescent="0.3">
      <c r="A191" s="31" t="s">
        <v>1482</v>
      </c>
      <c r="B191" s="31" t="s">
        <v>1483</v>
      </c>
      <c r="C191" s="32" t="s">
        <v>41</v>
      </c>
      <c r="D191" s="31" t="s">
        <v>42</v>
      </c>
      <c r="E191" s="31"/>
      <c r="F191" s="31"/>
      <c r="G191" s="31"/>
      <c r="H191" s="31"/>
      <c r="I191" s="32" t="s">
        <v>670</v>
      </c>
      <c r="J191" s="31" t="s">
        <v>134</v>
      </c>
      <c r="K191" s="31" t="s">
        <v>362</v>
      </c>
      <c r="L191" s="31" t="s">
        <v>362</v>
      </c>
      <c r="M191" s="58" t="s">
        <v>45</v>
      </c>
      <c r="N191" s="58">
        <v>575</v>
      </c>
      <c r="O191" s="58" t="s">
        <v>45</v>
      </c>
      <c r="P191" s="58">
        <v>946</v>
      </c>
      <c r="Q191" s="58" t="s">
        <v>45</v>
      </c>
      <c r="R191" s="58" t="s">
        <v>45</v>
      </c>
      <c r="S191" s="58" t="s">
        <v>45</v>
      </c>
      <c r="T191" s="58">
        <v>753</v>
      </c>
      <c r="U191" s="58" t="s">
        <v>45</v>
      </c>
      <c r="V191" s="58" t="s">
        <v>45</v>
      </c>
      <c r="W191" s="31" t="s">
        <v>1484</v>
      </c>
      <c r="X191" s="31" t="s">
        <v>1485</v>
      </c>
      <c r="Y191" s="14">
        <v>12</v>
      </c>
      <c r="Z191" s="14">
        <v>4</v>
      </c>
      <c r="AA191" s="33" t="s">
        <v>106</v>
      </c>
      <c r="AB191" s="33" t="s">
        <v>11364</v>
      </c>
      <c r="AC191" s="33" t="s">
        <v>45</v>
      </c>
      <c r="AD191" s="31"/>
      <c r="AE191" s="31" t="s">
        <v>1486</v>
      </c>
      <c r="AF191" s="31"/>
      <c r="AG191" s="36" t="s">
        <v>1487</v>
      </c>
    </row>
    <row r="192" spans="1:48" x14ac:dyDescent="0.3">
      <c r="A192" s="31" t="s">
        <v>2713</v>
      </c>
      <c r="B192" s="31" t="s">
        <v>2714</v>
      </c>
      <c r="C192" s="32" t="s">
        <v>41</v>
      </c>
      <c r="D192" s="31" t="s">
        <v>42</v>
      </c>
      <c r="E192" s="31"/>
      <c r="F192" s="31"/>
      <c r="G192" s="31"/>
      <c r="H192" s="31"/>
      <c r="I192" s="32" t="s">
        <v>149</v>
      </c>
      <c r="J192" s="31" t="s">
        <v>134</v>
      </c>
      <c r="K192" s="31" t="s">
        <v>693</v>
      </c>
      <c r="L192" s="31" t="s">
        <v>609</v>
      </c>
      <c r="M192" s="58">
        <v>2672</v>
      </c>
      <c r="N192" s="58">
        <v>2338</v>
      </c>
      <c r="O192" s="58">
        <v>5104</v>
      </c>
      <c r="P192" s="58">
        <v>4466</v>
      </c>
      <c r="Q192" s="58" t="s">
        <v>45</v>
      </c>
      <c r="R192" s="58" t="s">
        <v>45</v>
      </c>
      <c r="S192" s="58">
        <v>4065</v>
      </c>
      <c r="T192" s="58">
        <v>3556</v>
      </c>
      <c r="U192" s="58" t="s">
        <v>45</v>
      </c>
      <c r="V192" s="58" t="s">
        <v>45</v>
      </c>
      <c r="W192" s="31" t="s">
        <v>2715</v>
      </c>
      <c r="X192" s="31" t="s">
        <v>2716</v>
      </c>
      <c r="Y192" s="14">
        <v>31</v>
      </c>
      <c r="Z192" s="14">
        <v>12</v>
      </c>
      <c r="AA192" s="33" t="s">
        <v>71</v>
      </c>
      <c r="AB192" s="33" t="s">
        <v>45</v>
      </c>
      <c r="AC192" s="33" t="s">
        <v>45</v>
      </c>
      <c r="AD192" s="31"/>
      <c r="AE192" s="31" t="s">
        <v>1873</v>
      </c>
      <c r="AF192" s="31"/>
      <c r="AG192" s="36" t="s">
        <v>2717</v>
      </c>
    </row>
    <row r="193" spans="1:33" x14ac:dyDescent="0.3">
      <c r="A193" s="31" t="s">
        <v>1541</v>
      </c>
      <c r="B193" s="31" t="s">
        <v>1542</v>
      </c>
      <c r="C193" s="32" t="s">
        <v>41</v>
      </c>
      <c r="D193" s="31" t="s">
        <v>42</v>
      </c>
      <c r="E193" s="31"/>
      <c r="F193" s="31"/>
      <c r="G193" s="31"/>
      <c r="H193" s="31"/>
      <c r="I193" s="32" t="s">
        <v>1543</v>
      </c>
      <c r="J193" s="31" t="s">
        <v>134</v>
      </c>
      <c r="K193" s="31" t="s">
        <v>362</v>
      </c>
      <c r="L193" s="31" t="s">
        <v>362</v>
      </c>
      <c r="M193" s="58">
        <v>271</v>
      </c>
      <c r="N193" s="58">
        <v>237</v>
      </c>
      <c r="O193" s="58">
        <v>447</v>
      </c>
      <c r="P193" s="58">
        <v>392</v>
      </c>
      <c r="Q193" s="58" t="s">
        <v>45</v>
      </c>
      <c r="R193" s="58" t="s">
        <v>45</v>
      </c>
      <c r="S193" s="58">
        <v>358</v>
      </c>
      <c r="T193" s="58">
        <v>313</v>
      </c>
      <c r="U193" s="58" t="s">
        <v>45</v>
      </c>
      <c r="V193" s="58" t="s">
        <v>45</v>
      </c>
      <c r="W193" s="31" t="s">
        <v>1544</v>
      </c>
      <c r="X193" s="31" t="s">
        <v>1545</v>
      </c>
      <c r="Y193" s="14">
        <v>12</v>
      </c>
      <c r="Z193" s="14">
        <v>5</v>
      </c>
      <c r="AA193" s="33" t="s">
        <v>106</v>
      </c>
      <c r="AB193" s="33" t="s">
        <v>11364</v>
      </c>
      <c r="AC193" s="33" t="s">
        <v>45</v>
      </c>
      <c r="AD193" s="31"/>
      <c r="AE193" s="31" t="s">
        <v>396</v>
      </c>
      <c r="AF193" s="31"/>
      <c r="AG193" s="36" t="s">
        <v>1546</v>
      </c>
    </row>
  </sheetData>
  <autoFilter ref="A1:AG193"/>
  <sortState ref="A2:AZ193">
    <sortCondition ref="B2:B193"/>
  </sortState>
  <conditionalFormatting sqref="B143">
    <cfRule type="duplicateValues" dxfId="5" priority="15"/>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5"/>
  <sheetViews>
    <sheetView workbookViewId="0">
      <pane ySplit="1" topLeftCell="A2" activePane="bottomLeft" state="frozen"/>
      <selection pane="bottomLeft" activeCell="AG45" sqref="AG45"/>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28.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12481</v>
      </c>
      <c r="AG1" s="25" t="s">
        <v>40</v>
      </c>
    </row>
    <row r="2" spans="1:33" x14ac:dyDescent="0.3">
      <c r="A2" s="31" t="s">
        <v>5923</v>
      </c>
      <c r="B2" s="31" t="s">
        <v>5924</v>
      </c>
      <c r="C2" s="32" t="s">
        <v>46</v>
      </c>
      <c r="D2" s="9" t="s">
        <v>12249</v>
      </c>
      <c r="E2" s="31"/>
      <c r="F2" s="31"/>
      <c r="G2" s="31"/>
      <c r="H2" s="31" t="s">
        <v>69</v>
      </c>
      <c r="I2" s="32" t="s">
        <v>75</v>
      </c>
      <c r="J2" s="31" t="s">
        <v>48</v>
      </c>
      <c r="K2" s="31" t="s">
        <v>446</v>
      </c>
      <c r="L2" s="31" t="s">
        <v>446</v>
      </c>
      <c r="M2" s="58">
        <v>165</v>
      </c>
      <c r="N2" s="58">
        <v>144</v>
      </c>
      <c r="O2" s="58">
        <v>274</v>
      </c>
      <c r="P2" s="58">
        <v>239</v>
      </c>
      <c r="Q2" s="58" t="s">
        <v>45</v>
      </c>
      <c r="R2" s="58" t="s">
        <v>45</v>
      </c>
      <c r="S2" s="58">
        <v>218</v>
      </c>
      <c r="T2" s="58">
        <v>191</v>
      </c>
      <c r="U2" s="58" t="s">
        <v>45</v>
      </c>
      <c r="V2" s="58" t="s">
        <v>45</v>
      </c>
      <c r="W2" s="31" t="s">
        <v>5925</v>
      </c>
      <c r="X2" s="31" t="s">
        <v>5926</v>
      </c>
      <c r="Y2" s="14">
        <v>36</v>
      </c>
      <c r="Z2" s="14">
        <v>3</v>
      </c>
      <c r="AA2" s="33" t="s">
        <v>106</v>
      </c>
      <c r="AB2" s="33" t="s">
        <v>11364</v>
      </c>
      <c r="AC2" s="33" t="s">
        <v>45</v>
      </c>
      <c r="AD2" s="31"/>
      <c r="AE2" s="31" t="s">
        <v>5927</v>
      </c>
      <c r="AF2" s="31"/>
      <c r="AG2" s="36" t="s">
        <v>5928</v>
      </c>
    </row>
    <row r="3" spans="1:33" x14ac:dyDescent="0.3">
      <c r="A3" s="31" t="s">
        <v>5837</v>
      </c>
      <c r="B3" s="31" t="s">
        <v>10722</v>
      </c>
      <c r="C3" s="32" t="s">
        <v>46</v>
      </c>
      <c r="D3" s="9" t="s">
        <v>12249</v>
      </c>
      <c r="E3" s="31"/>
      <c r="F3" s="31"/>
      <c r="G3" s="31"/>
      <c r="H3" s="31"/>
      <c r="I3" s="32" t="s">
        <v>315</v>
      </c>
      <c r="J3" s="31"/>
      <c r="K3" s="31" t="s">
        <v>5838</v>
      </c>
      <c r="L3" s="31" t="s">
        <v>5839</v>
      </c>
      <c r="M3" s="47" t="s">
        <v>98</v>
      </c>
      <c r="N3" s="47" t="s">
        <v>98</v>
      </c>
      <c r="O3" s="90" t="s">
        <v>98</v>
      </c>
      <c r="P3" s="90" t="s">
        <v>98</v>
      </c>
      <c r="Q3" s="90" t="s">
        <v>98</v>
      </c>
      <c r="R3" s="90" t="s">
        <v>98</v>
      </c>
      <c r="S3" s="91" t="s">
        <v>98</v>
      </c>
      <c r="T3" s="91" t="s">
        <v>98</v>
      </c>
      <c r="U3" s="47" t="s">
        <v>98</v>
      </c>
      <c r="V3" s="47" t="s">
        <v>98</v>
      </c>
      <c r="W3" s="31" t="s">
        <v>12466</v>
      </c>
      <c r="X3" s="31" t="s">
        <v>12467</v>
      </c>
      <c r="Y3" s="14">
        <v>107</v>
      </c>
      <c r="Z3" s="14">
        <v>6</v>
      </c>
      <c r="AA3" s="33" t="s">
        <v>106</v>
      </c>
      <c r="AB3" s="33">
        <v>2.7559999999999998</v>
      </c>
      <c r="AC3" s="33" t="s">
        <v>11748</v>
      </c>
      <c r="AD3" s="31" t="s">
        <v>76</v>
      </c>
      <c r="AE3" s="31" t="s">
        <v>12468</v>
      </c>
      <c r="AF3" s="31"/>
      <c r="AG3" s="31" t="s">
        <v>12469</v>
      </c>
    </row>
    <row r="4" spans="1:33" x14ac:dyDescent="0.3">
      <c r="A4" s="31" t="s">
        <v>6143</v>
      </c>
      <c r="B4" s="31" t="s">
        <v>6144</v>
      </c>
      <c r="C4" s="32" t="s">
        <v>46</v>
      </c>
      <c r="D4" s="9" t="s">
        <v>12249</v>
      </c>
      <c r="E4" s="31"/>
      <c r="F4" s="31"/>
      <c r="G4" s="31"/>
      <c r="H4" s="31"/>
      <c r="I4" s="32" t="s">
        <v>6145</v>
      </c>
      <c r="J4" s="31" t="s">
        <v>48</v>
      </c>
      <c r="K4" s="31" t="s">
        <v>360</v>
      </c>
      <c r="L4" s="31" t="s">
        <v>1870</v>
      </c>
      <c r="M4" s="58">
        <v>337</v>
      </c>
      <c r="N4" s="58">
        <v>295</v>
      </c>
      <c r="O4" s="58">
        <v>657</v>
      </c>
      <c r="P4" s="58">
        <v>575</v>
      </c>
      <c r="Q4" s="58">
        <v>616</v>
      </c>
      <c r="R4" s="58">
        <v>539</v>
      </c>
      <c r="S4" s="58">
        <v>526</v>
      </c>
      <c r="T4" s="58">
        <v>460</v>
      </c>
      <c r="U4" s="58" t="s">
        <v>45</v>
      </c>
      <c r="V4" s="58" t="s">
        <v>45</v>
      </c>
      <c r="W4" s="31" t="s">
        <v>6146</v>
      </c>
      <c r="X4" s="31" t="s">
        <v>6147</v>
      </c>
      <c r="Y4" s="14">
        <v>22</v>
      </c>
      <c r="Z4" s="14">
        <v>3</v>
      </c>
      <c r="AA4" s="33" t="s">
        <v>106</v>
      </c>
      <c r="AB4" s="33" t="s">
        <v>1439</v>
      </c>
      <c r="AC4" s="33" t="s">
        <v>45</v>
      </c>
      <c r="AD4" s="31"/>
      <c r="AE4" s="31" t="s">
        <v>6148</v>
      </c>
      <c r="AF4" s="31"/>
      <c r="AG4" s="36" t="s">
        <v>6149</v>
      </c>
    </row>
    <row r="5" spans="1:33" x14ac:dyDescent="0.3">
      <c r="A5" s="31" t="s">
        <v>5934</v>
      </c>
      <c r="B5" s="31" t="s">
        <v>5935</v>
      </c>
      <c r="C5" s="32" t="s">
        <v>46</v>
      </c>
      <c r="D5" s="9" t="s">
        <v>12249</v>
      </c>
      <c r="E5" s="31"/>
      <c r="F5" s="31"/>
      <c r="G5" s="31"/>
      <c r="H5" s="31" t="s">
        <v>4</v>
      </c>
      <c r="I5" s="32" t="s">
        <v>75</v>
      </c>
      <c r="J5" s="31"/>
      <c r="K5" s="31" t="s">
        <v>5936</v>
      </c>
      <c r="L5" s="31" t="s">
        <v>368</v>
      </c>
      <c r="M5" s="58">
        <v>195</v>
      </c>
      <c r="N5" s="58">
        <v>171</v>
      </c>
      <c r="O5" s="58">
        <v>322</v>
      </c>
      <c r="P5" s="58">
        <v>282</v>
      </c>
      <c r="Q5" s="58" t="s">
        <v>45</v>
      </c>
      <c r="R5" s="58" t="s">
        <v>45</v>
      </c>
      <c r="S5" s="58">
        <v>258</v>
      </c>
      <c r="T5" s="58">
        <v>226</v>
      </c>
      <c r="U5" s="58" t="s">
        <v>45</v>
      </c>
      <c r="V5" s="58" t="s">
        <v>45</v>
      </c>
      <c r="W5" s="31" t="s">
        <v>5937</v>
      </c>
      <c r="X5" s="31" t="s">
        <v>5938</v>
      </c>
      <c r="Y5" s="14">
        <v>34</v>
      </c>
      <c r="Z5" s="14">
        <v>2</v>
      </c>
      <c r="AA5" s="33" t="s">
        <v>71</v>
      </c>
      <c r="AB5" s="33" t="s">
        <v>45</v>
      </c>
      <c r="AC5" s="33" t="s">
        <v>45</v>
      </c>
      <c r="AD5" s="31"/>
      <c r="AE5" s="31" t="s">
        <v>5939</v>
      </c>
      <c r="AF5" s="31"/>
      <c r="AG5" s="36" t="s">
        <v>5940</v>
      </c>
    </row>
    <row r="6" spans="1:33" x14ac:dyDescent="0.3">
      <c r="A6" s="31" t="s">
        <v>6088</v>
      </c>
      <c r="B6" s="31" t="s">
        <v>6089</v>
      </c>
      <c r="C6" s="32" t="s">
        <v>46</v>
      </c>
      <c r="D6" s="9" t="s">
        <v>12249</v>
      </c>
      <c r="E6" s="31"/>
      <c r="F6" s="31"/>
      <c r="G6" s="31"/>
      <c r="H6" s="31" t="s">
        <v>4</v>
      </c>
      <c r="I6" s="32" t="s">
        <v>4922</v>
      </c>
      <c r="J6" s="31" t="s">
        <v>48</v>
      </c>
      <c r="K6" s="31" t="s">
        <v>348</v>
      </c>
      <c r="L6" s="31" t="s">
        <v>348</v>
      </c>
      <c r="M6" s="58">
        <v>260</v>
      </c>
      <c r="N6" s="58">
        <v>228</v>
      </c>
      <c r="O6" s="58">
        <v>467</v>
      </c>
      <c r="P6" s="58">
        <v>408</v>
      </c>
      <c r="Q6" s="58" t="s">
        <v>45</v>
      </c>
      <c r="R6" s="58" t="s">
        <v>45</v>
      </c>
      <c r="S6" s="58">
        <v>371</v>
      </c>
      <c r="T6" s="58">
        <v>324</v>
      </c>
      <c r="U6" s="58" t="s">
        <v>45</v>
      </c>
      <c r="V6" s="58" t="s">
        <v>45</v>
      </c>
      <c r="W6" s="31" t="s">
        <v>6090</v>
      </c>
      <c r="X6" s="31" t="s">
        <v>6091</v>
      </c>
      <c r="Y6" s="14">
        <v>13</v>
      </c>
      <c r="Z6" s="14">
        <v>3</v>
      </c>
      <c r="AA6" s="33" t="s">
        <v>106</v>
      </c>
      <c r="AB6" s="33">
        <v>0.94099999999999995</v>
      </c>
      <c r="AC6" s="33" t="s">
        <v>11769</v>
      </c>
      <c r="AD6" s="31"/>
      <c r="AE6" s="31" t="s">
        <v>395</v>
      </c>
      <c r="AF6" s="31"/>
      <c r="AG6" s="36" t="s">
        <v>6092</v>
      </c>
    </row>
    <row r="7" spans="1:33" x14ac:dyDescent="0.3">
      <c r="A7" s="31" t="s">
        <v>3352</v>
      </c>
      <c r="B7" s="31" t="s">
        <v>3353</v>
      </c>
      <c r="C7" s="32" t="s">
        <v>46</v>
      </c>
      <c r="D7" s="9" t="s">
        <v>12249</v>
      </c>
      <c r="E7" s="31"/>
      <c r="F7" s="31"/>
      <c r="G7" s="31"/>
      <c r="H7" s="31"/>
      <c r="I7" s="32" t="s">
        <v>75</v>
      </c>
      <c r="J7" s="31" t="s">
        <v>48</v>
      </c>
      <c r="K7" s="31" t="s">
        <v>3354</v>
      </c>
      <c r="L7" s="31" t="s">
        <v>2654</v>
      </c>
      <c r="M7" s="58">
        <v>513</v>
      </c>
      <c r="N7" s="58">
        <v>449</v>
      </c>
      <c r="O7" s="58">
        <v>854</v>
      </c>
      <c r="P7" s="58">
        <v>747</v>
      </c>
      <c r="Q7" s="58">
        <v>968</v>
      </c>
      <c r="R7" s="58">
        <v>847</v>
      </c>
      <c r="S7" s="58">
        <v>680</v>
      </c>
      <c r="T7" s="58">
        <v>595</v>
      </c>
      <c r="U7" s="58" t="s">
        <v>45</v>
      </c>
      <c r="V7" s="58" t="s">
        <v>45</v>
      </c>
      <c r="W7" s="31" t="s">
        <v>3355</v>
      </c>
      <c r="X7" s="31" t="s">
        <v>3356</v>
      </c>
      <c r="Y7" s="14">
        <v>48</v>
      </c>
      <c r="Z7" s="14">
        <v>4</v>
      </c>
      <c r="AA7" s="33" t="s">
        <v>106</v>
      </c>
      <c r="AB7" s="33">
        <v>1.1930000000000001</v>
      </c>
      <c r="AC7" s="33" t="s">
        <v>11777</v>
      </c>
      <c r="AD7" s="31"/>
      <c r="AE7" s="31" t="s">
        <v>89</v>
      </c>
      <c r="AF7" s="31"/>
      <c r="AG7" s="36" t="s">
        <v>3357</v>
      </c>
    </row>
    <row r="8" spans="1:33" x14ac:dyDescent="0.3">
      <c r="A8" s="31" t="s">
        <v>6075</v>
      </c>
      <c r="B8" s="31" t="s">
        <v>6076</v>
      </c>
      <c r="C8" s="32" t="s">
        <v>46</v>
      </c>
      <c r="D8" s="9" t="s">
        <v>12249</v>
      </c>
      <c r="E8" s="31"/>
      <c r="F8" s="31"/>
      <c r="G8" s="31"/>
      <c r="H8" s="31"/>
      <c r="I8" s="32" t="s">
        <v>51</v>
      </c>
      <c r="J8" s="31" t="s">
        <v>48</v>
      </c>
      <c r="K8" s="31" t="s">
        <v>6077</v>
      </c>
      <c r="L8" s="31" t="s">
        <v>388</v>
      </c>
      <c r="M8" s="58">
        <v>292</v>
      </c>
      <c r="N8" s="58">
        <v>255</v>
      </c>
      <c r="O8" s="58">
        <v>478</v>
      </c>
      <c r="P8" s="58">
        <v>418</v>
      </c>
      <c r="Q8" s="58">
        <v>434</v>
      </c>
      <c r="R8" s="58">
        <v>379</v>
      </c>
      <c r="S8" s="58">
        <v>381</v>
      </c>
      <c r="T8" s="58">
        <v>334</v>
      </c>
      <c r="U8" s="58" t="s">
        <v>45</v>
      </c>
      <c r="V8" s="58" t="s">
        <v>45</v>
      </c>
      <c r="W8" s="31" t="s">
        <v>6078</v>
      </c>
      <c r="X8" s="31" t="s">
        <v>6079</v>
      </c>
      <c r="Y8" s="14">
        <v>54</v>
      </c>
      <c r="Z8" s="14">
        <v>4</v>
      </c>
      <c r="AA8" s="33" t="s">
        <v>106</v>
      </c>
      <c r="AB8" s="33" t="s">
        <v>11364</v>
      </c>
      <c r="AC8" s="33" t="s">
        <v>45</v>
      </c>
      <c r="AD8" s="31"/>
      <c r="AE8" s="31" t="s">
        <v>6080</v>
      </c>
      <c r="AF8" s="31"/>
      <c r="AG8" s="36" t="s">
        <v>6081</v>
      </c>
    </row>
    <row r="9" spans="1:33" x14ac:dyDescent="0.3">
      <c r="A9" s="31" t="s">
        <v>6192</v>
      </c>
      <c r="B9" s="31" t="s">
        <v>6193</v>
      </c>
      <c r="C9" s="32" t="s">
        <v>46</v>
      </c>
      <c r="D9" s="9" t="s">
        <v>12249</v>
      </c>
      <c r="E9" s="31"/>
      <c r="F9" s="31"/>
      <c r="G9" s="31"/>
      <c r="H9" s="31"/>
      <c r="I9" s="32" t="s">
        <v>6194</v>
      </c>
      <c r="J9" s="31" t="s">
        <v>48</v>
      </c>
      <c r="K9" s="31" t="s">
        <v>615</v>
      </c>
      <c r="L9" s="31" t="s">
        <v>1147</v>
      </c>
      <c r="M9" s="58">
        <v>1799</v>
      </c>
      <c r="N9" s="58">
        <v>1574</v>
      </c>
      <c r="O9" s="58">
        <v>2987</v>
      </c>
      <c r="P9" s="58">
        <v>2614</v>
      </c>
      <c r="Q9" s="58" t="s">
        <v>45</v>
      </c>
      <c r="R9" s="58" t="s">
        <v>45</v>
      </c>
      <c r="S9" s="58">
        <v>2381</v>
      </c>
      <c r="T9" s="58">
        <v>2083</v>
      </c>
      <c r="U9" s="58" t="s">
        <v>45</v>
      </c>
      <c r="V9" s="58" t="s">
        <v>45</v>
      </c>
      <c r="W9" s="31" t="s">
        <v>6195</v>
      </c>
      <c r="X9" s="31" t="s">
        <v>6196</v>
      </c>
      <c r="Y9" s="14">
        <v>45</v>
      </c>
      <c r="Z9" s="14">
        <v>8</v>
      </c>
      <c r="AA9" s="33" t="s">
        <v>106</v>
      </c>
      <c r="AB9" s="33">
        <v>2.1960000000000002</v>
      </c>
      <c r="AC9" s="33" t="s">
        <v>11789</v>
      </c>
      <c r="AD9" s="31"/>
      <c r="AE9" s="31" t="s">
        <v>6197</v>
      </c>
      <c r="AF9" s="31"/>
      <c r="AG9" s="36" t="s">
        <v>6198</v>
      </c>
    </row>
    <row r="10" spans="1:33" x14ac:dyDescent="0.3">
      <c r="A10" s="31" t="s">
        <v>3524</v>
      </c>
      <c r="B10" s="31" t="s">
        <v>3525</v>
      </c>
      <c r="C10" s="32" t="s">
        <v>46</v>
      </c>
      <c r="D10" s="9" t="s">
        <v>12249</v>
      </c>
      <c r="E10" s="31"/>
      <c r="F10" s="31"/>
      <c r="G10" s="31"/>
      <c r="H10" s="31"/>
      <c r="I10" s="32" t="s">
        <v>75</v>
      </c>
      <c r="J10" s="31" t="s">
        <v>48</v>
      </c>
      <c r="K10" s="31" t="s">
        <v>352</v>
      </c>
      <c r="L10" s="31" t="s">
        <v>352</v>
      </c>
      <c r="M10" s="58">
        <v>628</v>
      </c>
      <c r="N10" s="58">
        <v>549</v>
      </c>
      <c r="O10" s="58">
        <v>1053</v>
      </c>
      <c r="P10" s="58">
        <v>922</v>
      </c>
      <c r="Q10" s="58" t="s">
        <v>45</v>
      </c>
      <c r="R10" s="58" t="s">
        <v>45</v>
      </c>
      <c r="S10" s="58">
        <v>841</v>
      </c>
      <c r="T10" s="58">
        <v>736</v>
      </c>
      <c r="U10" s="58" t="s">
        <v>45</v>
      </c>
      <c r="V10" s="58" t="s">
        <v>45</v>
      </c>
      <c r="W10" s="31" t="s">
        <v>3526</v>
      </c>
      <c r="X10" s="31" t="s">
        <v>3527</v>
      </c>
      <c r="Y10" s="14">
        <v>15</v>
      </c>
      <c r="Z10" s="14">
        <v>6</v>
      </c>
      <c r="AA10" s="33" t="s">
        <v>106</v>
      </c>
      <c r="AB10" s="33">
        <v>1.143</v>
      </c>
      <c r="AC10" s="33" t="s">
        <v>11799</v>
      </c>
      <c r="AD10" s="31"/>
      <c r="AE10" s="31"/>
      <c r="AF10" s="31"/>
      <c r="AG10" s="36" t="s">
        <v>3528</v>
      </c>
    </row>
    <row r="11" spans="1:33" x14ac:dyDescent="0.3">
      <c r="A11" s="31" t="s">
        <v>3529</v>
      </c>
      <c r="B11" s="31" t="s">
        <v>3530</v>
      </c>
      <c r="C11" s="32" t="s">
        <v>46</v>
      </c>
      <c r="D11" s="9" t="s">
        <v>12249</v>
      </c>
      <c r="E11" s="31"/>
      <c r="F11" s="31"/>
      <c r="G11" s="31"/>
      <c r="H11" s="31"/>
      <c r="I11" s="32" t="s">
        <v>3531</v>
      </c>
      <c r="J11" s="31" t="s">
        <v>48</v>
      </c>
      <c r="K11" s="31" t="s">
        <v>3532</v>
      </c>
      <c r="L11" s="31" t="s">
        <v>3533</v>
      </c>
      <c r="M11" s="58">
        <v>620</v>
      </c>
      <c r="N11" s="58">
        <v>542</v>
      </c>
      <c r="O11" s="58">
        <v>1024</v>
      </c>
      <c r="P11" s="58">
        <v>896</v>
      </c>
      <c r="Q11" s="58" t="s">
        <v>45</v>
      </c>
      <c r="R11" s="58" t="s">
        <v>45</v>
      </c>
      <c r="S11" s="58">
        <v>654</v>
      </c>
      <c r="T11" s="58">
        <v>572</v>
      </c>
      <c r="U11" s="58" t="s">
        <v>45</v>
      </c>
      <c r="V11" s="58" t="s">
        <v>45</v>
      </c>
      <c r="W11" s="31" t="s">
        <v>3534</v>
      </c>
      <c r="X11" s="31" t="s">
        <v>3535</v>
      </c>
      <c r="Y11" s="14">
        <v>21</v>
      </c>
      <c r="Z11" s="14">
        <v>6</v>
      </c>
      <c r="AA11" s="33" t="s">
        <v>71</v>
      </c>
      <c r="AB11" s="33" t="s">
        <v>45</v>
      </c>
      <c r="AC11" s="33" t="s">
        <v>45</v>
      </c>
      <c r="AD11" s="31"/>
      <c r="AE11" s="31" t="s">
        <v>3536</v>
      </c>
      <c r="AF11" s="31"/>
      <c r="AG11" s="36" t="s">
        <v>3537</v>
      </c>
    </row>
    <row r="12" spans="1:33" x14ac:dyDescent="0.3">
      <c r="A12" s="31" t="s">
        <v>6419</v>
      </c>
      <c r="B12" s="31" t="s">
        <v>6420</v>
      </c>
      <c r="C12" s="32" t="s">
        <v>46</v>
      </c>
      <c r="D12" s="9" t="s">
        <v>12249</v>
      </c>
      <c r="E12" s="31"/>
      <c r="F12" s="31"/>
      <c r="G12" s="31"/>
      <c r="H12" s="31"/>
      <c r="I12" s="32" t="s">
        <v>51</v>
      </c>
      <c r="J12" s="31" t="s">
        <v>48</v>
      </c>
      <c r="K12" s="31" t="s">
        <v>6421</v>
      </c>
      <c r="L12" s="31" t="s">
        <v>2654</v>
      </c>
      <c r="M12" s="58">
        <v>312</v>
      </c>
      <c r="N12" s="58">
        <v>273</v>
      </c>
      <c r="O12" s="58">
        <v>561</v>
      </c>
      <c r="P12" s="58">
        <v>490</v>
      </c>
      <c r="Q12" s="58" t="s">
        <v>45</v>
      </c>
      <c r="R12" s="58" t="s">
        <v>45</v>
      </c>
      <c r="S12" s="58">
        <v>389</v>
      </c>
      <c r="T12" s="58">
        <v>340</v>
      </c>
      <c r="U12" s="58" t="s">
        <v>45</v>
      </c>
      <c r="V12" s="58" t="s">
        <v>45</v>
      </c>
      <c r="W12" s="31" t="s">
        <v>6422</v>
      </c>
      <c r="X12" s="31" t="s">
        <v>6423</v>
      </c>
      <c r="Y12" s="14">
        <v>48</v>
      </c>
      <c r="Z12" s="14">
        <v>5</v>
      </c>
      <c r="AA12" s="33" t="s">
        <v>106</v>
      </c>
      <c r="AB12" s="33" t="s">
        <v>11364</v>
      </c>
      <c r="AC12" s="33" t="s">
        <v>45</v>
      </c>
      <c r="AD12" s="31"/>
      <c r="AE12" s="31" t="s">
        <v>6424</v>
      </c>
      <c r="AF12" s="31"/>
      <c r="AG12" s="36" t="s">
        <v>6425</v>
      </c>
    </row>
    <row r="13" spans="1:33" x14ac:dyDescent="0.3">
      <c r="A13" s="31" t="s">
        <v>6580</v>
      </c>
      <c r="B13" s="31" t="s">
        <v>6581</v>
      </c>
      <c r="C13" s="32" t="s">
        <v>46</v>
      </c>
      <c r="D13" s="9" t="s">
        <v>12249</v>
      </c>
      <c r="E13" s="31"/>
      <c r="F13" s="31"/>
      <c r="G13" s="31"/>
      <c r="H13" s="31"/>
      <c r="I13" s="32" t="s">
        <v>6582</v>
      </c>
      <c r="J13" s="31" t="s">
        <v>48</v>
      </c>
      <c r="K13" s="31" t="s">
        <v>6583</v>
      </c>
      <c r="L13" s="31" t="s">
        <v>6584</v>
      </c>
      <c r="M13" s="58">
        <v>386</v>
      </c>
      <c r="N13" s="58">
        <v>338</v>
      </c>
      <c r="O13" s="58">
        <v>638</v>
      </c>
      <c r="P13" s="58">
        <v>559</v>
      </c>
      <c r="Q13" s="58" t="s">
        <v>45</v>
      </c>
      <c r="R13" s="58" t="s">
        <v>45</v>
      </c>
      <c r="S13" s="58">
        <v>510</v>
      </c>
      <c r="T13" s="58">
        <v>446</v>
      </c>
      <c r="U13" s="58" t="s">
        <v>45</v>
      </c>
      <c r="V13" s="58" t="s">
        <v>45</v>
      </c>
      <c r="W13" s="31" t="s">
        <v>6585</v>
      </c>
      <c r="X13" s="31" t="s">
        <v>6586</v>
      </c>
      <c r="Y13" s="14">
        <v>53</v>
      </c>
      <c r="Z13" s="14">
        <v>4</v>
      </c>
      <c r="AA13" s="33" t="s">
        <v>106</v>
      </c>
      <c r="AB13" s="33">
        <v>0.38200000000000001</v>
      </c>
      <c r="AC13" s="33" t="s">
        <v>11839</v>
      </c>
      <c r="AD13" s="31"/>
      <c r="AE13" s="31" t="s">
        <v>6587</v>
      </c>
      <c r="AF13" s="31"/>
      <c r="AG13" s="36" t="s">
        <v>6588</v>
      </c>
    </row>
    <row r="14" spans="1:33" x14ac:dyDescent="0.3">
      <c r="A14" s="31" t="s">
        <v>6715</v>
      </c>
      <c r="B14" s="31" t="s">
        <v>6716</v>
      </c>
      <c r="C14" s="32" t="s">
        <v>46</v>
      </c>
      <c r="D14" s="9" t="s">
        <v>12249</v>
      </c>
      <c r="E14" s="31"/>
      <c r="F14" s="31"/>
      <c r="G14" s="31"/>
      <c r="H14" s="31"/>
      <c r="I14" s="32" t="s">
        <v>6717</v>
      </c>
      <c r="J14" s="31"/>
      <c r="K14" s="31" t="s">
        <v>361</v>
      </c>
      <c r="L14" s="31" t="s">
        <v>361</v>
      </c>
      <c r="M14" s="58">
        <v>459</v>
      </c>
      <c r="N14" s="58">
        <v>401</v>
      </c>
      <c r="O14" s="58">
        <v>764</v>
      </c>
      <c r="P14" s="58">
        <v>669</v>
      </c>
      <c r="Q14" s="58" t="s">
        <v>45</v>
      </c>
      <c r="R14" s="58" t="s">
        <v>45</v>
      </c>
      <c r="S14" s="58">
        <v>611</v>
      </c>
      <c r="T14" s="58">
        <v>536</v>
      </c>
      <c r="U14" s="58" t="s">
        <v>45</v>
      </c>
      <c r="V14" s="58" t="s">
        <v>45</v>
      </c>
      <c r="W14" s="31" t="s">
        <v>6718</v>
      </c>
      <c r="X14" s="31" t="s">
        <v>6719</v>
      </c>
      <c r="Y14" s="14">
        <v>11</v>
      </c>
      <c r="Z14" s="14">
        <v>6</v>
      </c>
      <c r="AA14" s="33" t="s">
        <v>106</v>
      </c>
      <c r="AB14" s="33">
        <v>0.86</v>
      </c>
      <c r="AC14" s="33" t="s">
        <v>11859</v>
      </c>
      <c r="AD14" s="31"/>
      <c r="AE14" s="31" t="s">
        <v>12502</v>
      </c>
      <c r="AF14" s="31"/>
      <c r="AG14" s="36" t="s">
        <v>6720</v>
      </c>
    </row>
    <row r="15" spans="1:33" x14ac:dyDescent="0.3">
      <c r="A15" s="31" t="s">
        <v>6655</v>
      </c>
      <c r="B15" s="31" t="s">
        <v>6656</v>
      </c>
      <c r="C15" s="32" t="s">
        <v>46</v>
      </c>
      <c r="D15" s="9" t="s">
        <v>12249</v>
      </c>
      <c r="E15" s="31"/>
      <c r="F15" s="31"/>
      <c r="G15" s="31"/>
      <c r="H15" s="31"/>
      <c r="I15" s="32" t="s">
        <v>89</v>
      </c>
      <c r="J15" s="31" t="s">
        <v>48</v>
      </c>
      <c r="K15" s="31" t="s">
        <v>6657</v>
      </c>
      <c r="L15" s="31" t="s">
        <v>1858</v>
      </c>
      <c r="M15" s="58">
        <v>627</v>
      </c>
      <c r="N15" s="58">
        <v>548</v>
      </c>
      <c r="O15" s="58">
        <v>1003</v>
      </c>
      <c r="P15" s="58">
        <v>877</v>
      </c>
      <c r="Q15" s="58" t="s">
        <v>45</v>
      </c>
      <c r="R15" s="58" t="s">
        <v>45</v>
      </c>
      <c r="S15" s="58">
        <v>783</v>
      </c>
      <c r="T15" s="58">
        <v>686</v>
      </c>
      <c r="U15" s="58" t="s">
        <v>45</v>
      </c>
      <c r="V15" s="58" t="s">
        <v>45</v>
      </c>
      <c r="W15" s="31" t="s">
        <v>6658</v>
      </c>
      <c r="X15" s="31" t="s">
        <v>6659</v>
      </c>
      <c r="Y15" s="14">
        <v>58</v>
      </c>
      <c r="Z15" s="14">
        <v>6</v>
      </c>
      <c r="AA15" s="33" t="s">
        <v>106</v>
      </c>
      <c r="AB15" s="33">
        <v>0.60299999999999998</v>
      </c>
      <c r="AC15" s="33" t="s">
        <v>11866</v>
      </c>
      <c r="AD15" s="31"/>
      <c r="AE15" s="31" t="s">
        <v>2097</v>
      </c>
      <c r="AF15" s="31"/>
      <c r="AG15" s="36" t="s">
        <v>6660</v>
      </c>
    </row>
    <row r="16" spans="1:33" x14ac:dyDescent="0.3">
      <c r="A16" s="31" t="s">
        <v>3712</v>
      </c>
      <c r="B16" s="31" t="s">
        <v>3713</v>
      </c>
      <c r="C16" s="32" t="s">
        <v>46</v>
      </c>
      <c r="D16" s="9" t="s">
        <v>12249</v>
      </c>
      <c r="E16" s="31"/>
      <c r="F16" s="31"/>
      <c r="G16" s="31"/>
      <c r="H16" s="31"/>
      <c r="I16" s="32" t="s">
        <v>3531</v>
      </c>
      <c r="J16" s="31" t="s">
        <v>48</v>
      </c>
      <c r="K16" s="31" t="s">
        <v>383</v>
      </c>
      <c r="L16" s="31" t="s">
        <v>460</v>
      </c>
      <c r="M16" s="58">
        <v>2646</v>
      </c>
      <c r="N16" s="58">
        <v>2315</v>
      </c>
      <c r="O16" s="58">
        <v>4370</v>
      </c>
      <c r="P16" s="58">
        <v>3824</v>
      </c>
      <c r="Q16" s="58" t="s">
        <v>45</v>
      </c>
      <c r="R16" s="58" t="s">
        <v>45</v>
      </c>
      <c r="S16" s="58">
        <v>3497</v>
      </c>
      <c r="T16" s="58">
        <v>3060</v>
      </c>
      <c r="U16" s="58" t="s">
        <v>45</v>
      </c>
      <c r="V16" s="58" t="s">
        <v>45</v>
      </c>
      <c r="W16" s="31" t="s">
        <v>3714</v>
      </c>
      <c r="X16" s="31" t="s">
        <v>3715</v>
      </c>
      <c r="Y16" s="14">
        <v>25</v>
      </c>
      <c r="Z16" s="14">
        <v>12</v>
      </c>
      <c r="AA16" s="33" t="s">
        <v>106</v>
      </c>
      <c r="AB16" s="33">
        <v>1.056</v>
      </c>
      <c r="AC16" s="33" t="s">
        <v>11877</v>
      </c>
      <c r="AD16" s="31"/>
      <c r="AE16" s="31"/>
      <c r="AF16" s="31"/>
      <c r="AG16" s="36" t="s">
        <v>3716</v>
      </c>
    </row>
    <row r="17" spans="1:33" x14ac:dyDescent="0.3">
      <c r="A17" s="31" t="s">
        <v>6789</v>
      </c>
      <c r="B17" s="31" t="s">
        <v>6790</v>
      </c>
      <c r="C17" s="32" t="s">
        <v>46</v>
      </c>
      <c r="D17" s="9" t="s">
        <v>12249</v>
      </c>
      <c r="E17" s="31"/>
      <c r="F17" s="31"/>
      <c r="G17" s="31"/>
      <c r="H17" s="31"/>
      <c r="I17" s="32" t="s">
        <v>6582</v>
      </c>
      <c r="J17" s="31" t="s">
        <v>48</v>
      </c>
      <c r="K17" s="31" t="s">
        <v>341</v>
      </c>
      <c r="L17" s="31" t="s">
        <v>543</v>
      </c>
      <c r="M17" s="58">
        <v>354</v>
      </c>
      <c r="N17" s="58">
        <v>310</v>
      </c>
      <c r="O17" s="58">
        <v>583</v>
      </c>
      <c r="P17" s="58">
        <v>510</v>
      </c>
      <c r="Q17" s="58">
        <v>487</v>
      </c>
      <c r="R17" s="58">
        <v>426</v>
      </c>
      <c r="S17" s="58">
        <v>425</v>
      </c>
      <c r="T17" s="58">
        <v>372</v>
      </c>
      <c r="U17" s="58" t="s">
        <v>45</v>
      </c>
      <c r="V17" s="58" t="s">
        <v>45</v>
      </c>
      <c r="W17" s="31" t="s">
        <v>6791</v>
      </c>
      <c r="X17" s="31" t="s">
        <v>255</v>
      </c>
      <c r="Y17" s="14">
        <v>27</v>
      </c>
      <c r="Z17" s="14">
        <v>3</v>
      </c>
      <c r="AA17" s="33" t="s">
        <v>106</v>
      </c>
      <c r="AB17" s="33" t="s">
        <v>11364</v>
      </c>
      <c r="AC17" s="33" t="s">
        <v>45</v>
      </c>
      <c r="AD17" s="31"/>
      <c r="AE17" s="31" t="s">
        <v>6792</v>
      </c>
      <c r="AF17" s="31"/>
      <c r="AG17" s="36" t="s">
        <v>6793</v>
      </c>
    </row>
    <row r="18" spans="1:33" x14ac:dyDescent="0.3">
      <c r="A18" s="31" t="s">
        <v>3755</v>
      </c>
      <c r="B18" s="31" t="s">
        <v>3756</v>
      </c>
      <c r="C18" s="32" t="s">
        <v>46</v>
      </c>
      <c r="D18" s="9" t="s">
        <v>12249</v>
      </c>
      <c r="E18" s="31"/>
      <c r="F18" s="31"/>
      <c r="G18" s="31"/>
      <c r="H18" s="31"/>
      <c r="I18" s="32" t="s">
        <v>75</v>
      </c>
      <c r="J18" s="31" t="s">
        <v>48</v>
      </c>
      <c r="K18" s="31" t="s">
        <v>787</v>
      </c>
      <c r="L18" s="31" t="s">
        <v>3757</v>
      </c>
      <c r="M18" s="58">
        <v>1636</v>
      </c>
      <c r="N18" s="58">
        <v>1431</v>
      </c>
      <c r="O18" s="58">
        <v>2703</v>
      </c>
      <c r="P18" s="58">
        <v>2365</v>
      </c>
      <c r="Q18" s="58" t="s">
        <v>45</v>
      </c>
      <c r="R18" s="58" t="s">
        <v>45</v>
      </c>
      <c r="S18" s="58">
        <v>2151</v>
      </c>
      <c r="T18" s="58">
        <v>1883</v>
      </c>
      <c r="U18" s="58" t="s">
        <v>45</v>
      </c>
      <c r="V18" s="58" t="s">
        <v>45</v>
      </c>
      <c r="W18" s="31" t="s">
        <v>3758</v>
      </c>
      <c r="X18" s="31" t="s">
        <v>3759</v>
      </c>
      <c r="Y18" s="14">
        <v>24</v>
      </c>
      <c r="Z18" s="14">
        <v>12</v>
      </c>
      <c r="AA18" s="33" t="s">
        <v>106</v>
      </c>
      <c r="AB18" s="33">
        <v>1.18</v>
      </c>
      <c r="AC18" s="33" t="s">
        <v>11887</v>
      </c>
      <c r="AD18" s="31"/>
      <c r="AE18" s="31" t="s">
        <v>389</v>
      </c>
      <c r="AF18" s="31"/>
      <c r="AG18" s="36" t="s">
        <v>3760</v>
      </c>
    </row>
    <row r="19" spans="1:33" x14ac:dyDescent="0.3">
      <c r="A19" s="31" t="s">
        <v>6557</v>
      </c>
      <c r="B19" s="31" t="s">
        <v>6558</v>
      </c>
      <c r="C19" s="32" t="s">
        <v>46</v>
      </c>
      <c r="D19" s="9" t="s">
        <v>12249</v>
      </c>
      <c r="E19" s="31"/>
      <c r="F19" s="31"/>
      <c r="G19" s="31"/>
      <c r="H19" s="31"/>
      <c r="I19" s="32" t="s">
        <v>75</v>
      </c>
      <c r="J19" s="31" t="s">
        <v>48</v>
      </c>
      <c r="K19" s="31" t="s">
        <v>6559</v>
      </c>
      <c r="L19" s="31" t="s">
        <v>6560</v>
      </c>
      <c r="M19" s="58">
        <v>146</v>
      </c>
      <c r="N19" s="58">
        <v>128</v>
      </c>
      <c r="O19" s="58">
        <v>255</v>
      </c>
      <c r="P19" s="58">
        <v>223</v>
      </c>
      <c r="Q19" s="58" t="s">
        <v>45</v>
      </c>
      <c r="R19" s="58" t="s">
        <v>45</v>
      </c>
      <c r="S19" s="58">
        <v>204</v>
      </c>
      <c r="T19" s="58">
        <v>178</v>
      </c>
      <c r="U19" s="58" t="s">
        <v>45</v>
      </c>
      <c r="V19" s="58" t="s">
        <v>45</v>
      </c>
      <c r="W19" s="31" t="s">
        <v>6561</v>
      </c>
      <c r="X19" s="31" t="s">
        <v>6562</v>
      </c>
      <c r="Y19" s="14">
        <v>117</v>
      </c>
      <c r="Z19" s="14">
        <v>2</v>
      </c>
      <c r="AA19" s="33" t="s">
        <v>106</v>
      </c>
      <c r="AB19" s="33">
        <v>0.65400000000000003</v>
      </c>
      <c r="AC19" s="33" t="s">
        <v>11888</v>
      </c>
      <c r="AD19" s="31"/>
      <c r="AE19" s="31" t="s">
        <v>6563</v>
      </c>
      <c r="AF19" s="31"/>
      <c r="AG19" s="36" t="s">
        <v>6564</v>
      </c>
    </row>
    <row r="20" spans="1:33" x14ac:dyDescent="0.3">
      <c r="A20" s="14" t="s">
        <v>12290</v>
      </c>
      <c r="B20" s="14" t="s">
        <v>12291</v>
      </c>
      <c r="C20" s="14" t="s">
        <v>46</v>
      </c>
      <c r="D20" s="14" t="s">
        <v>12249</v>
      </c>
      <c r="E20" s="14"/>
      <c r="F20" s="14"/>
      <c r="G20" s="14"/>
      <c r="H20" s="14"/>
      <c r="I20" s="14"/>
      <c r="J20" s="14" t="s">
        <v>48</v>
      </c>
      <c r="K20" s="14"/>
      <c r="L20" s="14"/>
      <c r="M20" s="14">
        <v>485</v>
      </c>
      <c r="N20" s="14">
        <v>404</v>
      </c>
      <c r="O20" s="14">
        <v>814</v>
      </c>
      <c r="P20" s="14">
        <v>678</v>
      </c>
      <c r="Q20" s="14" t="s">
        <v>45</v>
      </c>
      <c r="R20" s="14" t="s">
        <v>45</v>
      </c>
      <c r="S20" s="14">
        <v>618</v>
      </c>
      <c r="T20" s="14">
        <v>515</v>
      </c>
      <c r="U20" s="14" t="s">
        <v>45</v>
      </c>
      <c r="V20" s="14" t="s">
        <v>45</v>
      </c>
      <c r="W20" s="14" t="s">
        <v>12292</v>
      </c>
      <c r="X20" s="14" t="s">
        <v>12293</v>
      </c>
      <c r="Y20" s="14">
        <v>99</v>
      </c>
      <c r="Z20" s="14">
        <v>4</v>
      </c>
      <c r="AA20" s="14"/>
      <c r="AB20" s="14"/>
      <c r="AC20" s="14"/>
      <c r="AD20" s="14"/>
      <c r="AE20" s="14" t="s">
        <v>12289</v>
      </c>
      <c r="AF20" s="14" t="s">
        <v>1100</v>
      </c>
      <c r="AG20" s="14"/>
    </row>
    <row r="21" spans="1:33" x14ac:dyDescent="0.3">
      <c r="A21" s="31" t="s">
        <v>6938</v>
      </c>
      <c r="B21" s="36" t="s">
        <v>6939</v>
      </c>
      <c r="C21" s="37" t="s">
        <v>46</v>
      </c>
      <c r="D21" s="9" t="s">
        <v>12249</v>
      </c>
      <c r="E21" s="31"/>
      <c r="F21" s="31"/>
      <c r="G21" s="31"/>
      <c r="H21" s="31"/>
      <c r="I21" s="37" t="s">
        <v>51</v>
      </c>
      <c r="J21" s="36" t="s">
        <v>48</v>
      </c>
      <c r="K21" s="36"/>
      <c r="L21" s="36"/>
      <c r="M21" s="58">
        <v>228</v>
      </c>
      <c r="N21" s="58">
        <v>200</v>
      </c>
      <c r="O21" s="58">
        <v>363</v>
      </c>
      <c r="P21" s="58">
        <v>318</v>
      </c>
      <c r="Q21" s="58" t="s">
        <v>45</v>
      </c>
      <c r="R21" s="58" t="s">
        <v>45</v>
      </c>
      <c r="S21" s="58">
        <v>303</v>
      </c>
      <c r="T21" s="58">
        <v>266</v>
      </c>
      <c r="U21" s="58" t="s">
        <v>45</v>
      </c>
      <c r="V21" s="58" t="s">
        <v>45</v>
      </c>
      <c r="W21" s="36" t="s">
        <v>6940</v>
      </c>
      <c r="X21" s="36" t="s">
        <v>6941</v>
      </c>
      <c r="Y21" s="14">
        <v>44</v>
      </c>
      <c r="Z21" s="14">
        <v>3</v>
      </c>
      <c r="AA21" s="33" t="s">
        <v>71</v>
      </c>
      <c r="AB21" s="33" t="s">
        <v>45</v>
      </c>
      <c r="AC21" s="33" t="s">
        <v>45</v>
      </c>
      <c r="AD21" s="36"/>
      <c r="AE21" s="36" t="s">
        <v>6942</v>
      </c>
      <c r="AF21" s="36"/>
      <c r="AG21" s="36" t="s">
        <v>10789</v>
      </c>
    </row>
    <row r="22" spans="1:33" x14ac:dyDescent="0.3">
      <c r="A22" s="31" t="s">
        <v>6959</v>
      </c>
      <c r="B22" s="31" t="s">
        <v>6960</v>
      </c>
      <c r="C22" s="32" t="s">
        <v>46</v>
      </c>
      <c r="D22" s="9" t="s">
        <v>12249</v>
      </c>
      <c r="E22" s="31"/>
      <c r="F22" s="31"/>
      <c r="G22" s="31"/>
      <c r="H22" s="31"/>
      <c r="I22" s="32"/>
      <c r="J22" s="31" t="s">
        <v>48</v>
      </c>
      <c r="K22" s="31" t="s">
        <v>355</v>
      </c>
      <c r="L22" s="31" t="s">
        <v>543</v>
      </c>
      <c r="M22" s="58">
        <v>469</v>
      </c>
      <c r="N22" s="58">
        <v>411</v>
      </c>
      <c r="O22" s="58">
        <v>777</v>
      </c>
      <c r="P22" s="58">
        <v>679</v>
      </c>
      <c r="Q22" s="58" t="s">
        <v>45</v>
      </c>
      <c r="R22" s="58" t="s">
        <v>45</v>
      </c>
      <c r="S22" s="58">
        <v>621</v>
      </c>
      <c r="T22" s="58">
        <v>543</v>
      </c>
      <c r="U22" s="58" t="s">
        <v>45</v>
      </c>
      <c r="V22" s="58" t="s">
        <v>45</v>
      </c>
      <c r="W22" s="31" t="s">
        <v>6961</v>
      </c>
      <c r="X22" s="31" t="s">
        <v>6962</v>
      </c>
      <c r="Y22" s="14">
        <v>27</v>
      </c>
      <c r="Z22" s="14">
        <v>6</v>
      </c>
      <c r="AA22" s="33" t="s">
        <v>106</v>
      </c>
      <c r="AB22" s="33">
        <v>1.54</v>
      </c>
      <c r="AC22" s="33" t="s">
        <v>11900</v>
      </c>
      <c r="AD22" s="31"/>
      <c r="AE22" s="31" t="s">
        <v>6963</v>
      </c>
      <c r="AF22" s="31"/>
      <c r="AG22" s="36" t="s">
        <v>6964</v>
      </c>
    </row>
    <row r="23" spans="1:33" x14ac:dyDescent="0.3">
      <c r="A23" s="31" t="s">
        <v>3787</v>
      </c>
      <c r="B23" s="31" t="s">
        <v>3788</v>
      </c>
      <c r="C23" s="32" t="s">
        <v>46</v>
      </c>
      <c r="D23" s="9" t="s">
        <v>12249</v>
      </c>
      <c r="E23" s="31"/>
      <c r="F23" s="31"/>
      <c r="G23" s="31"/>
      <c r="H23" s="31"/>
      <c r="I23" s="32" t="s">
        <v>3531</v>
      </c>
      <c r="J23" s="31" t="s">
        <v>48</v>
      </c>
      <c r="K23" s="31" t="s">
        <v>507</v>
      </c>
      <c r="L23" s="31" t="s">
        <v>508</v>
      </c>
      <c r="M23" s="58">
        <v>939</v>
      </c>
      <c r="N23" s="58">
        <v>822</v>
      </c>
      <c r="O23" s="58">
        <v>1559</v>
      </c>
      <c r="P23" s="58">
        <v>1364</v>
      </c>
      <c r="Q23" s="58" t="s">
        <v>45</v>
      </c>
      <c r="R23" s="58" t="s">
        <v>45</v>
      </c>
      <c r="S23" s="58">
        <v>1245</v>
      </c>
      <c r="T23" s="58">
        <v>1089</v>
      </c>
      <c r="U23" s="58" t="s">
        <v>45</v>
      </c>
      <c r="V23" s="58" t="s">
        <v>45</v>
      </c>
      <c r="W23" s="31" t="s">
        <v>3789</v>
      </c>
      <c r="X23" s="31" t="s">
        <v>3790</v>
      </c>
      <c r="Y23" s="14">
        <v>32</v>
      </c>
      <c r="Z23" s="14">
        <v>8</v>
      </c>
      <c r="AA23" s="33" t="s">
        <v>106</v>
      </c>
      <c r="AB23" s="33">
        <v>1.3089999999999999</v>
      </c>
      <c r="AC23" s="33" t="s">
        <v>11901</v>
      </c>
      <c r="AD23" s="31"/>
      <c r="AE23" s="31" t="s">
        <v>366</v>
      </c>
      <c r="AF23" s="31"/>
      <c r="AG23" s="36" t="s">
        <v>3791</v>
      </c>
    </row>
    <row r="24" spans="1:33" x14ac:dyDescent="0.3">
      <c r="A24" s="31" t="s">
        <v>8619</v>
      </c>
      <c r="B24" s="31" t="s">
        <v>8620</v>
      </c>
      <c r="C24" s="32" t="s">
        <v>46</v>
      </c>
      <c r="D24" s="9" t="s">
        <v>12249</v>
      </c>
      <c r="E24" s="31"/>
      <c r="F24" s="31"/>
      <c r="G24" s="31"/>
      <c r="H24" s="31"/>
      <c r="I24" s="32" t="s">
        <v>3531</v>
      </c>
      <c r="J24" s="31" t="s">
        <v>48</v>
      </c>
      <c r="K24" s="31" t="s">
        <v>343</v>
      </c>
      <c r="L24" s="31" t="s">
        <v>378</v>
      </c>
      <c r="M24" s="58">
        <v>392</v>
      </c>
      <c r="N24" s="58">
        <v>342</v>
      </c>
      <c r="O24" s="58">
        <v>646</v>
      </c>
      <c r="P24" s="58">
        <v>565</v>
      </c>
      <c r="Q24" s="58" t="s">
        <v>45</v>
      </c>
      <c r="R24" s="58" t="s">
        <v>45</v>
      </c>
      <c r="S24" s="58">
        <v>513</v>
      </c>
      <c r="T24" s="58">
        <v>449</v>
      </c>
      <c r="U24" s="58" t="s">
        <v>45</v>
      </c>
      <c r="V24" s="58" t="s">
        <v>45</v>
      </c>
      <c r="W24" s="31" t="s">
        <v>8621</v>
      </c>
      <c r="X24" s="31" t="s">
        <v>8622</v>
      </c>
      <c r="Y24" s="14">
        <v>34</v>
      </c>
      <c r="Z24" s="14">
        <v>4</v>
      </c>
      <c r="AA24" s="33" t="s">
        <v>106</v>
      </c>
      <c r="AB24" s="33">
        <v>1.024</v>
      </c>
      <c r="AC24" s="33" t="s">
        <v>11902</v>
      </c>
      <c r="AD24" s="31"/>
      <c r="AE24" s="31"/>
      <c r="AF24" s="31"/>
      <c r="AG24" s="36" t="s">
        <v>8623</v>
      </c>
    </row>
    <row r="25" spans="1:33" x14ac:dyDescent="0.3">
      <c r="A25" s="31" t="s">
        <v>8968</v>
      </c>
      <c r="B25" s="31" t="s">
        <v>8969</v>
      </c>
      <c r="C25" s="11" t="s">
        <v>46</v>
      </c>
      <c r="D25" s="9" t="s">
        <v>12249</v>
      </c>
      <c r="E25" s="31"/>
      <c r="F25" s="31"/>
      <c r="G25" s="31"/>
      <c r="H25" s="31"/>
      <c r="I25" s="32" t="s">
        <v>623</v>
      </c>
      <c r="J25" s="31" t="s">
        <v>48</v>
      </c>
      <c r="K25" s="31" t="s">
        <v>361</v>
      </c>
      <c r="L25" s="31" t="s">
        <v>361</v>
      </c>
      <c r="M25" s="58">
        <v>531</v>
      </c>
      <c r="N25" s="58">
        <v>465</v>
      </c>
      <c r="O25" s="58">
        <v>882</v>
      </c>
      <c r="P25" s="58">
        <v>772</v>
      </c>
      <c r="Q25" s="58" t="s">
        <v>45</v>
      </c>
      <c r="R25" s="58" t="s">
        <v>45</v>
      </c>
      <c r="S25" s="58">
        <v>704</v>
      </c>
      <c r="T25" s="58">
        <v>615</v>
      </c>
      <c r="U25" s="58" t="s">
        <v>45</v>
      </c>
      <c r="V25" s="58" t="s">
        <v>45</v>
      </c>
      <c r="W25" s="31" t="s">
        <v>8970</v>
      </c>
      <c r="X25" s="31" t="s">
        <v>8971</v>
      </c>
      <c r="Y25" s="14">
        <v>11</v>
      </c>
      <c r="Z25" s="14">
        <v>8</v>
      </c>
      <c r="AA25" s="33" t="s">
        <v>106</v>
      </c>
      <c r="AB25" s="33">
        <v>1.0249999999999999</v>
      </c>
      <c r="AC25" s="33" t="s">
        <v>11921</v>
      </c>
      <c r="AD25" s="31"/>
      <c r="AE25" s="31" t="s">
        <v>825</v>
      </c>
      <c r="AF25" s="31"/>
      <c r="AG25" s="31" t="s">
        <v>8972</v>
      </c>
    </row>
    <row r="26" spans="1:33" x14ac:dyDescent="0.3">
      <c r="A26" s="31" t="s">
        <v>9133</v>
      </c>
      <c r="B26" s="31" t="s">
        <v>9134</v>
      </c>
      <c r="C26" s="32" t="s">
        <v>46</v>
      </c>
      <c r="D26" s="9" t="s">
        <v>12249</v>
      </c>
      <c r="E26" s="31"/>
      <c r="F26" s="31"/>
      <c r="G26" s="31"/>
      <c r="H26" s="31"/>
      <c r="I26" s="32" t="s">
        <v>8215</v>
      </c>
      <c r="J26" s="31" t="s">
        <v>48</v>
      </c>
      <c r="K26" s="31" t="s">
        <v>9135</v>
      </c>
      <c r="L26" s="31" t="s">
        <v>9135</v>
      </c>
      <c r="M26" s="58">
        <v>482</v>
      </c>
      <c r="N26" s="58">
        <v>422</v>
      </c>
      <c r="O26" s="58">
        <v>803</v>
      </c>
      <c r="P26" s="58">
        <v>702</v>
      </c>
      <c r="Q26" s="58" t="s">
        <v>45</v>
      </c>
      <c r="R26" s="58" t="s">
        <v>45</v>
      </c>
      <c r="S26" s="58">
        <v>645</v>
      </c>
      <c r="T26" s="58">
        <v>564</v>
      </c>
      <c r="U26" s="58" t="s">
        <v>45</v>
      </c>
      <c r="V26" s="58" t="s">
        <v>45</v>
      </c>
      <c r="W26" s="31" t="s">
        <v>9136</v>
      </c>
      <c r="X26" s="31" t="s">
        <v>9137</v>
      </c>
      <c r="Y26" s="14">
        <v>13</v>
      </c>
      <c r="Z26" s="14">
        <v>4</v>
      </c>
      <c r="AA26" s="33" t="s">
        <v>71</v>
      </c>
      <c r="AB26" s="33" t="s">
        <v>45</v>
      </c>
      <c r="AC26" s="33" t="s">
        <v>45</v>
      </c>
      <c r="AD26" s="31"/>
      <c r="AE26" s="31" t="s">
        <v>396</v>
      </c>
      <c r="AF26" s="31"/>
      <c r="AG26" s="36" t="s">
        <v>9138</v>
      </c>
    </row>
    <row r="27" spans="1:33" x14ac:dyDescent="0.3">
      <c r="A27" s="31" t="s">
        <v>4851</v>
      </c>
      <c r="B27" s="31" t="s">
        <v>4852</v>
      </c>
      <c r="C27" s="32" t="s">
        <v>46</v>
      </c>
      <c r="D27" s="9" t="s">
        <v>12249</v>
      </c>
      <c r="E27" s="31"/>
      <c r="F27" s="31"/>
      <c r="G27" s="31"/>
      <c r="H27" s="31"/>
      <c r="I27" s="32" t="s">
        <v>3700</v>
      </c>
      <c r="J27" s="31" t="s">
        <v>48</v>
      </c>
      <c r="K27" s="31" t="s">
        <v>418</v>
      </c>
      <c r="L27" s="31" t="s">
        <v>4853</v>
      </c>
      <c r="M27" s="58">
        <v>2705</v>
      </c>
      <c r="N27" s="58">
        <v>2367</v>
      </c>
      <c r="O27" s="58">
        <v>3697</v>
      </c>
      <c r="P27" s="58">
        <v>3235</v>
      </c>
      <c r="Q27" s="58" t="s">
        <v>45</v>
      </c>
      <c r="R27" s="58" t="s">
        <v>45</v>
      </c>
      <c r="S27" s="58">
        <v>2945</v>
      </c>
      <c r="T27" s="58">
        <v>2577</v>
      </c>
      <c r="U27" s="58" t="s">
        <v>45</v>
      </c>
      <c r="V27" s="58" t="s">
        <v>45</v>
      </c>
      <c r="W27" s="31" t="s">
        <v>4854</v>
      </c>
      <c r="X27" s="31" t="s">
        <v>4855</v>
      </c>
      <c r="Y27" s="14">
        <v>74</v>
      </c>
      <c r="Z27" s="14">
        <v>6</v>
      </c>
      <c r="AA27" s="33" t="s">
        <v>71</v>
      </c>
      <c r="AB27" s="33" t="s">
        <v>45</v>
      </c>
      <c r="AC27" s="33" t="s">
        <v>45</v>
      </c>
      <c r="AD27" s="31"/>
      <c r="AE27" s="31"/>
      <c r="AF27" s="31"/>
      <c r="AG27" s="36" t="s">
        <v>4856</v>
      </c>
    </row>
    <row r="28" spans="1:33" x14ac:dyDescent="0.3">
      <c r="A28" s="31" t="s">
        <v>6779</v>
      </c>
      <c r="B28" s="31" t="s">
        <v>6780</v>
      </c>
      <c r="C28" s="32" t="s">
        <v>46</v>
      </c>
      <c r="D28" s="9" t="s">
        <v>12249</v>
      </c>
      <c r="E28" s="31"/>
      <c r="F28" s="31"/>
      <c r="G28" s="31"/>
      <c r="H28" s="31"/>
      <c r="I28" s="32" t="s">
        <v>3531</v>
      </c>
      <c r="J28" s="31" t="s">
        <v>48</v>
      </c>
      <c r="K28" s="31" t="s">
        <v>346</v>
      </c>
      <c r="L28" s="31" t="s">
        <v>346</v>
      </c>
      <c r="M28" s="58">
        <v>562</v>
      </c>
      <c r="N28" s="58">
        <v>492</v>
      </c>
      <c r="O28" s="58">
        <v>939</v>
      </c>
      <c r="P28" s="58">
        <v>822</v>
      </c>
      <c r="Q28" s="58" t="s">
        <v>45</v>
      </c>
      <c r="R28" s="58" t="s">
        <v>45</v>
      </c>
      <c r="S28" s="58">
        <v>751</v>
      </c>
      <c r="T28" s="58">
        <v>657</v>
      </c>
      <c r="U28" s="58" t="s">
        <v>45</v>
      </c>
      <c r="V28" s="58" t="s">
        <v>45</v>
      </c>
      <c r="W28" s="31" t="s">
        <v>6781</v>
      </c>
      <c r="X28" s="31" t="s">
        <v>6782</v>
      </c>
      <c r="Y28" s="14">
        <v>17</v>
      </c>
      <c r="Z28" s="14">
        <v>4</v>
      </c>
      <c r="AA28" s="33" t="s">
        <v>106</v>
      </c>
      <c r="AB28" s="33" t="s">
        <v>11364</v>
      </c>
      <c r="AC28" s="33" t="s">
        <v>45</v>
      </c>
      <c r="AD28" s="31"/>
      <c r="AE28" s="31" t="s">
        <v>6783</v>
      </c>
      <c r="AF28" s="31"/>
      <c r="AG28" s="36" t="s">
        <v>6784</v>
      </c>
    </row>
    <row r="29" spans="1:33" x14ac:dyDescent="0.3">
      <c r="A29" s="31" t="s">
        <v>8844</v>
      </c>
      <c r="B29" s="31" t="s">
        <v>8845</v>
      </c>
      <c r="C29" s="32" t="s">
        <v>46</v>
      </c>
      <c r="D29" s="9" t="s">
        <v>12249</v>
      </c>
      <c r="E29" s="31"/>
      <c r="F29" s="31"/>
      <c r="G29" s="31"/>
      <c r="H29" s="31"/>
      <c r="I29" s="32"/>
      <c r="J29" s="31" t="s">
        <v>44</v>
      </c>
      <c r="K29" s="31" t="s">
        <v>787</v>
      </c>
      <c r="L29" s="31" t="s">
        <v>384</v>
      </c>
      <c r="M29" s="47" t="s">
        <v>105</v>
      </c>
      <c r="N29" s="47" t="s">
        <v>105</v>
      </c>
      <c r="O29" s="90" t="s">
        <v>105</v>
      </c>
      <c r="P29" s="90" t="s">
        <v>105</v>
      </c>
      <c r="Q29" s="90" t="s">
        <v>105</v>
      </c>
      <c r="R29" s="90" t="s">
        <v>105</v>
      </c>
      <c r="S29" s="91" t="s">
        <v>105</v>
      </c>
      <c r="T29" s="91" t="s">
        <v>105</v>
      </c>
      <c r="U29" s="47" t="s">
        <v>105</v>
      </c>
      <c r="V29" s="47" t="s">
        <v>105</v>
      </c>
      <c r="W29" s="31" t="s">
        <v>8846</v>
      </c>
      <c r="X29" s="31" t="s">
        <v>8847</v>
      </c>
      <c r="Y29" s="14">
        <v>24</v>
      </c>
      <c r="Z29" s="14">
        <v>6</v>
      </c>
      <c r="AA29" s="33" t="s">
        <v>106</v>
      </c>
      <c r="AB29" s="33">
        <v>1.609</v>
      </c>
      <c r="AC29" s="33" t="s">
        <v>11936</v>
      </c>
      <c r="AD29" s="31" t="s">
        <v>8791</v>
      </c>
      <c r="AE29" s="31" t="s">
        <v>6618</v>
      </c>
      <c r="AF29" s="31"/>
      <c r="AG29" s="31" t="s">
        <v>12438</v>
      </c>
    </row>
    <row r="30" spans="1:33" x14ac:dyDescent="0.3">
      <c r="A30" s="31" t="s">
        <v>7535</v>
      </c>
      <c r="B30" s="31" t="s">
        <v>7536</v>
      </c>
      <c r="C30" s="32" t="s">
        <v>46</v>
      </c>
      <c r="D30" s="9" t="s">
        <v>12249</v>
      </c>
      <c r="E30" s="31"/>
      <c r="F30" s="31"/>
      <c r="G30" s="31"/>
      <c r="H30" s="31"/>
      <c r="I30" s="32" t="s">
        <v>7229</v>
      </c>
      <c r="J30" s="31"/>
      <c r="K30" s="31" t="s">
        <v>4957</v>
      </c>
      <c r="L30" s="31" t="s">
        <v>4957</v>
      </c>
      <c r="M30" s="58">
        <v>336</v>
      </c>
      <c r="N30" s="58">
        <v>294</v>
      </c>
      <c r="O30" s="58">
        <v>555</v>
      </c>
      <c r="P30" s="58">
        <v>486</v>
      </c>
      <c r="Q30" s="58" t="s">
        <v>45</v>
      </c>
      <c r="R30" s="58" t="s">
        <v>45</v>
      </c>
      <c r="S30" s="58">
        <v>422</v>
      </c>
      <c r="T30" s="58">
        <v>370</v>
      </c>
      <c r="U30" s="58" t="s">
        <v>45</v>
      </c>
      <c r="V30" s="58" t="s">
        <v>45</v>
      </c>
      <c r="W30" s="31" t="s">
        <v>7537</v>
      </c>
      <c r="X30" s="31" t="s">
        <v>1601</v>
      </c>
      <c r="Y30" s="14">
        <v>21</v>
      </c>
      <c r="Z30" s="14">
        <v>3</v>
      </c>
      <c r="AA30" s="33" t="s">
        <v>106</v>
      </c>
      <c r="AB30" s="33" t="s">
        <v>11364</v>
      </c>
      <c r="AC30" s="33" t="s">
        <v>45</v>
      </c>
      <c r="AD30" s="31"/>
      <c r="AE30" s="31" t="s">
        <v>7538</v>
      </c>
      <c r="AF30" s="31"/>
      <c r="AG30" s="36" t="s">
        <v>7539</v>
      </c>
    </row>
    <row r="31" spans="1:33" x14ac:dyDescent="0.3">
      <c r="A31" s="31" t="s">
        <v>8786</v>
      </c>
      <c r="B31" s="31" t="s">
        <v>8787</v>
      </c>
      <c r="C31" s="32" t="s">
        <v>46</v>
      </c>
      <c r="D31" s="9" t="s">
        <v>12249</v>
      </c>
      <c r="E31" s="31"/>
      <c r="F31" s="31"/>
      <c r="G31" s="31"/>
      <c r="H31" s="31"/>
      <c r="I31" s="32"/>
      <c r="J31" s="31" t="s">
        <v>44</v>
      </c>
      <c r="K31" s="31" t="s">
        <v>8788</v>
      </c>
      <c r="L31" s="31" t="s">
        <v>8788</v>
      </c>
      <c r="M31" s="58">
        <v>211</v>
      </c>
      <c r="N31" s="58">
        <v>185</v>
      </c>
      <c r="O31" s="58">
        <v>381</v>
      </c>
      <c r="P31" s="58">
        <v>333</v>
      </c>
      <c r="Q31" s="58" t="s">
        <v>45</v>
      </c>
      <c r="R31" s="58" t="s">
        <v>45</v>
      </c>
      <c r="S31" s="58">
        <v>307</v>
      </c>
      <c r="T31" s="58">
        <v>269</v>
      </c>
      <c r="U31" s="58" t="s">
        <v>45</v>
      </c>
      <c r="V31" s="58" t="s">
        <v>45</v>
      </c>
      <c r="W31" s="31" t="s">
        <v>8789</v>
      </c>
      <c r="X31" s="31" t="s">
        <v>8790</v>
      </c>
      <c r="Y31" s="14">
        <v>9</v>
      </c>
      <c r="Z31" s="14">
        <v>3</v>
      </c>
      <c r="AA31" s="33" t="s">
        <v>71</v>
      </c>
      <c r="AB31" s="33" t="s">
        <v>45</v>
      </c>
      <c r="AC31" s="33" t="s">
        <v>45</v>
      </c>
      <c r="AD31" s="31" t="s">
        <v>8791</v>
      </c>
      <c r="AE31" s="31" t="s">
        <v>8792</v>
      </c>
      <c r="AF31" s="31"/>
      <c r="AG31" s="36" t="s">
        <v>10839</v>
      </c>
    </row>
    <row r="32" spans="1:33" x14ac:dyDescent="0.3">
      <c r="A32" s="31" t="s">
        <v>3841</v>
      </c>
      <c r="B32" s="31" t="s">
        <v>3842</v>
      </c>
      <c r="C32" s="32" t="s">
        <v>46</v>
      </c>
      <c r="D32" s="9" t="s">
        <v>12249</v>
      </c>
      <c r="E32" s="31"/>
      <c r="F32" s="31"/>
      <c r="G32" s="31" t="s">
        <v>8</v>
      </c>
      <c r="H32" s="31"/>
      <c r="I32" s="32" t="s">
        <v>247</v>
      </c>
      <c r="J32" s="31" t="s">
        <v>48</v>
      </c>
      <c r="K32" s="31" t="s">
        <v>453</v>
      </c>
      <c r="L32" s="31" t="s">
        <v>3843</v>
      </c>
      <c r="M32" s="58">
        <v>1321</v>
      </c>
      <c r="N32" s="58">
        <v>1156</v>
      </c>
      <c r="O32" s="58">
        <v>2192</v>
      </c>
      <c r="P32" s="58">
        <v>1918</v>
      </c>
      <c r="Q32" s="58" t="s">
        <v>45</v>
      </c>
      <c r="R32" s="58" t="s">
        <v>45</v>
      </c>
      <c r="S32" s="58">
        <v>1748</v>
      </c>
      <c r="T32" s="58">
        <v>1530</v>
      </c>
      <c r="U32" s="58" t="s">
        <v>45</v>
      </c>
      <c r="V32" s="58" t="s">
        <v>45</v>
      </c>
      <c r="W32" s="31" t="s">
        <v>3844</v>
      </c>
      <c r="X32" s="31" t="s">
        <v>3845</v>
      </c>
      <c r="Y32" s="14">
        <v>33</v>
      </c>
      <c r="Z32" s="14">
        <v>6</v>
      </c>
      <c r="AA32" s="33" t="s">
        <v>106</v>
      </c>
      <c r="AB32" s="33">
        <v>1.4630000000000001</v>
      </c>
      <c r="AC32" s="33" t="s">
        <v>11938</v>
      </c>
      <c r="AD32" s="31"/>
      <c r="AE32" s="31"/>
      <c r="AF32" s="31"/>
      <c r="AG32" s="36" t="s">
        <v>3846</v>
      </c>
    </row>
    <row r="33" spans="1:33" x14ac:dyDescent="0.3">
      <c r="A33" s="31" t="s">
        <v>3853</v>
      </c>
      <c r="B33" s="31" t="s">
        <v>3854</v>
      </c>
      <c r="C33" s="32" t="s">
        <v>46</v>
      </c>
      <c r="D33" s="9" t="s">
        <v>12249</v>
      </c>
      <c r="E33" s="31"/>
      <c r="F33" s="31"/>
      <c r="G33" s="31"/>
      <c r="H33" s="31"/>
      <c r="I33" s="32" t="s">
        <v>3531</v>
      </c>
      <c r="J33" s="31" t="s">
        <v>48</v>
      </c>
      <c r="K33" s="31" t="s">
        <v>360</v>
      </c>
      <c r="L33" s="31" t="s">
        <v>393</v>
      </c>
      <c r="M33" s="58">
        <v>526</v>
      </c>
      <c r="N33" s="58">
        <v>460</v>
      </c>
      <c r="O33" s="58">
        <v>881</v>
      </c>
      <c r="P33" s="58">
        <v>771</v>
      </c>
      <c r="Q33" s="58" t="s">
        <v>45</v>
      </c>
      <c r="R33" s="58" t="s">
        <v>45</v>
      </c>
      <c r="S33" s="58">
        <v>699</v>
      </c>
      <c r="T33" s="58">
        <v>612</v>
      </c>
      <c r="U33" s="58" t="s">
        <v>45</v>
      </c>
      <c r="V33" s="58" t="s">
        <v>45</v>
      </c>
      <c r="W33" s="31" t="s">
        <v>3855</v>
      </c>
      <c r="X33" s="31" t="s">
        <v>3856</v>
      </c>
      <c r="Y33" s="14">
        <v>22</v>
      </c>
      <c r="Z33" s="14">
        <v>4</v>
      </c>
      <c r="AA33" s="33" t="s">
        <v>71</v>
      </c>
      <c r="AB33" s="33" t="s">
        <v>45</v>
      </c>
      <c r="AC33" s="33" t="s">
        <v>45</v>
      </c>
      <c r="AD33" s="31"/>
      <c r="AE33" s="31"/>
      <c r="AF33" s="31"/>
      <c r="AG33" s="36" t="s">
        <v>3857</v>
      </c>
    </row>
    <row r="34" spans="1:33" x14ac:dyDescent="0.3">
      <c r="A34" s="31" t="s">
        <v>6915</v>
      </c>
      <c r="B34" s="31" t="s">
        <v>6916</v>
      </c>
      <c r="C34" s="32" t="s">
        <v>46</v>
      </c>
      <c r="D34" s="9" t="s">
        <v>12249</v>
      </c>
      <c r="E34" s="31"/>
      <c r="F34" s="31"/>
      <c r="G34" s="31"/>
      <c r="H34" s="31"/>
      <c r="I34" s="32"/>
      <c r="J34" s="31"/>
      <c r="K34" s="31" t="s">
        <v>474</v>
      </c>
      <c r="L34" s="31" t="s">
        <v>376</v>
      </c>
      <c r="M34" s="58">
        <v>413</v>
      </c>
      <c r="N34" s="58">
        <v>361</v>
      </c>
      <c r="O34" s="58">
        <v>826</v>
      </c>
      <c r="P34" s="58">
        <v>723</v>
      </c>
      <c r="Q34" s="58" t="s">
        <v>45</v>
      </c>
      <c r="R34" s="58" t="s">
        <v>45</v>
      </c>
      <c r="S34" s="58">
        <v>615</v>
      </c>
      <c r="T34" s="58">
        <v>539</v>
      </c>
      <c r="U34" s="58" t="s">
        <v>45</v>
      </c>
      <c r="V34" s="58" t="s">
        <v>45</v>
      </c>
      <c r="W34" s="31" t="s">
        <v>6917</v>
      </c>
      <c r="X34" s="31" t="s">
        <v>6918</v>
      </c>
      <c r="Y34" s="14">
        <v>26</v>
      </c>
      <c r="Z34" s="14">
        <v>4</v>
      </c>
      <c r="AA34" s="33" t="s">
        <v>106</v>
      </c>
      <c r="AB34" s="33" t="s">
        <v>11364</v>
      </c>
      <c r="AC34" s="33" t="s">
        <v>45</v>
      </c>
      <c r="AD34" s="31"/>
      <c r="AE34" s="31" t="s">
        <v>6632</v>
      </c>
      <c r="AF34" s="31"/>
      <c r="AG34" s="36" t="s">
        <v>6919</v>
      </c>
    </row>
    <row r="35" spans="1:33" x14ac:dyDescent="0.3">
      <c r="A35" s="31" t="s">
        <v>5882</v>
      </c>
      <c r="B35" s="31" t="s">
        <v>5883</v>
      </c>
      <c r="C35" s="32" t="s">
        <v>46</v>
      </c>
      <c r="D35" s="9" t="s">
        <v>12249</v>
      </c>
      <c r="E35" s="31"/>
      <c r="F35" s="31"/>
      <c r="G35" s="31" t="s">
        <v>12374</v>
      </c>
      <c r="H35" s="31"/>
      <c r="I35" s="32" t="s">
        <v>51</v>
      </c>
      <c r="J35" s="31" t="s">
        <v>48</v>
      </c>
      <c r="K35" s="31" t="s">
        <v>433</v>
      </c>
      <c r="L35" s="31" t="s">
        <v>434</v>
      </c>
      <c r="M35" s="58">
        <v>259</v>
      </c>
      <c r="N35" s="58">
        <v>227</v>
      </c>
      <c r="O35" s="58">
        <v>414</v>
      </c>
      <c r="P35" s="58">
        <v>362</v>
      </c>
      <c r="Q35" s="58" t="s">
        <v>45</v>
      </c>
      <c r="R35" s="58" t="s">
        <v>45</v>
      </c>
      <c r="S35" s="58">
        <v>345</v>
      </c>
      <c r="T35" s="58">
        <v>302</v>
      </c>
      <c r="U35" s="58" t="s">
        <v>45</v>
      </c>
      <c r="V35" s="58" t="s">
        <v>45</v>
      </c>
      <c r="W35" s="31" t="s">
        <v>5884</v>
      </c>
      <c r="X35" s="31" t="s">
        <v>5885</v>
      </c>
      <c r="Y35" s="14">
        <v>23</v>
      </c>
      <c r="Z35" s="14">
        <v>3</v>
      </c>
      <c r="AA35" s="33" t="s">
        <v>106</v>
      </c>
      <c r="AB35" s="33" t="s">
        <v>1439</v>
      </c>
      <c r="AC35" s="33" t="s">
        <v>45</v>
      </c>
      <c r="AD35" s="31"/>
      <c r="AE35" s="31" t="s">
        <v>5886</v>
      </c>
      <c r="AF35" s="31"/>
      <c r="AG35" s="36" t="s">
        <v>5887</v>
      </c>
    </row>
    <row r="36" spans="1:33" x14ac:dyDescent="0.3">
      <c r="A36" s="31" t="s">
        <v>7175</v>
      </c>
      <c r="B36" s="31" t="s">
        <v>7176</v>
      </c>
      <c r="C36" s="32" t="s">
        <v>46</v>
      </c>
      <c r="D36" s="9" t="s">
        <v>12249</v>
      </c>
      <c r="E36" s="31"/>
      <c r="F36" s="31"/>
      <c r="G36" s="31"/>
      <c r="H36" s="31"/>
      <c r="I36" s="32" t="s">
        <v>51</v>
      </c>
      <c r="J36" s="31" t="s">
        <v>48</v>
      </c>
      <c r="K36" s="31" t="s">
        <v>7177</v>
      </c>
      <c r="L36" s="31" t="s">
        <v>7178</v>
      </c>
      <c r="M36" s="58">
        <v>386</v>
      </c>
      <c r="N36" s="58">
        <v>338</v>
      </c>
      <c r="O36" s="58">
        <v>603</v>
      </c>
      <c r="P36" s="58">
        <v>527</v>
      </c>
      <c r="Q36" s="58" t="s">
        <v>45</v>
      </c>
      <c r="R36" s="58" t="s">
        <v>45</v>
      </c>
      <c r="S36" s="58">
        <v>494</v>
      </c>
      <c r="T36" s="58">
        <v>432</v>
      </c>
      <c r="U36" s="58">
        <v>756</v>
      </c>
      <c r="V36" s="58">
        <v>662</v>
      </c>
      <c r="W36" s="31" t="s">
        <v>7179</v>
      </c>
      <c r="X36" s="31" t="s">
        <v>7180</v>
      </c>
      <c r="Y36" s="14">
        <v>71</v>
      </c>
      <c r="Z36" s="14">
        <v>2</v>
      </c>
      <c r="AA36" s="33" t="s">
        <v>106</v>
      </c>
      <c r="AB36" s="33" t="s">
        <v>1439</v>
      </c>
      <c r="AC36" s="33" t="s">
        <v>45</v>
      </c>
      <c r="AD36" s="31"/>
      <c r="AE36" s="31" t="s">
        <v>7181</v>
      </c>
      <c r="AF36" s="31"/>
      <c r="AG36" s="36" t="s">
        <v>7182</v>
      </c>
    </row>
    <row r="37" spans="1:33" x14ac:dyDescent="0.3">
      <c r="A37" s="31" t="s">
        <v>8896</v>
      </c>
      <c r="B37" s="31" t="s">
        <v>8897</v>
      </c>
      <c r="C37" s="32" t="s">
        <v>46</v>
      </c>
      <c r="D37" s="9" t="s">
        <v>12249</v>
      </c>
      <c r="E37" s="31"/>
      <c r="F37" s="31"/>
      <c r="G37" s="31"/>
      <c r="H37" s="31"/>
      <c r="I37" s="32" t="s">
        <v>51</v>
      </c>
      <c r="J37" s="31"/>
      <c r="K37" s="31" t="s">
        <v>8898</v>
      </c>
      <c r="L37" s="31" t="s">
        <v>8898</v>
      </c>
      <c r="M37" s="58">
        <v>288</v>
      </c>
      <c r="N37" s="58">
        <v>252</v>
      </c>
      <c r="O37" s="58">
        <v>467</v>
      </c>
      <c r="P37" s="58">
        <v>408</v>
      </c>
      <c r="Q37" s="58" t="s">
        <v>45</v>
      </c>
      <c r="R37" s="58" t="s">
        <v>45</v>
      </c>
      <c r="S37" s="58">
        <v>372</v>
      </c>
      <c r="T37" s="58">
        <v>326</v>
      </c>
      <c r="U37" s="58" t="s">
        <v>45</v>
      </c>
      <c r="V37" s="58" t="s">
        <v>45</v>
      </c>
      <c r="W37" s="31" t="s">
        <v>8899</v>
      </c>
      <c r="X37" s="31" t="s">
        <v>8900</v>
      </c>
      <c r="Y37" s="14">
        <v>41</v>
      </c>
      <c r="Z37" s="14">
        <v>4</v>
      </c>
      <c r="AA37" s="33" t="s">
        <v>71</v>
      </c>
      <c r="AB37" s="33" t="s">
        <v>45</v>
      </c>
      <c r="AC37" s="33" t="s">
        <v>45</v>
      </c>
      <c r="AD37" s="31"/>
      <c r="AE37" s="31" t="s">
        <v>8901</v>
      </c>
      <c r="AF37" s="31"/>
      <c r="AG37" s="36" t="s">
        <v>8902</v>
      </c>
    </row>
    <row r="38" spans="1:33" x14ac:dyDescent="0.3">
      <c r="A38" s="31" t="s">
        <v>7227</v>
      </c>
      <c r="B38" s="31" t="s">
        <v>7228</v>
      </c>
      <c r="C38" s="32" t="s">
        <v>46</v>
      </c>
      <c r="D38" s="9" t="s">
        <v>12249</v>
      </c>
      <c r="E38" s="31"/>
      <c r="F38" s="31"/>
      <c r="G38" s="31"/>
      <c r="H38" s="31"/>
      <c r="I38" s="32" t="s">
        <v>7229</v>
      </c>
      <c r="J38" s="31"/>
      <c r="K38" s="31" t="s">
        <v>507</v>
      </c>
      <c r="L38" s="31" t="s">
        <v>1013</v>
      </c>
      <c r="M38" s="58">
        <v>319</v>
      </c>
      <c r="N38" s="58">
        <v>279</v>
      </c>
      <c r="O38" s="58">
        <v>527</v>
      </c>
      <c r="P38" s="58">
        <v>461</v>
      </c>
      <c r="Q38" s="58" t="s">
        <v>45</v>
      </c>
      <c r="R38" s="58" t="s">
        <v>45</v>
      </c>
      <c r="S38" s="58">
        <v>423</v>
      </c>
      <c r="T38" s="58">
        <v>371</v>
      </c>
      <c r="U38" s="58" t="s">
        <v>45</v>
      </c>
      <c r="V38" s="58" t="s">
        <v>45</v>
      </c>
      <c r="W38" s="31" t="s">
        <v>7230</v>
      </c>
      <c r="X38" s="31" t="s">
        <v>7231</v>
      </c>
      <c r="Y38" s="14">
        <v>32</v>
      </c>
      <c r="Z38" s="14">
        <v>4</v>
      </c>
      <c r="AA38" s="33" t="s">
        <v>71</v>
      </c>
      <c r="AB38" s="33" t="s">
        <v>45</v>
      </c>
      <c r="AC38" s="33" t="s">
        <v>45</v>
      </c>
      <c r="AD38" s="31"/>
      <c r="AE38" s="31" t="s">
        <v>130</v>
      </c>
      <c r="AF38" s="31"/>
      <c r="AG38" s="36" t="s">
        <v>7232</v>
      </c>
    </row>
    <row r="39" spans="1:33" x14ac:dyDescent="0.3">
      <c r="A39" s="31" t="s">
        <v>7243</v>
      </c>
      <c r="B39" s="31" t="s">
        <v>7244</v>
      </c>
      <c r="C39" s="32" t="s">
        <v>46</v>
      </c>
      <c r="D39" s="9" t="s">
        <v>12249</v>
      </c>
      <c r="E39" s="31"/>
      <c r="F39" s="31"/>
      <c r="G39" s="31"/>
      <c r="H39" s="31"/>
      <c r="I39" s="32" t="s">
        <v>6717</v>
      </c>
      <c r="J39" s="31"/>
      <c r="K39" s="31" t="s">
        <v>381</v>
      </c>
      <c r="L39" s="31" t="s">
        <v>382</v>
      </c>
      <c r="M39" s="58">
        <v>159</v>
      </c>
      <c r="N39" s="58">
        <v>139</v>
      </c>
      <c r="O39" s="58">
        <v>272</v>
      </c>
      <c r="P39" s="58">
        <v>238</v>
      </c>
      <c r="Q39" s="58" t="s">
        <v>45</v>
      </c>
      <c r="R39" s="58" t="s">
        <v>45</v>
      </c>
      <c r="S39" s="58">
        <v>250</v>
      </c>
      <c r="T39" s="58">
        <v>218</v>
      </c>
      <c r="U39" s="58">
        <v>313</v>
      </c>
      <c r="V39" s="58">
        <v>274</v>
      </c>
      <c r="W39" s="31" t="s">
        <v>7245</v>
      </c>
      <c r="X39" s="31" t="s">
        <v>7246</v>
      </c>
      <c r="Y39" s="14">
        <v>34</v>
      </c>
      <c r="Z39" s="14">
        <v>3</v>
      </c>
      <c r="AA39" s="33" t="s">
        <v>71</v>
      </c>
      <c r="AB39" s="33" t="s">
        <v>45</v>
      </c>
      <c r="AC39" s="33" t="s">
        <v>45</v>
      </c>
      <c r="AD39" s="31"/>
      <c r="AE39" s="31" t="s">
        <v>7247</v>
      </c>
      <c r="AF39" s="31"/>
      <c r="AG39" s="36" t="s">
        <v>7248</v>
      </c>
    </row>
    <row r="40" spans="1:33" x14ac:dyDescent="0.3">
      <c r="A40" s="31" t="s">
        <v>3945</v>
      </c>
      <c r="B40" s="31" t="s">
        <v>3946</v>
      </c>
      <c r="C40" s="32" t="s">
        <v>46</v>
      </c>
      <c r="D40" s="9" t="s">
        <v>12249</v>
      </c>
      <c r="E40" s="31"/>
      <c r="F40" s="31"/>
      <c r="G40" s="31"/>
      <c r="H40" s="31"/>
      <c r="I40" s="32" t="s">
        <v>3700</v>
      </c>
      <c r="J40" s="31" t="s">
        <v>48</v>
      </c>
      <c r="K40" s="31" t="s">
        <v>3177</v>
      </c>
      <c r="L40" s="31" t="s">
        <v>1680</v>
      </c>
      <c r="M40" s="58">
        <v>2503</v>
      </c>
      <c r="N40" s="58">
        <v>2190</v>
      </c>
      <c r="O40" s="58">
        <v>4124</v>
      </c>
      <c r="P40" s="58">
        <v>3609</v>
      </c>
      <c r="Q40" s="58" t="s">
        <v>45</v>
      </c>
      <c r="R40" s="58" t="s">
        <v>45</v>
      </c>
      <c r="S40" s="58">
        <v>3300</v>
      </c>
      <c r="T40" s="58">
        <v>2888</v>
      </c>
      <c r="U40" s="58" t="s">
        <v>45</v>
      </c>
      <c r="V40" s="58" t="s">
        <v>45</v>
      </c>
      <c r="W40" s="31" t="s">
        <v>3947</v>
      </c>
      <c r="X40" s="31" t="s">
        <v>3948</v>
      </c>
      <c r="Y40" s="14">
        <v>60</v>
      </c>
      <c r="Z40" s="14">
        <v>12</v>
      </c>
      <c r="AA40" s="33" t="s">
        <v>106</v>
      </c>
      <c r="AB40" s="33">
        <v>1.71</v>
      </c>
      <c r="AC40" s="33" t="s">
        <v>11982</v>
      </c>
      <c r="AD40" s="31"/>
      <c r="AE40" s="31" t="s">
        <v>358</v>
      </c>
      <c r="AF40" s="31"/>
      <c r="AG40" s="36" t="s">
        <v>3949</v>
      </c>
    </row>
    <row r="41" spans="1:33" x14ac:dyDescent="0.3">
      <c r="A41" s="31" t="s">
        <v>4028</v>
      </c>
      <c r="B41" s="31" t="s">
        <v>4029</v>
      </c>
      <c r="C41" s="32" t="s">
        <v>46</v>
      </c>
      <c r="D41" s="9" t="s">
        <v>12249</v>
      </c>
      <c r="E41" s="31"/>
      <c r="F41" s="31"/>
      <c r="G41" s="31"/>
      <c r="H41" s="31"/>
      <c r="I41" s="32" t="s">
        <v>3700</v>
      </c>
      <c r="J41" s="31" t="s">
        <v>48</v>
      </c>
      <c r="K41" s="31" t="s">
        <v>357</v>
      </c>
      <c r="L41" s="31" t="s">
        <v>357</v>
      </c>
      <c r="M41" s="58">
        <v>536</v>
      </c>
      <c r="N41" s="58">
        <v>469</v>
      </c>
      <c r="O41" s="58">
        <v>865</v>
      </c>
      <c r="P41" s="58">
        <v>757</v>
      </c>
      <c r="Q41" s="58" t="s">
        <v>45</v>
      </c>
      <c r="R41" s="58" t="s">
        <v>45</v>
      </c>
      <c r="S41" s="58">
        <v>685</v>
      </c>
      <c r="T41" s="58">
        <v>599</v>
      </c>
      <c r="U41" s="58" t="s">
        <v>45</v>
      </c>
      <c r="V41" s="58" t="s">
        <v>45</v>
      </c>
      <c r="W41" s="31" t="s">
        <v>4030</v>
      </c>
      <c r="X41" s="31" t="s">
        <v>4031</v>
      </c>
      <c r="Y41" s="14">
        <v>19</v>
      </c>
      <c r="Z41" s="14">
        <v>6</v>
      </c>
      <c r="AA41" s="33" t="s">
        <v>106</v>
      </c>
      <c r="AB41" s="33">
        <v>1.7450000000000001</v>
      </c>
      <c r="AC41" s="33" t="s">
        <v>11983</v>
      </c>
      <c r="AD41" s="31"/>
      <c r="AE41" s="31"/>
      <c r="AF41" s="31"/>
      <c r="AG41" s="36" t="s">
        <v>4032</v>
      </c>
    </row>
    <row r="42" spans="1:33" x14ac:dyDescent="0.3">
      <c r="A42" s="31" t="s">
        <v>7412</v>
      </c>
      <c r="B42" s="31" t="s">
        <v>7413</v>
      </c>
      <c r="C42" s="32" t="s">
        <v>46</v>
      </c>
      <c r="D42" s="9" t="s">
        <v>12249</v>
      </c>
      <c r="E42" s="31"/>
      <c r="F42" s="31"/>
      <c r="G42" s="31"/>
      <c r="H42" s="31"/>
      <c r="I42" s="32" t="s">
        <v>315</v>
      </c>
      <c r="J42" s="31" t="s">
        <v>48</v>
      </c>
      <c r="K42" s="31" t="s">
        <v>7414</v>
      </c>
      <c r="L42" s="31"/>
      <c r="M42" s="47" t="s">
        <v>105</v>
      </c>
      <c r="N42" s="47" t="s">
        <v>105</v>
      </c>
      <c r="O42" s="90" t="s">
        <v>105</v>
      </c>
      <c r="P42" s="90" t="s">
        <v>105</v>
      </c>
      <c r="Q42" s="90" t="s">
        <v>105</v>
      </c>
      <c r="R42" s="90" t="s">
        <v>105</v>
      </c>
      <c r="S42" s="91" t="s">
        <v>105</v>
      </c>
      <c r="T42" s="91" t="s">
        <v>105</v>
      </c>
      <c r="U42" s="47" t="s">
        <v>105</v>
      </c>
      <c r="V42" s="47" t="s">
        <v>105</v>
      </c>
      <c r="W42" s="31" t="s">
        <v>7415</v>
      </c>
      <c r="X42" s="31" t="s">
        <v>7416</v>
      </c>
      <c r="Y42" s="14">
        <v>116</v>
      </c>
      <c r="Z42" s="14">
        <v>0</v>
      </c>
      <c r="AA42" s="33" t="s">
        <v>106</v>
      </c>
      <c r="AB42" s="33">
        <v>1.2130000000000001</v>
      </c>
      <c r="AC42" s="33" t="s">
        <v>11991</v>
      </c>
      <c r="AD42" s="31" t="s">
        <v>6930</v>
      </c>
      <c r="AE42" s="31" t="s">
        <v>1745</v>
      </c>
      <c r="AF42" s="31"/>
      <c r="AG42" s="31" t="s">
        <v>12470</v>
      </c>
    </row>
    <row r="43" spans="1:33" x14ac:dyDescent="0.3">
      <c r="A43" s="31" t="s">
        <v>3966</v>
      </c>
      <c r="B43" s="31" t="s">
        <v>3967</v>
      </c>
      <c r="C43" s="32" t="s">
        <v>46</v>
      </c>
      <c r="D43" s="9" t="s">
        <v>12249</v>
      </c>
      <c r="E43" s="31"/>
      <c r="F43" s="31"/>
      <c r="G43" s="31"/>
      <c r="H43" s="31"/>
      <c r="I43" s="32" t="s">
        <v>75</v>
      </c>
      <c r="J43" s="31" t="s">
        <v>48</v>
      </c>
      <c r="K43" s="31" t="s">
        <v>2534</v>
      </c>
      <c r="L43" s="31" t="s">
        <v>1656</v>
      </c>
      <c r="M43" s="58">
        <v>1584</v>
      </c>
      <c r="N43" s="58">
        <v>1386</v>
      </c>
      <c r="O43" s="58">
        <v>2671</v>
      </c>
      <c r="P43" s="58">
        <v>2337</v>
      </c>
      <c r="Q43" s="58" t="s">
        <v>45</v>
      </c>
      <c r="R43" s="58" t="s">
        <v>45</v>
      </c>
      <c r="S43" s="58">
        <v>2125</v>
      </c>
      <c r="T43" s="58">
        <v>1860</v>
      </c>
      <c r="U43" s="58" t="s">
        <v>45</v>
      </c>
      <c r="V43" s="58" t="s">
        <v>45</v>
      </c>
      <c r="W43" s="31" t="s">
        <v>3968</v>
      </c>
      <c r="X43" s="31" t="s">
        <v>3969</v>
      </c>
      <c r="Y43" s="14">
        <v>41</v>
      </c>
      <c r="Z43" s="14">
        <v>4</v>
      </c>
      <c r="AA43" s="33" t="s">
        <v>106</v>
      </c>
      <c r="AB43" s="33">
        <v>1.034</v>
      </c>
      <c r="AC43" s="33" t="s">
        <v>11992</v>
      </c>
      <c r="AD43" s="31"/>
      <c r="AE43" s="31" t="s">
        <v>2530</v>
      </c>
      <c r="AF43" s="31"/>
      <c r="AG43" s="36" t="s">
        <v>3970</v>
      </c>
    </row>
    <row r="44" spans="1:33" x14ac:dyDescent="0.3">
      <c r="A44" s="31" t="s">
        <v>10111</v>
      </c>
      <c r="B44" s="31" t="s">
        <v>10112</v>
      </c>
      <c r="C44" s="32" t="s">
        <v>46</v>
      </c>
      <c r="D44" s="9" t="s">
        <v>12249</v>
      </c>
      <c r="E44" s="31"/>
      <c r="F44" s="31"/>
      <c r="G44" s="31"/>
      <c r="H44" s="31"/>
      <c r="I44" s="32"/>
      <c r="J44" s="31"/>
      <c r="K44" s="31" t="s">
        <v>453</v>
      </c>
      <c r="L44" s="31" t="s">
        <v>1013</v>
      </c>
      <c r="M44" s="58">
        <v>772</v>
      </c>
      <c r="N44" s="58">
        <v>675</v>
      </c>
      <c r="O44" s="58">
        <v>1010</v>
      </c>
      <c r="P44" s="58">
        <v>884</v>
      </c>
      <c r="Q44" s="58" t="s">
        <v>45</v>
      </c>
      <c r="R44" s="58" t="s">
        <v>45</v>
      </c>
      <c r="S44" s="58">
        <v>1001</v>
      </c>
      <c r="T44" s="58">
        <v>876</v>
      </c>
      <c r="U44" s="58" t="s">
        <v>45</v>
      </c>
      <c r="V44" s="58" t="s">
        <v>45</v>
      </c>
      <c r="W44" s="31" t="s">
        <v>10113</v>
      </c>
      <c r="X44" s="31" t="s">
        <v>10114</v>
      </c>
      <c r="Y44" s="14">
        <v>31</v>
      </c>
      <c r="Z44" s="14">
        <v>4</v>
      </c>
      <c r="AA44" s="33" t="s">
        <v>71</v>
      </c>
      <c r="AB44" s="33" t="s">
        <v>45</v>
      </c>
      <c r="AC44" s="33" t="s">
        <v>45</v>
      </c>
      <c r="AD44" s="31"/>
      <c r="AE44" s="31" t="s">
        <v>345</v>
      </c>
      <c r="AF44" s="31"/>
      <c r="AG44" s="36" t="s">
        <v>10115</v>
      </c>
    </row>
    <row r="45" spans="1:33" x14ac:dyDescent="0.3">
      <c r="A45" s="31" t="s">
        <v>7365</v>
      </c>
      <c r="B45" s="31" t="s">
        <v>7366</v>
      </c>
      <c r="C45" s="32" t="s">
        <v>46</v>
      </c>
      <c r="D45" s="9" t="s">
        <v>12249</v>
      </c>
      <c r="E45" s="31"/>
      <c r="F45" s="31"/>
      <c r="G45" s="31"/>
      <c r="H45" s="31"/>
      <c r="I45" s="32" t="s">
        <v>51</v>
      </c>
      <c r="J45" s="31" t="s">
        <v>48</v>
      </c>
      <c r="K45" s="31" t="s">
        <v>362</v>
      </c>
      <c r="L45" s="31" t="s">
        <v>362</v>
      </c>
      <c r="M45" s="58">
        <v>234</v>
      </c>
      <c r="N45" s="58">
        <v>205</v>
      </c>
      <c r="O45" s="58">
        <v>384</v>
      </c>
      <c r="P45" s="58">
        <v>336</v>
      </c>
      <c r="Q45" s="58" t="s">
        <v>45</v>
      </c>
      <c r="R45" s="58" t="s">
        <v>45</v>
      </c>
      <c r="S45" s="58">
        <v>308</v>
      </c>
      <c r="T45" s="58">
        <v>269</v>
      </c>
      <c r="U45" s="58" t="s">
        <v>45</v>
      </c>
      <c r="V45" s="58" t="s">
        <v>45</v>
      </c>
      <c r="W45" s="31" t="s">
        <v>7367</v>
      </c>
      <c r="X45" s="31" t="s">
        <v>255</v>
      </c>
      <c r="Y45" s="14">
        <v>12</v>
      </c>
      <c r="Z45" s="14">
        <v>3</v>
      </c>
      <c r="AA45" s="33" t="s">
        <v>106</v>
      </c>
      <c r="AB45" s="33" t="s">
        <v>1439</v>
      </c>
      <c r="AC45" s="33" t="s">
        <v>45</v>
      </c>
      <c r="AD45" s="31"/>
      <c r="AE45" s="31" t="s">
        <v>7368</v>
      </c>
      <c r="AF45" s="31"/>
      <c r="AG45" s="36" t="s">
        <v>7369</v>
      </c>
    </row>
    <row r="46" spans="1:33" x14ac:dyDescent="0.3">
      <c r="A46" s="31" t="s">
        <v>7452</v>
      </c>
      <c r="B46" s="31" t="s">
        <v>7453</v>
      </c>
      <c r="C46" s="32" t="s">
        <v>46</v>
      </c>
      <c r="D46" s="9" t="s">
        <v>12249</v>
      </c>
      <c r="E46" s="31"/>
      <c r="F46" s="31"/>
      <c r="G46" s="31"/>
      <c r="H46" s="31"/>
      <c r="I46" s="32" t="s">
        <v>281</v>
      </c>
      <c r="J46" s="31" t="s">
        <v>48</v>
      </c>
      <c r="K46" s="31" t="s">
        <v>343</v>
      </c>
      <c r="L46" s="31" t="s">
        <v>5734</v>
      </c>
      <c r="M46" s="58">
        <v>932</v>
      </c>
      <c r="N46" s="58">
        <v>816</v>
      </c>
      <c r="O46" s="58">
        <v>1551</v>
      </c>
      <c r="P46" s="58">
        <v>1357</v>
      </c>
      <c r="Q46" s="58" t="s">
        <v>45</v>
      </c>
      <c r="R46" s="58" t="s">
        <v>45</v>
      </c>
      <c r="S46" s="58">
        <v>1233</v>
      </c>
      <c r="T46" s="58">
        <v>1078</v>
      </c>
      <c r="U46" s="58" t="s">
        <v>45</v>
      </c>
      <c r="V46" s="58" t="s">
        <v>45</v>
      </c>
      <c r="W46" s="31" t="s">
        <v>7454</v>
      </c>
      <c r="X46" s="31" t="s">
        <v>7455</v>
      </c>
      <c r="Y46" s="14">
        <v>34</v>
      </c>
      <c r="Z46" s="14">
        <v>4</v>
      </c>
      <c r="AA46" s="33" t="s">
        <v>71</v>
      </c>
      <c r="AB46" s="33" t="s">
        <v>45</v>
      </c>
      <c r="AC46" s="33" t="s">
        <v>45</v>
      </c>
      <c r="AD46" s="31"/>
      <c r="AE46" s="31"/>
      <c r="AF46" s="31"/>
      <c r="AG46" s="36" t="s">
        <v>7456</v>
      </c>
    </row>
    <row r="47" spans="1:33" x14ac:dyDescent="0.3">
      <c r="A47" s="31" t="s">
        <v>7434</v>
      </c>
      <c r="B47" s="31" t="s">
        <v>7435</v>
      </c>
      <c r="C47" s="32" t="s">
        <v>46</v>
      </c>
      <c r="D47" s="9" t="s">
        <v>12249</v>
      </c>
      <c r="E47" s="31"/>
      <c r="F47" s="31"/>
      <c r="G47" s="31"/>
      <c r="H47" s="31"/>
      <c r="I47" s="32" t="s">
        <v>6145</v>
      </c>
      <c r="J47" s="31" t="s">
        <v>48</v>
      </c>
      <c r="K47" s="31" t="s">
        <v>7081</v>
      </c>
      <c r="L47" s="31" t="s">
        <v>7081</v>
      </c>
      <c r="M47" s="58">
        <v>313</v>
      </c>
      <c r="N47" s="58">
        <v>274</v>
      </c>
      <c r="O47" s="58">
        <v>531</v>
      </c>
      <c r="P47" s="58">
        <v>465</v>
      </c>
      <c r="Q47" s="58" t="s">
        <v>45</v>
      </c>
      <c r="R47" s="58" t="s">
        <v>45</v>
      </c>
      <c r="S47" s="58">
        <v>494</v>
      </c>
      <c r="T47" s="58">
        <v>432</v>
      </c>
      <c r="U47" s="58">
        <v>615</v>
      </c>
      <c r="V47" s="58">
        <v>539</v>
      </c>
      <c r="W47" s="31" t="s">
        <v>7436</v>
      </c>
      <c r="X47" s="31" t="s">
        <v>7437</v>
      </c>
      <c r="Y47" s="14">
        <v>83</v>
      </c>
      <c r="Z47" s="14">
        <v>4</v>
      </c>
      <c r="AA47" s="33" t="s">
        <v>106</v>
      </c>
      <c r="AB47" s="33">
        <v>1.143</v>
      </c>
      <c r="AC47" s="33" t="s">
        <v>12034</v>
      </c>
      <c r="AD47" s="31"/>
      <c r="AE47" s="31" t="s">
        <v>7438</v>
      </c>
      <c r="AF47" s="31"/>
      <c r="AG47" s="36" t="s">
        <v>7439</v>
      </c>
    </row>
    <row r="48" spans="1:33" x14ac:dyDescent="0.3">
      <c r="A48" s="31" t="s">
        <v>4087</v>
      </c>
      <c r="B48" s="31" t="s">
        <v>4088</v>
      </c>
      <c r="C48" s="32" t="s">
        <v>46</v>
      </c>
      <c r="D48" s="9" t="s">
        <v>12249</v>
      </c>
      <c r="E48" s="31"/>
      <c r="F48" s="31"/>
      <c r="G48" s="31"/>
      <c r="H48" s="31"/>
      <c r="I48" s="32" t="s">
        <v>75</v>
      </c>
      <c r="J48" s="31" t="s">
        <v>48</v>
      </c>
      <c r="K48" s="31" t="s">
        <v>360</v>
      </c>
      <c r="L48" s="31" t="s">
        <v>393</v>
      </c>
      <c r="M48" s="58">
        <v>712</v>
      </c>
      <c r="N48" s="58">
        <v>623</v>
      </c>
      <c r="O48" s="58">
        <v>1187</v>
      </c>
      <c r="P48" s="58">
        <v>1038</v>
      </c>
      <c r="Q48" s="58" t="s">
        <v>45</v>
      </c>
      <c r="R48" s="58" t="s">
        <v>45</v>
      </c>
      <c r="S48" s="58">
        <v>948</v>
      </c>
      <c r="T48" s="58">
        <v>830</v>
      </c>
      <c r="U48" s="58" t="s">
        <v>45</v>
      </c>
      <c r="V48" s="58" t="s">
        <v>45</v>
      </c>
      <c r="W48" s="31" t="s">
        <v>4089</v>
      </c>
      <c r="X48" s="31" t="s">
        <v>4090</v>
      </c>
      <c r="Y48" s="14">
        <v>22</v>
      </c>
      <c r="Z48" s="14">
        <v>6</v>
      </c>
      <c r="AA48" s="33" t="s">
        <v>106</v>
      </c>
      <c r="AB48" s="33" t="s">
        <v>11364</v>
      </c>
      <c r="AC48" s="33" t="s">
        <v>45</v>
      </c>
      <c r="AD48" s="31"/>
      <c r="AE48" s="31" t="s">
        <v>89</v>
      </c>
      <c r="AF48" s="31"/>
      <c r="AG48" s="36" t="s">
        <v>4091</v>
      </c>
    </row>
    <row r="49" spans="1:33" x14ac:dyDescent="0.3">
      <c r="A49" s="31" t="s">
        <v>4092</v>
      </c>
      <c r="B49" s="31" t="s">
        <v>4093</v>
      </c>
      <c r="C49" s="32" t="s">
        <v>46</v>
      </c>
      <c r="D49" s="9" t="s">
        <v>12249</v>
      </c>
      <c r="E49" s="31"/>
      <c r="F49" s="31"/>
      <c r="G49" s="31"/>
      <c r="H49" s="31"/>
      <c r="I49" s="32" t="s">
        <v>75</v>
      </c>
      <c r="J49" s="31" t="s">
        <v>48</v>
      </c>
      <c r="K49" s="31" t="s">
        <v>474</v>
      </c>
      <c r="L49" s="31" t="s">
        <v>384</v>
      </c>
      <c r="M49" s="58">
        <v>540</v>
      </c>
      <c r="N49" s="58">
        <v>473</v>
      </c>
      <c r="O49" s="58">
        <v>897</v>
      </c>
      <c r="P49" s="58">
        <v>784</v>
      </c>
      <c r="Q49" s="58" t="s">
        <v>45</v>
      </c>
      <c r="R49" s="58" t="s">
        <v>45</v>
      </c>
      <c r="S49" s="58">
        <v>714</v>
      </c>
      <c r="T49" s="58">
        <v>625</v>
      </c>
      <c r="U49" s="58" t="s">
        <v>45</v>
      </c>
      <c r="V49" s="58" t="s">
        <v>45</v>
      </c>
      <c r="W49" s="31" t="s">
        <v>4094</v>
      </c>
      <c r="X49" s="31" t="s">
        <v>4095</v>
      </c>
      <c r="Y49" s="14">
        <v>24</v>
      </c>
      <c r="Z49" s="14">
        <v>4</v>
      </c>
      <c r="AA49" s="33" t="s">
        <v>106</v>
      </c>
      <c r="AB49" s="33">
        <v>1.234</v>
      </c>
      <c r="AC49" s="33" t="s">
        <v>12042</v>
      </c>
      <c r="AD49" s="31"/>
      <c r="AE49" s="31" t="s">
        <v>1639</v>
      </c>
      <c r="AF49" s="31"/>
      <c r="AG49" s="36" t="s">
        <v>4096</v>
      </c>
    </row>
    <row r="50" spans="1:33" x14ac:dyDescent="0.3">
      <c r="A50" s="31" t="s">
        <v>7429</v>
      </c>
      <c r="B50" s="31" t="s">
        <v>7430</v>
      </c>
      <c r="C50" s="32" t="s">
        <v>46</v>
      </c>
      <c r="D50" s="9" t="s">
        <v>12249</v>
      </c>
      <c r="E50" s="31"/>
      <c r="F50" s="31"/>
      <c r="G50" s="31"/>
      <c r="H50" s="31"/>
      <c r="I50" s="32" t="s">
        <v>6145</v>
      </c>
      <c r="J50" s="31" t="s">
        <v>48</v>
      </c>
      <c r="K50" s="31" t="s">
        <v>337</v>
      </c>
      <c r="L50" s="31" t="s">
        <v>337</v>
      </c>
      <c r="M50" s="58">
        <v>425</v>
      </c>
      <c r="N50" s="58">
        <v>371</v>
      </c>
      <c r="O50" s="58">
        <v>836</v>
      </c>
      <c r="P50" s="58">
        <v>731</v>
      </c>
      <c r="Q50" s="58" t="s">
        <v>45</v>
      </c>
      <c r="R50" s="58" t="s">
        <v>45</v>
      </c>
      <c r="S50" s="58">
        <v>663</v>
      </c>
      <c r="T50" s="58">
        <v>580</v>
      </c>
      <c r="U50" s="58" t="s">
        <v>45</v>
      </c>
      <c r="V50" s="58" t="s">
        <v>45</v>
      </c>
      <c r="W50" s="31" t="s">
        <v>7431</v>
      </c>
      <c r="X50" s="31" t="s">
        <v>7432</v>
      </c>
      <c r="Y50" s="14">
        <v>10</v>
      </c>
      <c r="Z50" s="14">
        <v>4</v>
      </c>
      <c r="AA50" s="33" t="s">
        <v>71</v>
      </c>
      <c r="AB50" s="33" t="s">
        <v>45</v>
      </c>
      <c r="AC50" s="33" t="s">
        <v>45</v>
      </c>
      <c r="AD50" s="31"/>
      <c r="AE50" s="31" t="s">
        <v>2039</v>
      </c>
      <c r="AF50" s="31"/>
      <c r="AG50" s="36" t="s">
        <v>7433</v>
      </c>
    </row>
    <row r="51" spans="1:33" x14ac:dyDescent="0.3">
      <c r="A51" s="31" t="s">
        <v>4097</v>
      </c>
      <c r="B51" s="31" t="s">
        <v>4098</v>
      </c>
      <c r="C51" s="32" t="s">
        <v>46</v>
      </c>
      <c r="D51" s="9" t="s">
        <v>12249</v>
      </c>
      <c r="E51" s="31"/>
      <c r="F51" s="31"/>
      <c r="G51" s="31"/>
      <c r="H51" s="31"/>
      <c r="I51" s="32" t="s">
        <v>425</v>
      </c>
      <c r="J51" s="31" t="s">
        <v>48</v>
      </c>
      <c r="K51" s="31" t="s">
        <v>355</v>
      </c>
      <c r="L51" s="31" t="s">
        <v>543</v>
      </c>
      <c r="M51" s="58">
        <v>1168</v>
      </c>
      <c r="N51" s="58">
        <v>1022</v>
      </c>
      <c r="O51" s="58">
        <v>1935</v>
      </c>
      <c r="P51" s="58">
        <v>1694</v>
      </c>
      <c r="Q51" s="58" t="s">
        <v>45</v>
      </c>
      <c r="R51" s="58" t="s">
        <v>45</v>
      </c>
      <c r="S51" s="58">
        <v>1542</v>
      </c>
      <c r="T51" s="58">
        <v>1349</v>
      </c>
      <c r="U51" s="58" t="s">
        <v>45</v>
      </c>
      <c r="V51" s="58" t="s">
        <v>45</v>
      </c>
      <c r="W51" s="31" t="s">
        <v>4099</v>
      </c>
      <c r="X51" s="31" t="s">
        <v>4100</v>
      </c>
      <c r="Y51" s="14">
        <v>28</v>
      </c>
      <c r="Z51" s="14">
        <v>4</v>
      </c>
      <c r="AA51" s="33" t="s">
        <v>71</v>
      </c>
      <c r="AB51" s="33" t="s">
        <v>45</v>
      </c>
      <c r="AC51" s="33" t="s">
        <v>45</v>
      </c>
      <c r="AD51" s="31"/>
      <c r="AE51" s="31" t="s">
        <v>3411</v>
      </c>
      <c r="AF51" s="31"/>
      <c r="AG51" s="36" t="s">
        <v>4101</v>
      </c>
    </row>
    <row r="52" spans="1:33" x14ac:dyDescent="0.3">
      <c r="A52" s="31" t="s">
        <v>7635</v>
      </c>
      <c r="B52" s="31" t="s">
        <v>7636</v>
      </c>
      <c r="C52" s="32" t="s">
        <v>46</v>
      </c>
      <c r="D52" s="9" t="s">
        <v>12249</v>
      </c>
      <c r="E52" s="31"/>
      <c r="F52" s="31"/>
      <c r="G52" s="31"/>
      <c r="H52" s="31"/>
      <c r="I52" s="32" t="s">
        <v>7637</v>
      </c>
      <c r="J52" s="31" t="s">
        <v>48</v>
      </c>
      <c r="K52" s="31" t="s">
        <v>367</v>
      </c>
      <c r="L52" s="31" t="s">
        <v>446</v>
      </c>
      <c r="M52" s="58">
        <v>263</v>
      </c>
      <c r="N52" s="58">
        <v>230</v>
      </c>
      <c r="O52" s="58">
        <v>433</v>
      </c>
      <c r="P52" s="58">
        <v>379</v>
      </c>
      <c r="Q52" s="58" t="s">
        <v>45</v>
      </c>
      <c r="R52" s="58" t="s">
        <v>45</v>
      </c>
      <c r="S52" s="58">
        <v>345</v>
      </c>
      <c r="T52" s="58">
        <v>302</v>
      </c>
      <c r="U52" s="58" t="s">
        <v>45</v>
      </c>
      <c r="V52" s="58" t="s">
        <v>45</v>
      </c>
      <c r="W52" s="31" t="s">
        <v>7638</v>
      </c>
      <c r="X52" s="31" t="s">
        <v>7639</v>
      </c>
      <c r="Y52" s="14">
        <v>38</v>
      </c>
      <c r="Z52" s="14">
        <v>2</v>
      </c>
      <c r="AA52" s="33" t="s">
        <v>71</v>
      </c>
      <c r="AB52" s="33" t="s">
        <v>45</v>
      </c>
      <c r="AC52" s="33" t="s">
        <v>45</v>
      </c>
      <c r="AD52" s="31"/>
      <c r="AE52" s="31" t="s">
        <v>7640</v>
      </c>
      <c r="AF52" s="31"/>
      <c r="AG52" s="36" t="s">
        <v>7641</v>
      </c>
    </row>
    <row r="53" spans="1:33" x14ac:dyDescent="0.3">
      <c r="A53" s="31" t="s">
        <v>4112</v>
      </c>
      <c r="B53" s="31" t="s">
        <v>4113</v>
      </c>
      <c r="C53" s="32" t="s">
        <v>46</v>
      </c>
      <c r="D53" s="9" t="s">
        <v>12249</v>
      </c>
      <c r="E53" s="31"/>
      <c r="F53" s="31"/>
      <c r="G53" s="31"/>
      <c r="H53" s="31"/>
      <c r="I53" s="32" t="s">
        <v>75</v>
      </c>
      <c r="J53" s="31" t="s">
        <v>48</v>
      </c>
      <c r="K53" s="31" t="s">
        <v>907</v>
      </c>
      <c r="L53" s="31" t="s">
        <v>104</v>
      </c>
      <c r="M53" s="58">
        <v>1053</v>
      </c>
      <c r="N53" s="58">
        <v>922</v>
      </c>
      <c r="O53" s="58">
        <v>1745</v>
      </c>
      <c r="P53" s="58">
        <v>1527</v>
      </c>
      <c r="Q53" s="58" t="s">
        <v>45</v>
      </c>
      <c r="R53" s="58" t="s">
        <v>45</v>
      </c>
      <c r="S53" s="58">
        <v>1391</v>
      </c>
      <c r="T53" s="58">
        <v>1217</v>
      </c>
      <c r="U53" s="58" t="s">
        <v>45</v>
      </c>
      <c r="V53" s="58" t="s">
        <v>45</v>
      </c>
      <c r="W53" s="31" t="s">
        <v>4114</v>
      </c>
      <c r="X53" s="31" t="s">
        <v>4115</v>
      </c>
      <c r="Y53" s="14">
        <v>42</v>
      </c>
      <c r="Z53" s="14">
        <v>8</v>
      </c>
      <c r="AA53" s="33" t="s">
        <v>106</v>
      </c>
      <c r="AB53" s="33">
        <v>1.012</v>
      </c>
      <c r="AC53" s="33" t="s">
        <v>12051</v>
      </c>
      <c r="AD53" s="31"/>
      <c r="AE53" s="31" t="s">
        <v>3536</v>
      </c>
      <c r="AF53" s="31"/>
      <c r="AG53" s="36" t="s">
        <v>4116</v>
      </c>
    </row>
    <row r="54" spans="1:33" x14ac:dyDescent="0.3">
      <c r="A54" s="31" t="s">
        <v>4117</v>
      </c>
      <c r="B54" s="31" t="s">
        <v>4118</v>
      </c>
      <c r="C54" s="32" t="s">
        <v>46</v>
      </c>
      <c r="D54" s="9" t="s">
        <v>12249</v>
      </c>
      <c r="E54" s="31"/>
      <c r="F54" s="31"/>
      <c r="G54" s="31"/>
      <c r="H54" s="31"/>
      <c r="I54" s="32" t="s">
        <v>3700</v>
      </c>
      <c r="J54" s="31" t="s">
        <v>48</v>
      </c>
      <c r="K54" s="31" t="s">
        <v>360</v>
      </c>
      <c r="L54" s="31" t="s">
        <v>393</v>
      </c>
      <c r="M54" s="58">
        <v>1244</v>
      </c>
      <c r="N54" s="58">
        <v>1089</v>
      </c>
      <c r="O54" s="58">
        <v>2049</v>
      </c>
      <c r="P54" s="58">
        <v>1792</v>
      </c>
      <c r="Q54" s="58" t="s">
        <v>45</v>
      </c>
      <c r="R54" s="58" t="s">
        <v>45</v>
      </c>
      <c r="S54" s="58">
        <v>1640</v>
      </c>
      <c r="T54" s="58">
        <v>1435</v>
      </c>
      <c r="U54" s="58" t="s">
        <v>45</v>
      </c>
      <c r="V54" s="58" t="s">
        <v>45</v>
      </c>
      <c r="W54" s="31" t="s">
        <v>4119</v>
      </c>
      <c r="X54" s="31" t="s">
        <v>4120</v>
      </c>
      <c r="Y54" s="14">
        <v>22</v>
      </c>
      <c r="Z54" s="14">
        <v>12</v>
      </c>
      <c r="AA54" s="33" t="s">
        <v>106</v>
      </c>
      <c r="AB54" s="33" t="s">
        <v>11364</v>
      </c>
      <c r="AC54" s="33" t="s">
        <v>45</v>
      </c>
      <c r="AD54" s="31"/>
      <c r="AE54" s="31" t="s">
        <v>89</v>
      </c>
      <c r="AF54" s="31"/>
      <c r="AG54" s="36" t="s">
        <v>4121</v>
      </c>
    </row>
    <row r="55" spans="1:33" x14ac:dyDescent="0.3">
      <c r="A55" s="31" t="s">
        <v>4920</v>
      </c>
      <c r="B55" s="31" t="s">
        <v>4921</v>
      </c>
      <c r="C55" s="32" t="s">
        <v>46</v>
      </c>
      <c r="D55" s="9" t="s">
        <v>12249</v>
      </c>
      <c r="E55" s="31"/>
      <c r="F55" s="31"/>
      <c r="G55" s="31"/>
      <c r="H55" s="31"/>
      <c r="I55" s="32" t="s">
        <v>4922</v>
      </c>
      <c r="J55" s="31" t="s">
        <v>48</v>
      </c>
      <c r="K55" s="31" t="s">
        <v>372</v>
      </c>
      <c r="L55" s="31" t="s">
        <v>4317</v>
      </c>
      <c r="M55" s="58">
        <v>1192</v>
      </c>
      <c r="N55" s="58">
        <v>1043</v>
      </c>
      <c r="O55" s="58">
        <v>1526</v>
      </c>
      <c r="P55" s="58">
        <v>1335</v>
      </c>
      <c r="Q55" s="58" t="s">
        <v>45</v>
      </c>
      <c r="R55" s="58" t="s">
        <v>45</v>
      </c>
      <c r="S55" s="58">
        <v>1217</v>
      </c>
      <c r="T55" s="58">
        <v>1065</v>
      </c>
      <c r="U55" s="58" t="s">
        <v>45</v>
      </c>
      <c r="V55" s="58" t="s">
        <v>45</v>
      </c>
      <c r="W55" s="31" t="s">
        <v>4923</v>
      </c>
      <c r="X55" s="31" t="s">
        <v>4924</v>
      </c>
      <c r="Y55" s="14">
        <v>24</v>
      </c>
      <c r="Z55" s="14">
        <v>4</v>
      </c>
      <c r="AA55" s="33" t="s">
        <v>106</v>
      </c>
      <c r="AB55" s="33">
        <v>0.44400000000000001</v>
      </c>
      <c r="AC55" s="33" t="s">
        <v>12069</v>
      </c>
      <c r="AD55" s="31"/>
      <c r="AE55" s="31"/>
      <c r="AF55" s="31"/>
      <c r="AG55" s="36" t="s">
        <v>4925</v>
      </c>
    </row>
    <row r="56" spans="1:33" x14ac:dyDescent="0.3">
      <c r="A56" s="31" t="s">
        <v>7735</v>
      </c>
      <c r="B56" s="31" t="s">
        <v>7736</v>
      </c>
      <c r="C56" s="32" t="s">
        <v>46</v>
      </c>
      <c r="D56" s="9" t="s">
        <v>12249</v>
      </c>
      <c r="E56" s="31"/>
      <c r="F56" s="31"/>
      <c r="G56" s="31"/>
      <c r="H56" s="31" t="s">
        <v>3973</v>
      </c>
      <c r="I56" s="32" t="s">
        <v>6194</v>
      </c>
      <c r="J56" s="31" t="s">
        <v>48</v>
      </c>
      <c r="K56" s="31" t="s">
        <v>362</v>
      </c>
      <c r="L56" s="31" t="s">
        <v>362</v>
      </c>
      <c r="M56" s="47" t="s">
        <v>105</v>
      </c>
      <c r="N56" s="47" t="s">
        <v>105</v>
      </c>
      <c r="O56" s="90" t="s">
        <v>105</v>
      </c>
      <c r="P56" s="90" t="s">
        <v>105</v>
      </c>
      <c r="Q56" s="90" t="s">
        <v>105</v>
      </c>
      <c r="R56" s="90" t="s">
        <v>105</v>
      </c>
      <c r="S56" s="91" t="s">
        <v>105</v>
      </c>
      <c r="T56" s="91" t="s">
        <v>105</v>
      </c>
      <c r="U56" s="47" t="s">
        <v>105</v>
      </c>
      <c r="V56" s="47" t="s">
        <v>105</v>
      </c>
      <c r="W56" s="31" t="s">
        <v>7737</v>
      </c>
      <c r="X56" s="31" t="s">
        <v>7738</v>
      </c>
      <c r="Y56" s="14">
        <v>12</v>
      </c>
      <c r="Z56" s="14">
        <v>5</v>
      </c>
      <c r="AA56" s="33" t="s">
        <v>106</v>
      </c>
      <c r="AB56" s="33">
        <v>1.569</v>
      </c>
      <c r="AC56" s="33" t="s">
        <v>12079</v>
      </c>
      <c r="AD56" s="31" t="s">
        <v>52</v>
      </c>
      <c r="AE56" s="31" t="s">
        <v>7739</v>
      </c>
      <c r="AF56" s="31"/>
      <c r="AG56" s="31" t="s">
        <v>7740</v>
      </c>
    </row>
    <row r="57" spans="1:33" x14ac:dyDescent="0.3">
      <c r="A57" s="31" t="s">
        <v>8606</v>
      </c>
      <c r="B57" s="31" t="s">
        <v>8607</v>
      </c>
      <c r="C57" s="32" t="s">
        <v>46</v>
      </c>
      <c r="D57" s="9" t="s">
        <v>12249</v>
      </c>
      <c r="E57" s="31"/>
      <c r="F57" s="31"/>
      <c r="G57" s="31"/>
      <c r="H57" s="31"/>
      <c r="I57" s="32" t="s">
        <v>75</v>
      </c>
      <c r="J57" s="31" t="s">
        <v>48</v>
      </c>
      <c r="K57" s="31" t="s">
        <v>8608</v>
      </c>
      <c r="L57" s="31" t="s">
        <v>3105</v>
      </c>
      <c r="M57" s="58">
        <v>246</v>
      </c>
      <c r="N57" s="58">
        <v>215</v>
      </c>
      <c r="O57" s="58">
        <v>410</v>
      </c>
      <c r="P57" s="58">
        <v>359</v>
      </c>
      <c r="Q57" s="58" t="s">
        <v>45</v>
      </c>
      <c r="R57" s="58" t="s">
        <v>45</v>
      </c>
      <c r="S57" s="58">
        <v>326</v>
      </c>
      <c r="T57" s="58">
        <v>285</v>
      </c>
      <c r="U57" s="58" t="s">
        <v>45</v>
      </c>
      <c r="V57" s="58" t="s">
        <v>45</v>
      </c>
      <c r="W57" s="31" t="s">
        <v>8609</v>
      </c>
      <c r="X57" s="31" t="s">
        <v>8610</v>
      </c>
      <c r="Y57" s="14">
        <v>71</v>
      </c>
      <c r="Z57" s="14">
        <v>5</v>
      </c>
      <c r="AA57" s="33" t="s">
        <v>106</v>
      </c>
      <c r="AB57" s="33">
        <v>0.48299999999999998</v>
      </c>
      <c r="AC57" s="33" t="s">
        <v>12089</v>
      </c>
      <c r="AD57" s="31"/>
      <c r="AE57" s="31" t="s">
        <v>8611</v>
      </c>
      <c r="AF57" s="31"/>
      <c r="AG57" s="36" t="s">
        <v>8612</v>
      </c>
    </row>
    <row r="58" spans="1:33" x14ac:dyDescent="0.3">
      <c r="A58" s="31" t="s">
        <v>9312</v>
      </c>
      <c r="B58" s="31" t="s">
        <v>9313</v>
      </c>
      <c r="C58" s="32" t="s">
        <v>46</v>
      </c>
      <c r="D58" s="9" t="s">
        <v>12249</v>
      </c>
      <c r="E58" s="31"/>
      <c r="F58" s="31"/>
      <c r="G58" s="31"/>
      <c r="H58" s="31"/>
      <c r="I58" s="32" t="s">
        <v>75</v>
      </c>
      <c r="J58" s="31" t="s">
        <v>48</v>
      </c>
      <c r="K58" s="31" t="s">
        <v>615</v>
      </c>
      <c r="L58" s="31" t="s">
        <v>2654</v>
      </c>
      <c r="M58" s="58">
        <v>645</v>
      </c>
      <c r="N58" s="58">
        <v>564</v>
      </c>
      <c r="O58" s="58">
        <v>1075</v>
      </c>
      <c r="P58" s="58">
        <v>941</v>
      </c>
      <c r="Q58" s="58" t="s">
        <v>45</v>
      </c>
      <c r="R58" s="58" t="s">
        <v>45</v>
      </c>
      <c r="S58" s="58">
        <v>855</v>
      </c>
      <c r="T58" s="58">
        <v>748</v>
      </c>
      <c r="U58" s="58" t="s">
        <v>45</v>
      </c>
      <c r="V58" s="58" t="s">
        <v>45</v>
      </c>
      <c r="W58" s="31" t="s">
        <v>9314</v>
      </c>
      <c r="X58" s="31" t="s">
        <v>9315</v>
      </c>
      <c r="Y58" s="14">
        <v>48</v>
      </c>
      <c r="Z58" s="14">
        <v>4</v>
      </c>
      <c r="AA58" s="33" t="s">
        <v>106</v>
      </c>
      <c r="AB58" s="33">
        <v>0.45900000000000002</v>
      </c>
      <c r="AC58" s="33" t="s">
        <v>12091</v>
      </c>
      <c r="AD58" s="31"/>
      <c r="AE58" s="31"/>
      <c r="AF58" s="31"/>
      <c r="AG58" s="36" t="s">
        <v>9316</v>
      </c>
    </row>
    <row r="59" spans="1:33" x14ac:dyDescent="0.3">
      <c r="A59" s="31" t="s">
        <v>7966</v>
      </c>
      <c r="B59" s="36" t="s">
        <v>7967</v>
      </c>
      <c r="C59" s="37" t="s">
        <v>46</v>
      </c>
      <c r="D59" s="9" t="s">
        <v>12249</v>
      </c>
      <c r="E59" s="31"/>
      <c r="F59" s="31"/>
      <c r="G59" s="31"/>
      <c r="H59" s="31"/>
      <c r="I59" s="37" t="s">
        <v>51</v>
      </c>
      <c r="J59" s="36" t="s">
        <v>48</v>
      </c>
      <c r="K59" s="36"/>
      <c r="L59" s="36"/>
      <c r="M59" s="58">
        <v>234</v>
      </c>
      <c r="N59" s="58">
        <v>205</v>
      </c>
      <c r="O59" s="58">
        <v>376</v>
      </c>
      <c r="P59" s="58">
        <v>329</v>
      </c>
      <c r="Q59" s="58">
        <v>411</v>
      </c>
      <c r="R59" s="58">
        <v>359</v>
      </c>
      <c r="S59" s="58">
        <v>312</v>
      </c>
      <c r="T59" s="58">
        <v>273</v>
      </c>
      <c r="U59" s="58" t="s">
        <v>45</v>
      </c>
      <c r="V59" s="58" t="s">
        <v>45</v>
      </c>
      <c r="W59" s="36" t="s">
        <v>7968</v>
      </c>
      <c r="X59" s="36" t="s">
        <v>7969</v>
      </c>
      <c r="Y59" s="14">
        <v>23</v>
      </c>
      <c r="Z59" s="14">
        <v>3</v>
      </c>
      <c r="AA59" s="33" t="s">
        <v>106</v>
      </c>
      <c r="AB59" s="33" t="s">
        <v>11364</v>
      </c>
      <c r="AC59" s="33" t="s">
        <v>45</v>
      </c>
      <c r="AD59" s="36"/>
      <c r="AE59" s="36" t="s">
        <v>7970</v>
      </c>
      <c r="AF59" s="36"/>
      <c r="AG59" s="36" t="s">
        <v>10824</v>
      </c>
    </row>
    <row r="60" spans="1:33" x14ac:dyDescent="0.3">
      <c r="A60" s="31" t="s">
        <v>7950</v>
      </c>
      <c r="B60" s="31" t="s">
        <v>7951</v>
      </c>
      <c r="C60" s="32" t="s">
        <v>46</v>
      </c>
      <c r="D60" s="9" t="s">
        <v>12249</v>
      </c>
      <c r="E60" s="31"/>
      <c r="F60" s="31"/>
      <c r="G60" s="31"/>
      <c r="H60" s="31"/>
      <c r="I60" s="32" t="s">
        <v>3531</v>
      </c>
      <c r="J60" s="31" t="s">
        <v>48</v>
      </c>
      <c r="K60" s="31" t="s">
        <v>507</v>
      </c>
      <c r="L60" s="31" t="s">
        <v>7952</v>
      </c>
      <c r="M60" s="58">
        <v>1224</v>
      </c>
      <c r="N60" s="58">
        <v>1071</v>
      </c>
      <c r="O60" s="58">
        <v>2055</v>
      </c>
      <c r="P60" s="58">
        <v>1798</v>
      </c>
      <c r="Q60" s="58" t="s">
        <v>45</v>
      </c>
      <c r="R60" s="58" t="s">
        <v>45</v>
      </c>
      <c r="S60" s="58">
        <v>1637</v>
      </c>
      <c r="T60" s="58">
        <v>1432</v>
      </c>
      <c r="U60" s="58" t="s">
        <v>45</v>
      </c>
      <c r="V60" s="58" t="s">
        <v>45</v>
      </c>
      <c r="W60" s="31" t="s">
        <v>7953</v>
      </c>
      <c r="X60" s="31" t="s">
        <v>7954</v>
      </c>
      <c r="Y60" s="14">
        <v>32</v>
      </c>
      <c r="Z60" s="14">
        <v>4</v>
      </c>
      <c r="AA60" s="33" t="s">
        <v>106</v>
      </c>
      <c r="AB60" s="33">
        <v>0.39300000000000002</v>
      </c>
      <c r="AC60" s="33" t="s">
        <v>12099</v>
      </c>
      <c r="AD60" s="31"/>
      <c r="AE60" s="31"/>
      <c r="AF60" s="31"/>
      <c r="AG60" s="36" t="s">
        <v>7955</v>
      </c>
    </row>
    <row r="61" spans="1:33" x14ac:dyDescent="0.3">
      <c r="A61" s="31" t="s">
        <v>4242</v>
      </c>
      <c r="B61" s="31" t="s">
        <v>4243</v>
      </c>
      <c r="C61" s="32" t="s">
        <v>46</v>
      </c>
      <c r="D61" s="9" t="s">
        <v>12249</v>
      </c>
      <c r="E61" s="31"/>
      <c r="F61" s="31"/>
      <c r="G61" s="31"/>
      <c r="H61" s="31"/>
      <c r="I61" s="32" t="s">
        <v>3531</v>
      </c>
      <c r="J61" s="31" t="s">
        <v>48</v>
      </c>
      <c r="K61" s="31" t="s">
        <v>507</v>
      </c>
      <c r="L61" s="31" t="s">
        <v>4244</v>
      </c>
      <c r="M61" s="58">
        <v>759</v>
      </c>
      <c r="N61" s="58">
        <v>665</v>
      </c>
      <c r="O61" s="58">
        <v>1262</v>
      </c>
      <c r="P61" s="58">
        <v>1105</v>
      </c>
      <c r="Q61" s="58" t="s">
        <v>45</v>
      </c>
      <c r="R61" s="58" t="s">
        <v>45</v>
      </c>
      <c r="S61" s="58">
        <v>1003</v>
      </c>
      <c r="T61" s="58">
        <v>878</v>
      </c>
      <c r="U61" s="58" t="s">
        <v>45</v>
      </c>
      <c r="V61" s="58" t="s">
        <v>45</v>
      </c>
      <c r="W61" s="31" t="s">
        <v>4245</v>
      </c>
      <c r="X61" s="31" t="s">
        <v>4246</v>
      </c>
      <c r="Y61" s="14">
        <v>32</v>
      </c>
      <c r="Z61" s="14">
        <v>5</v>
      </c>
      <c r="AA61" s="33" t="s">
        <v>106</v>
      </c>
      <c r="AB61" s="33" t="s">
        <v>11364</v>
      </c>
      <c r="AC61" s="33" t="s">
        <v>45</v>
      </c>
      <c r="AD61" s="31"/>
      <c r="AE61" s="31" t="s">
        <v>3635</v>
      </c>
      <c r="AF61" s="31"/>
      <c r="AG61" s="36" t="s">
        <v>4247</v>
      </c>
    </row>
    <row r="62" spans="1:33" x14ac:dyDescent="0.3">
      <c r="A62" s="31" t="s">
        <v>8011</v>
      </c>
      <c r="B62" s="31" t="s">
        <v>8012</v>
      </c>
      <c r="C62" s="32" t="s">
        <v>46</v>
      </c>
      <c r="D62" s="9" t="s">
        <v>12249</v>
      </c>
      <c r="E62" s="31"/>
      <c r="F62" s="31"/>
      <c r="G62" s="31"/>
      <c r="H62" s="31"/>
      <c r="I62" s="32" t="s">
        <v>3531</v>
      </c>
      <c r="J62" s="31" t="s">
        <v>48</v>
      </c>
      <c r="K62" s="31" t="s">
        <v>1729</v>
      </c>
      <c r="L62" s="31" t="s">
        <v>1729</v>
      </c>
      <c r="M62" s="58">
        <v>675</v>
      </c>
      <c r="N62" s="58">
        <v>591</v>
      </c>
      <c r="O62" s="58">
        <v>1118</v>
      </c>
      <c r="P62" s="58">
        <v>979</v>
      </c>
      <c r="Q62" s="58" t="s">
        <v>45</v>
      </c>
      <c r="R62" s="58" t="s">
        <v>45</v>
      </c>
      <c r="S62" s="58">
        <v>891</v>
      </c>
      <c r="T62" s="58">
        <v>780</v>
      </c>
      <c r="U62" s="58" t="s">
        <v>45</v>
      </c>
      <c r="V62" s="58" t="s">
        <v>45</v>
      </c>
      <c r="W62" s="31" t="s">
        <v>8013</v>
      </c>
      <c r="X62" s="31" t="s">
        <v>8014</v>
      </c>
      <c r="Y62" s="14">
        <v>18</v>
      </c>
      <c r="Z62" s="14">
        <v>4</v>
      </c>
      <c r="AA62" s="33" t="s">
        <v>106</v>
      </c>
      <c r="AB62" s="33" t="s">
        <v>11364</v>
      </c>
      <c r="AC62" s="33" t="s">
        <v>45</v>
      </c>
      <c r="AD62" s="31"/>
      <c r="AE62" s="31"/>
      <c r="AF62" s="31"/>
      <c r="AG62" s="36" t="s">
        <v>8015</v>
      </c>
    </row>
    <row r="63" spans="1:33" x14ac:dyDescent="0.3">
      <c r="A63" s="31" t="s">
        <v>8000</v>
      </c>
      <c r="B63" s="31" t="s">
        <v>8001</v>
      </c>
      <c r="C63" s="32" t="s">
        <v>46</v>
      </c>
      <c r="D63" s="9" t="s">
        <v>12249</v>
      </c>
      <c r="E63" s="31"/>
      <c r="F63" s="31"/>
      <c r="G63" s="31"/>
      <c r="H63" s="31"/>
      <c r="I63" s="32" t="s">
        <v>8002</v>
      </c>
      <c r="J63" s="31" t="s">
        <v>48</v>
      </c>
      <c r="K63" s="31" t="s">
        <v>3104</v>
      </c>
      <c r="L63" s="31" t="s">
        <v>3104</v>
      </c>
      <c r="M63" s="58">
        <v>235</v>
      </c>
      <c r="N63" s="58">
        <v>206</v>
      </c>
      <c r="O63" s="58">
        <v>392</v>
      </c>
      <c r="P63" s="58">
        <v>342</v>
      </c>
      <c r="Q63" s="58" t="s">
        <v>45</v>
      </c>
      <c r="R63" s="58" t="s">
        <v>45</v>
      </c>
      <c r="S63" s="58">
        <v>312</v>
      </c>
      <c r="T63" s="58">
        <v>273</v>
      </c>
      <c r="U63" s="58" t="s">
        <v>45</v>
      </c>
      <c r="V63" s="58" t="s">
        <v>45</v>
      </c>
      <c r="W63" s="31" t="s">
        <v>8003</v>
      </c>
      <c r="X63" s="31" t="s">
        <v>8004</v>
      </c>
      <c r="Y63" s="14">
        <v>71</v>
      </c>
      <c r="Z63" s="14">
        <v>3</v>
      </c>
      <c r="AA63" s="33" t="s">
        <v>106</v>
      </c>
      <c r="AB63" s="33">
        <v>1.69</v>
      </c>
      <c r="AC63" s="33" t="s">
        <v>12104</v>
      </c>
      <c r="AD63" s="31"/>
      <c r="AE63" s="31"/>
      <c r="AF63" s="31"/>
      <c r="AG63" s="36" t="s">
        <v>8005</v>
      </c>
    </row>
    <row r="64" spans="1:33" x14ac:dyDescent="0.3">
      <c r="A64" s="31" t="s">
        <v>4290</v>
      </c>
      <c r="B64" s="31" t="s">
        <v>4291</v>
      </c>
      <c r="C64" s="32" t="s">
        <v>46</v>
      </c>
      <c r="D64" s="9" t="s">
        <v>12249</v>
      </c>
      <c r="E64" s="31"/>
      <c r="F64" s="31"/>
      <c r="G64" s="31"/>
      <c r="H64" s="31"/>
      <c r="I64" s="32" t="s">
        <v>75</v>
      </c>
      <c r="J64" s="31" t="s">
        <v>48</v>
      </c>
      <c r="K64" s="31" t="s">
        <v>2398</v>
      </c>
      <c r="L64" s="31">
        <v>1995</v>
      </c>
      <c r="M64" s="47" t="s">
        <v>98</v>
      </c>
      <c r="N64" s="47" t="s">
        <v>98</v>
      </c>
      <c r="O64" s="90" t="s">
        <v>98</v>
      </c>
      <c r="P64" s="90" t="s">
        <v>98</v>
      </c>
      <c r="Q64" s="90" t="s">
        <v>98</v>
      </c>
      <c r="R64" s="90" t="s">
        <v>98</v>
      </c>
      <c r="S64" s="91" t="s">
        <v>98</v>
      </c>
      <c r="T64" s="91" t="s">
        <v>98</v>
      </c>
      <c r="U64" s="47" t="s">
        <v>98</v>
      </c>
      <c r="V64" s="47" t="s">
        <v>98</v>
      </c>
      <c r="W64" s="31" t="s">
        <v>4292</v>
      </c>
      <c r="X64" s="31" t="s">
        <v>4293</v>
      </c>
      <c r="Y64" s="14">
        <v>50</v>
      </c>
      <c r="Z64" s="14">
        <v>9</v>
      </c>
      <c r="AA64" s="33" t="s">
        <v>106</v>
      </c>
      <c r="AB64" s="33">
        <v>1.9870000000000001</v>
      </c>
      <c r="AC64" s="33" t="s">
        <v>12126</v>
      </c>
      <c r="AD64" s="31" t="s">
        <v>54</v>
      </c>
      <c r="AE64" s="31"/>
      <c r="AF64" s="31"/>
      <c r="AG64" s="9" t="s">
        <v>4294</v>
      </c>
    </row>
    <row r="65" spans="1:33" x14ac:dyDescent="0.3">
      <c r="A65" s="31" t="s">
        <v>8254</v>
      </c>
      <c r="B65" s="31" t="s">
        <v>8255</v>
      </c>
      <c r="C65" s="32" t="s">
        <v>46</v>
      </c>
      <c r="D65" s="9" t="s">
        <v>12249</v>
      </c>
      <c r="E65" s="31"/>
      <c r="F65" s="31"/>
      <c r="G65" s="31"/>
      <c r="H65" s="31"/>
      <c r="I65" s="32" t="s">
        <v>315</v>
      </c>
      <c r="J65" s="31" t="s">
        <v>48</v>
      </c>
      <c r="K65" s="31" t="s">
        <v>8256</v>
      </c>
      <c r="L65" s="31" t="s">
        <v>8257</v>
      </c>
      <c r="M65" s="58">
        <v>239</v>
      </c>
      <c r="N65" s="58">
        <v>209</v>
      </c>
      <c r="O65" s="58">
        <v>430</v>
      </c>
      <c r="P65" s="58">
        <v>376</v>
      </c>
      <c r="Q65" s="58" t="s">
        <v>45</v>
      </c>
      <c r="R65" s="58" t="s">
        <v>45</v>
      </c>
      <c r="S65" s="58">
        <v>343</v>
      </c>
      <c r="T65" s="58">
        <v>300</v>
      </c>
      <c r="U65" s="58" t="s">
        <v>45</v>
      </c>
      <c r="V65" s="58" t="s">
        <v>45</v>
      </c>
      <c r="W65" s="31" t="s">
        <v>8258</v>
      </c>
      <c r="X65" s="31" t="s">
        <v>8259</v>
      </c>
      <c r="Y65" s="14">
        <v>133</v>
      </c>
      <c r="Z65" s="14">
        <v>4</v>
      </c>
      <c r="AA65" s="33" t="s">
        <v>106</v>
      </c>
      <c r="AB65" s="33">
        <v>0.68600000000000005</v>
      </c>
      <c r="AC65" s="33" t="s">
        <v>12146</v>
      </c>
      <c r="AD65" s="31"/>
      <c r="AE65" s="31" t="s">
        <v>8260</v>
      </c>
      <c r="AF65" s="31"/>
      <c r="AG65" s="36" t="s">
        <v>8261</v>
      </c>
    </row>
    <row r="66" spans="1:33" x14ac:dyDescent="0.3">
      <c r="A66" s="31" t="s">
        <v>8192</v>
      </c>
      <c r="B66" s="31" t="s">
        <v>8193</v>
      </c>
      <c r="C66" s="32" t="s">
        <v>46</v>
      </c>
      <c r="D66" s="9" t="s">
        <v>12249</v>
      </c>
      <c r="E66" s="31"/>
      <c r="F66" s="31"/>
      <c r="G66" s="31"/>
      <c r="H66" s="31"/>
      <c r="I66" s="32" t="s">
        <v>75</v>
      </c>
      <c r="J66" s="31" t="s">
        <v>48</v>
      </c>
      <c r="K66" s="31" t="s">
        <v>1729</v>
      </c>
      <c r="L66" s="31" t="s">
        <v>1729</v>
      </c>
      <c r="M66" s="58">
        <v>1056</v>
      </c>
      <c r="N66" s="58">
        <v>924</v>
      </c>
      <c r="O66" s="58">
        <v>1757</v>
      </c>
      <c r="P66" s="58">
        <v>1537</v>
      </c>
      <c r="Q66" s="58" t="s">
        <v>45</v>
      </c>
      <c r="R66" s="58" t="s">
        <v>45</v>
      </c>
      <c r="S66" s="58">
        <v>1402</v>
      </c>
      <c r="T66" s="58">
        <v>1226</v>
      </c>
      <c r="U66" s="58" t="s">
        <v>45</v>
      </c>
      <c r="V66" s="58" t="s">
        <v>45</v>
      </c>
      <c r="W66" s="31" t="s">
        <v>8194</v>
      </c>
      <c r="X66" s="31" t="s">
        <v>8195</v>
      </c>
      <c r="Y66" s="14">
        <v>18</v>
      </c>
      <c r="Z66" s="14">
        <v>8</v>
      </c>
      <c r="AA66" s="33" t="s">
        <v>106</v>
      </c>
      <c r="AB66" s="33">
        <v>1.663</v>
      </c>
      <c r="AC66" s="33" t="s">
        <v>12153</v>
      </c>
      <c r="AD66" s="31"/>
      <c r="AE66" s="31"/>
      <c r="AF66" s="31"/>
      <c r="AG66" s="36" t="s">
        <v>8196</v>
      </c>
    </row>
    <row r="67" spans="1:33" x14ac:dyDescent="0.3">
      <c r="A67" s="31" t="s">
        <v>8144</v>
      </c>
      <c r="B67" s="31" t="s">
        <v>8145</v>
      </c>
      <c r="C67" s="32" t="s">
        <v>46</v>
      </c>
      <c r="D67" s="9" t="s">
        <v>12249</v>
      </c>
      <c r="E67" s="31"/>
      <c r="F67" s="31"/>
      <c r="G67" s="31"/>
      <c r="H67" s="31" t="s">
        <v>69</v>
      </c>
      <c r="I67" s="32" t="s">
        <v>6717</v>
      </c>
      <c r="J67" s="31" t="s">
        <v>48</v>
      </c>
      <c r="K67" s="31" t="s">
        <v>8146</v>
      </c>
      <c r="L67" s="31" t="s">
        <v>8147</v>
      </c>
      <c r="M67" s="58">
        <v>362</v>
      </c>
      <c r="N67" s="58">
        <v>317</v>
      </c>
      <c r="O67" s="58">
        <v>554</v>
      </c>
      <c r="P67" s="58">
        <v>485</v>
      </c>
      <c r="Q67" s="58" t="s">
        <v>45</v>
      </c>
      <c r="R67" s="58" t="s">
        <v>45</v>
      </c>
      <c r="S67" s="58">
        <v>433</v>
      </c>
      <c r="T67" s="58">
        <v>379</v>
      </c>
      <c r="U67" s="58" t="s">
        <v>45</v>
      </c>
      <c r="V67" s="58" t="s">
        <v>45</v>
      </c>
      <c r="W67" s="31" t="s">
        <v>8148</v>
      </c>
      <c r="X67" s="31" t="s">
        <v>8149</v>
      </c>
      <c r="Y67" s="14">
        <v>99</v>
      </c>
      <c r="Z67" s="14">
        <v>3</v>
      </c>
      <c r="AA67" s="33" t="s">
        <v>106</v>
      </c>
      <c r="AB67" s="33">
        <v>0.42299999999999999</v>
      </c>
      <c r="AC67" s="33" t="s">
        <v>12163</v>
      </c>
      <c r="AD67" s="31"/>
      <c r="AE67" s="31" t="s">
        <v>8150</v>
      </c>
      <c r="AF67" s="31"/>
      <c r="AG67" s="36" t="s">
        <v>8151</v>
      </c>
    </row>
    <row r="68" spans="1:33" x14ac:dyDescent="0.3">
      <c r="A68" s="31" t="s">
        <v>4388</v>
      </c>
      <c r="B68" s="31" t="s">
        <v>4389</v>
      </c>
      <c r="C68" s="32" t="s">
        <v>46</v>
      </c>
      <c r="D68" s="9" t="s">
        <v>12249</v>
      </c>
      <c r="E68" s="31"/>
      <c r="F68" s="31"/>
      <c r="G68" s="31"/>
      <c r="H68" s="31"/>
      <c r="I68" s="32" t="s">
        <v>75</v>
      </c>
      <c r="J68" s="31" t="s">
        <v>48</v>
      </c>
      <c r="K68" s="31" t="s">
        <v>406</v>
      </c>
      <c r="L68" s="31" t="s">
        <v>406</v>
      </c>
      <c r="M68" s="58">
        <v>447</v>
      </c>
      <c r="N68" s="58">
        <v>392</v>
      </c>
      <c r="O68" s="58">
        <v>740</v>
      </c>
      <c r="P68" s="58">
        <v>648</v>
      </c>
      <c r="Q68" s="58" t="s">
        <v>45</v>
      </c>
      <c r="R68" s="58" t="s">
        <v>45</v>
      </c>
      <c r="S68" s="58">
        <v>593</v>
      </c>
      <c r="T68" s="58">
        <v>519</v>
      </c>
      <c r="U68" s="58" t="s">
        <v>45</v>
      </c>
      <c r="V68" s="58" t="s">
        <v>45</v>
      </c>
      <c r="W68" s="31" t="s">
        <v>4390</v>
      </c>
      <c r="X68" s="31" t="s">
        <v>4391</v>
      </c>
      <c r="Y68" s="14">
        <v>21</v>
      </c>
      <c r="Z68" s="14">
        <v>3</v>
      </c>
      <c r="AA68" s="33" t="s">
        <v>106</v>
      </c>
      <c r="AB68" s="33" t="s">
        <v>11364</v>
      </c>
      <c r="AC68" s="33" t="s">
        <v>45</v>
      </c>
      <c r="AD68" s="31"/>
      <c r="AE68" s="31"/>
      <c r="AF68" s="31"/>
      <c r="AG68" s="36" t="s">
        <v>4392</v>
      </c>
    </row>
    <row r="69" spans="1:33" x14ac:dyDescent="0.3">
      <c r="A69" s="31" t="s">
        <v>6925</v>
      </c>
      <c r="B69" s="31" t="s">
        <v>6926</v>
      </c>
      <c r="C69" s="11" t="s">
        <v>46</v>
      </c>
      <c r="D69" s="9" t="s">
        <v>12249</v>
      </c>
      <c r="E69" s="31"/>
      <c r="F69" s="31"/>
      <c r="G69" s="31"/>
      <c r="H69" s="31"/>
      <c r="I69" s="32" t="s">
        <v>315</v>
      </c>
      <c r="J69" s="31" t="s">
        <v>48</v>
      </c>
      <c r="K69" s="31" t="s">
        <v>6927</v>
      </c>
      <c r="L69" s="31" t="s">
        <v>6927</v>
      </c>
      <c r="M69" s="47" t="s">
        <v>105</v>
      </c>
      <c r="N69" s="47" t="s">
        <v>105</v>
      </c>
      <c r="O69" s="90" t="s">
        <v>105</v>
      </c>
      <c r="P69" s="90" t="s">
        <v>105</v>
      </c>
      <c r="Q69" s="90" t="s">
        <v>105</v>
      </c>
      <c r="R69" s="90" t="s">
        <v>105</v>
      </c>
      <c r="S69" s="91" t="s">
        <v>105</v>
      </c>
      <c r="T69" s="91" t="s">
        <v>105</v>
      </c>
      <c r="U69" s="47" t="s">
        <v>105</v>
      </c>
      <c r="V69" s="47" t="s">
        <v>105</v>
      </c>
      <c r="W69" s="31" t="s">
        <v>6928</v>
      </c>
      <c r="X69" s="31" t="s">
        <v>6929</v>
      </c>
      <c r="Y69" s="14">
        <v>114</v>
      </c>
      <c r="Z69" s="14">
        <v>0</v>
      </c>
      <c r="AA69" s="33" t="s">
        <v>71</v>
      </c>
      <c r="AB69" s="33" t="s">
        <v>45</v>
      </c>
      <c r="AC69" s="33" t="s">
        <v>45</v>
      </c>
      <c r="AD69" s="31" t="s">
        <v>6930</v>
      </c>
      <c r="AE69" s="31" t="s">
        <v>1745</v>
      </c>
      <c r="AF69" s="31"/>
      <c r="AG69" s="31" t="s">
        <v>6931</v>
      </c>
    </row>
    <row r="70" spans="1:33" x14ac:dyDescent="0.3">
      <c r="A70" s="31" t="s">
        <v>7193</v>
      </c>
      <c r="B70" s="31" t="s">
        <v>7194</v>
      </c>
      <c r="C70" s="32" t="s">
        <v>46</v>
      </c>
      <c r="D70" s="9" t="s">
        <v>12249</v>
      </c>
      <c r="E70" s="31"/>
      <c r="F70" s="31"/>
      <c r="G70" s="31"/>
      <c r="H70" s="31"/>
      <c r="I70" s="32" t="s">
        <v>3531</v>
      </c>
      <c r="J70" s="31" t="s">
        <v>48</v>
      </c>
      <c r="K70" s="31" t="s">
        <v>360</v>
      </c>
      <c r="L70" s="31" t="s">
        <v>393</v>
      </c>
      <c r="M70" s="58">
        <v>1319</v>
      </c>
      <c r="N70" s="58">
        <v>1154</v>
      </c>
      <c r="O70" s="58">
        <v>2183</v>
      </c>
      <c r="P70" s="58">
        <v>1910</v>
      </c>
      <c r="Q70" s="58" t="s">
        <v>45</v>
      </c>
      <c r="R70" s="58" t="s">
        <v>45</v>
      </c>
      <c r="S70" s="58">
        <v>1740</v>
      </c>
      <c r="T70" s="58">
        <v>1523</v>
      </c>
      <c r="U70" s="58" t="s">
        <v>45</v>
      </c>
      <c r="V70" s="58" t="s">
        <v>45</v>
      </c>
      <c r="W70" s="31" t="s">
        <v>7195</v>
      </c>
      <c r="X70" s="31" t="s">
        <v>7196</v>
      </c>
      <c r="Y70" s="14">
        <v>22</v>
      </c>
      <c r="Z70" s="14">
        <v>8</v>
      </c>
      <c r="AA70" s="33" t="s">
        <v>106</v>
      </c>
      <c r="AB70" s="33" t="s">
        <v>1439</v>
      </c>
      <c r="AC70" s="33" t="s">
        <v>45</v>
      </c>
      <c r="AD70" s="31"/>
      <c r="AE70" s="31"/>
      <c r="AF70" s="31"/>
      <c r="AG70" s="36" t="s">
        <v>7197</v>
      </c>
    </row>
    <row r="71" spans="1:33" x14ac:dyDescent="0.3">
      <c r="A71" s="31" t="s">
        <v>8425</v>
      </c>
      <c r="B71" s="31" t="s">
        <v>8426</v>
      </c>
      <c r="C71" s="11" t="s">
        <v>46</v>
      </c>
      <c r="D71" s="9" t="s">
        <v>12249</v>
      </c>
      <c r="E71" s="31"/>
      <c r="F71" s="31"/>
      <c r="G71" s="31"/>
      <c r="H71" s="31"/>
      <c r="I71" s="32" t="s">
        <v>315</v>
      </c>
      <c r="J71" s="31"/>
      <c r="K71" s="31" t="s">
        <v>1797</v>
      </c>
      <c r="L71" s="31" t="s">
        <v>3659</v>
      </c>
      <c r="M71" s="47" t="s">
        <v>98</v>
      </c>
      <c r="N71" s="47" t="s">
        <v>98</v>
      </c>
      <c r="O71" s="90" t="s">
        <v>98</v>
      </c>
      <c r="P71" s="90" t="s">
        <v>98</v>
      </c>
      <c r="Q71" s="90" t="s">
        <v>98</v>
      </c>
      <c r="R71" s="90" t="s">
        <v>98</v>
      </c>
      <c r="S71" s="91" t="s">
        <v>98</v>
      </c>
      <c r="T71" s="91" t="s">
        <v>98</v>
      </c>
      <c r="U71" s="47" t="s">
        <v>98</v>
      </c>
      <c r="V71" s="47" t="s">
        <v>98</v>
      </c>
      <c r="W71" s="31" t="s">
        <v>8427</v>
      </c>
      <c r="X71" s="31" t="s">
        <v>8428</v>
      </c>
      <c r="Y71" s="14">
        <v>69</v>
      </c>
      <c r="Z71" s="14">
        <v>4</v>
      </c>
      <c r="AA71" s="33" t="s">
        <v>106</v>
      </c>
      <c r="AB71" s="33">
        <v>1.407</v>
      </c>
      <c r="AC71" s="33" t="s">
        <v>12206</v>
      </c>
      <c r="AD71" s="31" t="s">
        <v>76</v>
      </c>
      <c r="AE71" s="31" t="s">
        <v>283</v>
      </c>
      <c r="AF71" s="31"/>
      <c r="AG71" s="31" t="s">
        <v>8429</v>
      </c>
    </row>
    <row r="72" spans="1:33" x14ac:dyDescent="0.3">
      <c r="A72" s="31" t="s">
        <v>8456</v>
      </c>
      <c r="B72" s="31" t="s">
        <v>8457</v>
      </c>
      <c r="C72" s="32" t="s">
        <v>46</v>
      </c>
      <c r="D72" s="9" t="s">
        <v>12249</v>
      </c>
      <c r="E72" s="31"/>
      <c r="F72" s="31"/>
      <c r="G72" s="31"/>
      <c r="H72" s="31"/>
      <c r="I72" s="32" t="s">
        <v>3531</v>
      </c>
      <c r="J72" s="31" t="s">
        <v>48</v>
      </c>
      <c r="K72" s="31" t="s">
        <v>357</v>
      </c>
      <c r="L72" s="31" t="s">
        <v>357</v>
      </c>
      <c r="M72" s="58">
        <v>629</v>
      </c>
      <c r="N72" s="58">
        <v>550</v>
      </c>
      <c r="O72" s="58">
        <v>1053</v>
      </c>
      <c r="P72" s="58">
        <v>922</v>
      </c>
      <c r="Q72" s="58" t="s">
        <v>45</v>
      </c>
      <c r="R72" s="58" t="s">
        <v>45</v>
      </c>
      <c r="S72" s="58">
        <v>840</v>
      </c>
      <c r="T72" s="58">
        <v>735</v>
      </c>
      <c r="U72" s="58" t="s">
        <v>45</v>
      </c>
      <c r="V72" s="58" t="s">
        <v>45</v>
      </c>
      <c r="W72" s="31" t="s">
        <v>8458</v>
      </c>
      <c r="X72" s="31" t="s">
        <v>8459</v>
      </c>
      <c r="Y72" s="14">
        <v>19</v>
      </c>
      <c r="Z72" s="14">
        <v>5</v>
      </c>
      <c r="AA72" s="33" t="s">
        <v>106</v>
      </c>
      <c r="AB72" s="33">
        <v>1.2350000000000001</v>
      </c>
      <c r="AC72" s="33" t="s">
        <v>12214</v>
      </c>
      <c r="AD72" s="31"/>
      <c r="AE72" s="31"/>
      <c r="AF72" s="31"/>
      <c r="AG72" s="36" t="s">
        <v>8460</v>
      </c>
    </row>
    <row r="73" spans="1:33" x14ac:dyDescent="0.3">
      <c r="A73" s="31" t="s">
        <v>8903</v>
      </c>
      <c r="B73" s="31" t="s">
        <v>8904</v>
      </c>
      <c r="C73" s="32" t="s">
        <v>46</v>
      </c>
      <c r="D73" s="9" t="s">
        <v>12249</v>
      </c>
      <c r="E73" s="31"/>
      <c r="F73" s="31"/>
      <c r="G73" s="31"/>
      <c r="H73" s="31"/>
      <c r="I73" s="32" t="s">
        <v>685</v>
      </c>
      <c r="J73" s="31" t="s">
        <v>48</v>
      </c>
      <c r="K73" s="31" t="s">
        <v>643</v>
      </c>
      <c r="L73" s="31" t="s">
        <v>2872</v>
      </c>
      <c r="M73" s="58">
        <v>1101</v>
      </c>
      <c r="N73" s="58">
        <v>964</v>
      </c>
      <c r="O73" s="58">
        <v>1821</v>
      </c>
      <c r="P73" s="58">
        <v>1593</v>
      </c>
      <c r="Q73" s="58" t="s">
        <v>45</v>
      </c>
      <c r="R73" s="58" t="s">
        <v>45</v>
      </c>
      <c r="S73" s="58">
        <v>1451</v>
      </c>
      <c r="T73" s="58">
        <v>1269</v>
      </c>
      <c r="U73" s="58" t="s">
        <v>45</v>
      </c>
      <c r="V73" s="58" t="s">
        <v>45</v>
      </c>
      <c r="W73" s="31" t="s">
        <v>8905</v>
      </c>
      <c r="X73" s="31" t="s">
        <v>8906</v>
      </c>
      <c r="Y73" s="14">
        <v>37</v>
      </c>
      <c r="Z73" s="14">
        <v>6</v>
      </c>
      <c r="AA73" s="33" t="s">
        <v>106</v>
      </c>
      <c r="AB73" s="33">
        <v>2.452</v>
      </c>
      <c r="AC73" s="33" t="s">
        <v>12216</v>
      </c>
      <c r="AD73" s="31"/>
      <c r="AE73" s="31"/>
      <c r="AF73" s="31"/>
      <c r="AG73" s="36" t="s">
        <v>8907</v>
      </c>
    </row>
    <row r="74" spans="1:33" x14ac:dyDescent="0.3">
      <c r="A74" s="31" t="s">
        <v>5007</v>
      </c>
      <c r="B74" s="31" t="s">
        <v>5008</v>
      </c>
      <c r="C74" s="32" t="s">
        <v>46</v>
      </c>
      <c r="D74" s="9" t="s">
        <v>12249</v>
      </c>
      <c r="E74" s="31"/>
      <c r="F74" s="31"/>
      <c r="G74" s="31"/>
      <c r="H74" s="31"/>
      <c r="I74" s="32" t="s">
        <v>685</v>
      </c>
      <c r="J74" s="31" t="s">
        <v>48</v>
      </c>
      <c r="K74" s="31" t="s">
        <v>481</v>
      </c>
      <c r="L74" s="31" t="s">
        <v>5009</v>
      </c>
      <c r="M74" s="58">
        <v>3161</v>
      </c>
      <c r="N74" s="58">
        <v>2766</v>
      </c>
      <c r="O74" s="58">
        <v>3852</v>
      </c>
      <c r="P74" s="58">
        <v>3371</v>
      </c>
      <c r="Q74" s="58" t="s">
        <v>45</v>
      </c>
      <c r="R74" s="58" t="s">
        <v>45</v>
      </c>
      <c r="S74" s="58">
        <v>3067</v>
      </c>
      <c r="T74" s="58">
        <v>2684</v>
      </c>
      <c r="U74" s="58" t="s">
        <v>45</v>
      </c>
      <c r="V74" s="58" t="s">
        <v>45</v>
      </c>
      <c r="W74" s="31" t="s">
        <v>5010</v>
      </c>
      <c r="X74" s="31" t="s">
        <v>5011</v>
      </c>
      <c r="Y74" s="14">
        <v>40</v>
      </c>
      <c r="Z74" s="14">
        <v>8</v>
      </c>
      <c r="AA74" s="33" t="s">
        <v>106</v>
      </c>
      <c r="AB74" s="33">
        <v>0.70599999999999996</v>
      </c>
      <c r="AC74" s="33" t="s">
        <v>12217</v>
      </c>
      <c r="AD74" s="31"/>
      <c r="AE74" s="31" t="s">
        <v>3404</v>
      </c>
      <c r="AF74" s="31"/>
      <c r="AG74" s="36" t="s">
        <v>5012</v>
      </c>
    </row>
    <row r="75" spans="1:33" x14ac:dyDescent="0.3">
      <c r="A75" s="31" t="s">
        <v>8461</v>
      </c>
      <c r="B75" s="31" t="s">
        <v>8462</v>
      </c>
      <c r="C75" s="32" t="s">
        <v>46</v>
      </c>
      <c r="D75" s="9" t="s">
        <v>12249</v>
      </c>
      <c r="E75" s="31"/>
      <c r="F75" s="31"/>
      <c r="G75" s="31"/>
      <c r="H75" s="31"/>
      <c r="I75" s="32" t="s">
        <v>89</v>
      </c>
      <c r="J75" s="31" t="s">
        <v>48</v>
      </c>
      <c r="K75" s="31" t="s">
        <v>381</v>
      </c>
      <c r="L75" s="31" t="s">
        <v>364</v>
      </c>
      <c r="M75" s="58">
        <v>754</v>
      </c>
      <c r="N75" s="58">
        <v>660</v>
      </c>
      <c r="O75" s="58">
        <v>1207</v>
      </c>
      <c r="P75" s="58">
        <v>1056</v>
      </c>
      <c r="Q75" s="58" t="s">
        <v>45</v>
      </c>
      <c r="R75" s="58" t="s">
        <v>45</v>
      </c>
      <c r="S75" s="58">
        <v>943</v>
      </c>
      <c r="T75" s="58">
        <v>825</v>
      </c>
      <c r="U75" s="58" t="s">
        <v>45</v>
      </c>
      <c r="V75" s="58" t="s">
        <v>45</v>
      </c>
      <c r="W75" s="31" t="s">
        <v>8463</v>
      </c>
      <c r="X75" s="31" t="s">
        <v>8464</v>
      </c>
      <c r="Y75" s="14">
        <v>38</v>
      </c>
      <c r="Z75" s="14">
        <v>10</v>
      </c>
      <c r="AA75" s="33" t="s">
        <v>106</v>
      </c>
      <c r="AB75" s="33">
        <v>1.3220000000000001</v>
      </c>
      <c r="AC75" s="33" t="s">
        <v>12219</v>
      </c>
      <c r="AD75" s="31"/>
      <c r="AE75" s="31" t="s">
        <v>2097</v>
      </c>
      <c r="AF75" s="31"/>
      <c r="AG75" s="36" t="s">
        <v>8465</v>
      </c>
    </row>
    <row r="76" spans="1:33" x14ac:dyDescent="0.3">
      <c r="A76" s="31" t="s">
        <v>4450</v>
      </c>
      <c r="B76" s="31" t="s">
        <v>4451</v>
      </c>
      <c r="C76" s="32" t="s">
        <v>46</v>
      </c>
      <c r="D76" s="9" t="s">
        <v>12249</v>
      </c>
      <c r="E76" s="31"/>
      <c r="F76" s="31"/>
      <c r="G76" s="31"/>
      <c r="H76" s="31"/>
      <c r="I76" s="32" t="s">
        <v>3531</v>
      </c>
      <c r="J76" s="31" t="s">
        <v>48</v>
      </c>
      <c r="K76" s="31" t="s">
        <v>374</v>
      </c>
      <c r="L76" s="31" t="s">
        <v>344</v>
      </c>
      <c r="M76" s="58">
        <v>376</v>
      </c>
      <c r="N76" s="58">
        <v>329</v>
      </c>
      <c r="O76" s="58">
        <v>604</v>
      </c>
      <c r="P76" s="58">
        <v>528</v>
      </c>
      <c r="Q76" s="58">
        <v>505</v>
      </c>
      <c r="R76" s="58">
        <v>442</v>
      </c>
      <c r="S76" s="58">
        <v>480</v>
      </c>
      <c r="T76" s="58">
        <v>420</v>
      </c>
      <c r="U76" s="58" t="s">
        <v>45</v>
      </c>
      <c r="V76" s="58" t="s">
        <v>45</v>
      </c>
      <c r="W76" s="31" t="s">
        <v>4452</v>
      </c>
      <c r="X76" s="31" t="s">
        <v>4453</v>
      </c>
      <c r="Y76" s="14">
        <v>35</v>
      </c>
      <c r="Z76" s="14">
        <v>4</v>
      </c>
      <c r="AA76" s="33" t="s">
        <v>106</v>
      </c>
      <c r="AB76" s="33">
        <v>0.89600000000000002</v>
      </c>
      <c r="AC76" s="33" t="s">
        <v>12220</v>
      </c>
      <c r="AD76" s="31"/>
      <c r="AE76" s="31"/>
      <c r="AF76" s="31"/>
      <c r="AG76" s="36" t="s">
        <v>4454</v>
      </c>
    </row>
    <row r="77" spans="1:33" x14ac:dyDescent="0.3">
      <c r="A77" s="31" t="s">
        <v>8466</v>
      </c>
      <c r="B77" s="31" t="s">
        <v>8467</v>
      </c>
      <c r="C77" s="32" t="s">
        <v>46</v>
      </c>
      <c r="D77" s="9" t="s">
        <v>12249</v>
      </c>
      <c r="E77" s="31"/>
      <c r="F77" s="31"/>
      <c r="G77" s="31"/>
      <c r="H77" s="31"/>
      <c r="I77" s="32" t="s">
        <v>8468</v>
      </c>
      <c r="J77" s="31" t="s">
        <v>48</v>
      </c>
      <c r="K77" s="31" t="s">
        <v>337</v>
      </c>
      <c r="L77" s="31" t="s">
        <v>337</v>
      </c>
      <c r="M77" s="58">
        <v>289</v>
      </c>
      <c r="N77" s="58">
        <v>253</v>
      </c>
      <c r="O77" s="58">
        <v>570</v>
      </c>
      <c r="P77" s="58">
        <v>499</v>
      </c>
      <c r="Q77" s="58" t="s">
        <v>45</v>
      </c>
      <c r="R77" s="58" t="s">
        <v>45</v>
      </c>
      <c r="S77" s="58">
        <v>451</v>
      </c>
      <c r="T77" s="58">
        <v>395</v>
      </c>
      <c r="U77" s="58" t="s">
        <v>45</v>
      </c>
      <c r="V77" s="58" t="s">
        <v>45</v>
      </c>
      <c r="W77" s="31" t="s">
        <v>8469</v>
      </c>
      <c r="X77" s="31" t="s">
        <v>8470</v>
      </c>
      <c r="Y77" s="14">
        <v>10</v>
      </c>
      <c r="Z77" s="14">
        <v>4</v>
      </c>
      <c r="AA77" s="33" t="s">
        <v>106</v>
      </c>
      <c r="AB77" s="33" t="s">
        <v>11364</v>
      </c>
      <c r="AC77" s="33" t="s">
        <v>45</v>
      </c>
      <c r="AD77" s="31"/>
      <c r="AE77" s="31" t="s">
        <v>2039</v>
      </c>
      <c r="AF77" s="31"/>
      <c r="AG77" s="36" t="s">
        <v>8471</v>
      </c>
    </row>
    <row r="78" spans="1:33" x14ac:dyDescent="0.3">
      <c r="A78" s="31" t="s">
        <v>8534</v>
      </c>
      <c r="B78" s="31" t="s">
        <v>8535</v>
      </c>
      <c r="C78" s="32" t="s">
        <v>46</v>
      </c>
      <c r="D78" s="9" t="s">
        <v>12249</v>
      </c>
      <c r="E78" s="31"/>
      <c r="F78" s="31"/>
      <c r="G78" s="31" t="s">
        <v>8</v>
      </c>
      <c r="H78" s="31"/>
      <c r="I78" s="32" t="s">
        <v>6717</v>
      </c>
      <c r="J78" s="31" t="s">
        <v>48</v>
      </c>
      <c r="K78" s="31" t="s">
        <v>349</v>
      </c>
      <c r="L78" s="31" t="s">
        <v>104</v>
      </c>
      <c r="M78" s="58">
        <v>685</v>
      </c>
      <c r="N78" s="58">
        <v>599</v>
      </c>
      <c r="O78" s="58">
        <v>1375</v>
      </c>
      <c r="P78" s="58">
        <v>1203</v>
      </c>
      <c r="Q78" s="58" t="s">
        <v>45</v>
      </c>
      <c r="R78" s="58" t="s">
        <v>45</v>
      </c>
      <c r="S78" s="58">
        <v>1093</v>
      </c>
      <c r="T78" s="58">
        <v>956</v>
      </c>
      <c r="U78" s="58" t="s">
        <v>45</v>
      </c>
      <c r="V78" s="58" t="s">
        <v>45</v>
      </c>
      <c r="W78" s="31" t="s">
        <v>8536</v>
      </c>
      <c r="X78" s="31" t="s">
        <v>8537</v>
      </c>
      <c r="Y78" s="14">
        <v>42</v>
      </c>
      <c r="Z78" s="14">
        <v>8</v>
      </c>
      <c r="AA78" s="33" t="s">
        <v>106</v>
      </c>
      <c r="AB78" s="33">
        <v>1.04</v>
      </c>
      <c r="AC78" s="33" t="s">
        <v>12223</v>
      </c>
      <c r="AD78" s="31"/>
      <c r="AE78" s="31" t="s">
        <v>3753</v>
      </c>
      <c r="AF78" s="31"/>
      <c r="AG78" s="36" t="s">
        <v>8538</v>
      </c>
    </row>
    <row r="79" spans="1:33" x14ac:dyDescent="0.3">
      <c r="B79" s="102"/>
      <c r="Y79" s="94"/>
      <c r="Z79" s="94"/>
      <c r="AA79" s="95"/>
      <c r="AB79" s="95"/>
      <c r="AC79" s="95"/>
      <c r="AD79" s="95"/>
      <c r="AE79" s="96"/>
    </row>
    <row r="80" spans="1:33" x14ac:dyDescent="0.3">
      <c r="B80" s="15"/>
      <c r="Y80" s="94"/>
      <c r="Z80" s="94"/>
      <c r="AA80" s="95"/>
      <c r="AB80" s="95"/>
      <c r="AC80" s="95"/>
      <c r="AD80" s="95"/>
      <c r="AE80" s="96"/>
    </row>
    <row r="81" spans="1:33" s="16" customFormat="1" x14ac:dyDescent="0.3">
      <c r="B81" s="15"/>
      <c r="M81" s="94"/>
      <c r="N81" s="94"/>
      <c r="O81" s="95"/>
      <c r="P81" s="95"/>
      <c r="Q81" s="95"/>
      <c r="R81" s="95"/>
      <c r="S81" s="96"/>
      <c r="T81" s="96"/>
      <c r="Y81" s="94"/>
      <c r="Z81" s="94"/>
      <c r="AA81" s="95"/>
      <c r="AB81" s="95"/>
      <c r="AC81" s="95"/>
      <c r="AD81" s="95"/>
      <c r="AE81" s="96"/>
    </row>
    <row r="83" spans="1:33" x14ac:dyDescent="0.3">
      <c r="A83" s="15"/>
      <c r="B83" s="15"/>
      <c r="C83" s="15"/>
      <c r="D83" s="15"/>
      <c r="E83" s="15"/>
      <c r="F83" s="15"/>
      <c r="G83" s="15"/>
      <c r="H83" s="15"/>
      <c r="I83" s="15"/>
      <c r="J83" s="15"/>
      <c r="K83" s="15"/>
      <c r="L83" s="15"/>
      <c r="M83" s="103"/>
      <c r="N83" s="103"/>
      <c r="O83" s="104"/>
      <c r="P83" s="104"/>
      <c r="Q83" s="104"/>
      <c r="R83" s="104"/>
      <c r="S83" s="105"/>
      <c r="T83" s="105"/>
      <c r="U83" s="15"/>
      <c r="V83" s="15"/>
      <c r="W83" s="15"/>
      <c r="X83" s="15"/>
      <c r="Y83" s="15"/>
      <c r="Z83" s="15"/>
      <c r="AA83" s="15"/>
      <c r="AB83" s="15"/>
      <c r="AC83" s="15"/>
      <c r="AD83" s="15"/>
      <c r="AE83" s="15"/>
      <c r="AF83" s="15"/>
      <c r="AG83" s="15"/>
    </row>
    <row r="84" spans="1:33" x14ac:dyDescent="0.3">
      <c r="A84" s="15"/>
      <c r="B84" s="15"/>
      <c r="C84" s="15"/>
      <c r="D84" s="15"/>
      <c r="E84" s="15"/>
      <c r="F84" s="15"/>
      <c r="G84" s="15"/>
      <c r="H84" s="15"/>
      <c r="I84" s="15"/>
      <c r="J84" s="15"/>
      <c r="K84" s="15"/>
      <c r="L84" s="15"/>
      <c r="M84" s="103"/>
      <c r="N84" s="103"/>
      <c r="O84" s="104"/>
      <c r="P84" s="104"/>
      <c r="Q84" s="104"/>
      <c r="R84" s="104"/>
      <c r="S84" s="105"/>
      <c r="T84" s="105"/>
      <c r="U84" s="15"/>
      <c r="V84" s="15"/>
      <c r="W84" s="15"/>
      <c r="X84" s="15"/>
      <c r="Y84" s="15"/>
      <c r="Z84" s="15"/>
      <c r="AA84" s="15"/>
      <c r="AB84" s="15"/>
      <c r="AC84" s="15"/>
      <c r="AD84" s="15"/>
      <c r="AE84" s="15"/>
      <c r="AF84" s="15"/>
      <c r="AG84" s="15"/>
    </row>
    <row r="85" spans="1:33" x14ac:dyDescent="0.3">
      <c r="A85" s="15"/>
      <c r="B85" s="15"/>
      <c r="C85" s="15"/>
      <c r="D85" s="15"/>
      <c r="E85" s="15"/>
      <c r="F85" s="15"/>
      <c r="G85" s="15"/>
      <c r="H85" s="15"/>
      <c r="I85" s="15"/>
      <c r="J85" s="15"/>
      <c r="K85" s="15"/>
      <c r="L85" s="15"/>
      <c r="M85" s="103"/>
      <c r="N85" s="103"/>
      <c r="O85" s="104"/>
      <c r="P85" s="104"/>
      <c r="Q85" s="104"/>
      <c r="R85" s="104"/>
      <c r="S85" s="105"/>
      <c r="T85" s="105"/>
      <c r="U85" s="15"/>
      <c r="V85" s="15"/>
      <c r="W85" s="15"/>
      <c r="X85" s="15"/>
      <c r="Y85" s="15"/>
      <c r="Z85" s="15"/>
      <c r="AA85" s="15"/>
      <c r="AB85" s="15"/>
      <c r="AC85" s="15"/>
      <c r="AD85" s="15"/>
      <c r="AE85" s="15"/>
      <c r="AF85" s="15"/>
      <c r="AG85" s="15"/>
    </row>
    <row r="86" spans="1:33" x14ac:dyDescent="0.3">
      <c r="A86" s="15"/>
      <c r="B86" s="15"/>
      <c r="C86" s="15"/>
      <c r="D86" s="15"/>
      <c r="E86" s="15"/>
      <c r="F86" s="15"/>
      <c r="G86" s="15"/>
      <c r="H86" s="15"/>
      <c r="I86" s="15"/>
      <c r="J86" s="15"/>
      <c r="K86" s="15"/>
      <c r="L86" s="15"/>
      <c r="M86" s="103"/>
      <c r="N86" s="103"/>
      <c r="O86" s="104"/>
      <c r="P86" s="104"/>
      <c r="Q86" s="104"/>
      <c r="R86" s="104"/>
      <c r="S86" s="105"/>
      <c r="T86" s="105"/>
      <c r="U86" s="15"/>
      <c r="V86" s="15"/>
      <c r="W86" s="15"/>
      <c r="X86" s="15"/>
      <c r="Y86" s="15"/>
      <c r="Z86" s="15"/>
      <c r="AA86" s="15"/>
      <c r="AB86" s="15"/>
      <c r="AC86" s="15"/>
      <c r="AD86" s="15"/>
      <c r="AE86" s="15"/>
      <c r="AF86" s="15"/>
      <c r="AG86" s="15"/>
    </row>
    <row r="87" spans="1:33" x14ac:dyDescent="0.3">
      <c r="A87" s="15"/>
      <c r="B87" s="15"/>
      <c r="C87" s="15"/>
      <c r="D87" s="15"/>
      <c r="E87" s="15"/>
      <c r="F87" s="15"/>
      <c r="G87" s="15"/>
      <c r="H87" s="15"/>
      <c r="I87" s="15"/>
      <c r="J87" s="15"/>
      <c r="K87" s="15"/>
      <c r="L87" s="15"/>
      <c r="M87" s="103"/>
      <c r="N87" s="103"/>
      <c r="O87" s="104"/>
      <c r="P87" s="104"/>
      <c r="Q87" s="104"/>
      <c r="R87" s="104"/>
      <c r="S87" s="105"/>
      <c r="T87" s="105"/>
      <c r="U87" s="15"/>
      <c r="V87" s="15"/>
      <c r="W87" s="15"/>
      <c r="X87" s="15"/>
      <c r="Y87" s="15"/>
      <c r="Z87" s="15"/>
      <c r="AA87" s="15"/>
      <c r="AB87" s="15"/>
      <c r="AC87" s="15"/>
      <c r="AD87" s="15"/>
      <c r="AE87" s="15"/>
      <c r="AF87" s="15"/>
      <c r="AG87" s="15"/>
    </row>
    <row r="88" spans="1:33" x14ac:dyDescent="0.3">
      <c r="A88" s="15"/>
      <c r="B88" s="15"/>
      <c r="C88" s="15"/>
      <c r="D88" s="15"/>
      <c r="E88" s="15"/>
      <c r="F88" s="15"/>
      <c r="G88" s="15"/>
      <c r="H88" s="15"/>
      <c r="I88" s="15"/>
      <c r="J88" s="15"/>
      <c r="K88" s="15"/>
      <c r="L88" s="15"/>
      <c r="M88" s="103"/>
      <c r="N88" s="103"/>
      <c r="O88" s="104"/>
      <c r="P88" s="104"/>
      <c r="Q88" s="104"/>
      <c r="R88" s="104"/>
      <c r="S88" s="105"/>
      <c r="T88" s="105"/>
      <c r="U88" s="15"/>
      <c r="V88" s="15"/>
      <c r="W88" s="15"/>
      <c r="X88" s="15"/>
      <c r="Y88" s="15"/>
      <c r="Z88" s="15"/>
      <c r="AA88" s="15"/>
      <c r="AB88" s="15"/>
      <c r="AC88" s="15"/>
      <c r="AD88" s="15"/>
      <c r="AE88" s="15"/>
      <c r="AF88" s="15"/>
      <c r="AG88" s="15"/>
    </row>
    <row r="89" spans="1:33" x14ac:dyDescent="0.3">
      <c r="A89" s="15"/>
      <c r="B89" s="15"/>
      <c r="C89" s="15"/>
      <c r="D89" s="15"/>
      <c r="E89" s="15"/>
      <c r="F89" s="15"/>
      <c r="G89" s="15"/>
      <c r="H89" s="15"/>
      <c r="I89" s="15"/>
      <c r="J89" s="15"/>
      <c r="K89" s="15"/>
      <c r="L89" s="15"/>
      <c r="M89" s="103"/>
      <c r="N89" s="103"/>
      <c r="O89" s="104"/>
      <c r="P89" s="104"/>
      <c r="Q89" s="104"/>
      <c r="R89" s="104"/>
      <c r="S89" s="105"/>
      <c r="T89" s="105"/>
      <c r="U89" s="15"/>
      <c r="V89" s="15"/>
      <c r="W89" s="15"/>
      <c r="X89" s="15"/>
      <c r="Y89" s="15"/>
      <c r="Z89" s="15"/>
      <c r="AA89" s="15"/>
      <c r="AB89" s="15"/>
      <c r="AC89" s="15"/>
      <c r="AD89" s="15"/>
      <c r="AE89" s="15"/>
      <c r="AF89" s="15"/>
      <c r="AG89" s="15"/>
    </row>
    <row r="90" spans="1:33" x14ac:dyDescent="0.3">
      <c r="A90" s="15"/>
      <c r="B90" s="15"/>
      <c r="C90" s="15"/>
      <c r="D90" s="15"/>
      <c r="E90" s="15"/>
      <c r="F90" s="15"/>
      <c r="G90" s="15"/>
      <c r="H90" s="15"/>
      <c r="I90" s="15"/>
      <c r="J90" s="15"/>
      <c r="K90" s="15"/>
      <c r="L90" s="15"/>
      <c r="M90" s="103"/>
      <c r="N90" s="103"/>
      <c r="O90" s="104"/>
      <c r="P90" s="104"/>
      <c r="Q90" s="104"/>
      <c r="R90" s="104"/>
      <c r="S90" s="105"/>
      <c r="T90" s="105"/>
      <c r="U90" s="15"/>
      <c r="V90" s="15"/>
      <c r="W90" s="15"/>
      <c r="X90" s="15"/>
      <c r="Y90" s="15"/>
      <c r="Z90" s="15"/>
      <c r="AA90" s="15"/>
      <c r="AB90" s="15"/>
      <c r="AC90" s="15"/>
      <c r="AD90" s="15"/>
      <c r="AE90" s="15"/>
      <c r="AF90" s="15"/>
      <c r="AG90" s="15"/>
    </row>
    <row r="91" spans="1:33" x14ac:dyDescent="0.3">
      <c r="A91" s="15"/>
      <c r="B91" s="15"/>
      <c r="C91" s="15"/>
      <c r="D91" s="15"/>
      <c r="E91" s="15"/>
      <c r="F91" s="15"/>
      <c r="G91" s="15"/>
      <c r="H91" s="15"/>
      <c r="I91" s="15"/>
      <c r="J91" s="15"/>
      <c r="K91" s="15"/>
      <c r="L91" s="15"/>
      <c r="M91" s="103"/>
      <c r="N91" s="103"/>
      <c r="O91" s="104"/>
      <c r="P91" s="104"/>
      <c r="Q91" s="104"/>
      <c r="R91" s="104"/>
      <c r="S91" s="105"/>
      <c r="T91" s="105"/>
      <c r="U91" s="15"/>
      <c r="V91" s="15"/>
      <c r="W91" s="15"/>
      <c r="X91" s="15"/>
      <c r="Y91" s="15"/>
      <c r="Z91" s="15"/>
      <c r="AA91" s="15"/>
      <c r="AB91" s="15"/>
      <c r="AC91" s="15"/>
      <c r="AD91" s="15"/>
      <c r="AE91" s="15"/>
      <c r="AF91" s="15"/>
      <c r="AG91" s="15"/>
    </row>
    <row r="92" spans="1:33" x14ac:dyDescent="0.3">
      <c r="A92" s="15"/>
      <c r="B92" s="15"/>
      <c r="C92" s="15"/>
      <c r="D92" s="15"/>
      <c r="E92" s="15"/>
      <c r="F92" s="15"/>
      <c r="G92" s="15"/>
      <c r="H92" s="15"/>
      <c r="I92" s="15"/>
      <c r="J92" s="15"/>
      <c r="K92" s="15"/>
      <c r="L92" s="15"/>
      <c r="M92" s="103"/>
      <c r="N92" s="103"/>
      <c r="O92" s="104"/>
      <c r="P92" s="104"/>
      <c r="Q92" s="104"/>
      <c r="R92" s="104"/>
      <c r="S92" s="105"/>
      <c r="T92" s="105"/>
      <c r="U92" s="15"/>
      <c r="V92" s="15"/>
      <c r="W92" s="15"/>
      <c r="X92" s="15"/>
      <c r="Y92" s="15"/>
      <c r="Z92" s="15"/>
      <c r="AA92" s="15"/>
      <c r="AB92" s="15"/>
      <c r="AC92" s="15"/>
      <c r="AD92" s="15"/>
      <c r="AE92" s="15"/>
      <c r="AF92" s="15"/>
      <c r="AG92" s="15"/>
    </row>
    <row r="93" spans="1:33" x14ac:dyDescent="0.3">
      <c r="A93" s="15"/>
      <c r="B93" s="15"/>
      <c r="C93" s="15"/>
      <c r="D93" s="15"/>
      <c r="E93" s="15"/>
      <c r="F93" s="15"/>
      <c r="G93" s="15"/>
      <c r="H93" s="15"/>
      <c r="I93" s="15"/>
      <c r="J93" s="15"/>
      <c r="K93" s="15"/>
      <c r="L93" s="15"/>
      <c r="M93" s="103"/>
      <c r="N93" s="103"/>
      <c r="O93" s="104"/>
      <c r="P93" s="104"/>
      <c r="Q93" s="104"/>
      <c r="R93" s="104"/>
      <c r="S93" s="105"/>
      <c r="T93" s="105"/>
      <c r="U93" s="15"/>
      <c r="V93" s="15"/>
      <c r="W93" s="15"/>
      <c r="X93" s="15"/>
      <c r="Y93" s="15"/>
      <c r="Z93" s="15"/>
      <c r="AA93" s="15"/>
      <c r="AB93" s="15"/>
      <c r="AC93" s="15"/>
      <c r="AD93" s="15"/>
      <c r="AE93" s="15"/>
      <c r="AF93" s="15"/>
      <c r="AG93" s="15"/>
    </row>
    <row r="94" spans="1:33" x14ac:dyDescent="0.3">
      <c r="A94" s="15"/>
      <c r="B94" s="15"/>
      <c r="C94" s="15"/>
      <c r="D94" s="15"/>
      <c r="E94" s="15"/>
      <c r="F94" s="15"/>
      <c r="G94" s="15"/>
      <c r="H94" s="15"/>
      <c r="I94" s="15"/>
      <c r="J94" s="15"/>
      <c r="K94" s="15"/>
      <c r="L94" s="15"/>
      <c r="M94" s="103"/>
      <c r="N94" s="103"/>
      <c r="O94" s="104"/>
      <c r="P94" s="104"/>
      <c r="Q94" s="104"/>
      <c r="R94" s="104"/>
      <c r="S94" s="105"/>
      <c r="T94" s="105"/>
      <c r="U94" s="15"/>
      <c r="V94" s="15"/>
      <c r="W94" s="15"/>
      <c r="X94" s="15"/>
      <c r="Y94" s="15"/>
      <c r="Z94" s="15"/>
      <c r="AA94" s="15"/>
      <c r="AB94" s="15"/>
      <c r="AC94" s="15"/>
      <c r="AD94" s="15"/>
      <c r="AE94" s="15"/>
      <c r="AF94" s="15"/>
      <c r="AG94" s="15"/>
    </row>
    <row r="95" spans="1:33" x14ac:dyDescent="0.3">
      <c r="A95" s="15"/>
      <c r="B95" s="15"/>
      <c r="C95" s="15"/>
      <c r="D95" s="15"/>
      <c r="E95" s="15"/>
      <c r="F95" s="15"/>
      <c r="G95" s="15"/>
      <c r="H95" s="15"/>
      <c r="I95" s="15"/>
      <c r="J95" s="15"/>
      <c r="K95" s="15"/>
      <c r="L95" s="15"/>
      <c r="M95" s="103"/>
      <c r="N95" s="103"/>
      <c r="O95" s="104"/>
      <c r="P95" s="104"/>
      <c r="Q95" s="104"/>
      <c r="R95" s="104"/>
      <c r="S95" s="105"/>
      <c r="T95" s="105"/>
      <c r="U95" s="15"/>
      <c r="V95" s="15"/>
      <c r="W95" s="15"/>
      <c r="X95" s="15"/>
      <c r="Y95" s="15"/>
      <c r="Z95" s="15"/>
      <c r="AA95" s="15"/>
      <c r="AB95" s="15"/>
      <c r="AC95" s="15"/>
      <c r="AD95" s="15"/>
      <c r="AE95" s="15"/>
      <c r="AF95" s="15"/>
      <c r="AG95" s="15"/>
    </row>
  </sheetData>
  <autoFilter ref="A1:AG81"/>
  <sortState ref="A2:AZ78">
    <sortCondition ref="B2:B78"/>
  </sortState>
  <conditionalFormatting sqref="A52">
    <cfRule type="duplicateValues" dxfId="4" priority="16"/>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6"/>
  <sheetViews>
    <sheetView workbookViewId="0">
      <pane ySplit="1" topLeftCell="A2" activePane="bottomLeft" state="frozen"/>
      <selection pane="bottomLeft" activeCell="AH47" sqref="AH46:AH47"/>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4.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12481</v>
      </c>
      <c r="AG1" s="25" t="s">
        <v>40</v>
      </c>
    </row>
    <row r="2" spans="1:33" x14ac:dyDescent="0.3">
      <c r="A2" s="31" t="s">
        <v>8857</v>
      </c>
      <c r="B2" s="31" t="s">
        <v>8858</v>
      </c>
      <c r="C2" s="32" t="s">
        <v>46</v>
      </c>
      <c r="D2" s="31" t="s">
        <v>14</v>
      </c>
      <c r="E2" s="31"/>
      <c r="F2" s="31"/>
      <c r="G2" s="31"/>
      <c r="H2" s="31"/>
      <c r="I2" s="32" t="s">
        <v>2191</v>
      </c>
      <c r="J2" s="31" t="s">
        <v>48</v>
      </c>
      <c r="K2" s="31" t="s">
        <v>361</v>
      </c>
      <c r="L2" s="31" t="s">
        <v>361</v>
      </c>
      <c r="M2" s="58">
        <v>137</v>
      </c>
      <c r="N2" s="58">
        <v>119</v>
      </c>
      <c r="O2" s="58">
        <v>218</v>
      </c>
      <c r="P2" s="58">
        <v>191</v>
      </c>
      <c r="Q2" s="58" t="s">
        <v>45</v>
      </c>
      <c r="R2" s="58" t="s">
        <v>45</v>
      </c>
      <c r="S2" s="58">
        <v>182</v>
      </c>
      <c r="T2" s="58">
        <v>159</v>
      </c>
      <c r="U2" s="58" t="s">
        <v>45</v>
      </c>
      <c r="V2" s="58" t="s">
        <v>45</v>
      </c>
      <c r="W2" s="31" t="s">
        <v>8859</v>
      </c>
      <c r="X2" s="31" t="s">
        <v>8860</v>
      </c>
      <c r="Y2" s="14">
        <v>11</v>
      </c>
      <c r="Z2" s="14">
        <v>2</v>
      </c>
      <c r="AA2" s="33" t="s">
        <v>106</v>
      </c>
      <c r="AB2" s="33" t="s">
        <v>11364</v>
      </c>
      <c r="AC2" s="33" t="s">
        <v>45</v>
      </c>
      <c r="AD2" s="31"/>
      <c r="AE2" s="31" t="s">
        <v>1901</v>
      </c>
      <c r="AF2" s="31"/>
      <c r="AG2" s="36" t="s">
        <v>8861</v>
      </c>
    </row>
    <row r="3" spans="1:33" x14ac:dyDescent="0.3">
      <c r="A3" s="31" t="s">
        <v>10232</v>
      </c>
      <c r="B3" s="31" t="s">
        <v>10233</v>
      </c>
      <c r="C3" s="32" t="s">
        <v>46</v>
      </c>
      <c r="D3" s="31" t="s">
        <v>14</v>
      </c>
      <c r="E3" s="31"/>
      <c r="F3" s="31"/>
      <c r="G3" s="31"/>
      <c r="H3" s="31"/>
      <c r="I3" s="32"/>
      <c r="J3" s="31"/>
      <c r="K3" s="31" t="s">
        <v>1252</v>
      </c>
      <c r="L3" s="31" t="s">
        <v>1252</v>
      </c>
      <c r="M3" s="58">
        <v>234</v>
      </c>
      <c r="N3" s="58">
        <v>205</v>
      </c>
      <c r="O3" s="58">
        <v>284</v>
      </c>
      <c r="P3" s="58">
        <v>248</v>
      </c>
      <c r="Q3" s="58" t="s">
        <v>45</v>
      </c>
      <c r="R3" s="58" t="s">
        <v>45</v>
      </c>
      <c r="S3" s="58">
        <v>337</v>
      </c>
      <c r="T3" s="58">
        <v>295</v>
      </c>
      <c r="U3" s="58" t="s">
        <v>45</v>
      </c>
      <c r="V3" s="58" t="s">
        <v>45</v>
      </c>
      <c r="W3" s="31" t="s">
        <v>10234</v>
      </c>
      <c r="X3" s="31" t="s">
        <v>10235</v>
      </c>
      <c r="Y3" s="14">
        <v>11</v>
      </c>
      <c r="Z3" s="14">
        <v>4</v>
      </c>
      <c r="AA3" s="33" t="s">
        <v>71</v>
      </c>
      <c r="AB3" s="33" t="s">
        <v>45</v>
      </c>
      <c r="AC3" s="33" t="s">
        <v>45</v>
      </c>
      <c r="AD3" s="31"/>
      <c r="AE3" s="31" t="s">
        <v>10236</v>
      </c>
      <c r="AF3" s="31"/>
      <c r="AG3" s="36" t="s">
        <v>10237</v>
      </c>
    </row>
    <row r="4" spans="1:33" x14ac:dyDescent="0.3">
      <c r="A4" s="31" t="s">
        <v>10216</v>
      </c>
      <c r="B4" s="31" t="s">
        <v>10217</v>
      </c>
      <c r="C4" s="32" t="s">
        <v>46</v>
      </c>
      <c r="D4" s="31" t="s">
        <v>14</v>
      </c>
      <c r="E4" s="31"/>
      <c r="F4" s="31"/>
      <c r="G4" s="31"/>
      <c r="H4" s="31"/>
      <c r="I4" s="32"/>
      <c r="J4" s="31"/>
      <c r="K4" s="31" t="s">
        <v>361</v>
      </c>
      <c r="L4" s="31" t="s">
        <v>361</v>
      </c>
      <c r="M4" s="58">
        <v>135</v>
      </c>
      <c r="N4" s="58">
        <v>119</v>
      </c>
      <c r="O4" s="58">
        <v>191</v>
      </c>
      <c r="P4" s="58">
        <v>167</v>
      </c>
      <c r="Q4" s="58" t="s">
        <v>45</v>
      </c>
      <c r="R4" s="58" t="s">
        <v>45</v>
      </c>
      <c r="S4" s="58">
        <v>177</v>
      </c>
      <c r="T4" s="58">
        <v>155</v>
      </c>
      <c r="U4" s="58" t="s">
        <v>45</v>
      </c>
      <c r="V4" s="58" t="s">
        <v>45</v>
      </c>
      <c r="W4" s="31" t="s">
        <v>10218</v>
      </c>
      <c r="X4" s="31" t="s">
        <v>10219</v>
      </c>
      <c r="Y4" s="14">
        <v>11</v>
      </c>
      <c r="Z4" s="14">
        <v>4</v>
      </c>
      <c r="AA4" s="33" t="s">
        <v>71</v>
      </c>
      <c r="AB4" s="33" t="s">
        <v>45</v>
      </c>
      <c r="AC4" s="33" t="s">
        <v>45</v>
      </c>
      <c r="AD4" s="31"/>
      <c r="AE4" s="31" t="s">
        <v>345</v>
      </c>
      <c r="AF4" s="31"/>
      <c r="AG4" s="36" t="s">
        <v>10220</v>
      </c>
    </row>
    <row r="5" spans="1:33" x14ac:dyDescent="0.3">
      <c r="A5" s="31" t="s">
        <v>9139</v>
      </c>
      <c r="B5" s="31" t="s">
        <v>9140</v>
      </c>
      <c r="C5" s="32" t="s">
        <v>46</v>
      </c>
      <c r="D5" s="31" t="s">
        <v>14</v>
      </c>
      <c r="E5" s="31"/>
      <c r="F5" s="31"/>
      <c r="G5" s="31"/>
      <c r="H5" s="31"/>
      <c r="I5" s="32" t="s">
        <v>2101</v>
      </c>
      <c r="J5" s="31" t="s">
        <v>48</v>
      </c>
      <c r="K5" s="31"/>
      <c r="L5" s="31"/>
      <c r="M5" s="47" t="s">
        <v>60</v>
      </c>
      <c r="N5" s="58">
        <v>322</v>
      </c>
      <c r="O5" s="90" t="s">
        <v>60</v>
      </c>
      <c r="P5" s="58">
        <v>513</v>
      </c>
      <c r="Q5" s="90" t="s">
        <v>60</v>
      </c>
      <c r="R5" s="58" t="s">
        <v>45</v>
      </c>
      <c r="S5" s="91" t="s">
        <v>60</v>
      </c>
      <c r="T5" s="58">
        <v>428</v>
      </c>
      <c r="U5" s="101" t="s">
        <v>60</v>
      </c>
      <c r="V5" s="58" t="s">
        <v>45</v>
      </c>
      <c r="W5" s="31" t="s">
        <v>89</v>
      </c>
      <c r="X5" s="31" t="s">
        <v>9141</v>
      </c>
      <c r="Y5" s="14">
        <v>13</v>
      </c>
      <c r="Z5" s="14">
        <v>4</v>
      </c>
      <c r="AA5" s="33" t="s">
        <v>71</v>
      </c>
      <c r="AB5" s="33" t="s">
        <v>45</v>
      </c>
      <c r="AC5" s="33" t="s">
        <v>45</v>
      </c>
      <c r="AD5" s="31"/>
      <c r="AE5" s="31" t="s">
        <v>9142</v>
      </c>
      <c r="AF5" s="31"/>
      <c r="AG5" s="36" t="s">
        <v>9143</v>
      </c>
    </row>
    <row r="6" spans="1:33" x14ac:dyDescent="0.3">
      <c r="A6" s="31" t="s">
        <v>10249</v>
      </c>
      <c r="B6" s="31" t="s">
        <v>10250</v>
      </c>
      <c r="C6" s="32" t="s">
        <v>46</v>
      </c>
      <c r="D6" s="31" t="s">
        <v>14</v>
      </c>
      <c r="E6" s="31"/>
      <c r="F6" s="31"/>
      <c r="G6" s="31"/>
      <c r="H6" s="31"/>
      <c r="I6" s="32"/>
      <c r="J6" s="31"/>
      <c r="K6" s="31" t="s">
        <v>1252</v>
      </c>
      <c r="L6" s="31" t="s">
        <v>1252</v>
      </c>
      <c r="M6" s="58">
        <v>523</v>
      </c>
      <c r="N6" s="58">
        <v>458</v>
      </c>
      <c r="O6" s="58">
        <v>690</v>
      </c>
      <c r="P6" s="58">
        <v>604</v>
      </c>
      <c r="Q6" s="58" t="s">
        <v>45</v>
      </c>
      <c r="R6" s="58" t="s">
        <v>45</v>
      </c>
      <c r="S6" s="58">
        <v>675</v>
      </c>
      <c r="T6" s="58">
        <v>591</v>
      </c>
      <c r="U6" s="58" t="s">
        <v>45</v>
      </c>
      <c r="V6" s="58" t="s">
        <v>45</v>
      </c>
      <c r="W6" s="31" t="s">
        <v>10251</v>
      </c>
      <c r="X6" s="31" t="s">
        <v>10252</v>
      </c>
      <c r="Y6" s="14">
        <v>13</v>
      </c>
      <c r="Z6" s="14">
        <v>3</v>
      </c>
      <c r="AA6" s="33" t="s">
        <v>71</v>
      </c>
      <c r="AB6" s="33" t="s">
        <v>45</v>
      </c>
      <c r="AC6" s="33" t="s">
        <v>45</v>
      </c>
      <c r="AD6" s="31"/>
      <c r="AE6" s="31" t="s">
        <v>4037</v>
      </c>
      <c r="AF6" s="31"/>
      <c r="AG6" s="36" t="s">
        <v>10253</v>
      </c>
    </row>
    <row r="7" spans="1:33" x14ac:dyDescent="0.3">
      <c r="A7" s="31" t="s">
        <v>10306</v>
      </c>
      <c r="B7" s="31" t="s">
        <v>10307</v>
      </c>
      <c r="C7" s="32" t="s">
        <v>46</v>
      </c>
      <c r="D7" s="31" t="s">
        <v>14</v>
      </c>
      <c r="E7" s="31"/>
      <c r="F7" s="31"/>
      <c r="G7" s="31"/>
      <c r="H7" s="31"/>
      <c r="I7" s="32"/>
      <c r="J7" s="31"/>
      <c r="K7" s="31" t="s">
        <v>338</v>
      </c>
      <c r="L7" s="31" t="s">
        <v>338</v>
      </c>
      <c r="M7" s="58">
        <v>244</v>
      </c>
      <c r="N7" s="58">
        <v>213</v>
      </c>
      <c r="O7" s="58">
        <v>328</v>
      </c>
      <c r="P7" s="58">
        <v>287</v>
      </c>
      <c r="Q7" s="58" t="s">
        <v>45</v>
      </c>
      <c r="R7" s="58" t="s">
        <v>45</v>
      </c>
      <c r="S7" s="58">
        <v>318</v>
      </c>
      <c r="T7" s="58">
        <v>278</v>
      </c>
      <c r="U7" s="58" t="s">
        <v>45</v>
      </c>
      <c r="V7" s="58" t="s">
        <v>45</v>
      </c>
      <c r="W7" s="31" t="s">
        <v>10308</v>
      </c>
      <c r="X7" s="31" t="s">
        <v>10309</v>
      </c>
      <c r="Y7" s="14">
        <v>13</v>
      </c>
      <c r="Z7" s="14">
        <v>4</v>
      </c>
      <c r="AA7" s="33" t="s">
        <v>71</v>
      </c>
      <c r="AB7" s="33" t="s">
        <v>45</v>
      </c>
      <c r="AC7" s="33" t="s">
        <v>45</v>
      </c>
      <c r="AD7" s="31"/>
      <c r="AE7" s="31" t="s">
        <v>345</v>
      </c>
      <c r="AF7" s="31"/>
      <c r="AG7" s="36" t="s">
        <v>10310</v>
      </c>
    </row>
    <row r="8" spans="1:33" x14ac:dyDescent="0.3">
      <c r="A8" s="31" t="s">
        <v>10073</v>
      </c>
      <c r="B8" s="31" t="s">
        <v>10074</v>
      </c>
      <c r="C8" s="32" t="s">
        <v>46</v>
      </c>
      <c r="D8" s="31" t="s">
        <v>14</v>
      </c>
      <c r="E8" s="31"/>
      <c r="F8" s="31"/>
      <c r="G8" s="31"/>
      <c r="H8" s="31"/>
      <c r="I8" s="32"/>
      <c r="J8" s="31"/>
      <c r="K8" s="31" t="s">
        <v>338</v>
      </c>
      <c r="L8" s="31" t="s">
        <v>338</v>
      </c>
      <c r="M8" s="58">
        <v>232</v>
      </c>
      <c r="N8" s="58">
        <v>203</v>
      </c>
      <c r="O8" s="58">
        <v>312</v>
      </c>
      <c r="P8" s="58">
        <v>273</v>
      </c>
      <c r="Q8" s="58" t="s">
        <v>45</v>
      </c>
      <c r="R8" s="58" t="s">
        <v>45</v>
      </c>
      <c r="S8" s="58">
        <v>302</v>
      </c>
      <c r="T8" s="58">
        <v>265</v>
      </c>
      <c r="U8" s="58" t="s">
        <v>45</v>
      </c>
      <c r="V8" s="58" t="s">
        <v>45</v>
      </c>
      <c r="W8" s="31" t="s">
        <v>10075</v>
      </c>
      <c r="X8" s="31" t="s">
        <v>10076</v>
      </c>
      <c r="Y8" s="14">
        <v>14</v>
      </c>
      <c r="Z8" s="14">
        <v>4</v>
      </c>
      <c r="AA8" s="33" t="s">
        <v>71</v>
      </c>
      <c r="AB8" s="33" t="s">
        <v>45</v>
      </c>
      <c r="AC8" s="33" t="s">
        <v>45</v>
      </c>
      <c r="AD8" s="31"/>
      <c r="AE8" s="31" t="s">
        <v>10077</v>
      </c>
      <c r="AF8" s="31"/>
      <c r="AG8" s="36" t="s">
        <v>10078</v>
      </c>
    </row>
    <row r="9" spans="1:33" x14ac:dyDescent="0.3">
      <c r="A9" s="31" t="s">
        <v>9918</v>
      </c>
      <c r="B9" s="31" t="s">
        <v>9919</v>
      </c>
      <c r="C9" s="32" t="s">
        <v>46</v>
      </c>
      <c r="D9" s="31" t="s">
        <v>14</v>
      </c>
      <c r="E9" s="31"/>
      <c r="F9" s="31"/>
      <c r="G9" s="31"/>
      <c r="H9" s="31"/>
      <c r="I9" s="32"/>
      <c r="J9" s="31"/>
      <c r="K9" s="31" t="s">
        <v>352</v>
      </c>
      <c r="L9" s="31" t="s">
        <v>352</v>
      </c>
      <c r="M9" s="58">
        <v>412</v>
      </c>
      <c r="N9" s="58">
        <v>360</v>
      </c>
      <c r="O9" s="58">
        <v>544</v>
      </c>
      <c r="P9" s="58">
        <v>476</v>
      </c>
      <c r="Q9" s="58" t="s">
        <v>45</v>
      </c>
      <c r="R9" s="58" t="s">
        <v>45</v>
      </c>
      <c r="S9" s="58">
        <v>536</v>
      </c>
      <c r="T9" s="58">
        <v>468</v>
      </c>
      <c r="U9" s="58" t="s">
        <v>45</v>
      </c>
      <c r="V9" s="58" t="s">
        <v>45</v>
      </c>
      <c r="W9" s="31" t="s">
        <v>9920</v>
      </c>
      <c r="X9" s="31" t="s">
        <v>9921</v>
      </c>
      <c r="Y9" s="14">
        <v>14</v>
      </c>
      <c r="Z9" s="14">
        <v>4</v>
      </c>
      <c r="AA9" s="33" t="s">
        <v>71</v>
      </c>
      <c r="AB9" s="33" t="s">
        <v>45</v>
      </c>
      <c r="AC9" s="33" t="s">
        <v>45</v>
      </c>
      <c r="AD9" s="31"/>
      <c r="AE9" s="31" t="s">
        <v>345</v>
      </c>
      <c r="AF9" s="31"/>
      <c r="AG9" s="36" t="s">
        <v>9922</v>
      </c>
    </row>
    <row r="10" spans="1:33" x14ac:dyDescent="0.3">
      <c r="A10" s="31" t="s">
        <v>10067</v>
      </c>
      <c r="B10" s="31" t="s">
        <v>10068</v>
      </c>
      <c r="C10" s="32" t="s">
        <v>46</v>
      </c>
      <c r="D10" s="31" t="s">
        <v>14</v>
      </c>
      <c r="E10" s="31"/>
      <c r="F10" s="31"/>
      <c r="G10" s="31"/>
      <c r="H10" s="31"/>
      <c r="I10" s="32"/>
      <c r="J10" s="31"/>
      <c r="K10" s="31" t="s">
        <v>338</v>
      </c>
      <c r="L10" s="31" t="s">
        <v>338</v>
      </c>
      <c r="M10" s="58">
        <v>361</v>
      </c>
      <c r="N10" s="58">
        <v>316</v>
      </c>
      <c r="O10" s="58">
        <v>478</v>
      </c>
      <c r="P10" s="58">
        <v>418</v>
      </c>
      <c r="Q10" s="58" t="s">
        <v>45</v>
      </c>
      <c r="R10" s="58" t="s">
        <v>45</v>
      </c>
      <c r="S10" s="58">
        <v>469</v>
      </c>
      <c r="T10" s="58">
        <v>411</v>
      </c>
      <c r="U10" s="58" t="s">
        <v>45</v>
      </c>
      <c r="V10" s="58" t="s">
        <v>45</v>
      </c>
      <c r="W10" s="31" t="s">
        <v>10069</v>
      </c>
      <c r="X10" s="31" t="s">
        <v>10070</v>
      </c>
      <c r="Y10" s="14">
        <v>14</v>
      </c>
      <c r="Z10" s="14">
        <v>4</v>
      </c>
      <c r="AA10" s="33" t="s">
        <v>71</v>
      </c>
      <c r="AB10" s="33" t="s">
        <v>45</v>
      </c>
      <c r="AC10" s="33" t="s">
        <v>45</v>
      </c>
      <c r="AD10" s="31"/>
      <c r="AE10" s="31" t="s">
        <v>10071</v>
      </c>
      <c r="AF10" s="31"/>
      <c r="AG10" s="36" t="s">
        <v>10072</v>
      </c>
    </row>
    <row r="11" spans="1:33" x14ac:dyDescent="0.3">
      <c r="A11" s="31" t="s">
        <v>10352</v>
      </c>
      <c r="B11" s="31" t="s">
        <v>10353</v>
      </c>
      <c r="C11" s="32" t="s">
        <v>46</v>
      </c>
      <c r="D11" s="31" t="s">
        <v>14</v>
      </c>
      <c r="E11" s="31"/>
      <c r="F11" s="31"/>
      <c r="G11" s="31"/>
      <c r="H11" s="31"/>
      <c r="I11" s="32"/>
      <c r="J11" s="31"/>
      <c r="K11" s="31" t="s">
        <v>383</v>
      </c>
      <c r="L11" s="31" t="s">
        <v>3701</v>
      </c>
      <c r="M11" s="58">
        <v>176</v>
      </c>
      <c r="N11" s="58">
        <v>154</v>
      </c>
      <c r="O11" s="58">
        <v>216</v>
      </c>
      <c r="P11" s="58">
        <v>189</v>
      </c>
      <c r="Q11" s="58" t="s">
        <v>45</v>
      </c>
      <c r="R11" s="58" t="s">
        <v>45</v>
      </c>
      <c r="S11" s="58">
        <v>255</v>
      </c>
      <c r="T11" s="58">
        <v>224</v>
      </c>
      <c r="U11" s="58" t="s">
        <v>45</v>
      </c>
      <c r="V11" s="58" t="s">
        <v>45</v>
      </c>
      <c r="W11" s="31" t="s">
        <v>10354</v>
      </c>
      <c r="X11" s="31" t="s">
        <v>10355</v>
      </c>
      <c r="Y11" s="14">
        <v>16</v>
      </c>
      <c r="Z11" s="14">
        <v>4</v>
      </c>
      <c r="AA11" s="33" t="s">
        <v>71</v>
      </c>
      <c r="AB11" s="33" t="s">
        <v>45</v>
      </c>
      <c r="AC11" s="33" t="s">
        <v>45</v>
      </c>
      <c r="AD11" s="31"/>
      <c r="AE11" s="31" t="s">
        <v>10356</v>
      </c>
      <c r="AF11" s="31"/>
      <c r="AG11" s="36" t="s">
        <v>10357</v>
      </c>
    </row>
    <row r="12" spans="1:33" x14ac:dyDescent="0.3">
      <c r="A12" s="31" t="s">
        <v>10005</v>
      </c>
      <c r="B12" s="31" t="s">
        <v>10006</v>
      </c>
      <c r="C12" s="32" t="s">
        <v>46</v>
      </c>
      <c r="D12" s="31" t="s">
        <v>14</v>
      </c>
      <c r="E12" s="31"/>
      <c r="F12" s="31"/>
      <c r="G12" s="31"/>
      <c r="H12" s="31"/>
      <c r="I12" s="32"/>
      <c r="J12" s="31"/>
      <c r="K12" s="31" t="s">
        <v>346</v>
      </c>
      <c r="L12" s="31" t="s">
        <v>346</v>
      </c>
      <c r="M12" s="58">
        <v>221</v>
      </c>
      <c r="N12" s="58">
        <v>193</v>
      </c>
      <c r="O12" s="58">
        <v>297</v>
      </c>
      <c r="P12" s="58">
        <v>260</v>
      </c>
      <c r="Q12" s="58" t="s">
        <v>45</v>
      </c>
      <c r="R12" s="58" t="s">
        <v>45</v>
      </c>
      <c r="S12" s="58">
        <v>284</v>
      </c>
      <c r="T12" s="58">
        <v>248</v>
      </c>
      <c r="U12" s="58" t="s">
        <v>45</v>
      </c>
      <c r="V12" s="58" t="s">
        <v>45</v>
      </c>
      <c r="W12" s="31" t="s">
        <v>10007</v>
      </c>
      <c r="X12" s="31" t="s">
        <v>10008</v>
      </c>
      <c r="Y12" s="14">
        <v>17</v>
      </c>
      <c r="Z12" s="14">
        <v>4</v>
      </c>
      <c r="AA12" s="33" t="s">
        <v>71</v>
      </c>
      <c r="AB12" s="33" t="s">
        <v>45</v>
      </c>
      <c r="AC12" s="33" t="s">
        <v>45</v>
      </c>
      <c r="AD12" s="31"/>
      <c r="AE12" s="31" t="s">
        <v>345</v>
      </c>
      <c r="AF12" s="31"/>
      <c r="AG12" s="36" t="s">
        <v>10009</v>
      </c>
    </row>
    <row r="13" spans="1:33" x14ac:dyDescent="0.3">
      <c r="A13" s="31" t="s">
        <v>10138</v>
      </c>
      <c r="B13" s="31" t="s">
        <v>10139</v>
      </c>
      <c r="C13" s="32" t="s">
        <v>46</v>
      </c>
      <c r="D13" s="31" t="s">
        <v>14</v>
      </c>
      <c r="E13" s="31"/>
      <c r="F13" s="31"/>
      <c r="G13" s="31"/>
      <c r="H13" s="31"/>
      <c r="I13" s="32"/>
      <c r="J13" s="31"/>
      <c r="K13" s="31" t="s">
        <v>406</v>
      </c>
      <c r="L13" s="31" t="s">
        <v>406</v>
      </c>
      <c r="M13" s="58">
        <v>279</v>
      </c>
      <c r="N13" s="58">
        <v>245</v>
      </c>
      <c r="O13" s="58">
        <v>372</v>
      </c>
      <c r="P13" s="58">
        <v>326</v>
      </c>
      <c r="Q13" s="58" t="s">
        <v>45</v>
      </c>
      <c r="R13" s="58" t="s">
        <v>45</v>
      </c>
      <c r="S13" s="58">
        <v>361</v>
      </c>
      <c r="T13" s="58">
        <v>316</v>
      </c>
      <c r="U13" s="58" t="s">
        <v>45</v>
      </c>
      <c r="V13" s="58" t="s">
        <v>45</v>
      </c>
      <c r="W13" s="31" t="s">
        <v>10140</v>
      </c>
      <c r="X13" s="31" t="s">
        <v>10141</v>
      </c>
      <c r="Y13" s="14">
        <v>17</v>
      </c>
      <c r="Z13" s="14">
        <v>4</v>
      </c>
      <c r="AA13" s="33" t="s">
        <v>71</v>
      </c>
      <c r="AB13" s="33" t="s">
        <v>45</v>
      </c>
      <c r="AC13" s="33" t="s">
        <v>45</v>
      </c>
      <c r="AD13" s="31"/>
      <c r="AE13" s="31" t="s">
        <v>10142</v>
      </c>
      <c r="AF13" s="31"/>
      <c r="AG13" s="36" t="s">
        <v>10143</v>
      </c>
    </row>
    <row r="14" spans="1:33" x14ac:dyDescent="0.3">
      <c r="A14" s="31" t="s">
        <v>10364</v>
      </c>
      <c r="B14" s="31" t="s">
        <v>10365</v>
      </c>
      <c r="C14" s="32" t="s">
        <v>46</v>
      </c>
      <c r="D14" s="31" t="s">
        <v>14</v>
      </c>
      <c r="E14" s="31"/>
      <c r="F14" s="31"/>
      <c r="G14" s="31"/>
      <c r="H14" s="31"/>
      <c r="I14" s="32"/>
      <c r="J14" s="31"/>
      <c r="K14" s="31" t="s">
        <v>10366</v>
      </c>
      <c r="L14" s="31" t="s">
        <v>10366</v>
      </c>
      <c r="M14" s="58">
        <v>297</v>
      </c>
      <c r="N14" s="58">
        <v>260</v>
      </c>
      <c r="O14" s="58">
        <v>395</v>
      </c>
      <c r="P14" s="58">
        <v>345</v>
      </c>
      <c r="Q14" s="58" t="s">
        <v>45</v>
      </c>
      <c r="R14" s="58" t="s">
        <v>45</v>
      </c>
      <c r="S14" s="58">
        <v>385</v>
      </c>
      <c r="T14" s="58">
        <v>337</v>
      </c>
      <c r="U14" s="58" t="s">
        <v>45</v>
      </c>
      <c r="V14" s="58" t="s">
        <v>45</v>
      </c>
      <c r="W14" s="31" t="s">
        <v>10367</v>
      </c>
      <c r="X14" s="31" t="s">
        <v>10368</v>
      </c>
      <c r="Y14" s="14">
        <v>18</v>
      </c>
      <c r="Z14" s="14">
        <v>4</v>
      </c>
      <c r="AA14" s="33" t="s">
        <v>71</v>
      </c>
      <c r="AB14" s="33" t="s">
        <v>45</v>
      </c>
      <c r="AC14" s="33" t="s">
        <v>45</v>
      </c>
      <c r="AD14" s="31"/>
      <c r="AE14" s="31" t="s">
        <v>345</v>
      </c>
      <c r="AF14" s="31"/>
      <c r="AG14" s="36" t="s">
        <v>10369</v>
      </c>
    </row>
    <row r="15" spans="1:33" x14ac:dyDescent="0.3">
      <c r="A15" s="31" t="s">
        <v>9481</v>
      </c>
      <c r="B15" s="31" t="s">
        <v>9482</v>
      </c>
      <c r="C15" s="32" t="s">
        <v>46</v>
      </c>
      <c r="D15" s="31" t="s">
        <v>14</v>
      </c>
      <c r="E15" s="31"/>
      <c r="F15" s="31"/>
      <c r="G15" s="31"/>
      <c r="H15" s="31"/>
      <c r="I15" s="32" t="s">
        <v>2101</v>
      </c>
      <c r="J15" s="31" t="s">
        <v>48</v>
      </c>
      <c r="K15" s="31"/>
      <c r="L15" s="31"/>
      <c r="M15" s="47" t="s">
        <v>60</v>
      </c>
      <c r="N15" s="58">
        <v>322</v>
      </c>
      <c r="O15" s="90" t="s">
        <v>60</v>
      </c>
      <c r="P15" s="58">
        <v>513</v>
      </c>
      <c r="Q15" s="90" t="s">
        <v>60</v>
      </c>
      <c r="R15" s="58" t="s">
        <v>45</v>
      </c>
      <c r="S15" s="91" t="s">
        <v>60</v>
      </c>
      <c r="T15" s="58">
        <v>428</v>
      </c>
      <c r="U15" s="101" t="s">
        <v>60</v>
      </c>
      <c r="V15" s="58" t="s">
        <v>45</v>
      </c>
      <c r="W15" s="31"/>
      <c r="X15" s="31" t="s">
        <v>9483</v>
      </c>
      <c r="Y15" s="14">
        <v>19</v>
      </c>
      <c r="Z15" s="14">
        <v>4</v>
      </c>
      <c r="AA15" s="33" t="s">
        <v>71</v>
      </c>
      <c r="AB15" s="33" t="s">
        <v>45</v>
      </c>
      <c r="AC15" s="33" t="s">
        <v>45</v>
      </c>
      <c r="AD15" s="31"/>
      <c r="AE15" s="31" t="s">
        <v>9142</v>
      </c>
      <c r="AF15" s="31"/>
      <c r="AG15" s="36" t="s">
        <v>9484</v>
      </c>
    </row>
    <row r="16" spans="1:33" x14ac:dyDescent="0.3">
      <c r="A16" s="31" t="s">
        <v>9098</v>
      </c>
      <c r="B16" s="31" t="s">
        <v>9099</v>
      </c>
      <c r="C16" s="32" t="s">
        <v>46</v>
      </c>
      <c r="D16" s="31" t="s">
        <v>14</v>
      </c>
      <c r="E16" s="31"/>
      <c r="F16" s="31"/>
      <c r="G16" s="31"/>
      <c r="H16" s="31"/>
      <c r="I16" s="32" t="s">
        <v>2101</v>
      </c>
      <c r="J16" s="31" t="s">
        <v>48</v>
      </c>
      <c r="K16" s="31"/>
      <c r="L16" s="31"/>
      <c r="M16" s="58">
        <v>370</v>
      </c>
      <c r="N16" s="58">
        <v>324</v>
      </c>
      <c r="O16" s="58">
        <v>595</v>
      </c>
      <c r="P16" s="58">
        <v>521</v>
      </c>
      <c r="Q16" s="58" t="s">
        <v>45</v>
      </c>
      <c r="R16" s="58" t="s">
        <v>45</v>
      </c>
      <c r="S16" s="58">
        <v>494</v>
      </c>
      <c r="T16" s="58">
        <v>432</v>
      </c>
      <c r="U16" s="58" t="s">
        <v>45</v>
      </c>
      <c r="V16" s="58" t="s">
        <v>45</v>
      </c>
      <c r="W16" s="31" t="s">
        <v>9100</v>
      </c>
      <c r="X16" s="31" t="s">
        <v>9101</v>
      </c>
      <c r="Y16" s="14">
        <v>20</v>
      </c>
      <c r="Z16" s="14">
        <v>4</v>
      </c>
      <c r="AA16" s="33" t="s">
        <v>106</v>
      </c>
      <c r="AB16" s="33">
        <v>0.75</v>
      </c>
      <c r="AC16" s="33" t="s">
        <v>11993</v>
      </c>
      <c r="AD16" s="31"/>
      <c r="AE16" s="31" t="s">
        <v>9102</v>
      </c>
      <c r="AF16" s="31"/>
      <c r="AG16" s="36" t="s">
        <v>9103</v>
      </c>
    </row>
    <row r="17" spans="1:33" x14ac:dyDescent="0.3">
      <c r="A17" s="31" t="s">
        <v>10264</v>
      </c>
      <c r="B17" s="31" t="s">
        <v>10265</v>
      </c>
      <c r="C17" s="32" t="s">
        <v>46</v>
      </c>
      <c r="D17" s="31" t="s">
        <v>14</v>
      </c>
      <c r="E17" s="31"/>
      <c r="F17" s="31"/>
      <c r="G17" s="31"/>
      <c r="H17" s="31"/>
      <c r="I17" s="32"/>
      <c r="J17" s="31"/>
      <c r="K17" s="31" t="s">
        <v>474</v>
      </c>
      <c r="L17" s="31" t="s">
        <v>10266</v>
      </c>
      <c r="M17" s="58">
        <v>190</v>
      </c>
      <c r="N17" s="58">
        <v>166</v>
      </c>
      <c r="O17" s="58">
        <v>255</v>
      </c>
      <c r="P17" s="58">
        <v>224</v>
      </c>
      <c r="Q17" s="58" t="s">
        <v>45</v>
      </c>
      <c r="R17" s="58" t="s">
        <v>45</v>
      </c>
      <c r="S17" s="58">
        <v>243</v>
      </c>
      <c r="T17" s="58">
        <v>212</v>
      </c>
      <c r="U17" s="58" t="s">
        <v>45</v>
      </c>
      <c r="V17" s="58" t="s">
        <v>45</v>
      </c>
      <c r="W17" s="31" t="s">
        <v>10267</v>
      </c>
      <c r="X17" s="31" t="s">
        <v>10268</v>
      </c>
      <c r="Y17" s="14">
        <v>20</v>
      </c>
      <c r="Z17" s="14">
        <v>4</v>
      </c>
      <c r="AA17" s="33" t="s">
        <v>71</v>
      </c>
      <c r="AB17" s="33" t="s">
        <v>45</v>
      </c>
      <c r="AC17" s="33" t="s">
        <v>45</v>
      </c>
      <c r="AD17" s="31"/>
      <c r="AE17" s="31" t="s">
        <v>345</v>
      </c>
      <c r="AF17" s="31"/>
      <c r="AG17" s="36" t="s">
        <v>10269</v>
      </c>
    </row>
    <row r="18" spans="1:33" x14ac:dyDescent="0.3">
      <c r="A18" s="31" t="s">
        <v>10090</v>
      </c>
      <c r="B18" s="31" t="s">
        <v>10091</v>
      </c>
      <c r="C18" s="32" t="s">
        <v>46</v>
      </c>
      <c r="D18" s="31" t="s">
        <v>14</v>
      </c>
      <c r="E18" s="31"/>
      <c r="F18" s="31"/>
      <c r="G18" s="31"/>
      <c r="H18" s="31"/>
      <c r="I18" s="32"/>
      <c r="J18" s="31"/>
      <c r="K18" s="31" t="s">
        <v>374</v>
      </c>
      <c r="L18" s="31" t="s">
        <v>10092</v>
      </c>
      <c r="M18" s="58">
        <v>150</v>
      </c>
      <c r="N18" s="58">
        <v>131</v>
      </c>
      <c r="O18" s="58">
        <v>208</v>
      </c>
      <c r="P18" s="58">
        <v>182</v>
      </c>
      <c r="Q18" s="58" t="s">
        <v>45</v>
      </c>
      <c r="R18" s="58" t="s">
        <v>45</v>
      </c>
      <c r="S18" s="58">
        <v>196</v>
      </c>
      <c r="T18" s="58">
        <v>172</v>
      </c>
      <c r="U18" s="58" t="s">
        <v>45</v>
      </c>
      <c r="V18" s="58" t="s">
        <v>45</v>
      </c>
      <c r="W18" s="31" t="s">
        <v>10093</v>
      </c>
      <c r="X18" s="31" t="s">
        <v>10094</v>
      </c>
      <c r="Y18" s="14">
        <v>22</v>
      </c>
      <c r="Z18" s="14">
        <v>4</v>
      </c>
      <c r="AA18" s="33" t="s">
        <v>71</v>
      </c>
      <c r="AB18" s="33" t="s">
        <v>45</v>
      </c>
      <c r="AC18" s="33" t="s">
        <v>45</v>
      </c>
      <c r="AD18" s="31"/>
      <c r="AE18" s="31" t="s">
        <v>345</v>
      </c>
      <c r="AF18" s="31"/>
      <c r="AG18" s="36" t="s">
        <v>10095</v>
      </c>
    </row>
    <row r="19" spans="1:33" x14ac:dyDescent="0.3">
      <c r="A19" s="31" t="s">
        <v>10051</v>
      </c>
      <c r="B19" s="31" t="s">
        <v>10052</v>
      </c>
      <c r="C19" s="32" t="s">
        <v>46</v>
      </c>
      <c r="D19" s="31" t="s">
        <v>14</v>
      </c>
      <c r="E19" s="31"/>
      <c r="F19" s="31"/>
      <c r="G19" s="31"/>
      <c r="H19" s="31"/>
      <c r="I19" s="32"/>
      <c r="J19" s="31"/>
      <c r="K19" s="31" t="s">
        <v>360</v>
      </c>
      <c r="L19" s="31" t="s">
        <v>10053</v>
      </c>
      <c r="M19" s="58">
        <v>232</v>
      </c>
      <c r="N19" s="58">
        <v>203</v>
      </c>
      <c r="O19" s="58">
        <v>312</v>
      </c>
      <c r="P19" s="58">
        <v>273</v>
      </c>
      <c r="Q19" s="58" t="s">
        <v>45</v>
      </c>
      <c r="R19" s="58" t="s">
        <v>45</v>
      </c>
      <c r="S19" s="58">
        <v>302</v>
      </c>
      <c r="T19" s="58">
        <v>265</v>
      </c>
      <c r="U19" s="58" t="s">
        <v>45</v>
      </c>
      <c r="V19" s="58" t="s">
        <v>45</v>
      </c>
      <c r="W19" s="31" t="s">
        <v>10054</v>
      </c>
      <c r="X19" s="31" t="s">
        <v>10055</v>
      </c>
      <c r="Y19" s="14">
        <v>22</v>
      </c>
      <c r="Z19" s="14">
        <v>4</v>
      </c>
      <c r="AA19" s="33" t="s">
        <v>71</v>
      </c>
      <c r="AB19" s="33" t="s">
        <v>45</v>
      </c>
      <c r="AC19" s="33" t="s">
        <v>45</v>
      </c>
      <c r="AD19" s="31"/>
      <c r="AE19" s="31" t="s">
        <v>345</v>
      </c>
      <c r="AF19" s="31"/>
      <c r="AG19" s="36" t="s">
        <v>10056</v>
      </c>
    </row>
    <row r="20" spans="1:33" x14ac:dyDescent="0.3">
      <c r="A20" s="31" t="s">
        <v>9796</v>
      </c>
      <c r="B20" s="31" t="s">
        <v>9797</v>
      </c>
      <c r="C20" s="32" t="s">
        <v>46</v>
      </c>
      <c r="D20" s="31" t="s">
        <v>14</v>
      </c>
      <c r="E20" s="31"/>
      <c r="F20" s="31"/>
      <c r="G20" s="31"/>
      <c r="H20" s="31"/>
      <c r="I20" s="32"/>
      <c r="J20" s="31"/>
      <c r="K20" s="31" t="s">
        <v>355</v>
      </c>
      <c r="L20" s="31" t="s">
        <v>1870</v>
      </c>
      <c r="M20" s="58">
        <v>335</v>
      </c>
      <c r="N20" s="58">
        <v>293</v>
      </c>
      <c r="O20" s="58">
        <v>445</v>
      </c>
      <c r="P20" s="58">
        <v>390</v>
      </c>
      <c r="Q20" s="58" t="s">
        <v>45</v>
      </c>
      <c r="R20" s="58" t="s">
        <v>45</v>
      </c>
      <c r="S20" s="58">
        <v>435</v>
      </c>
      <c r="T20" s="58">
        <v>380</v>
      </c>
      <c r="U20" s="58" t="s">
        <v>45</v>
      </c>
      <c r="V20" s="58" t="s">
        <v>45</v>
      </c>
      <c r="W20" s="31" t="s">
        <v>9798</v>
      </c>
      <c r="X20" s="31" t="s">
        <v>9799</v>
      </c>
      <c r="Y20" s="14">
        <v>22</v>
      </c>
      <c r="Z20" s="14">
        <v>4</v>
      </c>
      <c r="AA20" s="33" t="s">
        <v>71</v>
      </c>
      <c r="AB20" s="33" t="s">
        <v>45</v>
      </c>
      <c r="AC20" s="33" t="s">
        <v>45</v>
      </c>
      <c r="AD20" s="31"/>
      <c r="AE20" s="31" t="s">
        <v>345</v>
      </c>
      <c r="AF20" s="31"/>
      <c r="AG20" s="36" t="s">
        <v>9800</v>
      </c>
    </row>
    <row r="21" spans="1:33" x14ac:dyDescent="0.3">
      <c r="A21" s="31" t="s">
        <v>7096</v>
      </c>
      <c r="B21" s="31" t="s">
        <v>7097</v>
      </c>
      <c r="C21" s="32" t="s">
        <v>46</v>
      </c>
      <c r="D21" s="31" t="s">
        <v>14</v>
      </c>
      <c r="E21" s="31"/>
      <c r="F21" s="31"/>
      <c r="G21" s="31"/>
      <c r="H21" s="31"/>
      <c r="I21" s="32" t="s">
        <v>2101</v>
      </c>
      <c r="J21" s="31" t="s">
        <v>48</v>
      </c>
      <c r="K21" s="31" t="s">
        <v>433</v>
      </c>
      <c r="L21" s="31" t="s">
        <v>434</v>
      </c>
      <c r="M21" s="58">
        <v>229</v>
      </c>
      <c r="N21" s="58">
        <v>201</v>
      </c>
      <c r="O21" s="58">
        <v>404</v>
      </c>
      <c r="P21" s="58">
        <v>354</v>
      </c>
      <c r="Q21" s="58" t="s">
        <v>45</v>
      </c>
      <c r="R21" s="58" t="s">
        <v>45</v>
      </c>
      <c r="S21" s="58">
        <v>322</v>
      </c>
      <c r="T21" s="58">
        <v>282</v>
      </c>
      <c r="U21" s="58" t="s">
        <v>45</v>
      </c>
      <c r="V21" s="58" t="s">
        <v>45</v>
      </c>
      <c r="W21" s="31" t="s">
        <v>7098</v>
      </c>
      <c r="X21" s="31" t="s">
        <v>7099</v>
      </c>
      <c r="Y21" s="14">
        <v>22</v>
      </c>
      <c r="Z21" s="14">
        <v>2</v>
      </c>
      <c r="AA21" s="33" t="s">
        <v>71</v>
      </c>
      <c r="AB21" s="33" t="s">
        <v>45</v>
      </c>
      <c r="AC21" s="33" t="s">
        <v>45</v>
      </c>
      <c r="AD21" s="31"/>
      <c r="AE21" s="31" t="s">
        <v>7100</v>
      </c>
      <c r="AF21" s="31"/>
      <c r="AG21" s="36" t="s">
        <v>7101</v>
      </c>
    </row>
    <row r="22" spans="1:33" x14ac:dyDescent="0.3">
      <c r="A22" s="31" t="s">
        <v>5877</v>
      </c>
      <c r="B22" s="31" t="s">
        <v>5878</v>
      </c>
      <c r="C22" s="32" t="s">
        <v>46</v>
      </c>
      <c r="D22" s="31" t="s">
        <v>14</v>
      </c>
      <c r="E22" s="31"/>
      <c r="F22" s="31"/>
      <c r="G22" s="31"/>
      <c r="H22" s="31"/>
      <c r="I22" s="32" t="s">
        <v>2101</v>
      </c>
      <c r="J22" s="31" t="s">
        <v>48</v>
      </c>
      <c r="K22" s="31" t="s">
        <v>433</v>
      </c>
      <c r="L22" s="31" t="s">
        <v>434</v>
      </c>
      <c r="M22" s="58">
        <v>329</v>
      </c>
      <c r="N22" s="58">
        <v>288</v>
      </c>
      <c r="O22" s="58">
        <v>586</v>
      </c>
      <c r="P22" s="58">
        <v>512</v>
      </c>
      <c r="Q22" s="58" t="s">
        <v>45</v>
      </c>
      <c r="R22" s="58" t="s">
        <v>45</v>
      </c>
      <c r="S22" s="58">
        <v>465</v>
      </c>
      <c r="T22" s="58">
        <v>407</v>
      </c>
      <c r="U22" s="58" t="s">
        <v>45</v>
      </c>
      <c r="V22" s="58" t="s">
        <v>45</v>
      </c>
      <c r="W22" s="31" t="s">
        <v>5879</v>
      </c>
      <c r="X22" s="31" t="s">
        <v>5880</v>
      </c>
      <c r="Y22" s="14">
        <v>23</v>
      </c>
      <c r="Z22" s="14">
        <v>3</v>
      </c>
      <c r="AA22" s="33" t="s">
        <v>71</v>
      </c>
      <c r="AB22" s="33" t="s">
        <v>45</v>
      </c>
      <c r="AC22" s="33" t="s">
        <v>45</v>
      </c>
      <c r="AD22" s="31"/>
      <c r="AE22" s="31" t="s">
        <v>3896</v>
      </c>
      <c r="AF22" s="31"/>
      <c r="AG22" s="36" t="s">
        <v>5881</v>
      </c>
    </row>
    <row r="23" spans="1:33" x14ac:dyDescent="0.3">
      <c r="A23" s="31" t="s">
        <v>6370</v>
      </c>
      <c r="B23" s="31" t="s">
        <v>6371</v>
      </c>
      <c r="C23" s="32" t="s">
        <v>46</v>
      </c>
      <c r="D23" s="31" t="s">
        <v>14</v>
      </c>
      <c r="E23" s="31"/>
      <c r="F23" s="31"/>
      <c r="G23" s="31"/>
      <c r="H23" s="31"/>
      <c r="I23" s="32" t="s">
        <v>2101</v>
      </c>
      <c r="J23" s="31" t="s">
        <v>48</v>
      </c>
      <c r="K23" s="31" t="s">
        <v>433</v>
      </c>
      <c r="L23" s="31" t="s">
        <v>434</v>
      </c>
      <c r="M23" s="58">
        <v>236</v>
      </c>
      <c r="N23" s="58">
        <v>207</v>
      </c>
      <c r="O23" s="58">
        <v>419</v>
      </c>
      <c r="P23" s="58">
        <v>366</v>
      </c>
      <c r="Q23" s="58" t="s">
        <v>45</v>
      </c>
      <c r="R23" s="58" t="s">
        <v>45</v>
      </c>
      <c r="S23" s="58">
        <v>333</v>
      </c>
      <c r="T23" s="58">
        <v>291</v>
      </c>
      <c r="U23" s="58" t="s">
        <v>45</v>
      </c>
      <c r="V23" s="58" t="s">
        <v>45</v>
      </c>
      <c r="W23" s="31" t="s">
        <v>6372</v>
      </c>
      <c r="X23" s="31" t="s">
        <v>6373</v>
      </c>
      <c r="Y23" s="14">
        <v>23</v>
      </c>
      <c r="Z23" s="14">
        <v>2</v>
      </c>
      <c r="AA23" s="33" t="s">
        <v>71</v>
      </c>
      <c r="AB23" s="33" t="s">
        <v>45</v>
      </c>
      <c r="AC23" s="33" t="s">
        <v>45</v>
      </c>
      <c r="AD23" s="31"/>
      <c r="AE23" s="31"/>
      <c r="AF23" s="31"/>
      <c r="AG23" s="36" t="s">
        <v>6374</v>
      </c>
    </row>
    <row r="24" spans="1:33" x14ac:dyDescent="0.3">
      <c r="A24" s="31" t="s">
        <v>9885</v>
      </c>
      <c r="B24" s="31" t="s">
        <v>9886</v>
      </c>
      <c r="C24" s="32" t="s">
        <v>46</v>
      </c>
      <c r="D24" s="31" t="s">
        <v>14</v>
      </c>
      <c r="E24" s="31"/>
      <c r="F24" s="31"/>
      <c r="G24" s="31"/>
      <c r="H24" s="31"/>
      <c r="I24" s="32"/>
      <c r="J24" s="31"/>
      <c r="K24" s="31" t="s">
        <v>787</v>
      </c>
      <c r="L24" s="31" t="s">
        <v>384</v>
      </c>
      <c r="M24" s="58">
        <v>303</v>
      </c>
      <c r="N24" s="58">
        <v>265</v>
      </c>
      <c r="O24" s="58">
        <v>408</v>
      </c>
      <c r="P24" s="58">
        <v>357</v>
      </c>
      <c r="Q24" s="58" t="s">
        <v>45</v>
      </c>
      <c r="R24" s="58" t="s">
        <v>45</v>
      </c>
      <c r="S24" s="58">
        <v>394</v>
      </c>
      <c r="T24" s="58">
        <v>345</v>
      </c>
      <c r="U24" s="58" t="s">
        <v>45</v>
      </c>
      <c r="V24" s="58" t="s">
        <v>45</v>
      </c>
      <c r="W24" s="31" t="s">
        <v>9887</v>
      </c>
      <c r="X24" s="31" t="s">
        <v>9888</v>
      </c>
      <c r="Y24" s="14">
        <v>24</v>
      </c>
      <c r="Z24" s="14">
        <v>4</v>
      </c>
      <c r="AA24" s="33" t="s">
        <v>71</v>
      </c>
      <c r="AB24" s="33" t="s">
        <v>45</v>
      </c>
      <c r="AC24" s="33" t="s">
        <v>45</v>
      </c>
      <c r="AD24" s="31"/>
      <c r="AE24" s="31" t="s">
        <v>345</v>
      </c>
      <c r="AF24" s="31"/>
      <c r="AG24" s="36" t="s">
        <v>9889</v>
      </c>
    </row>
    <row r="25" spans="1:33" x14ac:dyDescent="0.3">
      <c r="A25" s="31" t="s">
        <v>10040</v>
      </c>
      <c r="B25" s="31" t="s">
        <v>10041</v>
      </c>
      <c r="C25" s="32" t="s">
        <v>46</v>
      </c>
      <c r="D25" s="31" t="s">
        <v>14</v>
      </c>
      <c r="E25" s="31"/>
      <c r="F25" s="31"/>
      <c r="G25" s="31"/>
      <c r="H25" s="31"/>
      <c r="I25" s="32"/>
      <c r="J25" s="31"/>
      <c r="K25" s="31" t="s">
        <v>355</v>
      </c>
      <c r="L25" s="31" t="s">
        <v>863</v>
      </c>
      <c r="M25" s="58">
        <v>447</v>
      </c>
      <c r="N25" s="58">
        <v>392</v>
      </c>
      <c r="O25" s="58">
        <v>589</v>
      </c>
      <c r="P25" s="58">
        <v>516</v>
      </c>
      <c r="Q25" s="58" t="s">
        <v>45</v>
      </c>
      <c r="R25" s="58" t="s">
        <v>45</v>
      </c>
      <c r="S25" s="58">
        <v>582</v>
      </c>
      <c r="T25" s="58">
        <v>509</v>
      </c>
      <c r="U25" s="58" t="s">
        <v>45</v>
      </c>
      <c r="V25" s="58" t="s">
        <v>45</v>
      </c>
      <c r="W25" s="31" t="s">
        <v>10042</v>
      </c>
      <c r="X25" s="31" t="s">
        <v>10043</v>
      </c>
      <c r="Y25" s="14">
        <v>27</v>
      </c>
      <c r="Z25" s="14">
        <v>5</v>
      </c>
      <c r="AA25" s="33" t="s">
        <v>71</v>
      </c>
      <c r="AB25" s="33" t="s">
        <v>45</v>
      </c>
      <c r="AC25" s="33" t="s">
        <v>45</v>
      </c>
      <c r="AD25" s="31"/>
      <c r="AE25" s="31" t="s">
        <v>10044</v>
      </c>
      <c r="AF25" s="31"/>
      <c r="AG25" s="36" t="s">
        <v>10045</v>
      </c>
    </row>
    <row r="26" spans="1:33" x14ac:dyDescent="0.3">
      <c r="A26" s="31" t="s">
        <v>9745</v>
      </c>
      <c r="B26" s="31" t="s">
        <v>9746</v>
      </c>
      <c r="C26" s="32" t="s">
        <v>46</v>
      </c>
      <c r="D26" s="31" t="s">
        <v>14</v>
      </c>
      <c r="E26" s="31"/>
      <c r="F26" s="31"/>
      <c r="G26" s="31"/>
      <c r="H26" s="31"/>
      <c r="I26" s="32"/>
      <c r="J26" s="31"/>
      <c r="K26" s="31" t="s">
        <v>341</v>
      </c>
      <c r="L26" s="31" t="s">
        <v>9747</v>
      </c>
      <c r="M26" s="58">
        <v>487</v>
      </c>
      <c r="N26" s="58">
        <v>426</v>
      </c>
      <c r="O26" s="58">
        <v>644</v>
      </c>
      <c r="P26" s="58">
        <v>563</v>
      </c>
      <c r="Q26" s="58" t="s">
        <v>45</v>
      </c>
      <c r="R26" s="58" t="s">
        <v>45</v>
      </c>
      <c r="S26" s="58">
        <v>633</v>
      </c>
      <c r="T26" s="58">
        <v>554</v>
      </c>
      <c r="U26" s="58" t="s">
        <v>45</v>
      </c>
      <c r="V26" s="58" t="s">
        <v>45</v>
      </c>
      <c r="W26" s="31" t="s">
        <v>9748</v>
      </c>
      <c r="X26" s="31" t="s">
        <v>9749</v>
      </c>
      <c r="Y26" s="14">
        <v>29</v>
      </c>
      <c r="Z26" s="14">
        <v>4</v>
      </c>
      <c r="AA26" s="33" t="s">
        <v>71</v>
      </c>
      <c r="AB26" s="33" t="s">
        <v>45</v>
      </c>
      <c r="AC26" s="33" t="s">
        <v>45</v>
      </c>
      <c r="AD26" s="31"/>
      <c r="AE26" s="31" t="s">
        <v>9750</v>
      </c>
      <c r="AF26" s="31"/>
      <c r="AG26" s="36" t="s">
        <v>9751</v>
      </c>
    </row>
    <row r="27" spans="1:33" x14ac:dyDescent="0.3">
      <c r="A27" s="9" t="s">
        <v>10584</v>
      </c>
      <c r="B27" s="9" t="s">
        <v>10585</v>
      </c>
      <c r="C27" s="11" t="s">
        <v>46</v>
      </c>
      <c r="D27" s="31" t="s">
        <v>14</v>
      </c>
      <c r="E27" s="31"/>
      <c r="F27" s="31"/>
      <c r="G27" s="31"/>
      <c r="H27" s="31"/>
      <c r="I27" s="32"/>
      <c r="J27" s="31"/>
      <c r="K27" s="31"/>
      <c r="L27" s="31"/>
      <c r="M27" s="58">
        <v>402</v>
      </c>
      <c r="N27" s="58">
        <v>352</v>
      </c>
      <c r="O27" s="58">
        <v>778</v>
      </c>
      <c r="P27" s="58">
        <v>681</v>
      </c>
      <c r="Q27" s="58" t="s">
        <v>45</v>
      </c>
      <c r="R27" s="58" t="s">
        <v>45</v>
      </c>
      <c r="S27" s="58">
        <v>576</v>
      </c>
      <c r="T27" s="58">
        <v>504</v>
      </c>
      <c r="U27" s="58" t="s">
        <v>45</v>
      </c>
      <c r="V27" s="58" t="s">
        <v>45</v>
      </c>
      <c r="W27" s="31" t="s">
        <v>11331</v>
      </c>
      <c r="X27" s="31" t="s">
        <v>11332</v>
      </c>
      <c r="Y27" s="14">
        <v>33</v>
      </c>
      <c r="Z27" s="14">
        <v>4</v>
      </c>
      <c r="AA27" s="33" t="s">
        <v>106</v>
      </c>
      <c r="AB27" s="33" t="s">
        <v>11364</v>
      </c>
      <c r="AC27" s="33" t="s">
        <v>45</v>
      </c>
      <c r="AD27" s="31"/>
      <c r="AE27" s="31" t="s">
        <v>64</v>
      </c>
      <c r="AF27" s="31"/>
      <c r="AG27" s="36" t="s">
        <v>10895</v>
      </c>
    </row>
    <row r="28" spans="1:33" x14ac:dyDescent="0.3">
      <c r="A28" s="31" t="s">
        <v>5553</v>
      </c>
      <c r="B28" s="31" t="s">
        <v>5554</v>
      </c>
      <c r="C28" s="37" t="s">
        <v>46</v>
      </c>
      <c r="D28" s="36" t="s">
        <v>14</v>
      </c>
      <c r="E28" s="31"/>
      <c r="F28" s="31"/>
      <c r="G28" s="31"/>
      <c r="H28" s="31"/>
      <c r="I28" s="37" t="s">
        <v>2101</v>
      </c>
      <c r="J28" s="36" t="s">
        <v>48</v>
      </c>
      <c r="K28" s="36"/>
      <c r="L28" s="36"/>
      <c r="M28" s="58">
        <v>937</v>
      </c>
      <c r="N28" s="58">
        <v>820</v>
      </c>
      <c r="O28" s="58">
        <v>1499</v>
      </c>
      <c r="P28" s="58">
        <v>1311</v>
      </c>
      <c r="Q28" s="58" t="s">
        <v>45</v>
      </c>
      <c r="R28" s="58" t="s">
        <v>45</v>
      </c>
      <c r="S28" s="58">
        <v>1250</v>
      </c>
      <c r="T28" s="58">
        <v>1093</v>
      </c>
      <c r="U28" s="58" t="s">
        <v>45</v>
      </c>
      <c r="V28" s="58" t="s">
        <v>45</v>
      </c>
      <c r="W28" s="36" t="s">
        <v>5555</v>
      </c>
      <c r="X28" s="36" t="s">
        <v>5556</v>
      </c>
      <c r="Y28" s="14">
        <v>34</v>
      </c>
      <c r="Z28" s="14">
        <v>4</v>
      </c>
      <c r="AA28" s="33" t="s">
        <v>106</v>
      </c>
      <c r="AB28" s="33">
        <v>3.0249999999999999</v>
      </c>
      <c r="AC28" s="33" t="s">
        <v>12002</v>
      </c>
      <c r="AD28" s="36"/>
      <c r="AE28" s="36" t="s">
        <v>5475</v>
      </c>
      <c r="AF28" s="36"/>
      <c r="AG28" s="36" t="s">
        <v>10742</v>
      </c>
    </row>
    <row r="29" spans="1:33" x14ac:dyDescent="0.3">
      <c r="A29" s="31" t="s">
        <v>10450</v>
      </c>
      <c r="B29" s="31" t="s">
        <v>10451</v>
      </c>
      <c r="C29" s="32" t="s">
        <v>46</v>
      </c>
      <c r="D29" s="31" t="s">
        <v>14</v>
      </c>
      <c r="E29" s="31"/>
      <c r="F29" s="31"/>
      <c r="G29" s="31"/>
      <c r="H29" s="31"/>
      <c r="I29" s="32"/>
      <c r="J29" s="31"/>
      <c r="K29" s="31" t="s">
        <v>10452</v>
      </c>
      <c r="L29" s="31" t="s">
        <v>624</v>
      </c>
      <c r="M29" s="58">
        <v>716</v>
      </c>
      <c r="N29" s="58">
        <v>627</v>
      </c>
      <c r="O29" s="58">
        <v>936</v>
      </c>
      <c r="P29" s="58">
        <v>819</v>
      </c>
      <c r="Q29" s="58" t="s">
        <v>45</v>
      </c>
      <c r="R29" s="58" t="s">
        <v>45</v>
      </c>
      <c r="S29" s="58">
        <v>930</v>
      </c>
      <c r="T29" s="58">
        <v>814</v>
      </c>
      <c r="U29" s="58" t="s">
        <v>45</v>
      </c>
      <c r="V29" s="58" t="s">
        <v>45</v>
      </c>
      <c r="W29" s="31" t="s">
        <v>10453</v>
      </c>
      <c r="X29" s="31" t="s">
        <v>10454</v>
      </c>
      <c r="Y29" s="14">
        <v>34</v>
      </c>
      <c r="Z29" s="14">
        <v>4</v>
      </c>
      <c r="AA29" s="33" t="s">
        <v>106</v>
      </c>
      <c r="AB29" s="33" t="s">
        <v>11364</v>
      </c>
      <c r="AC29" s="33" t="s">
        <v>45</v>
      </c>
      <c r="AD29" s="31"/>
      <c r="AE29" s="31" t="s">
        <v>345</v>
      </c>
      <c r="AF29" s="31"/>
      <c r="AG29" s="36" t="s">
        <v>10455</v>
      </c>
    </row>
    <row r="30" spans="1:33" x14ac:dyDescent="0.3">
      <c r="A30" s="31" t="s">
        <v>9801</v>
      </c>
      <c r="B30" s="31" t="s">
        <v>9802</v>
      </c>
      <c r="C30" s="32" t="s">
        <v>46</v>
      </c>
      <c r="D30" s="31" t="s">
        <v>14</v>
      </c>
      <c r="E30" s="31"/>
      <c r="F30" s="31"/>
      <c r="G30" s="31"/>
      <c r="H30" s="31"/>
      <c r="I30" s="32"/>
      <c r="J30" s="31"/>
      <c r="K30" s="31" t="s">
        <v>367</v>
      </c>
      <c r="L30" s="31" t="s">
        <v>344</v>
      </c>
      <c r="M30" s="58">
        <v>328</v>
      </c>
      <c r="N30" s="58">
        <v>287</v>
      </c>
      <c r="O30" s="58">
        <v>438</v>
      </c>
      <c r="P30" s="58">
        <v>383</v>
      </c>
      <c r="Q30" s="58" t="s">
        <v>45</v>
      </c>
      <c r="R30" s="58" t="s">
        <v>45</v>
      </c>
      <c r="S30" s="58">
        <v>428</v>
      </c>
      <c r="T30" s="58">
        <v>375</v>
      </c>
      <c r="U30" s="58" t="s">
        <v>45</v>
      </c>
      <c r="V30" s="58" t="s">
        <v>45</v>
      </c>
      <c r="W30" s="31" t="s">
        <v>9803</v>
      </c>
      <c r="X30" s="31" t="s">
        <v>9804</v>
      </c>
      <c r="Y30" s="14">
        <v>36</v>
      </c>
      <c r="Z30" s="14">
        <v>4</v>
      </c>
      <c r="AA30" s="33" t="s">
        <v>71</v>
      </c>
      <c r="AB30" s="33" t="s">
        <v>45</v>
      </c>
      <c r="AC30" s="33" t="s">
        <v>45</v>
      </c>
      <c r="AD30" s="31"/>
      <c r="AE30" s="31" t="s">
        <v>345</v>
      </c>
      <c r="AF30" s="31"/>
      <c r="AG30" s="36" t="s">
        <v>9805</v>
      </c>
    </row>
    <row r="31" spans="1:33" x14ac:dyDescent="0.3">
      <c r="A31" s="31" t="s">
        <v>10238</v>
      </c>
      <c r="B31" s="31" t="s">
        <v>10239</v>
      </c>
      <c r="C31" s="32" t="s">
        <v>46</v>
      </c>
      <c r="D31" s="31" t="s">
        <v>14</v>
      </c>
      <c r="E31" s="31"/>
      <c r="F31" s="31"/>
      <c r="G31" s="31"/>
      <c r="H31" s="31"/>
      <c r="I31" s="32"/>
      <c r="J31" s="31"/>
      <c r="K31" s="31" t="s">
        <v>643</v>
      </c>
      <c r="L31" s="31" t="s">
        <v>10240</v>
      </c>
      <c r="M31" s="58">
        <v>438</v>
      </c>
      <c r="N31" s="58">
        <v>383</v>
      </c>
      <c r="O31" s="58">
        <v>578</v>
      </c>
      <c r="P31" s="58">
        <v>505</v>
      </c>
      <c r="Q31" s="58" t="s">
        <v>45</v>
      </c>
      <c r="R31" s="58" t="s">
        <v>45</v>
      </c>
      <c r="S31" s="58">
        <v>565</v>
      </c>
      <c r="T31" s="58">
        <v>495</v>
      </c>
      <c r="U31" s="58" t="s">
        <v>45</v>
      </c>
      <c r="V31" s="58" t="s">
        <v>45</v>
      </c>
      <c r="W31" s="31" t="s">
        <v>10241</v>
      </c>
      <c r="X31" s="31" t="s">
        <v>10242</v>
      </c>
      <c r="Y31" s="14">
        <v>36</v>
      </c>
      <c r="Z31" s="14">
        <v>4</v>
      </c>
      <c r="AA31" s="33" t="s">
        <v>71</v>
      </c>
      <c r="AB31" s="33" t="s">
        <v>45</v>
      </c>
      <c r="AC31" s="33" t="s">
        <v>45</v>
      </c>
      <c r="AD31" s="31"/>
      <c r="AE31" s="31" t="s">
        <v>345</v>
      </c>
      <c r="AF31" s="31"/>
      <c r="AG31" s="36" t="s">
        <v>10243</v>
      </c>
    </row>
    <row r="32" spans="1:33" x14ac:dyDescent="0.3">
      <c r="A32" s="31" t="s">
        <v>10259</v>
      </c>
      <c r="B32" s="31" t="s">
        <v>10260</v>
      </c>
      <c r="C32" s="32" t="s">
        <v>46</v>
      </c>
      <c r="D32" s="31" t="s">
        <v>14</v>
      </c>
      <c r="E32" s="31"/>
      <c r="F32" s="31"/>
      <c r="G32" s="31"/>
      <c r="H32" s="31"/>
      <c r="I32" s="32"/>
      <c r="J32" s="31"/>
      <c r="K32" s="31" t="s">
        <v>374</v>
      </c>
      <c r="L32" s="31" t="s">
        <v>375</v>
      </c>
      <c r="M32" s="58">
        <v>481</v>
      </c>
      <c r="N32" s="58">
        <v>421</v>
      </c>
      <c r="O32" s="58">
        <v>635</v>
      </c>
      <c r="P32" s="58">
        <v>555</v>
      </c>
      <c r="Q32" s="58" t="s">
        <v>45</v>
      </c>
      <c r="R32" s="58" t="s">
        <v>45</v>
      </c>
      <c r="S32" s="58">
        <v>628</v>
      </c>
      <c r="T32" s="58">
        <v>549</v>
      </c>
      <c r="U32" s="58" t="s">
        <v>45</v>
      </c>
      <c r="V32" s="58" t="s">
        <v>45</v>
      </c>
      <c r="W32" s="31" t="s">
        <v>10261</v>
      </c>
      <c r="X32" s="31" t="s">
        <v>10262</v>
      </c>
      <c r="Y32" s="14">
        <v>36</v>
      </c>
      <c r="Z32" s="14">
        <v>4</v>
      </c>
      <c r="AA32" s="33" t="s">
        <v>71</v>
      </c>
      <c r="AB32" s="33" t="s">
        <v>45</v>
      </c>
      <c r="AC32" s="33" t="s">
        <v>45</v>
      </c>
      <c r="AD32" s="31"/>
      <c r="AE32" s="31" t="s">
        <v>379</v>
      </c>
      <c r="AF32" s="31"/>
      <c r="AG32" s="36" t="s">
        <v>10263</v>
      </c>
    </row>
    <row r="33" spans="1:33" x14ac:dyDescent="0.3">
      <c r="A33" s="31" t="s">
        <v>10296</v>
      </c>
      <c r="B33" s="31" t="s">
        <v>10297</v>
      </c>
      <c r="C33" s="32" t="s">
        <v>46</v>
      </c>
      <c r="D33" s="31" t="s">
        <v>14</v>
      </c>
      <c r="E33" s="31"/>
      <c r="F33" s="31"/>
      <c r="G33" s="31"/>
      <c r="H33" s="31"/>
      <c r="I33" s="32"/>
      <c r="J33" s="31"/>
      <c r="K33" s="31" t="s">
        <v>367</v>
      </c>
      <c r="L33" s="31" t="s">
        <v>375</v>
      </c>
      <c r="M33" s="58">
        <v>404</v>
      </c>
      <c r="N33" s="58">
        <v>354</v>
      </c>
      <c r="O33" s="58">
        <v>536</v>
      </c>
      <c r="P33" s="58">
        <v>468</v>
      </c>
      <c r="Q33" s="58" t="s">
        <v>45</v>
      </c>
      <c r="R33" s="58" t="s">
        <v>45</v>
      </c>
      <c r="S33" s="58">
        <v>526</v>
      </c>
      <c r="T33" s="58">
        <v>460</v>
      </c>
      <c r="U33" s="58" t="s">
        <v>45</v>
      </c>
      <c r="V33" s="58" t="s">
        <v>45</v>
      </c>
      <c r="W33" s="31" t="s">
        <v>10298</v>
      </c>
      <c r="X33" s="31" t="s">
        <v>10299</v>
      </c>
      <c r="Y33" s="14">
        <v>36</v>
      </c>
      <c r="Z33" s="14">
        <v>4</v>
      </c>
      <c r="AA33" s="33" t="s">
        <v>71</v>
      </c>
      <c r="AB33" s="33" t="s">
        <v>45</v>
      </c>
      <c r="AC33" s="33" t="s">
        <v>45</v>
      </c>
      <c r="AD33" s="31"/>
      <c r="AE33" s="31" t="s">
        <v>345</v>
      </c>
      <c r="AF33" s="31"/>
      <c r="AG33" s="36" t="s">
        <v>10300</v>
      </c>
    </row>
    <row r="34" spans="1:33" x14ac:dyDescent="0.3">
      <c r="A34" s="31" t="s">
        <v>10406</v>
      </c>
      <c r="B34" s="31" t="s">
        <v>10407</v>
      </c>
      <c r="C34" s="32" t="s">
        <v>46</v>
      </c>
      <c r="D34" s="31" t="s">
        <v>14</v>
      </c>
      <c r="E34" s="31"/>
      <c r="F34" s="31"/>
      <c r="G34" s="31"/>
      <c r="H34" s="31"/>
      <c r="I34" s="32"/>
      <c r="J34" s="31"/>
      <c r="K34" s="31" t="s">
        <v>10408</v>
      </c>
      <c r="L34" s="31" t="s">
        <v>375</v>
      </c>
      <c r="M34" s="58">
        <v>557</v>
      </c>
      <c r="N34" s="58">
        <v>487</v>
      </c>
      <c r="O34" s="58">
        <v>730</v>
      </c>
      <c r="P34" s="58">
        <v>638</v>
      </c>
      <c r="Q34" s="58" t="s">
        <v>45</v>
      </c>
      <c r="R34" s="58" t="s">
        <v>45</v>
      </c>
      <c r="S34" s="58">
        <v>722</v>
      </c>
      <c r="T34" s="58">
        <v>632</v>
      </c>
      <c r="U34" s="58" t="s">
        <v>45</v>
      </c>
      <c r="V34" s="58" t="s">
        <v>45</v>
      </c>
      <c r="W34" s="31" t="s">
        <v>10409</v>
      </c>
      <c r="X34" s="31" t="s">
        <v>10410</v>
      </c>
      <c r="Y34" s="14">
        <v>36</v>
      </c>
      <c r="Z34" s="14">
        <v>4</v>
      </c>
      <c r="AA34" s="33" t="s">
        <v>71</v>
      </c>
      <c r="AB34" s="33" t="s">
        <v>45</v>
      </c>
      <c r="AC34" s="33" t="s">
        <v>45</v>
      </c>
      <c r="AD34" s="31"/>
      <c r="AE34" s="31" t="s">
        <v>10411</v>
      </c>
      <c r="AF34" s="31"/>
      <c r="AG34" s="36" t="s">
        <v>10412</v>
      </c>
    </row>
    <row r="35" spans="1:33" x14ac:dyDescent="0.3">
      <c r="A35" s="31" t="s">
        <v>4055</v>
      </c>
      <c r="B35" s="31" t="s">
        <v>4056</v>
      </c>
      <c r="C35" s="32" t="s">
        <v>46</v>
      </c>
      <c r="D35" s="31" t="s">
        <v>14</v>
      </c>
      <c r="E35" s="31"/>
      <c r="F35" s="31"/>
      <c r="G35" s="31" t="s">
        <v>12374</v>
      </c>
      <c r="H35" s="31"/>
      <c r="I35" s="32" t="s">
        <v>78</v>
      </c>
      <c r="J35" s="31" t="s">
        <v>48</v>
      </c>
      <c r="K35" s="31" t="s">
        <v>2641</v>
      </c>
      <c r="L35" s="31" t="s">
        <v>364</v>
      </c>
      <c r="M35" s="58">
        <v>335</v>
      </c>
      <c r="N35" s="58">
        <v>293</v>
      </c>
      <c r="O35" s="58">
        <v>557</v>
      </c>
      <c r="P35" s="58">
        <v>487</v>
      </c>
      <c r="Q35" s="58" t="s">
        <v>45</v>
      </c>
      <c r="R35" s="58" t="s">
        <v>45</v>
      </c>
      <c r="S35" s="58">
        <v>444</v>
      </c>
      <c r="T35" s="58">
        <v>389</v>
      </c>
      <c r="U35" s="58" t="s">
        <v>45</v>
      </c>
      <c r="V35" s="58" t="s">
        <v>45</v>
      </c>
      <c r="W35" s="31" t="s">
        <v>4057</v>
      </c>
      <c r="X35" s="31" t="s">
        <v>4058</v>
      </c>
      <c r="Y35" s="14">
        <v>38</v>
      </c>
      <c r="Z35" s="14">
        <v>2</v>
      </c>
      <c r="AA35" s="33" t="s">
        <v>106</v>
      </c>
      <c r="AB35" s="33" t="s">
        <v>1439</v>
      </c>
      <c r="AC35" s="33" t="s">
        <v>45</v>
      </c>
      <c r="AD35" s="31"/>
      <c r="AE35" s="31" t="s">
        <v>4059</v>
      </c>
      <c r="AF35" s="31"/>
      <c r="AG35" s="36" t="s">
        <v>4060</v>
      </c>
    </row>
    <row r="36" spans="1:33" x14ac:dyDescent="0.3">
      <c r="A36" s="31" t="s">
        <v>9275</v>
      </c>
      <c r="B36" s="31" t="s">
        <v>9276</v>
      </c>
      <c r="C36" s="32" t="s">
        <v>46</v>
      </c>
      <c r="D36" s="31" t="s">
        <v>14</v>
      </c>
      <c r="E36" s="31"/>
      <c r="F36" s="31"/>
      <c r="G36" s="31"/>
      <c r="H36" s="31"/>
      <c r="I36" s="32" t="s">
        <v>2101</v>
      </c>
      <c r="J36" s="31" t="s">
        <v>48</v>
      </c>
      <c r="K36" s="31"/>
      <c r="L36" s="31"/>
      <c r="M36" s="58">
        <v>414</v>
      </c>
      <c r="N36" s="58">
        <v>362</v>
      </c>
      <c r="O36" s="58">
        <v>604</v>
      </c>
      <c r="P36" s="58">
        <v>528</v>
      </c>
      <c r="Q36" s="58" t="s">
        <v>45</v>
      </c>
      <c r="R36" s="58" t="s">
        <v>45</v>
      </c>
      <c r="S36" s="58">
        <v>487</v>
      </c>
      <c r="T36" s="58">
        <v>426</v>
      </c>
      <c r="U36" s="58" t="s">
        <v>45</v>
      </c>
      <c r="V36" s="58" t="s">
        <v>45</v>
      </c>
      <c r="W36" s="31" t="s">
        <v>9277</v>
      </c>
      <c r="X36" s="31" t="s">
        <v>9278</v>
      </c>
      <c r="Y36" s="14">
        <v>40</v>
      </c>
      <c r="Z36" s="14">
        <v>4</v>
      </c>
      <c r="AA36" s="33" t="s">
        <v>106</v>
      </c>
      <c r="AB36" s="33">
        <v>0.13600000000000001</v>
      </c>
      <c r="AC36" s="33" t="s">
        <v>12065</v>
      </c>
      <c r="AD36" s="31"/>
      <c r="AE36" s="31" t="s">
        <v>9279</v>
      </c>
      <c r="AF36" s="31"/>
      <c r="AG36" s="36" t="s">
        <v>9280</v>
      </c>
    </row>
    <row r="37" spans="1:33" x14ac:dyDescent="0.3">
      <c r="A37" s="31" t="s">
        <v>9845</v>
      </c>
      <c r="B37" s="31" t="s">
        <v>9846</v>
      </c>
      <c r="C37" s="32" t="s">
        <v>46</v>
      </c>
      <c r="D37" s="31" t="s">
        <v>14</v>
      </c>
      <c r="E37" s="31"/>
      <c r="F37" s="31"/>
      <c r="G37" s="31"/>
      <c r="H37" s="31"/>
      <c r="I37" s="32"/>
      <c r="J37" s="31"/>
      <c r="K37" s="31" t="s">
        <v>933</v>
      </c>
      <c r="L37" s="31" t="s">
        <v>1318</v>
      </c>
      <c r="M37" s="58">
        <v>373</v>
      </c>
      <c r="N37" s="58">
        <v>327</v>
      </c>
      <c r="O37" s="58">
        <v>497</v>
      </c>
      <c r="P37" s="58">
        <v>435</v>
      </c>
      <c r="Q37" s="58" t="s">
        <v>45</v>
      </c>
      <c r="R37" s="58" t="s">
        <v>45</v>
      </c>
      <c r="S37" s="58">
        <v>485</v>
      </c>
      <c r="T37" s="58">
        <v>424</v>
      </c>
      <c r="U37" s="58" t="s">
        <v>45</v>
      </c>
      <c r="V37" s="58" t="s">
        <v>45</v>
      </c>
      <c r="W37" s="31" t="s">
        <v>9847</v>
      </c>
      <c r="X37" s="31" t="s">
        <v>9848</v>
      </c>
      <c r="Y37" s="14">
        <v>42</v>
      </c>
      <c r="Z37" s="14">
        <v>4</v>
      </c>
      <c r="AA37" s="33" t="s">
        <v>71</v>
      </c>
      <c r="AB37" s="33">
        <v>0</v>
      </c>
      <c r="AC37" s="33" t="s">
        <v>45</v>
      </c>
      <c r="AD37" s="31"/>
      <c r="AE37" s="31" t="s">
        <v>345</v>
      </c>
      <c r="AF37" s="31"/>
      <c r="AG37" s="36" t="s">
        <v>9849</v>
      </c>
    </row>
    <row r="38" spans="1:33" x14ac:dyDescent="0.3">
      <c r="A38" s="31" t="s">
        <v>9459</v>
      </c>
      <c r="B38" s="31" t="s">
        <v>9460</v>
      </c>
      <c r="C38" s="32" t="s">
        <v>46</v>
      </c>
      <c r="D38" s="31" t="s">
        <v>14</v>
      </c>
      <c r="E38" s="31"/>
      <c r="F38" s="31"/>
      <c r="G38" s="31"/>
      <c r="H38" s="31"/>
      <c r="I38" s="32" t="s">
        <v>2101</v>
      </c>
      <c r="J38" s="31" t="s">
        <v>48</v>
      </c>
      <c r="K38" s="31"/>
      <c r="L38" s="31"/>
      <c r="M38" s="58">
        <v>403</v>
      </c>
      <c r="N38" s="58">
        <v>353</v>
      </c>
      <c r="O38" s="58">
        <v>544</v>
      </c>
      <c r="P38" s="58">
        <v>476</v>
      </c>
      <c r="Q38" s="58" t="s">
        <v>45</v>
      </c>
      <c r="R38" s="58" t="s">
        <v>45</v>
      </c>
      <c r="S38" s="58">
        <v>477</v>
      </c>
      <c r="T38" s="58">
        <v>417</v>
      </c>
      <c r="U38" s="58" t="s">
        <v>45</v>
      </c>
      <c r="V38" s="58" t="s">
        <v>45</v>
      </c>
      <c r="W38" s="31" t="s">
        <v>9461</v>
      </c>
      <c r="X38" s="31" t="s">
        <v>9462</v>
      </c>
      <c r="Y38" s="14">
        <v>43</v>
      </c>
      <c r="Z38" s="14">
        <v>4</v>
      </c>
      <c r="AA38" s="33" t="s">
        <v>106</v>
      </c>
      <c r="AB38" s="33">
        <v>0.41799999999999998</v>
      </c>
      <c r="AC38" s="33" t="s">
        <v>12149</v>
      </c>
      <c r="AD38" s="31"/>
      <c r="AE38" s="31" t="s">
        <v>9273</v>
      </c>
      <c r="AF38" s="31"/>
      <c r="AG38" s="36" t="s">
        <v>9463</v>
      </c>
    </row>
    <row r="39" spans="1:33" x14ac:dyDescent="0.3">
      <c r="A39" s="31" t="s">
        <v>5840</v>
      </c>
      <c r="B39" s="31" t="s">
        <v>5841</v>
      </c>
      <c r="C39" s="32" t="s">
        <v>46</v>
      </c>
      <c r="D39" s="31" t="s">
        <v>14</v>
      </c>
      <c r="E39" s="31"/>
      <c r="F39" s="31"/>
      <c r="G39" s="31" t="s">
        <v>12374</v>
      </c>
      <c r="H39" s="31"/>
      <c r="I39" s="32"/>
      <c r="J39" s="31" t="s">
        <v>48</v>
      </c>
      <c r="K39" s="31" t="s">
        <v>5842</v>
      </c>
      <c r="L39" s="31" t="s">
        <v>5842</v>
      </c>
      <c r="M39" s="58">
        <v>228</v>
      </c>
      <c r="N39" s="58">
        <v>200</v>
      </c>
      <c r="O39" s="58">
        <v>376</v>
      </c>
      <c r="P39" s="58">
        <v>329</v>
      </c>
      <c r="Q39" s="58">
        <v>312</v>
      </c>
      <c r="R39" s="58">
        <v>273</v>
      </c>
      <c r="S39" s="58">
        <v>284</v>
      </c>
      <c r="T39" s="58">
        <v>248</v>
      </c>
      <c r="U39" s="58" t="s">
        <v>45</v>
      </c>
      <c r="V39" s="58" t="s">
        <v>45</v>
      </c>
      <c r="W39" s="31" t="s">
        <v>5843</v>
      </c>
      <c r="X39" s="31" t="s">
        <v>5844</v>
      </c>
      <c r="Y39" s="14">
        <v>45</v>
      </c>
      <c r="Z39" s="14">
        <v>3</v>
      </c>
      <c r="AA39" s="33" t="s">
        <v>71</v>
      </c>
      <c r="AB39" s="33" t="s">
        <v>45</v>
      </c>
      <c r="AC39" s="33" t="s">
        <v>45</v>
      </c>
      <c r="AD39" s="31"/>
      <c r="AE39" s="31" t="s">
        <v>5845</v>
      </c>
      <c r="AF39" s="31"/>
      <c r="AG39" s="36" t="s">
        <v>5846</v>
      </c>
    </row>
    <row r="40" spans="1:33" x14ac:dyDescent="0.3">
      <c r="A40" s="31" t="s">
        <v>9269</v>
      </c>
      <c r="B40" s="31" t="s">
        <v>9270</v>
      </c>
      <c r="C40" s="32" t="s">
        <v>46</v>
      </c>
      <c r="D40" s="31" t="s">
        <v>14</v>
      </c>
      <c r="E40" s="31"/>
      <c r="F40" s="31"/>
      <c r="G40" s="31"/>
      <c r="H40" s="31"/>
      <c r="I40" s="32" t="s">
        <v>2101</v>
      </c>
      <c r="J40" s="31" t="s">
        <v>48</v>
      </c>
      <c r="K40" s="31"/>
      <c r="L40" s="31"/>
      <c r="M40" s="58">
        <v>672</v>
      </c>
      <c r="N40" s="58">
        <v>588</v>
      </c>
      <c r="O40" s="58">
        <v>804</v>
      </c>
      <c r="P40" s="58">
        <v>704</v>
      </c>
      <c r="Q40" s="58" t="s">
        <v>45</v>
      </c>
      <c r="R40" s="58" t="s">
        <v>45</v>
      </c>
      <c r="S40" s="58">
        <v>795</v>
      </c>
      <c r="T40" s="58">
        <v>695</v>
      </c>
      <c r="U40" s="58" t="s">
        <v>45</v>
      </c>
      <c r="V40" s="58" t="s">
        <v>45</v>
      </c>
      <c r="W40" s="31" t="s">
        <v>9271</v>
      </c>
      <c r="X40" s="31" t="s">
        <v>9272</v>
      </c>
      <c r="Y40" s="14">
        <v>49</v>
      </c>
      <c r="Z40" s="14">
        <v>4</v>
      </c>
      <c r="AA40" s="33" t="s">
        <v>71</v>
      </c>
      <c r="AB40" s="33" t="s">
        <v>45</v>
      </c>
      <c r="AC40" s="33" t="s">
        <v>45</v>
      </c>
      <c r="AD40" s="31"/>
      <c r="AE40" s="31" t="s">
        <v>9273</v>
      </c>
      <c r="AF40" s="31"/>
      <c r="AG40" s="36" t="s">
        <v>9274</v>
      </c>
    </row>
    <row r="41" spans="1:33" x14ac:dyDescent="0.3">
      <c r="A41" s="31" t="s">
        <v>9806</v>
      </c>
      <c r="B41" s="31" t="s">
        <v>9807</v>
      </c>
      <c r="C41" s="32" t="s">
        <v>46</v>
      </c>
      <c r="D41" s="31" t="s">
        <v>14</v>
      </c>
      <c r="E41" s="31"/>
      <c r="F41" s="31"/>
      <c r="G41" s="31"/>
      <c r="H41" s="31"/>
      <c r="I41" s="32"/>
      <c r="J41" s="31"/>
      <c r="K41" s="31" t="s">
        <v>643</v>
      </c>
      <c r="L41" s="31" t="s">
        <v>9808</v>
      </c>
      <c r="M41" s="58">
        <v>1106</v>
      </c>
      <c r="N41" s="58">
        <v>967</v>
      </c>
      <c r="O41" s="58">
        <v>1450</v>
      </c>
      <c r="P41" s="58">
        <v>1268</v>
      </c>
      <c r="Q41" s="58" t="s">
        <v>45</v>
      </c>
      <c r="R41" s="58" t="s">
        <v>45</v>
      </c>
      <c r="S41" s="58">
        <v>1435</v>
      </c>
      <c r="T41" s="58">
        <v>1256</v>
      </c>
      <c r="U41" s="58" t="s">
        <v>45</v>
      </c>
      <c r="V41" s="58" t="s">
        <v>45</v>
      </c>
      <c r="W41" s="31" t="s">
        <v>9809</v>
      </c>
      <c r="X41" s="31" t="s">
        <v>9810</v>
      </c>
      <c r="Y41" s="14">
        <v>55</v>
      </c>
      <c r="Z41" s="14">
        <v>8</v>
      </c>
      <c r="AA41" s="33" t="s">
        <v>71</v>
      </c>
      <c r="AB41" s="33" t="s">
        <v>45</v>
      </c>
      <c r="AC41" s="33" t="s">
        <v>45</v>
      </c>
      <c r="AD41" s="31"/>
      <c r="AE41" s="31" t="s">
        <v>9811</v>
      </c>
      <c r="AF41" s="31"/>
      <c r="AG41" s="36" t="s">
        <v>9812</v>
      </c>
    </row>
    <row r="42" spans="1:33" x14ac:dyDescent="0.3">
      <c r="A42" s="31" t="s">
        <v>10133</v>
      </c>
      <c r="B42" s="31" t="s">
        <v>10134</v>
      </c>
      <c r="C42" s="32" t="s">
        <v>46</v>
      </c>
      <c r="D42" s="31" t="s">
        <v>14</v>
      </c>
      <c r="E42" s="31"/>
      <c r="F42" s="31"/>
      <c r="G42" s="31"/>
      <c r="H42" s="31"/>
      <c r="I42" s="32"/>
      <c r="J42" s="31"/>
      <c r="K42" s="31" t="s">
        <v>381</v>
      </c>
      <c r="L42" s="31" t="s">
        <v>6359</v>
      </c>
      <c r="M42" s="58">
        <v>891</v>
      </c>
      <c r="N42" s="58">
        <v>780</v>
      </c>
      <c r="O42" s="58">
        <v>1161</v>
      </c>
      <c r="P42" s="58">
        <v>1016</v>
      </c>
      <c r="Q42" s="58" t="s">
        <v>45</v>
      </c>
      <c r="R42" s="58" t="s">
        <v>45</v>
      </c>
      <c r="S42" s="58">
        <v>1157</v>
      </c>
      <c r="T42" s="58">
        <v>1012</v>
      </c>
      <c r="U42" s="58" t="s">
        <v>45</v>
      </c>
      <c r="V42" s="58" t="s">
        <v>45</v>
      </c>
      <c r="W42" s="31" t="s">
        <v>10135</v>
      </c>
      <c r="X42" s="31" t="s">
        <v>10136</v>
      </c>
      <c r="Y42" s="14">
        <v>57</v>
      </c>
      <c r="Z42" s="14">
        <v>8</v>
      </c>
      <c r="AA42" s="33" t="s">
        <v>71</v>
      </c>
      <c r="AB42" s="33" t="s">
        <v>45</v>
      </c>
      <c r="AC42" s="33" t="s">
        <v>45</v>
      </c>
      <c r="AD42" s="31"/>
      <c r="AE42" s="31" t="s">
        <v>345</v>
      </c>
      <c r="AF42" s="31"/>
      <c r="AG42" s="36" t="s">
        <v>10137</v>
      </c>
    </row>
    <row r="43" spans="1:33" x14ac:dyDescent="0.3">
      <c r="A43" s="31" t="s">
        <v>10328</v>
      </c>
      <c r="B43" s="31" t="s">
        <v>10329</v>
      </c>
      <c r="C43" s="32" t="s">
        <v>46</v>
      </c>
      <c r="D43" s="31" t="s">
        <v>14</v>
      </c>
      <c r="E43" s="31"/>
      <c r="F43" s="31"/>
      <c r="G43" s="31"/>
      <c r="H43" s="31"/>
      <c r="I43" s="32"/>
      <c r="J43" s="31"/>
      <c r="K43" s="31" t="s">
        <v>10330</v>
      </c>
      <c r="L43" s="31" t="s">
        <v>10331</v>
      </c>
      <c r="M43" s="58">
        <v>1157</v>
      </c>
      <c r="N43" s="58">
        <v>1012</v>
      </c>
      <c r="O43" s="58">
        <v>1514</v>
      </c>
      <c r="P43" s="58">
        <v>1325</v>
      </c>
      <c r="Q43" s="58" t="s">
        <v>45</v>
      </c>
      <c r="R43" s="58" t="s">
        <v>45</v>
      </c>
      <c r="S43" s="58">
        <v>1504</v>
      </c>
      <c r="T43" s="58">
        <v>1316</v>
      </c>
      <c r="U43" s="58" t="s">
        <v>45</v>
      </c>
      <c r="V43" s="58" t="s">
        <v>45</v>
      </c>
      <c r="W43" s="31" t="s">
        <v>10332</v>
      </c>
      <c r="X43" s="31" t="s">
        <v>10333</v>
      </c>
      <c r="Y43" s="14">
        <v>58</v>
      </c>
      <c r="Z43" s="14">
        <v>4</v>
      </c>
      <c r="AA43" s="33" t="s">
        <v>71</v>
      </c>
      <c r="AB43" s="33" t="s">
        <v>45</v>
      </c>
      <c r="AC43" s="33" t="s">
        <v>45</v>
      </c>
      <c r="AD43" s="31"/>
      <c r="AE43" s="31" t="s">
        <v>345</v>
      </c>
      <c r="AF43" s="31"/>
      <c r="AG43" s="36" t="s">
        <v>10334</v>
      </c>
    </row>
    <row r="44" spans="1:33" x14ac:dyDescent="0.3">
      <c r="A44" s="31" t="s">
        <v>8945</v>
      </c>
      <c r="B44" s="31" t="s">
        <v>8946</v>
      </c>
      <c r="C44" s="32" t="s">
        <v>46</v>
      </c>
      <c r="D44" s="31" t="s">
        <v>14</v>
      </c>
      <c r="E44" s="31"/>
      <c r="F44" s="31"/>
      <c r="G44" s="31"/>
      <c r="H44" s="31"/>
      <c r="I44" s="32" t="s">
        <v>2101</v>
      </c>
      <c r="J44" s="31" t="s">
        <v>48</v>
      </c>
      <c r="K44" s="31" t="s">
        <v>8947</v>
      </c>
      <c r="L44" s="31" t="s">
        <v>1536</v>
      </c>
      <c r="M44" s="58">
        <v>271</v>
      </c>
      <c r="N44" s="58">
        <v>237</v>
      </c>
      <c r="O44" s="58">
        <v>448</v>
      </c>
      <c r="P44" s="58">
        <v>392</v>
      </c>
      <c r="Q44" s="58">
        <v>385</v>
      </c>
      <c r="R44" s="58">
        <v>337</v>
      </c>
      <c r="S44" s="58">
        <v>341</v>
      </c>
      <c r="T44" s="58">
        <v>298</v>
      </c>
      <c r="U44" s="58" t="s">
        <v>45</v>
      </c>
      <c r="V44" s="58" t="s">
        <v>45</v>
      </c>
      <c r="W44" s="31" t="s">
        <v>8948</v>
      </c>
      <c r="X44" s="31" t="s">
        <v>8949</v>
      </c>
      <c r="Y44" s="14">
        <v>66</v>
      </c>
      <c r="Z44" s="14">
        <v>4</v>
      </c>
      <c r="AA44" s="33" t="s">
        <v>106</v>
      </c>
      <c r="AB44" s="33">
        <v>0.214</v>
      </c>
      <c r="AC44" s="33" t="s">
        <v>12187</v>
      </c>
      <c r="AD44" s="31"/>
      <c r="AE44" s="31" t="s">
        <v>8950</v>
      </c>
      <c r="AF44" s="31"/>
      <c r="AG44" s="36" t="s">
        <v>8951</v>
      </c>
    </row>
    <row r="45" spans="1:33" x14ac:dyDescent="0.3">
      <c r="A45" s="31" t="s">
        <v>10370</v>
      </c>
      <c r="B45" s="31" t="s">
        <v>10371</v>
      </c>
      <c r="C45" s="32" t="s">
        <v>46</v>
      </c>
      <c r="D45" s="31" t="s">
        <v>14</v>
      </c>
      <c r="E45" s="31"/>
      <c r="F45" s="31"/>
      <c r="G45" s="31"/>
      <c r="H45" s="31"/>
      <c r="I45" s="32"/>
      <c r="J45" s="31"/>
      <c r="K45" s="31" t="s">
        <v>2534</v>
      </c>
      <c r="L45" s="31" t="s">
        <v>10372</v>
      </c>
      <c r="M45" s="58">
        <v>938</v>
      </c>
      <c r="N45" s="58">
        <v>820</v>
      </c>
      <c r="O45" s="58">
        <v>1235</v>
      </c>
      <c r="P45" s="58">
        <v>1080</v>
      </c>
      <c r="Q45" s="58" t="s">
        <v>45</v>
      </c>
      <c r="R45" s="58" t="s">
        <v>45</v>
      </c>
      <c r="S45" s="58">
        <v>1218</v>
      </c>
      <c r="T45" s="58">
        <v>1066</v>
      </c>
      <c r="U45" s="58" t="s">
        <v>45</v>
      </c>
      <c r="V45" s="58" t="s">
        <v>45</v>
      </c>
      <c r="W45" s="31" t="s">
        <v>10373</v>
      </c>
      <c r="X45" s="31" t="s">
        <v>10374</v>
      </c>
      <c r="Y45" s="14">
        <v>73</v>
      </c>
      <c r="Z45" s="14">
        <v>8</v>
      </c>
      <c r="AA45" s="33" t="s">
        <v>71</v>
      </c>
      <c r="AB45" s="33" t="s">
        <v>45</v>
      </c>
      <c r="AC45" s="33" t="s">
        <v>45</v>
      </c>
      <c r="AD45" s="31"/>
      <c r="AE45" s="31" t="s">
        <v>12503</v>
      </c>
      <c r="AF45" s="31"/>
      <c r="AG45" s="36" t="s">
        <v>10375</v>
      </c>
    </row>
    <row r="46" spans="1:33" x14ac:dyDescent="0.3">
      <c r="A46" s="15"/>
      <c r="B46" s="102"/>
      <c r="C46" s="15"/>
      <c r="D46" s="15"/>
      <c r="E46" s="15"/>
      <c r="F46" s="15"/>
      <c r="G46" s="15"/>
      <c r="H46" s="15"/>
      <c r="I46" s="15"/>
      <c r="J46" s="15"/>
      <c r="K46" s="15"/>
      <c r="L46" s="15"/>
      <c r="M46" s="103"/>
      <c r="N46" s="103"/>
      <c r="O46" s="104"/>
      <c r="P46" s="104"/>
      <c r="Q46" s="104"/>
      <c r="R46" s="104"/>
      <c r="S46" s="105"/>
      <c r="T46" s="105"/>
      <c r="U46" s="15"/>
      <c r="V46" s="15"/>
      <c r="W46" s="15"/>
      <c r="X46" s="15"/>
      <c r="Y46" s="103"/>
      <c r="Z46" s="103"/>
      <c r="AA46" s="104"/>
      <c r="AB46" s="104"/>
      <c r="AC46" s="104"/>
      <c r="AD46" s="104"/>
      <c r="AE46" s="105"/>
      <c r="AF46" s="15"/>
      <c r="AG46" s="15"/>
    </row>
    <row r="47" spans="1:33" x14ac:dyDescent="0.3">
      <c r="A47" s="15"/>
      <c r="B47" s="15"/>
      <c r="C47" s="15"/>
      <c r="D47" s="15"/>
      <c r="E47" s="15"/>
      <c r="F47" s="15"/>
      <c r="G47" s="15"/>
      <c r="H47" s="15"/>
      <c r="I47" s="15"/>
      <c r="J47" s="15"/>
      <c r="K47" s="15"/>
      <c r="L47" s="15"/>
      <c r="M47" s="103"/>
      <c r="N47" s="103"/>
      <c r="O47" s="104"/>
      <c r="P47" s="104"/>
      <c r="Q47" s="104"/>
      <c r="R47" s="104"/>
      <c r="S47" s="105"/>
      <c r="T47" s="105"/>
      <c r="U47" s="15"/>
      <c r="V47" s="15"/>
      <c r="W47" s="15"/>
      <c r="X47" s="15"/>
      <c r="Y47" s="103"/>
      <c r="Z47" s="103"/>
      <c r="AA47" s="104"/>
      <c r="AB47" s="104"/>
      <c r="AC47" s="104"/>
      <c r="AD47" s="104"/>
      <c r="AE47" s="105"/>
      <c r="AF47" s="15"/>
      <c r="AG47" s="15"/>
    </row>
    <row r="48" spans="1:33" x14ac:dyDescent="0.3">
      <c r="A48" s="15"/>
      <c r="B48" s="15"/>
      <c r="C48" s="15"/>
      <c r="D48" s="15"/>
      <c r="E48" s="15"/>
      <c r="F48" s="15"/>
      <c r="G48" s="15"/>
      <c r="H48" s="15"/>
      <c r="I48" s="15"/>
      <c r="J48" s="15"/>
      <c r="K48" s="15"/>
      <c r="L48" s="15"/>
      <c r="M48" s="103"/>
      <c r="N48" s="103"/>
      <c r="O48" s="104"/>
      <c r="P48" s="104"/>
      <c r="Q48" s="104"/>
      <c r="R48" s="104"/>
      <c r="S48" s="105"/>
      <c r="T48" s="105"/>
      <c r="U48" s="15"/>
      <c r="V48" s="15"/>
      <c r="W48" s="15"/>
      <c r="X48" s="15"/>
      <c r="Y48" s="103"/>
      <c r="Z48" s="103"/>
      <c r="AA48" s="104"/>
      <c r="AB48" s="104"/>
      <c r="AC48" s="104"/>
      <c r="AD48" s="104"/>
      <c r="AE48" s="105"/>
      <c r="AF48" s="15"/>
      <c r="AG48" s="15"/>
    </row>
    <row r="49" spans="1:33" x14ac:dyDescent="0.3">
      <c r="A49" s="15"/>
      <c r="B49" s="15"/>
      <c r="C49" s="15"/>
      <c r="D49" s="15"/>
      <c r="E49" s="15"/>
      <c r="F49" s="15"/>
      <c r="G49" s="15"/>
      <c r="H49" s="15"/>
      <c r="I49" s="15"/>
      <c r="J49" s="15"/>
      <c r="K49" s="15"/>
      <c r="L49" s="15"/>
      <c r="M49" s="103"/>
      <c r="N49" s="103"/>
      <c r="O49" s="104"/>
      <c r="P49" s="104"/>
      <c r="Q49" s="104"/>
      <c r="R49" s="104"/>
      <c r="S49" s="105"/>
      <c r="T49" s="105"/>
      <c r="U49" s="15"/>
      <c r="V49" s="15"/>
      <c r="W49" s="15"/>
      <c r="X49" s="15"/>
      <c r="Y49" s="15"/>
      <c r="Z49" s="15"/>
      <c r="AA49" s="15"/>
      <c r="AB49" s="15"/>
      <c r="AC49" s="15"/>
      <c r="AD49" s="15"/>
      <c r="AE49" s="15"/>
      <c r="AF49" s="15"/>
      <c r="AG49" s="15"/>
    </row>
    <row r="50" spans="1:33" x14ac:dyDescent="0.3">
      <c r="A50" s="15"/>
      <c r="B50" s="15"/>
      <c r="C50" s="15"/>
      <c r="D50" s="15"/>
      <c r="E50" s="15"/>
      <c r="F50" s="15"/>
      <c r="G50" s="15"/>
      <c r="H50" s="15"/>
      <c r="I50" s="15"/>
      <c r="J50" s="15"/>
      <c r="K50" s="15"/>
      <c r="L50" s="15"/>
      <c r="M50" s="103"/>
      <c r="N50" s="103"/>
      <c r="O50" s="104"/>
      <c r="P50" s="104"/>
      <c r="Q50" s="104"/>
      <c r="R50" s="104"/>
      <c r="S50" s="105"/>
      <c r="T50" s="105"/>
      <c r="U50" s="15"/>
      <c r="V50" s="15"/>
      <c r="W50" s="15"/>
      <c r="X50" s="15"/>
      <c r="Y50" s="15"/>
      <c r="Z50" s="15"/>
      <c r="AA50" s="15"/>
      <c r="AB50" s="15"/>
      <c r="AC50" s="15"/>
      <c r="AD50" s="15"/>
      <c r="AE50" s="15"/>
      <c r="AF50" s="15"/>
      <c r="AG50" s="15"/>
    </row>
    <row r="51" spans="1:33" x14ac:dyDescent="0.3">
      <c r="A51" s="15"/>
      <c r="B51" s="15"/>
      <c r="C51" s="15"/>
      <c r="D51" s="15"/>
      <c r="E51" s="15"/>
      <c r="F51" s="15"/>
      <c r="G51" s="15"/>
      <c r="H51" s="15"/>
      <c r="I51" s="15"/>
      <c r="J51" s="15"/>
      <c r="K51" s="15"/>
      <c r="L51" s="15"/>
      <c r="M51" s="103"/>
      <c r="N51" s="103"/>
      <c r="O51" s="104"/>
      <c r="P51" s="104"/>
      <c r="Q51" s="104"/>
      <c r="R51" s="104"/>
      <c r="S51" s="105"/>
      <c r="T51" s="105"/>
      <c r="U51" s="15"/>
      <c r="V51" s="15"/>
      <c r="W51" s="15"/>
      <c r="X51" s="15"/>
      <c r="Y51" s="15"/>
      <c r="Z51" s="15"/>
      <c r="AA51" s="15"/>
      <c r="AB51" s="15"/>
      <c r="AC51" s="15"/>
      <c r="AD51" s="15"/>
      <c r="AE51" s="15"/>
      <c r="AF51" s="15"/>
      <c r="AG51" s="15"/>
    </row>
    <row r="52" spans="1:33" x14ac:dyDescent="0.3">
      <c r="A52" s="15"/>
      <c r="B52" s="15"/>
      <c r="C52" s="15"/>
      <c r="D52" s="15"/>
      <c r="E52" s="15"/>
      <c r="F52" s="15"/>
      <c r="G52" s="15"/>
      <c r="H52" s="15"/>
      <c r="I52" s="15"/>
      <c r="J52" s="15"/>
      <c r="K52" s="15"/>
      <c r="L52" s="15"/>
      <c r="M52" s="103"/>
      <c r="N52" s="103"/>
      <c r="O52" s="104"/>
      <c r="P52" s="104"/>
      <c r="Q52" s="104"/>
      <c r="R52" s="104"/>
      <c r="S52" s="105"/>
      <c r="T52" s="105"/>
      <c r="U52" s="15"/>
      <c r="V52" s="15"/>
      <c r="W52" s="15"/>
      <c r="X52" s="15"/>
      <c r="Y52" s="15"/>
      <c r="Z52" s="15"/>
      <c r="AA52" s="15"/>
      <c r="AB52" s="15"/>
      <c r="AC52" s="15"/>
      <c r="AD52" s="15"/>
      <c r="AE52" s="15"/>
      <c r="AF52" s="15"/>
      <c r="AG52" s="15"/>
    </row>
    <row r="53" spans="1:33" x14ac:dyDescent="0.3">
      <c r="A53" s="15"/>
      <c r="B53" s="15"/>
      <c r="C53" s="15"/>
      <c r="D53" s="15"/>
      <c r="E53" s="15"/>
      <c r="F53" s="15"/>
      <c r="G53" s="15"/>
      <c r="H53" s="15"/>
      <c r="I53" s="15"/>
      <c r="J53" s="15"/>
      <c r="K53" s="15"/>
      <c r="L53" s="15"/>
      <c r="M53" s="103"/>
      <c r="N53" s="103"/>
      <c r="O53" s="104"/>
      <c r="P53" s="104"/>
      <c r="Q53" s="104"/>
      <c r="R53" s="104"/>
      <c r="S53" s="105"/>
      <c r="T53" s="105"/>
      <c r="U53" s="15"/>
      <c r="V53" s="15"/>
      <c r="W53" s="15"/>
      <c r="X53" s="15"/>
      <c r="Y53" s="15"/>
      <c r="Z53" s="15"/>
      <c r="AA53" s="15"/>
      <c r="AB53" s="15"/>
      <c r="AC53" s="15"/>
      <c r="AD53" s="15"/>
      <c r="AE53" s="15"/>
      <c r="AF53" s="15"/>
      <c r="AG53" s="15"/>
    </row>
    <row r="54" spans="1:33" x14ac:dyDescent="0.3">
      <c r="A54" s="15"/>
      <c r="B54" s="15"/>
      <c r="C54" s="15"/>
      <c r="D54" s="15"/>
      <c r="E54" s="15"/>
      <c r="F54" s="15"/>
      <c r="G54" s="15"/>
      <c r="H54" s="15"/>
      <c r="I54" s="15"/>
      <c r="J54" s="15"/>
      <c r="K54" s="15"/>
      <c r="L54" s="15"/>
      <c r="M54" s="103"/>
      <c r="N54" s="103"/>
      <c r="O54" s="104"/>
      <c r="P54" s="104"/>
      <c r="Q54" s="104"/>
      <c r="R54" s="104"/>
      <c r="S54" s="105"/>
      <c r="T54" s="105"/>
      <c r="U54" s="15"/>
      <c r="V54" s="15"/>
      <c r="W54" s="15"/>
      <c r="X54" s="15"/>
      <c r="Y54" s="15"/>
      <c r="Z54" s="15"/>
      <c r="AA54" s="15"/>
      <c r="AB54" s="15"/>
      <c r="AC54" s="15"/>
      <c r="AD54" s="15"/>
      <c r="AE54" s="15"/>
      <c r="AF54" s="15"/>
      <c r="AG54" s="15"/>
    </row>
    <row r="55" spans="1:33" x14ac:dyDescent="0.3">
      <c r="A55" s="15"/>
      <c r="B55" s="15"/>
      <c r="C55" s="15"/>
      <c r="D55" s="15"/>
      <c r="E55" s="15"/>
      <c r="F55" s="15"/>
      <c r="G55" s="15"/>
      <c r="H55" s="15"/>
      <c r="I55" s="15"/>
      <c r="J55" s="15"/>
      <c r="K55" s="15"/>
      <c r="L55" s="15"/>
      <c r="M55" s="103"/>
      <c r="N55" s="103"/>
      <c r="O55" s="104"/>
      <c r="P55" s="104"/>
      <c r="Q55" s="104"/>
      <c r="R55" s="104"/>
      <c r="S55" s="105"/>
      <c r="T55" s="105"/>
      <c r="U55" s="15"/>
      <c r="V55" s="15"/>
      <c r="W55" s="15"/>
      <c r="X55" s="15"/>
      <c r="Y55" s="15"/>
      <c r="Z55" s="15"/>
      <c r="AA55" s="15"/>
      <c r="AB55" s="15"/>
      <c r="AC55" s="15"/>
      <c r="AD55" s="15"/>
      <c r="AE55" s="15"/>
      <c r="AF55" s="15"/>
      <c r="AG55" s="15"/>
    </row>
    <row r="56" spans="1:33" x14ac:dyDescent="0.3">
      <c r="A56" s="15"/>
      <c r="B56" s="15"/>
      <c r="C56" s="15"/>
      <c r="D56" s="15"/>
      <c r="E56" s="15"/>
      <c r="F56" s="15"/>
      <c r="G56" s="15"/>
      <c r="H56" s="15"/>
      <c r="I56" s="15"/>
      <c r="J56" s="15"/>
      <c r="K56" s="15"/>
      <c r="L56" s="15"/>
      <c r="M56" s="103"/>
      <c r="N56" s="103"/>
      <c r="O56" s="104"/>
      <c r="P56" s="104"/>
      <c r="Q56" s="104"/>
      <c r="R56" s="104"/>
      <c r="S56" s="105"/>
      <c r="T56" s="105"/>
      <c r="U56" s="15"/>
      <c r="V56" s="15"/>
      <c r="W56" s="15"/>
      <c r="X56" s="15"/>
      <c r="Y56" s="15"/>
      <c r="Z56" s="15"/>
      <c r="AA56" s="15"/>
      <c r="AB56" s="15"/>
      <c r="AC56" s="15"/>
      <c r="AD56" s="15"/>
      <c r="AE56" s="15"/>
      <c r="AF56" s="15"/>
      <c r="AG56" s="15"/>
    </row>
    <row r="57" spans="1:33" x14ac:dyDescent="0.3">
      <c r="A57" s="15"/>
      <c r="B57" s="15"/>
      <c r="C57" s="15"/>
      <c r="D57" s="15"/>
      <c r="E57" s="15"/>
      <c r="F57" s="15"/>
      <c r="G57" s="15"/>
      <c r="H57" s="15"/>
      <c r="I57" s="15"/>
      <c r="J57" s="15"/>
      <c r="K57" s="15"/>
      <c r="L57" s="15"/>
      <c r="M57" s="103"/>
      <c r="N57" s="103"/>
      <c r="O57" s="104"/>
      <c r="P57" s="104"/>
      <c r="Q57" s="104"/>
      <c r="R57" s="104"/>
      <c r="S57" s="105"/>
      <c r="T57" s="105"/>
      <c r="U57" s="15"/>
      <c r="V57" s="15"/>
      <c r="W57" s="15"/>
      <c r="X57" s="15"/>
      <c r="Y57" s="15"/>
      <c r="Z57" s="15"/>
      <c r="AA57" s="15"/>
      <c r="AB57" s="15"/>
      <c r="AC57" s="15"/>
      <c r="AD57" s="15"/>
      <c r="AE57" s="15"/>
      <c r="AF57" s="15"/>
      <c r="AG57" s="15"/>
    </row>
    <row r="58" spans="1:33" x14ac:dyDescent="0.3">
      <c r="A58" s="15"/>
      <c r="B58" s="15"/>
      <c r="C58" s="15"/>
      <c r="D58" s="15"/>
      <c r="E58" s="15"/>
      <c r="F58" s="15"/>
      <c r="G58" s="15"/>
      <c r="H58" s="15"/>
      <c r="I58" s="15"/>
      <c r="J58" s="15"/>
      <c r="K58" s="15"/>
      <c r="L58" s="15"/>
      <c r="M58" s="103"/>
      <c r="N58" s="103"/>
      <c r="O58" s="104"/>
      <c r="P58" s="104"/>
      <c r="Q58" s="104"/>
      <c r="R58" s="104"/>
      <c r="S58" s="105"/>
      <c r="T58" s="105"/>
      <c r="U58" s="15"/>
      <c r="V58" s="15"/>
      <c r="W58" s="15"/>
      <c r="X58" s="15"/>
      <c r="Y58" s="15"/>
      <c r="Z58" s="15"/>
      <c r="AA58" s="15"/>
      <c r="AB58" s="15"/>
      <c r="AC58" s="15"/>
      <c r="AD58" s="15"/>
      <c r="AE58" s="15"/>
      <c r="AF58" s="15"/>
      <c r="AG58" s="15"/>
    </row>
    <row r="59" spans="1:33" x14ac:dyDescent="0.3">
      <c r="A59" s="15"/>
      <c r="B59" s="15"/>
      <c r="C59" s="15"/>
      <c r="D59" s="15"/>
      <c r="E59" s="15"/>
      <c r="F59" s="15"/>
      <c r="G59" s="15"/>
      <c r="H59" s="15"/>
      <c r="I59" s="15"/>
      <c r="J59" s="15"/>
      <c r="K59" s="15"/>
      <c r="L59" s="15"/>
      <c r="M59" s="103"/>
      <c r="N59" s="103"/>
      <c r="O59" s="104"/>
      <c r="P59" s="104"/>
      <c r="Q59" s="104"/>
      <c r="R59" s="104"/>
      <c r="S59" s="105"/>
      <c r="T59" s="105"/>
      <c r="U59" s="15"/>
      <c r="V59" s="15"/>
      <c r="W59" s="15"/>
      <c r="X59" s="15"/>
      <c r="Y59" s="15"/>
      <c r="Z59" s="15"/>
      <c r="AA59" s="15"/>
      <c r="AB59" s="15"/>
      <c r="AC59" s="15"/>
      <c r="AD59" s="15"/>
      <c r="AE59" s="15"/>
      <c r="AF59" s="15"/>
      <c r="AG59" s="15"/>
    </row>
    <row r="60" spans="1:33" x14ac:dyDescent="0.3">
      <c r="A60" s="15"/>
      <c r="B60" s="15"/>
      <c r="C60" s="15"/>
      <c r="D60" s="15"/>
      <c r="E60" s="15"/>
      <c r="F60" s="15"/>
      <c r="G60" s="15"/>
      <c r="H60" s="15"/>
      <c r="I60" s="15"/>
      <c r="J60" s="15"/>
      <c r="K60" s="15"/>
      <c r="L60" s="15"/>
      <c r="M60" s="103"/>
      <c r="N60" s="103"/>
      <c r="O60" s="104"/>
      <c r="P60" s="104"/>
      <c r="Q60" s="104"/>
      <c r="R60" s="104"/>
      <c r="S60" s="105"/>
      <c r="T60" s="105"/>
      <c r="U60" s="15"/>
      <c r="V60" s="15"/>
      <c r="W60" s="15"/>
      <c r="X60" s="15"/>
      <c r="Y60" s="15"/>
      <c r="Z60" s="15"/>
      <c r="AA60" s="15"/>
      <c r="AB60" s="15"/>
      <c r="AC60" s="15"/>
      <c r="AD60" s="15"/>
      <c r="AE60" s="15"/>
      <c r="AF60" s="15"/>
      <c r="AG60" s="15"/>
    </row>
    <row r="61" spans="1:33" x14ac:dyDescent="0.3">
      <c r="A61" s="15"/>
      <c r="B61" s="15"/>
      <c r="C61" s="15"/>
      <c r="D61" s="15"/>
      <c r="E61" s="15"/>
      <c r="F61" s="15"/>
      <c r="G61" s="15"/>
      <c r="H61" s="15"/>
      <c r="I61" s="15"/>
      <c r="J61" s="15"/>
      <c r="K61" s="15"/>
      <c r="L61" s="15"/>
      <c r="M61" s="103"/>
      <c r="N61" s="103"/>
      <c r="O61" s="104"/>
      <c r="P61" s="104"/>
      <c r="Q61" s="104"/>
      <c r="R61" s="104"/>
      <c r="S61" s="105"/>
      <c r="T61" s="105"/>
      <c r="U61" s="15"/>
      <c r="V61" s="15"/>
      <c r="W61" s="15"/>
      <c r="X61" s="15"/>
      <c r="Y61" s="15"/>
      <c r="Z61" s="15"/>
      <c r="AA61" s="15"/>
      <c r="AB61" s="15"/>
      <c r="AC61" s="15"/>
      <c r="AD61" s="15"/>
      <c r="AE61" s="15"/>
      <c r="AF61" s="15"/>
      <c r="AG61" s="15"/>
    </row>
    <row r="62" spans="1:33" x14ac:dyDescent="0.3">
      <c r="A62" s="15"/>
      <c r="B62" s="15"/>
      <c r="C62" s="15"/>
      <c r="D62" s="15"/>
      <c r="E62" s="15"/>
      <c r="F62" s="15"/>
      <c r="G62" s="15"/>
      <c r="H62" s="15"/>
      <c r="I62" s="15"/>
      <c r="J62" s="15"/>
      <c r="K62" s="15"/>
      <c r="L62" s="15"/>
      <c r="M62" s="103"/>
      <c r="N62" s="103"/>
      <c r="O62" s="104"/>
      <c r="P62" s="104"/>
      <c r="Q62" s="104"/>
      <c r="R62" s="104"/>
      <c r="S62" s="105"/>
      <c r="T62" s="105"/>
      <c r="U62" s="15"/>
      <c r="V62" s="15"/>
      <c r="W62" s="15"/>
      <c r="X62" s="15"/>
      <c r="Y62" s="15"/>
      <c r="Z62" s="15"/>
      <c r="AA62" s="15"/>
      <c r="AB62" s="15"/>
      <c r="AC62" s="15"/>
      <c r="AD62" s="15"/>
      <c r="AE62" s="15"/>
      <c r="AF62" s="15"/>
      <c r="AG62" s="15"/>
    </row>
    <row r="63" spans="1:33" x14ac:dyDescent="0.3">
      <c r="A63" s="15"/>
      <c r="B63" s="15"/>
      <c r="C63" s="15"/>
      <c r="D63" s="15"/>
      <c r="E63" s="15"/>
      <c r="F63" s="15"/>
      <c r="G63" s="15"/>
      <c r="H63" s="15"/>
      <c r="I63" s="15"/>
      <c r="J63" s="15"/>
      <c r="K63" s="15"/>
      <c r="L63" s="15"/>
      <c r="M63" s="103"/>
      <c r="N63" s="103"/>
      <c r="O63" s="104"/>
      <c r="P63" s="104"/>
      <c r="Q63" s="104"/>
      <c r="R63" s="104"/>
      <c r="S63" s="105"/>
      <c r="T63" s="105"/>
      <c r="U63" s="15"/>
      <c r="V63" s="15"/>
      <c r="W63" s="15"/>
      <c r="X63" s="15"/>
      <c r="Y63" s="15"/>
      <c r="Z63" s="15"/>
      <c r="AA63" s="15"/>
      <c r="AB63" s="15"/>
      <c r="AC63" s="15"/>
      <c r="AD63" s="15"/>
      <c r="AE63" s="15"/>
      <c r="AF63" s="15"/>
      <c r="AG63" s="15"/>
    </row>
    <row r="64" spans="1:33" x14ac:dyDescent="0.3">
      <c r="A64" s="15"/>
      <c r="B64" s="15"/>
      <c r="C64" s="15"/>
      <c r="D64" s="15"/>
      <c r="E64" s="15"/>
      <c r="F64" s="15"/>
      <c r="G64" s="15"/>
      <c r="H64" s="15"/>
      <c r="I64" s="15"/>
      <c r="J64" s="15"/>
      <c r="K64" s="15"/>
      <c r="L64" s="15"/>
      <c r="M64" s="103"/>
      <c r="N64" s="103"/>
      <c r="O64" s="104"/>
      <c r="P64" s="104"/>
      <c r="Q64" s="104"/>
      <c r="R64" s="104"/>
      <c r="S64" s="105"/>
      <c r="T64" s="105"/>
      <c r="U64" s="15"/>
      <c r="V64" s="15"/>
      <c r="W64" s="15"/>
      <c r="X64" s="15"/>
      <c r="Y64" s="15"/>
      <c r="Z64" s="15"/>
      <c r="AA64" s="15"/>
      <c r="AB64" s="15"/>
      <c r="AC64" s="15"/>
      <c r="AD64" s="15"/>
      <c r="AE64" s="15"/>
      <c r="AF64" s="15"/>
      <c r="AG64" s="15"/>
    </row>
    <row r="65" spans="1:33" x14ac:dyDescent="0.3">
      <c r="A65" s="15"/>
      <c r="B65" s="15"/>
      <c r="C65" s="15"/>
      <c r="D65" s="15"/>
      <c r="E65" s="15"/>
      <c r="F65" s="15"/>
      <c r="G65" s="15"/>
      <c r="H65" s="15"/>
      <c r="I65" s="15"/>
      <c r="J65" s="15"/>
      <c r="K65" s="15"/>
      <c r="L65" s="15"/>
      <c r="M65" s="103"/>
      <c r="N65" s="103"/>
      <c r="O65" s="104"/>
      <c r="P65" s="104"/>
      <c r="Q65" s="104"/>
      <c r="R65" s="104"/>
      <c r="S65" s="105"/>
      <c r="T65" s="105"/>
      <c r="U65" s="15"/>
      <c r="V65" s="15"/>
      <c r="W65" s="15"/>
      <c r="X65" s="15"/>
      <c r="Y65" s="15"/>
      <c r="Z65" s="15"/>
      <c r="AA65" s="15"/>
      <c r="AB65" s="15"/>
      <c r="AC65" s="15"/>
      <c r="AD65" s="15"/>
      <c r="AE65" s="15"/>
      <c r="AF65" s="15"/>
      <c r="AG65" s="15"/>
    </row>
    <row r="66" spans="1:33" x14ac:dyDescent="0.3">
      <c r="A66" s="15"/>
      <c r="B66" s="15"/>
      <c r="C66" s="15"/>
      <c r="D66" s="15"/>
      <c r="E66" s="15"/>
      <c r="F66" s="15"/>
      <c r="G66" s="15"/>
      <c r="H66" s="15"/>
      <c r="I66" s="15"/>
      <c r="J66" s="15"/>
      <c r="K66" s="15"/>
      <c r="L66" s="15"/>
      <c r="M66" s="103"/>
      <c r="N66" s="103"/>
      <c r="O66" s="104"/>
      <c r="P66" s="104"/>
      <c r="Q66" s="104"/>
      <c r="R66" s="104"/>
      <c r="S66" s="105"/>
      <c r="T66" s="105"/>
      <c r="U66" s="15"/>
      <c r="V66" s="15"/>
      <c r="W66" s="15"/>
      <c r="X66" s="15"/>
      <c r="Y66" s="15"/>
      <c r="Z66" s="15"/>
      <c r="AA66" s="15"/>
      <c r="AB66" s="15"/>
      <c r="AC66" s="15"/>
      <c r="AD66" s="15"/>
      <c r="AE66" s="15"/>
      <c r="AF66" s="15"/>
      <c r="AG66" s="15"/>
    </row>
  </sheetData>
  <autoFilter ref="A1:AG48"/>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8"/>
  <sheetViews>
    <sheetView workbookViewId="0">
      <pane ySplit="1" topLeftCell="A2" activePane="bottomLeft" state="frozen"/>
      <selection activeCell="AH1" sqref="AH1"/>
      <selection pane="bottomLeft" activeCell="D37" sqref="D37"/>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9"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31" t="s">
        <v>3025</v>
      </c>
      <c r="B2" s="31" t="s">
        <v>3026</v>
      </c>
      <c r="C2" s="11" t="s">
        <v>41</v>
      </c>
      <c r="D2" s="31" t="s">
        <v>15</v>
      </c>
      <c r="E2" s="31"/>
      <c r="F2" s="31"/>
      <c r="G2" s="31"/>
      <c r="H2" s="31"/>
      <c r="I2" s="32" t="s">
        <v>81</v>
      </c>
      <c r="J2" s="31" t="s">
        <v>44</v>
      </c>
      <c r="K2" s="31" t="s">
        <v>643</v>
      </c>
      <c r="L2" s="31" t="s">
        <v>1418</v>
      </c>
      <c r="M2" s="58">
        <v>656</v>
      </c>
      <c r="N2" s="58">
        <v>574</v>
      </c>
      <c r="O2" s="58">
        <v>1085</v>
      </c>
      <c r="P2" s="58">
        <v>949</v>
      </c>
      <c r="Q2" s="58" t="s">
        <v>45</v>
      </c>
      <c r="R2" s="58" t="s">
        <v>45</v>
      </c>
      <c r="S2" s="58">
        <v>867</v>
      </c>
      <c r="T2" s="58">
        <v>759</v>
      </c>
      <c r="U2" s="58" t="s">
        <v>45</v>
      </c>
      <c r="V2" s="58" t="s">
        <v>45</v>
      </c>
      <c r="W2" s="31" t="s">
        <v>3027</v>
      </c>
      <c r="X2" s="31" t="s">
        <v>3028</v>
      </c>
      <c r="Y2" s="14">
        <v>36</v>
      </c>
      <c r="Z2" s="14">
        <v>4</v>
      </c>
      <c r="AA2" s="33" t="s">
        <v>71</v>
      </c>
      <c r="AB2" s="33" t="s">
        <v>45</v>
      </c>
      <c r="AC2" s="33" t="s">
        <v>45</v>
      </c>
      <c r="AD2" s="31"/>
      <c r="AE2" s="31" t="s">
        <v>3029</v>
      </c>
      <c r="AF2" s="31"/>
      <c r="AG2" s="31" t="s">
        <v>3030</v>
      </c>
    </row>
    <row r="3" spans="1:33" x14ac:dyDescent="0.3">
      <c r="A3" s="31" t="s">
        <v>591</v>
      </c>
      <c r="B3" s="31" t="s">
        <v>592</v>
      </c>
      <c r="C3" s="32" t="s">
        <v>41</v>
      </c>
      <c r="D3" s="31" t="s">
        <v>15</v>
      </c>
      <c r="E3" s="31"/>
      <c r="F3" s="31"/>
      <c r="G3" s="31"/>
      <c r="H3" s="31"/>
      <c r="I3" s="32" t="s">
        <v>593</v>
      </c>
      <c r="J3" s="31" t="s">
        <v>134</v>
      </c>
      <c r="K3" s="31" t="s">
        <v>594</v>
      </c>
      <c r="L3" s="31" t="s">
        <v>595</v>
      </c>
      <c r="M3" s="58">
        <v>6822</v>
      </c>
      <c r="N3" s="58">
        <v>5969</v>
      </c>
      <c r="O3" s="58">
        <v>11309</v>
      </c>
      <c r="P3" s="58">
        <v>9895</v>
      </c>
      <c r="Q3" s="58" t="s">
        <v>45</v>
      </c>
      <c r="R3" s="58" t="s">
        <v>45</v>
      </c>
      <c r="S3" s="58">
        <v>9006</v>
      </c>
      <c r="T3" s="58">
        <v>7880</v>
      </c>
      <c r="U3" s="58" t="s">
        <v>45</v>
      </c>
      <c r="V3" s="58" t="s">
        <v>45</v>
      </c>
      <c r="W3" s="31" t="s">
        <v>596</v>
      </c>
      <c r="X3" s="31" t="s">
        <v>597</v>
      </c>
      <c r="Y3" s="14">
        <v>96</v>
      </c>
      <c r="Z3" s="14">
        <v>16</v>
      </c>
      <c r="AA3" s="33" t="s">
        <v>106</v>
      </c>
      <c r="AB3" s="33">
        <v>0.81499999999999995</v>
      </c>
      <c r="AC3" s="33" t="s">
        <v>11358</v>
      </c>
      <c r="AD3" s="31"/>
      <c r="AE3" s="31"/>
      <c r="AF3" s="31"/>
      <c r="AG3" s="36" t="s">
        <v>598</v>
      </c>
    </row>
    <row r="4" spans="1:33" x14ac:dyDescent="0.3">
      <c r="A4" s="31" t="s">
        <v>1769</v>
      </c>
      <c r="B4" s="31" t="s">
        <v>1770</v>
      </c>
      <c r="C4" s="32" t="s">
        <v>41</v>
      </c>
      <c r="D4" s="31" t="s">
        <v>15</v>
      </c>
      <c r="E4" s="31"/>
      <c r="F4" s="31"/>
      <c r="G4" s="31"/>
      <c r="H4" s="31"/>
      <c r="I4" s="32" t="s">
        <v>78</v>
      </c>
      <c r="J4" s="31" t="s">
        <v>134</v>
      </c>
      <c r="K4" s="31" t="s">
        <v>507</v>
      </c>
      <c r="L4" s="31" t="s">
        <v>507</v>
      </c>
      <c r="M4" s="58">
        <v>210</v>
      </c>
      <c r="N4" s="58">
        <v>184</v>
      </c>
      <c r="O4" s="58">
        <v>348</v>
      </c>
      <c r="P4" s="58">
        <v>305</v>
      </c>
      <c r="Q4" s="58" t="s">
        <v>45</v>
      </c>
      <c r="R4" s="58" t="s">
        <v>45</v>
      </c>
      <c r="S4" s="58">
        <v>278</v>
      </c>
      <c r="T4" s="58">
        <v>244</v>
      </c>
      <c r="U4" s="58" t="s">
        <v>45</v>
      </c>
      <c r="V4" s="58" t="s">
        <v>45</v>
      </c>
      <c r="W4" s="31" t="s">
        <v>1771</v>
      </c>
      <c r="X4" s="31" t="s">
        <v>1772</v>
      </c>
      <c r="Y4" s="14">
        <v>32</v>
      </c>
      <c r="Z4" s="14">
        <v>3</v>
      </c>
      <c r="AA4" s="33" t="s">
        <v>71</v>
      </c>
      <c r="AB4" s="33" t="s">
        <v>45</v>
      </c>
      <c r="AC4" s="33" t="s">
        <v>45</v>
      </c>
      <c r="AD4" s="31" t="s">
        <v>1773</v>
      </c>
      <c r="AE4" s="31" t="s">
        <v>1774</v>
      </c>
      <c r="AF4" s="31"/>
      <c r="AG4" s="36" t="s">
        <v>1775</v>
      </c>
    </row>
    <row r="5" spans="1:33" x14ac:dyDescent="0.3">
      <c r="A5" s="31" t="s">
        <v>2816</v>
      </c>
      <c r="B5" s="31" t="s">
        <v>2817</v>
      </c>
      <c r="C5" s="11" t="s">
        <v>41</v>
      </c>
      <c r="D5" s="31" t="s">
        <v>15</v>
      </c>
      <c r="E5" s="31"/>
      <c r="F5" s="31"/>
      <c r="G5" s="31"/>
      <c r="H5" s="31"/>
      <c r="I5" s="32" t="s">
        <v>59</v>
      </c>
      <c r="J5" s="31" t="s">
        <v>44</v>
      </c>
      <c r="K5" s="31" t="s">
        <v>2818</v>
      </c>
      <c r="L5" s="31" t="s">
        <v>974</v>
      </c>
      <c r="M5" s="58">
        <v>85</v>
      </c>
      <c r="N5" s="47" t="s">
        <v>61</v>
      </c>
      <c r="O5" s="58">
        <v>141</v>
      </c>
      <c r="P5" s="90" t="s">
        <v>61</v>
      </c>
      <c r="Q5" s="58" t="s">
        <v>45</v>
      </c>
      <c r="R5" s="90" t="s">
        <v>61</v>
      </c>
      <c r="S5" s="58">
        <v>113</v>
      </c>
      <c r="T5" s="91" t="s">
        <v>61</v>
      </c>
      <c r="U5" s="58" t="s">
        <v>45</v>
      </c>
      <c r="V5" s="101" t="s">
        <v>61</v>
      </c>
      <c r="W5" s="31" t="s">
        <v>2819</v>
      </c>
      <c r="X5" s="31" t="s">
        <v>2820</v>
      </c>
      <c r="Y5" s="14">
        <v>30</v>
      </c>
      <c r="Z5" s="14">
        <v>4</v>
      </c>
      <c r="AA5" s="33" t="s">
        <v>71</v>
      </c>
      <c r="AB5" s="33" t="s">
        <v>45</v>
      </c>
      <c r="AC5" s="33" t="s">
        <v>45</v>
      </c>
      <c r="AD5" s="31"/>
      <c r="AE5" s="31" t="s">
        <v>2821</v>
      </c>
      <c r="AF5" s="31"/>
      <c r="AG5" s="31" t="s">
        <v>2822</v>
      </c>
    </row>
    <row r="6" spans="1:33" x14ac:dyDescent="0.3">
      <c r="A6" s="31" t="s">
        <v>1145</v>
      </c>
      <c r="B6" s="31" t="s">
        <v>1146</v>
      </c>
      <c r="C6" s="11" t="s">
        <v>41</v>
      </c>
      <c r="D6" s="31" t="s">
        <v>15</v>
      </c>
      <c r="E6" s="31"/>
      <c r="F6" s="31"/>
      <c r="G6" s="31"/>
      <c r="H6" s="31"/>
      <c r="I6" s="32" t="s">
        <v>806</v>
      </c>
      <c r="J6" s="31" t="s">
        <v>134</v>
      </c>
      <c r="K6" s="31" t="s">
        <v>535</v>
      </c>
      <c r="L6" s="31" t="s">
        <v>1147</v>
      </c>
      <c r="M6" s="58">
        <v>4847</v>
      </c>
      <c r="N6" s="58">
        <v>4241</v>
      </c>
      <c r="O6" s="58">
        <v>8037</v>
      </c>
      <c r="P6" s="58">
        <v>7032</v>
      </c>
      <c r="Q6" s="58" t="s">
        <v>45</v>
      </c>
      <c r="R6" s="58" t="s">
        <v>45</v>
      </c>
      <c r="S6" s="58">
        <v>6398</v>
      </c>
      <c r="T6" s="58">
        <v>5598</v>
      </c>
      <c r="U6" s="58" t="s">
        <v>45</v>
      </c>
      <c r="V6" s="58" t="s">
        <v>45</v>
      </c>
      <c r="W6" s="31" t="s">
        <v>1148</v>
      </c>
      <c r="X6" s="31" t="s">
        <v>1149</v>
      </c>
      <c r="Y6" s="14">
        <v>45</v>
      </c>
      <c r="Z6" s="14">
        <v>12</v>
      </c>
      <c r="AA6" s="33" t="s">
        <v>106</v>
      </c>
      <c r="AB6" s="33">
        <v>0.36799999999999999</v>
      </c>
      <c r="AC6" s="33" t="s">
        <v>11413</v>
      </c>
      <c r="AD6" s="31"/>
      <c r="AE6" s="31"/>
      <c r="AF6" s="31"/>
      <c r="AG6" s="31" t="s">
        <v>1150</v>
      </c>
    </row>
    <row r="7" spans="1:33" x14ac:dyDescent="0.3">
      <c r="A7" s="31" t="s">
        <v>1316</v>
      </c>
      <c r="B7" s="31" t="s">
        <v>1317</v>
      </c>
      <c r="C7" s="11" t="s">
        <v>41</v>
      </c>
      <c r="D7" s="31" t="s">
        <v>15</v>
      </c>
      <c r="E7" s="31"/>
      <c r="F7" s="31"/>
      <c r="G7" s="31"/>
      <c r="H7" s="31"/>
      <c r="I7" s="32" t="s">
        <v>593</v>
      </c>
      <c r="J7" s="31" t="s">
        <v>134</v>
      </c>
      <c r="K7" s="31" t="s">
        <v>933</v>
      </c>
      <c r="L7" s="31" t="s">
        <v>1318</v>
      </c>
      <c r="M7" s="58">
        <v>3157</v>
      </c>
      <c r="N7" s="58">
        <v>2763</v>
      </c>
      <c r="O7" s="58">
        <v>5236</v>
      </c>
      <c r="P7" s="58">
        <v>4582</v>
      </c>
      <c r="Q7" s="58" t="s">
        <v>45</v>
      </c>
      <c r="R7" s="58" t="s">
        <v>45</v>
      </c>
      <c r="S7" s="58">
        <v>4174</v>
      </c>
      <c r="T7" s="58">
        <v>3652</v>
      </c>
      <c r="U7" s="58" t="s">
        <v>45</v>
      </c>
      <c r="V7" s="58" t="s">
        <v>45</v>
      </c>
      <c r="W7" s="31" t="s">
        <v>1319</v>
      </c>
      <c r="X7" s="31" t="s">
        <v>1320</v>
      </c>
      <c r="Y7" s="14">
        <v>42</v>
      </c>
      <c r="Z7" s="14">
        <v>12</v>
      </c>
      <c r="AA7" s="33" t="s">
        <v>106</v>
      </c>
      <c r="AB7" s="33">
        <v>1.444</v>
      </c>
      <c r="AC7" s="33" t="s">
        <v>11414</v>
      </c>
      <c r="AD7" s="31"/>
      <c r="AE7" s="31" t="s">
        <v>1321</v>
      </c>
      <c r="AF7" s="31"/>
      <c r="AG7" s="31" t="s">
        <v>1322</v>
      </c>
    </row>
    <row r="8" spans="1:33" x14ac:dyDescent="0.3">
      <c r="A8" s="31" t="s">
        <v>1375</v>
      </c>
      <c r="B8" s="31" t="s">
        <v>1376</v>
      </c>
      <c r="C8" s="11" t="s">
        <v>41</v>
      </c>
      <c r="D8" s="31" t="s">
        <v>15</v>
      </c>
      <c r="E8" s="31"/>
      <c r="F8" s="31"/>
      <c r="G8" s="31"/>
      <c r="H8" s="31"/>
      <c r="I8" s="32" t="s">
        <v>533</v>
      </c>
      <c r="J8" s="31" t="s">
        <v>134</v>
      </c>
      <c r="K8" s="31" t="s">
        <v>615</v>
      </c>
      <c r="L8" s="31" t="s">
        <v>354</v>
      </c>
      <c r="M8" s="58">
        <v>4078</v>
      </c>
      <c r="N8" s="58">
        <v>3568</v>
      </c>
      <c r="O8" s="58">
        <v>6761</v>
      </c>
      <c r="P8" s="58">
        <v>5916</v>
      </c>
      <c r="Q8" s="58" t="s">
        <v>45</v>
      </c>
      <c r="R8" s="58" t="s">
        <v>45</v>
      </c>
      <c r="S8" s="58">
        <v>5382</v>
      </c>
      <c r="T8" s="58">
        <v>4709</v>
      </c>
      <c r="U8" s="58" t="s">
        <v>45</v>
      </c>
      <c r="V8" s="58" t="s">
        <v>45</v>
      </c>
      <c r="W8" s="31" t="s">
        <v>1377</v>
      </c>
      <c r="X8" s="31" t="s">
        <v>1378</v>
      </c>
      <c r="Y8" s="14">
        <v>46</v>
      </c>
      <c r="Z8" s="14">
        <v>10</v>
      </c>
      <c r="AA8" s="33" t="s">
        <v>106</v>
      </c>
      <c r="AB8" s="33">
        <v>0.39700000000000002</v>
      </c>
      <c r="AC8" s="33" t="s">
        <v>11416</v>
      </c>
      <c r="AD8" s="31" t="s">
        <v>62</v>
      </c>
      <c r="AE8" s="31" t="s">
        <v>1379</v>
      </c>
      <c r="AF8" s="31"/>
      <c r="AG8" s="31" t="s">
        <v>1380</v>
      </c>
    </row>
    <row r="9" spans="1:33" x14ac:dyDescent="0.3">
      <c r="A9" s="31" t="s">
        <v>1388</v>
      </c>
      <c r="B9" s="31" t="s">
        <v>1389</v>
      </c>
      <c r="C9" s="11" t="s">
        <v>41</v>
      </c>
      <c r="D9" s="31" t="s">
        <v>15</v>
      </c>
      <c r="E9" s="31"/>
      <c r="F9" s="31"/>
      <c r="G9" s="31"/>
      <c r="H9" s="31"/>
      <c r="I9" s="32" t="s">
        <v>533</v>
      </c>
      <c r="J9" s="31" t="s">
        <v>134</v>
      </c>
      <c r="K9" s="31" t="s">
        <v>615</v>
      </c>
      <c r="L9" s="31" t="s">
        <v>354</v>
      </c>
      <c r="M9" s="58">
        <v>8326</v>
      </c>
      <c r="N9" s="58">
        <v>7285</v>
      </c>
      <c r="O9" s="58">
        <v>13744</v>
      </c>
      <c r="P9" s="58">
        <v>12026</v>
      </c>
      <c r="Q9" s="58" t="s">
        <v>45</v>
      </c>
      <c r="R9" s="58" t="s">
        <v>45</v>
      </c>
      <c r="S9" s="58">
        <v>10943</v>
      </c>
      <c r="T9" s="58">
        <v>9575</v>
      </c>
      <c r="U9" s="58" t="s">
        <v>45</v>
      </c>
      <c r="V9" s="58" t="s">
        <v>45</v>
      </c>
      <c r="W9" s="31" t="s">
        <v>1390</v>
      </c>
      <c r="X9" s="31" t="s">
        <v>1391</v>
      </c>
      <c r="Y9" s="14">
        <v>46</v>
      </c>
      <c r="Z9" s="14">
        <v>24</v>
      </c>
      <c r="AA9" s="33" t="s">
        <v>106</v>
      </c>
      <c r="AB9" s="33">
        <v>0.3</v>
      </c>
      <c r="AC9" s="33" t="s">
        <v>11417</v>
      </c>
      <c r="AD9" s="31" t="s">
        <v>62</v>
      </c>
      <c r="AE9" s="31" t="s">
        <v>421</v>
      </c>
      <c r="AF9" s="31"/>
      <c r="AG9" s="31" t="s">
        <v>1392</v>
      </c>
    </row>
    <row r="10" spans="1:33" x14ac:dyDescent="0.3">
      <c r="A10" s="31" t="s">
        <v>676</v>
      </c>
      <c r="B10" s="31" t="s">
        <v>677</v>
      </c>
      <c r="C10" s="32" t="s">
        <v>41</v>
      </c>
      <c r="D10" s="31" t="s">
        <v>15</v>
      </c>
      <c r="E10" s="31"/>
      <c r="F10" s="31"/>
      <c r="G10" s="31"/>
      <c r="H10" s="31"/>
      <c r="I10" s="32" t="s">
        <v>593</v>
      </c>
      <c r="J10" s="31" t="s">
        <v>134</v>
      </c>
      <c r="K10" s="31" t="s">
        <v>374</v>
      </c>
      <c r="L10" s="31" t="s">
        <v>678</v>
      </c>
      <c r="M10" s="58">
        <v>4583</v>
      </c>
      <c r="N10" s="58">
        <v>4010</v>
      </c>
      <c r="O10" s="58">
        <v>5916</v>
      </c>
      <c r="P10" s="58">
        <v>5177</v>
      </c>
      <c r="Q10" s="58" t="s">
        <v>45</v>
      </c>
      <c r="R10" s="58" t="s">
        <v>45</v>
      </c>
      <c r="S10" s="58">
        <v>4710</v>
      </c>
      <c r="T10" s="58">
        <v>4121</v>
      </c>
      <c r="U10" s="58" t="s">
        <v>45</v>
      </c>
      <c r="V10" s="58" t="s">
        <v>45</v>
      </c>
      <c r="W10" s="31" t="s">
        <v>679</v>
      </c>
      <c r="X10" s="31" t="s">
        <v>680</v>
      </c>
      <c r="Y10" s="14">
        <v>62</v>
      </c>
      <c r="Z10" s="14">
        <v>12</v>
      </c>
      <c r="AA10" s="33" t="s">
        <v>106</v>
      </c>
      <c r="AB10" s="33">
        <v>0.46600000000000003</v>
      </c>
      <c r="AC10" s="33" t="s">
        <v>11418</v>
      </c>
      <c r="AD10" s="31"/>
      <c r="AE10" s="31" t="s">
        <v>681</v>
      </c>
      <c r="AF10" s="31"/>
      <c r="AG10" s="36" t="s">
        <v>682</v>
      </c>
    </row>
    <row r="11" spans="1:33" x14ac:dyDescent="0.3">
      <c r="A11" s="31" t="s">
        <v>504</v>
      </c>
      <c r="B11" s="31" t="s">
        <v>505</v>
      </c>
      <c r="C11" s="32" t="s">
        <v>41</v>
      </c>
      <c r="D11" s="31" t="s">
        <v>15</v>
      </c>
      <c r="E11" s="31"/>
      <c r="F11" s="31"/>
      <c r="G11" s="31"/>
      <c r="H11" s="31"/>
      <c r="I11" s="32" t="s">
        <v>506</v>
      </c>
      <c r="J11" s="31" t="s">
        <v>134</v>
      </c>
      <c r="K11" s="31" t="s">
        <v>507</v>
      </c>
      <c r="L11" s="31" t="s">
        <v>508</v>
      </c>
      <c r="M11" s="58">
        <v>1099</v>
      </c>
      <c r="N11" s="58">
        <v>961</v>
      </c>
      <c r="O11" s="58">
        <v>1831</v>
      </c>
      <c r="P11" s="58">
        <v>1602</v>
      </c>
      <c r="Q11" s="58" t="s">
        <v>45</v>
      </c>
      <c r="R11" s="58" t="s">
        <v>45</v>
      </c>
      <c r="S11" s="58">
        <v>1456</v>
      </c>
      <c r="T11" s="58">
        <v>1274</v>
      </c>
      <c r="U11" s="58" t="s">
        <v>45</v>
      </c>
      <c r="V11" s="58" t="s">
        <v>45</v>
      </c>
      <c r="W11" s="31" t="s">
        <v>509</v>
      </c>
      <c r="X11" s="31" t="s">
        <v>510</v>
      </c>
      <c r="Y11" s="14">
        <v>32</v>
      </c>
      <c r="Z11" s="14">
        <v>4</v>
      </c>
      <c r="AA11" s="33" t="s">
        <v>106</v>
      </c>
      <c r="AB11" s="33">
        <v>0.84599999999999997</v>
      </c>
      <c r="AC11" s="33" t="s">
        <v>11439</v>
      </c>
      <c r="AD11" s="31"/>
      <c r="AE11" s="31"/>
      <c r="AF11" s="31"/>
      <c r="AG11" s="36" t="s">
        <v>511</v>
      </c>
    </row>
    <row r="12" spans="1:33" x14ac:dyDescent="0.3">
      <c r="A12" s="31" t="s">
        <v>1200</v>
      </c>
      <c r="B12" s="31" t="s">
        <v>1201</v>
      </c>
      <c r="C12" s="11" t="s">
        <v>41</v>
      </c>
      <c r="D12" s="31" t="s">
        <v>15</v>
      </c>
      <c r="E12" s="31"/>
      <c r="F12" s="31"/>
      <c r="G12" s="31"/>
      <c r="H12" s="31"/>
      <c r="I12" s="32" t="s">
        <v>533</v>
      </c>
      <c r="J12" s="31" t="s">
        <v>134</v>
      </c>
      <c r="K12" s="31" t="s">
        <v>374</v>
      </c>
      <c r="L12" s="31" t="s">
        <v>375</v>
      </c>
      <c r="M12" s="58">
        <v>1878</v>
      </c>
      <c r="N12" s="58">
        <v>1643</v>
      </c>
      <c r="O12" s="58">
        <v>3120</v>
      </c>
      <c r="P12" s="58">
        <v>2730</v>
      </c>
      <c r="Q12" s="58" t="s">
        <v>45</v>
      </c>
      <c r="R12" s="58" t="s">
        <v>45</v>
      </c>
      <c r="S12" s="58">
        <v>2482</v>
      </c>
      <c r="T12" s="58">
        <v>2172</v>
      </c>
      <c r="U12" s="58" t="s">
        <v>45</v>
      </c>
      <c r="V12" s="58" t="s">
        <v>45</v>
      </c>
      <c r="W12" s="31" t="s">
        <v>1202</v>
      </c>
      <c r="X12" s="31" t="s">
        <v>1203</v>
      </c>
      <c r="Y12" s="14">
        <v>36</v>
      </c>
      <c r="Z12" s="14">
        <v>10</v>
      </c>
      <c r="AA12" s="33" t="s">
        <v>106</v>
      </c>
      <c r="AB12" s="33">
        <v>1.8169999999999999</v>
      </c>
      <c r="AC12" s="33" t="s">
        <v>11440</v>
      </c>
      <c r="AD12" s="31"/>
      <c r="AE12" s="31" t="s">
        <v>389</v>
      </c>
      <c r="AF12" s="31"/>
      <c r="AG12" s="31" t="s">
        <v>1204</v>
      </c>
    </row>
    <row r="13" spans="1:33" x14ac:dyDescent="0.3">
      <c r="A13" s="31" t="s">
        <v>2915</v>
      </c>
      <c r="B13" s="31" t="s">
        <v>2916</v>
      </c>
      <c r="C13" s="11" t="s">
        <v>41</v>
      </c>
      <c r="D13" s="31" t="s">
        <v>15</v>
      </c>
      <c r="E13" s="31"/>
      <c r="F13" s="31"/>
      <c r="G13" s="31"/>
      <c r="H13" s="31"/>
      <c r="I13" s="32"/>
      <c r="J13" s="31"/>
      <c r="K13" s="31" t="s">
        <v>474</v>
      </c>
      <c r="L13" s="31" t="s">
        <v>376</v>
      </c>
      <c r="M13" s="58">
        <v>450</v>
      </c>
      <c r="N13" s="58">
        <v>394</v>
      </c>
      <c r="O13" s="58">
        <v>747</v>
      </c>
      <c r="P13" s="58">
        <v>653</v>
      </c>
      <c r="Q13" s="58" t="s">
        <v>45</v>
      </c>
      <c r="R13" s="58" t="s">
        <v>45</v>
      </c>
      <c r="S13" s="58">
        <v>597</v>
      </c>
      <c r="T13" s="58">
        <v>523</v>
      </c>
      <c r="U13" s="58" t="s">
        <v>45</v>
      </c>
      <c r="V13" s="58" t="s">
        <v>45</v>
      </c>
      <c r="W13" s="31" t="s">
        <v>2917</v>
      </c>
      <c r="X13" s="31" t="s">
        <v>2918</v>
      </c>
      <c r="Y13" s="14">
        <v>26</v>
      </c>
      <c r="Z13" s="14">
        <v>4</v>
      </c>
      <c r="AA13" s="33" t="s">
        <v>106</v>
      </c>
      <c r="AB13" s="33">
        <v>0.59499999999999997</v>
      </c>
      <c r="AC13" s="33" t="s">
        <v>11462</v>
      </c>
      <c r="AD13" s="31"/>
      <c r="AE13" s="31" t="s">
        <v>2919</v>
      </c>
      <c r="AF13" s="31"/>
      <c r="AG13" s="31" t="s">
        <v>2920</v>
      </c>
    </row>
    <row r="14" spans="1:33" x14ac:dyDescent="0.3">
      <c r="A14" s="31" t="s">
        <v>792</v>
      </c>
      <c r="B14" s="31" t="s">
        <v>793</v>
      </c>
      <c r="C14" s="32" t="s">
        <v>41</v>
      </c>
      <c r="D14" s="31" t="s">
        <v>15</v>
      </c>
      <c r="E14" s="31"/>
      <c r="F14" s="31"/>
      <c r="G14" s="31"/>
      <c r="H14" s="31"/>
      <c r="I14" s="32" t="s">
        <v>593</v>
      </c>
      <c r="J14" s="31" t="s">
        <v>134</v>
      </c>
      <c r="K14" s="31" t="s">
        <v>383</v>
      </c>
      <c r="L14" s="31" t="s">
        <v>794</v>
      </c>
      <c r="M14" s="58">
        <v>4081</v>
      </c>
      <c r="N14" s="58">
        <v>3571</v>
      </c>
      <c r="O14" s="58">
        <v>5469</v>
      </c>
      <c r="P14" s="58">
        <v>4786</v>
      </c>
      <c r="Q14" s="58" t="s">
        <v>45</v>
      </c>
      <c r="R14" s="58" t="s">
        <v>45</v>
      </c>
      <c r="S14" s="58">
        <v>4353</v>
      </c>
      <c r="T14" s="58">
        <v>3809</v>
      </c>
      <c r="U14" s="58" t="s">
        <v>45</v>
      </c>
      <c r="V14" s="58" t="s">
        <v>45</v>
      </c>
      <c r="W14" s="31" t="s">
        <v>795</v>
      </c>
      <c r="X14" s="31" t="s">
        <v>796</v>
      </c>
      <c r="Y14" s="14">
        <v>28</v>
      </c>
      <c r="Z14" s="14">
        <v>12</v>
      </c>
      <c r="AA14" s="33" t="s">
        <v>106</v>
      </c>
      <c r="AB14" s="33">
        <v>0.52800000000000002</v>
      </c>
      <c r="AC14" s="33" t="s">
        <v>11494</v>
      </c>
      <c r="AD14" s="31"/>
      <c r="AE14" s="31"/>
      <c r="AF14" s="31"/>
      <c r="AG14" s="36" t="s">
        <v>797</v>
      </c>
    </row>
    <row r="15" spans="1:33" x14ac:dyDescent="0.3">
      <c r="A15" s="31" t="s">
        <v>653</v>
      </c>
      <c r="B15" s="31" t="s">
        <v>654</v>
      </c>
      <c r="C15" s="32" t="s">
        <v>41</v>
      </c>
      <c r="D15" s="31" t="s">
        <v>15</v>
      </c>
      <c r="E15" s="31"/>
      <c r="F15" s="31"/>
      <c r="G15" s="31"/>
      <c r="H15" s="31"/>
      <c r="I15" s="32" t="s">
        <v>655</v>
      </c>
      <c r="J15" s="31" t="s">
        <v>134</v>
      </c>
      <c r="K15" s="31" t="s">
        <v>656</v>
      </c>
      <c r="L15" s="31" t="s">
        <v>657</v>
      </c>
      <c r="M15" s="47" t="s">
        <v>105</v>
      </c>
      <c r="N15" s="47" t="s">
        <v>105</v>
      </c>
      <c r="O15" s="90" t="s">
        <v>105</v>
      </c>
      <c r="P15" s="90" t="s">
        <v>105</v>
      </c>
      <c r="Q15" s="90" t="s">
        <v>105</v>
      </c>
      <c r="R15" s="90" t="s">
        <v>105</v>
      </c>
      <c r="S15" s="91" t="s">
        <v>105</v>
      </c>
      <c r="T15" s="91" t="s">
        <v>105</v>
      </c>
      <c r="U15" s="47" t="s">
        <v>105</v>
      </c>
      <c r="V15" s="47" t="s">
        <v>105</v>
      </c>
      <c r="W15" s="31" t="s">
        <v>658</v>
      </c>
      <c r="X15" s="31" t="s">
        <v>659</v>
      </c>
      <c r="Y15" s="14">
        <v>94</v>
      </c>
      <c r="Z15" s="14">
        <v>12</v>
      </c>
      <c r="AA15" s="33" t="s">
        <v>106</v>
      </c>
      <c r="AB15" s="33">
        <v>0.57699999999999996</v>
      </c>
      <c r="AC15" s="33" t="s">
        <v>11505</v>
      </c>
      <c r="AD15" s="9" t="s">
        <v>82</v>
      </c>
      <c r="AE15" s="31" t="s">
        <v>660</v>
      </c>
      <c r="AF15" s="31"/>
      <c r="AG15" s="31" t="s">
        <v>661</v>
      </c>
    </row>
    <row r="16" spans="1:33" x14ac:dyDescent="0.3">
      <c r="A16" s="31" t="s">
        <v>2353</v>
      </c>
      <c r="B16" s="31" t="s">
        <v>2354</v>
      </c>
      <c r="C16" s="32" t="s">
        <v>41</v>
      </c>
      <c r="D16" s="31" t="s">
        <v>15</v>
      </c>
      <c r="E16" s="31"/>
      <c r="F16" s="31"/>
      <c r="G16" s="31"/>
      <c r="H16" s="31"/>
      <c r="I16" s="32" t="s">
        <v>2355</v>
      </c>
      <c r="J16" s="31" t="s">
        <v>134</v>
      </c>
      <c r="K16" s="31" t="s">
        <v>103</v>
      </c>
      <c r="L16" s="31" t="s">
        <v>103</v>
      </c>
      <c r="M16" s="58">
        <v>1488</v>
      </c>
      <c r="N16" s="58">
        <v>1302</v>
      </c>
      <c r="O16" s="58">
        <v>2469</v>
      </c>
      <c r="P16" s="58">
        <v>2160</v>
      </c>
      <c r="Q16" s="58" t="s">
        <v>45</v>
      </c>
      <c r="R16" s="58" t="s">
        <v>45</v>
      </c>
      <c r="S16" s="58">
        <v>1965</v>
      </c>
      <c r="T16" s="58">
        <v>1719</v>
      </c>
      <c r="U16" s="58" t="s">
        <v>45</v>
      </c>
      <c r="V16" s="58" t="s">
        <v>45</v>
      </c>
      <c r="W16" s="31" t="s">
        <v>2356</v>
      </c>
      <c r="X16" s="31" t="s">
        <v>2357</v>
      </c>
      <c r="Y16" s="14">
        <v>48</v>
      </c>
      <c r="Z16" s="14">
        <v>8</v>
      </c>
      <c r="AA16" s="33" t="s">
        <v>106</v>
      </c>
      <c r="AB16" s="33" t="s">
        <v>11364</v>
      </c>
      <c r="AC16" s="33" t="s">
        <v>45</v>
      </c>
      <c r="AD16" s="31"/>
      <c r="AE16" s="31"/>
      <c r="AF16" s="31"/>
      <c r="AG16" s="36" t="s">
        <v>2358</v>
      </c>
    </row>
    <row r="17" spans="1:33" x14ac:dyDescent="0.3">
      <c r="A17" s="31" t="s">
        <v>785</v>
      </c>
      <c r="B17" s="31" t="s">
        <v>786</v>
      </c>
      <c r="C17" s="32" t="s">
        <v>41</v>
      </c>
      <c r="D17" s="31" t="s">
        <v>15</v>
      </c>
      <c r="E17" s="31"/>
      <c r="F17" s="31"/>
      <c r="G17" s="31"/>
      <c r="H17" s="31"/>
      <c r="I17" s="32" t="s">
        <v>542</v>
      </c>
      <c r="J17" s="31" t="s">
        <v>134</v>
      </c>
      <c r="K17" s="31" t="s">
        <v>787</v>
      </c>
      <c r="L17" s="31" t="s">
        <v>788</v>
      </c>
      <c r="M17" s="58">
        <v>3135</v>
      </c>
      <c r="N17" s="58">
        <v>2743</v>
      </c>
      <c r="O17" s="58">
        <v>4178</v>
      </c>
      <c r="P17" s="58">
        <v>3656</v>
      </c>
      <c r="Q17" s="58" t="s">
        <v>45</v>
      </c>
      <c r="R17" s="58" t="s">
        <v>45</v>
      </c>
      <c r="S17" s="58">
        <v>3325</v>
      </c>
      <c r="T17" s="58">
        <v>2909</v>
      </c>
      <c r="U17" s="58" t="s">
        <v>45</v>
      </c>
      <c r="V17" s="58" t="s">
        <v>45</v>
      </c>
      <c r="W17" s="31" t="s">
        <v>789</v>
      </c>
      <c r="X17" s="31" t="s">
        <v>790</v>
      </c>
      <c r="Y17" s="14">
        <v>25</v>
      </c>
      <c r="Z17" s="14">
        <v>12</v>
      </c>
      <c r="AA17" s="33" t="s">
        <v>106</v>
      </c>
      <c r="AB17" s="33">
        <v>0.91100000000000003</v>
      </c>
      <c r="AC17" s="33" t="s">
        <v>11535</v>
      </c>
      <c r="AD17" s="31"/>
      <c r="AE17" s="31"/>
      <c r="AF17" s="31"/>
      <c r="AG17" s="36" t="s">
        <v>791</v>
      </c>
    </row>
    <row r="18" spans="1:33" x14ac:dyDescent="0.3">
      <c r="A18" s="31" t="s">
        <v>531</v>
      </c>
      <c r="B18" s="31" t="s">
        <v>532</v>
      </c>
      <c r="C18" s="32" t="s">
        <v>41</v>
      </c>
      <c r="D18" s="31" t="s">
        <v>15</v>
      </c>
      <c r="E18" s="31"/>
      <c r="F18" s="31"/>
      <c r="G18" s="31"/>
      <c r="H18" s="31"/>
      <c r="I18" s="32" t="s">
        <v>533</v>
      </c>
      <c r="J18" s="31" t="s">
        <v>534</v>
      </c>
      <c r="K18" s="31" t="s">
        <v>535</v>
      </c>
      <c r="L18" s="31" t="s">
        <v>536</v>
      </c>
      <c r="M18" s="58">
        <v>3100</v>
      </c>
      <c r="N18" s="58">
        <v>2712</v>
      </c>
      <c r="O18" s="58">
        <v>5143</v>
      </c>
      <c r="P18" s="58">
        <v>4500</v>
      </c>
      <c r="Q18" s="58" t="s">
        <v>45</v>
      </c>
      <c r="R18" s="58" t="s">
        <v>45</v>
      </c>
      <c r="S18" s="58">
        <v>4094</v>
      </c>
      <c r="T18" s="58">
        <v>3583</v>
      </c>
      <c r="U18" s="58" t="s">
        <v>45</v>
      </c>
      <c r="V18" s="58" t="s">
        <v>45</v>
      </c>
      <c r="W18" s="31" t="s">
        <v>537</v>
      </c>
      <c r="X18" s="31" t="s">
        <v>538</v>
      </c>
      <c r="Y18" s="14">
        <v>44</v>
      </c>
      <c r="Z18" s="14">
        <v>16</v>
      </c>
      <c r="AA18" s="33" t="s">
        <v>106</v>
      </c>
      <c r="AB18" s="33">
        <v>0.41899999999999998</v>
      </c>
      <c r="AC18" s="33" t="s">
        <v>11545</v>
      </c>
      <c r="AD18" s="31"/>
      <c r="AE18" s="31"/>
      <c r="AF18" s="31"/>
      <c r="AG18" s="36" t="s">
        <v>539</v>
      </c>
    </row>
    <row r="19" spans="1:33" x14ac:dyDescent="0.3">
      <c r="A19" s="31" t="s">
        <v>1164</v>
      </c>
      <c r="B19" s="31" t="s">
        <v>1165</v>
      </c>
      <c r="C19" s="11" t="s">
        <v>41</v>
      </c>
      <c r="D19" s="31" t="s">
        <v>15</v>
      </c>
      <c r="E19" s="31"/>
      <c r="F19" s="31"/>
      <c r="G19" s="31"/>
      <c r="H19" s="31"/>
      <c r="I19" s="32" t="s">
        <v>533</v>
      </c>
      <c r="J19" s="31" t="s">
        <v>134</v>
      </c>
      <c r="K19" s="31" t="s">
        <v>493</v>
      </c>
      <c r="L19" s="31" t="s">
        <v>527</v>
      </c>
      <c r="M19" s="58">
        <v>1621</v>
      </c>
      <c r="N19" s="58">
        <v>1419</v>
      </c>
      <c r="O19" s="58">
        <v>2693</v>
      </c>
      <c r="P19" s="58">
        <v>2356</v>
      </c>
      <c r="Q19" s="58" t="s">
        <v>45</v>
      </c>
      <c r="R19" s="58" t="s">
        <v>45</v>
      </c>
      <c r="S19" s="58">
        <v>2144</v>
      </c>
      <c r="T19" s="58">
        <v>1876</v>
      </c>
      <c r="U19" s="58" t="s">
        <v>45</v>
      </c>
      <c r="V19" s="58" t="s">
        <v>45</v>
      </c>
      <c r="W19" s="31" t="s">
        <v>1166</v>
      </c>
      <c r="X19" s="31" t="s">
        <v>1167</v>
      </c>
      <c r="Y19" s="14">
        <v>27</v>
      </c>
      <c r="Z19" s="14">
        <v>6</v>
      </c>
      <c r="AA19" s="33" t="s">
        <v>106</v>
      </c>
      <c r="AB19" s="33">
        <v>0.88200000000000001</v>
      </c>
      <c r="AC19" s="33" t="s">
        <v>11551</v>
      </c>
      <c r="AD19" s="31"/>
      <c r="AE19" s="31"/>
      <c r="AF19" s="31"/>
      <c r="AG19" s="31" t="s">
        <v>1168</v>
      </c>
    </row>
    <row r="20" spans="1:33" x14ac:dyDescent="0.3">
      <c r="A20" s="31" t="s">
        <v>2791</v>
      </c>
      <c r="B20" s="31" t="s">
        <v>2792</v>
      </c>
      <c r="C20" s="11" t="s">
        <v>41</v>
      </c>
      <c r="D20" s="31" t="s">
        <v>15</v>
      </c>
      <c r="E20" s="31"/>
      <c r="F20" s="31"/>
      <c r="G20" s="31"/>
      <c r="H20" s="31"/>
      <c r="I20" s="32" t="s">
        <v>59</v>
      </c>
      <c r="J20" s="31"/>
      <c r="K20" s="31" t="s">
        <v>453</v>
      </c>
      <c r="L20" s="31" t="s">
        <v>344</v>
      </c>
      <c r="M20" s="47" t="s">
        <v>2763</v>
      </c>
      <c r="N20" s="47" t="s">
        <v>2763</v>
      </c>
      <c r="O20" s="90" t="s">
        <v>2763</v>
      </c>
      <c r="P20" s="90" t="s">
        <v>2763</v>
      </c>
      <c r="Q20" s="90" t="s">
        <v>2763</v>
      </c>
      <c r="R20" s="90" t="s">
        <v>2763</v>
      </c>
      <c r="S20" s="91" t="s">
        <v>2763</v>
      </c>
      <c r="T20" s="91" t="s">
        <v>2763</v>
      </c>
      <c r="U20" s="101" t="s">
        <v>2763</v>
      </c>
      <c r="V20" s="101" t="s">
        <v>2763</v>
      </c>
      <c r="W20" s="31" t="s">
        <v>2793</v>
      </c>
      <c r="X20" s="31" t="s">
        <v>2794</v>
      </c>
      <c r="Y20" s="14">
        <v>35</v>
      </c>
      <c r="Z20" s="14">
        <v>4</v>
      </c>
      <c r="AA20" s="33" t="s">
        <v>106</v>
      </c>
      <c r="AB20" s="33">
        <v>1.6479999999999999</v>
      </c>
      <c r="AC20" s="33" t="s">
        <v>11554</v>
      </c>
      <c r="AD20" s="31" t="s">
        <v>2766</v>
      </c>
      <c r="AE20" s="31" t="s">
        <v>2767</v>
      </c>
      <c r="AF20" s="31"/>
      <c r="AG20" s="31" t="s">
        <v>2795</v>
      </c>
    </row>
    <row r="21" spans="1:33" x14ac:dyDescent="0.3">
      <c r="A21" s="31" t="s">
        <v>2811</v>
      </c>
      <c r="B21" s="31" t="s">
        <v>2812</v>
      </c>
      <c r="C21" s="11" t="s">
        <v>41</v>
      </c>
      <c r="D21" s="31" t="s">
        <v>15</v>
      </c>
      <c r="E21" s="31"/>
      <c r="F21" s="31"/>
      <c r="G21" s="31"/>
      <c r="H21" s="31"/>
      <c r="I21" s="32" t="s">
        <v>59</v>
      </c>
      <c r="J21" s="31"/>
      <c r="K21" s="31" t="s">
        <v>474</v>
      </c>
      <c r="L21" s="31" t="s">
        <v>376</v>
      </c>
      <c r="M21" s="47" t="s">
        <v>2763</v>
      </c>
      <c r="N21" s="47" t="s">
        <v>2763</v>
      </c>
      <c r="O21" s="90" t="s">
        <v>2763</v>
      </c>
      <c r="P21" s="90" t="s">
        <v>2763</v>
      </c>
      <c r="Q21" s="90" t="s">
        <v>2763</v>
      </c>
      <c r="R21" s="90" t="s">
        <v>2763</v>
      </c>
      <c r="S21" s="91" t="s">
        <v>2763</v>
      </c>
      <c r="T21" s="91" t="s">
        <v>2763</v>
      </c>
      <c r="U21" s="101" t="s">
        <v>2763</v>
      </c>
      <c r="V21" s="101" t="s">
        <v>2763</v>
      </c>
      <c r="W21" s="31" t="s">
        <v>2813</v>
      </c>
      <c r="X21" s="31" t="s">
        <v>2814</v>
      </c>
      <c r="Y21" s="14">
        <v>26</v>
      </c>
      <c r="Z21" s="14">
        <v>4</v>
      </c>
      <c r="AA21" s="33" t="s">
        <v>106</v>
      </c>
      <c r="AB21" s="33">
        <v>1.7549999999999999</v>
      </c>
      <c r="AC21" s="33" t="s">
        <v>11557</v>
      </c>
      <c r="AD21" s="31"/>
      <c r="AE21" s="31" t="s">
        <v>2767</v>
      </c>
      <c r="AF21" s="31"/>
      <c r="AG21" s="31" t="s">
        <v>2815</v>
      </c>
    </row>
    <row r="22" spans="1:33" x14ac:dyDescent="0.3">
      <c r="A22" s="31" t="s">
        <v>705</v>
      </c>
      <c r="B22" s="31" t="s">
        <v>706</v>
      </c>
      <c r="C22" s="32" t="s">
        <v>41</v>
      </c>
      <c r="D22" s="31" t="s">
        <v>15</v>
      </c>
      <c r="E22" s="31"/>
      <c r="F22" s="31"/>
      <c r="G22" s="31"/>
      <c r="H22" s="31"/>
      <c r="I22" s="32" t="s">
        <v>707</v>
      </c>
      <c r="J22" s="31" t="s">
        <v>134</v>
      </c>
      <c r="K22" s="31" t="s">
        <v>433</v>
      </c>
      <c r="L22" s="31" t="s">
        <v>434</v>
      </c>
      <c r="M22" s="58">
        <v>1576</v>
      </c>
      <c r="N22" s="58">
        <v>1379</v>
      </c>
      <c r="O22" s="58">
        <v>2610</v>
      </c>
      <c r="P22" s="58">
        <v>2284</v>
      </c>
      <c r="Q22" s="58" t="s">
        <v>45</v>
      </c>
      <c r="R22" s="58" t="s">
        <v>45</v>
      </c>
      <c r="S22" s="58">
        <v>2081</v>
      </c>
      <c r="T22" s="58">
        <v>1821</v>
      </c>
      <c r="U22" s="58" t="s">
        <v>45</v>
      </c>
      <c r="V22" s="58" t="s">
        <v>45</v>
      </c>
      <c r="W22" s="31" t="s">
        <v>708</v>
      </c>
      <c r="X22" s="31" t="s">
        <v>709</v>
      </c>
      <c r="Y22" s="14">
        <v>23</v>
      </c>
      <c r="Z22" s="14">
        <v>12</v>
      </c>
      <c r="AA22" s="33" t="s">
        <v>106</v>
      </c>
      <c r="AB22" s="33">
        <v>0.76100000000000001</v>
      </c>
      <c r="AC22" s="33" t="s">
        <v>11561</v>
      </c>
      <c r="AD22" s="31"/>
      <c r="AE22" s="31"/>
      <c r="AF22" s="31"/>
      <c r="AG22" s="36" t="s">
        <v>710</v>
      </c>
    </row>
    <row r="23" spans="1:33" x14ac:dyDescent="0.3">
      <c r="A23" s="31" t="s">
        <v>1897</v>
      </c>
      <c r="B23" s="31" t="s">
        <v>1898</v>
      </c>
      <c r="C23" s="32" t="s">
        <v>41</v>
      </c>
      <c r="D23" s="31" t="s">
        <v>15</v>
      </c>
      <c r="E23" s="31"/>
      <c r="F23" s="31"/>
      <c r="G23" s="31"/>
      <c r="H23" s="31"/>
      <c r="I23" s="32" t="s">
        <v>707</v>
      </c>
      <c r="J23" s="31" t="s">
        <v>44</v>
      </c>
      <c r="K23" s="31" t="s">
        <v>550</v>
      </c>
      <c r="L23" s="31" t="s">
        <v>550</v>
      </c>
      <c r="M23" s="58">
        <v>645</v>
      </c>
      <c r="N23" s="58">
        <v>564</v>
      </c>
      <c r="O23" s="58">
        <v>1032</v>
      </c>
      <c r="P23" s="58">
        <v>903</v>
      </c>
      <c r="Q23" s="58" t="s">
        <v>45</v>
      </c>
      <c r="R23" s="58" t="s">
        <v>45</v>
      </c>
      <c r="S23" s="58">
        <v>861</v>
      </c>
      <c r="T23" s="58">
        <v>753</v>
      </c>
      <c r="U23" s="58" t="s">
        <v>45</v>
      </c>
      <c r="V23" s="58" t="s">
        <v>45</v>
      </c>
      <c r="W23" s="31" t="s">
        <v>1899</v>
      </c>
      <c r="X23" s="31" t="s">
        <v>1900</v>
      </c>
      <c r="Y23" s="14">
        <v>20</v>
      </c>
      <c r="Z23" s="14">
        <v>8</v>
      </c>
      <c r="AA23" s="33" t="s">
        <v>106</v>
      </c>
      <c r="AB23" s="33" t="s">
        <v>11364</v>
      </c>
      <c r="AC23" s="33" t="s">
        <v>45</v>
      </c>
      <c r="AD23" s="31"/>
      <c r="AE23" s="31" t="s">
        <v>1901</v>
      </c>
      <c r="AF23" s="31"/>
      <c r="AG23" s="36" t="s">
        <v>1902</v>
      </c>
    </row>
    <row r="24" spans="1:33" x14ac:dyDescent="0.3">
      <c r="A24" s="31" t="s">
        <v>1903</v>
      </c>
      <c r="B24" s="31" t="s">
        <v>1904</v>
      </c>
      <c r="C24" s="32" t="s">
        <v>41</v>
      </c>
      <c r="D24" s="31" t="s">
        <v>15</v>
      </c>
      <c r="E24" s="31"/>
      <c r="F24" s="31"/>
      <c r="G24" s="31"/>
      <c r="H24" s="31"/>
      <c r="I24" s="32" t="s">
        <v>707</v>
      </c>
      <c r="J24" s="31" t="s">
        <v>44</v>
      </c>
      <c r="K24" s="31" t="s">
        <v>338</v>
      </c>
      <c r="L24" s="31" t="s">
        <v>338</v>
      </c>
      <c r="M24" s="58">
        <v>173</v>
      </c>
      <c r="N24" s="58">
        <v>151</v>
      </c>
      <c r="O24" s="58">
        <v>274</v>
      </c>
      <c r="P24" s="58">
        <v>239</v>
      </c>
      <c r="Q24" s="58" t="s">
        <v>45</v>
      </c>
      <c r="R24" s="58" t="s">
        <v>45</v>
      </c>
      <c r="S24" s="58">
        <v>228</v>
      </c>
      <c r="T24" s="58">
        <v>200</v>
      </c>
      <c r="U24" s="58" t="s">
        <v>45</v>
      </c>
      <c r="V24" s="58" t="s">
        <v>45</v>
      </c>
      <c r="W24" s="31" t="s">
        <v>1905</v>
      </c>
      <c r="X24" s="31" t="s">
        <v>1906</v>
      </c>
      <c r="Y24" s="14">
        <v>15</v>
      </c>
      <c r="Z24" s="14">
        <v>2</v>
      </c>
      <c r="AA24" s="33" t="s">
        <v>106</v>
      </c>
      <c r="AB24" s="33" t="s">
        <v>11364</v>
      </c>
      <c r="AC24" s="33" t="s">
        <v>45</v>
      </c>
      <c r="AD24" s="31"/>
      <c r="AE24" s="31" t="s">
        <v>1901</v>
      </c>
      <c r="AF24" s="31"/>
      <c r="AG24" s="36" t="s">
        <v>1907</v>
      </c>
    </row>
    <row r="25" spans="1:33" x14ac:dyDescent="0.3">
      <c r="A25" s="31" t="s">
        <v>2177</v>
      </c>
      <c r="B25" s="31" t="s">
        <v>2178</v>
      </c>
      <c r="C25" s="32" t="s">
        <v>41</v>
      </c>
      <c r="D25" s="31" t="s">
        <v>15</v>
      </c>
      <c r="E25" s="31"/>
      <c r="F25" s="31"/>
      <c r="G25" s="31"/>
      <c r="H25" s="31"/>
      <c r="I25" s="32" t="s">
        <v>874</v>
      </c>
      <c r="J25" s="31" t="s">
        <v>44</v>
      </c>
      <c r="K25" s="31" t="s">
        <v>381</v>
      </c>
      <c r="L25" s="31" t="s">
        <v>364</v>
      </c>
      <c r="M25" s="58">
        <v>542</v>
      </c>
      <c r="N25" s="58">
        <v>474</v>
      </c>
      <c r="O25" s="58">
        <v>867</v>
      </c>
      <c r="P25" s="58">
        <v>759</v>
      </c>
      <c r="Q25" s="58" t="s">
        <v>45</v>
      </c>
      <c r="R25" s="58" t="s">
        <v>45</v>
      </c>
      <c r="S25" s="58">
        <v>723</v>
      </c>
      <c r="T25" s="58">
        <v>633</v>
      </c>
      <c r="U25" s="58" t="s">
        <v>45</v>
      </c>
      <c r="V25" s="58" t="s">
        <v>45</v>
      </c>
      <c r="W25" s="31" t="s">
        <v>2179</v>
      </c>
      <c r="X25" s="31" t="s">
        <v>2180</v>
      </c>
      <c r="Y25" s="14">
        <v>38</v>
      </c>
      <c r="Z25" s="14">
        <v>8</v>
      </c>
      <c r="AA25" s="33" t="s">
        <v>106</v>
      </c>
      <c r="AB25" s="33" t="s">
        <v>11364</v>
      </c>
      <c r="AC25" s="33" t="s">
        <v>45</v>
      </c>
      <c r="AD25" s="31"/>
      <c r="AE25" s="31" t="s">
        <v>1901</v>
      </c>
      <c r="AF25" s="31"/>
      <c r="AG25" s="36" t="s">
        <v>2181</v>
      </c>
    </row>
    <row r="26" spans="1:33" x14ac:dyDescent="0.3">
      <c r="A26" s="31" t="s">
        <v>2260</v>
      </c>
      <c r="B26" s="31" t="s">
        <v>2261</v>
      </c>
      <c r="C26" s="32" t="s">
        <v>41</v>
      </c>
      <c r="D26" s="31" t="s">
        <v>15</v>
      </c>
      <c r="E26" s="31"/>
      <c r="F26" s="31"/>
      <c r="G26" s="31"/>
      <c r="H26" s="31"/>
      <c r="I26" s="32" t="s">
        <v>707</v>
      </c>
      <c r="J26" s="31" t="s">
        <v>44</v>
      </c>
      <c r="K26" s="31" t="s">
        <v>550</v>
      </c>
      <c r="L26" s="31" t="s">
        <v>550</v>
      </c>
      <c r="M26" s="58">
        <v>542</v>
      </c>
      <c r="N26" s="58">
        <v>474</v>
      </c>
      <c r="O26" s="58">
        <v>867</v>
      </c>
      <c r="P26" s="58">
        <v>759</v>
      </c>
      <c r="Q26" s="58" t="s">
        <v>45</v>
      </c>
      <c r="R26" s="58" t="s">
        <v>45</v>
      </c>
      <c r="S26" s="58">
        <v>723</v>
      </c>
      <c r="T26" s="58">
        <v>633</v>
      </c>
      <c r="U26" s="58" t="s">
        <v>45</v>
      </c>
      <c r="V26" s="58" t="s">
        <v>45</v>
      </c>
      <c r="W26" s="31" t="s">
        <v>2262</v>
      </c>
      <c r="X26" s="31" t="s">
        <v>2263</v>
      </c>
      <c r="Y26" s="14">
        <v>20</v>
      </c>
      <c r="Z26" s="14">
        <v>8</v>
      </c>
      <c r="AA26" s="33" t="s">
        <v>106</v>
      </c>
      <c r="AB26" s="33" t="s">
        <v>11364</v>
      </c>
      <c r="AC26" s="33" t="s">
        <v>45</v>
      </c>
      <c r="AD26" s="31"/>
      <c r="AE26" s="31" t="s">
        <v>1901</v>
      </c>
      <c r="AF26" s="31"/>
      <c r="AG26" s="36" t="s">
        <v>2264</v>
      </c>
    </row>
    <row r="27" spans="1:33" x14ac:dyDescent="0.3">
      <c r="A27" s="31" t="s">
        <v>2338</v>
      </c>
      <c r="B27" s="31" t="s">
        <v>2339</v>
      </c>
      <c r="C27" s="32" t="s">
        <v>41</v>
      </c>
      <c r="D27" s="31" t="s">
        <v>15</v>
      </c>
      <c r="E27" s="31"/>
      <c r="F27" s="31"/>
      <c r="G27" s="31"/>
      <c r="H27" s="31"/>
      <c r="I27" s="32" t="s">
        <v>2333</v>
      </c>
      <c r="J27" s="31" t="s">
        <v>134</v>
      </c>
      <c r="K27" s="31" t="s">
        <v>361</v>
      </c>
      <c r="L27" s="31" t="s">
        <v>361</v>
      </c>
      <c r="M27" s="58">
        <v>228</v>
      </c>
      <c r="N27" s="58">
        <v>200</v>
      </c>
      <c r="O27" s="58">
        <v>371</v>
      </c>
      <c r="P27" s="58">
        <v>324</v>
      </c>
      <c r="Q27" s="58" t="s">
        <v>45</v>
      </c>
      <c r="R27" s="58" t="s">
        <v>45</v>
      </c>
      <c r="S27" s="58">
        <v>297</v>
      </c>
      <c r="T27" s="58">
        <v>260</v>
      </c>
      <c r="U27" s="58" t="s">
        <v>45</v>
      </c>
      <c r="V27" s="58" t="s">
        <v>45</v>
      </c>
      <c r="W27" s="31" t="s">
        <v>2340</v>
      </c>
      <c r="X27" s="31" t="s">
        <v>2341</v>
      </c>
      <c r="Y27" s="14">
        <v>11</v>
      </c>
      <c r="Z27" s="14">
        <v>3</v>
      </c>
      <c r="AA27" s="33" t="s">
        <v>106</v>
      </c>
      <c r="AB27" s="33">
        <v>0.32</v>
      </c>
      <c r="AC27" s="33" t="s">
        <v>11582</v>
      </c>
      <c r="AD27" s="31"/>
      <c r="AE27" s="31" t="s">
        <v>2342</v>
      </c>
      <c r="AF27" s="31"/>
      <c r="AG27" s="36" t="s">
        <v>2343</v>
      </c>
    </row>
    <row r="28" spans="1:33" x14ac:dyDescent="0.3">
      <c r="A28" s="31" t="s">
        <v>2331</v>
      </c>
      <c r="B28" s="31" t="s">
        <v>2332</v>
      </c>
      <c r="C28" s="32" t="s">
        <v>41</v>
      </c>
      <c r="D28" s="31" t="s">
        <v>15</v>
      </c>
      <c r="E28" s="31"/>
      <c r="F28" s="31"/>
      <c r="G28" s="31"/>
      <c r="H28" s="31"/>
      <c r="I28" s="32" t="s">
        <v>2333</v>
      </c>
      <c r="J28" s="31" t="s">
        <v>134</v>
      </c>
      <c r="K28" s="31" t="s">
        <v>361</v>
      </c>
      <c r="L28" s="31" t="s">
        <v>361</v>
      </c>
      <c r="M28" s="58">
        <v>373</v>
      </c>
      <c r="N28" s="58">
        <v>327</v>
      </c>
      <c r="O28" s="58">
        <v>561</v>
      </c>
      <c r="P28" s="58">
        <v>490</v>
      </c>
      <c r="Q28" s="58" t="s">
        <v>45</v>
      </c>
      <c r="R28" s="58" t="s">
        <v>45</v>
      </c>
      <c r="S28" s="58">
        <v>447</v>
      </c>
      <c r="T28" s="58">
        <v>392</v>
      </c>
      <c r="U28" s="58" t="s">
        <v>45</v>
      </c>
      <c r="V28" s="58" t="s">
        <v>45</v>
      </c>
      <c r="W28" s="31" t="s">
        <v>2334</v>
      </c>
      <c r="X28" s="31" t="s">
        <v>2335</v>
      </c>
      <c r="Y28" s="14">
        <v>11</v>
      </c>
      <c r="Z28" s="14">
        <v>4</v>
      </c>
      <c r="AA28" s="33" t="s">
        <v>106</v>
      </c>
      <c r="AB28" s="33" t="s">
        <v>11364</v>
      </c>
      <c r="AC28" s="33" t="s">
        <v>45</v>
      </c>
      <c r="AD28" s="31"/>
      <c r="AE28" s="31" t="s">
        <v>2336</v>
      </c>
      <c r="AF28" s="31"/>
      <c r="AG28" s="36" t="s">
        <v>2337</v>
      </c>
    </row>
    <row r="29" spans="1:33" x14ac:dyDescent="0.3">
      <c r="A29" s="31" t="s">
        <v>2406</v>
      </c>
      <c r="B29" s="31" t="s">
        <v>2407</v>
      </c>
      <c r="C29" s="32" t="s">
        <v>41</v>
      </c>
      <c r="D29" s="31" t="s">
        <v>15</v>
      </c>
      <c r="E29" s="31"/>
      <c r="F29" s="31"/>
      <c r="G29" s="31"/>
      <c r="H29" s="31"/>
      <c r="I29" s="32" t="s">
        <v>81</v>
      </c>
      <c r="J29" s="31" t="s">
        <v>44</v>
      </c>
      <c r="K29" s="31" t="s">
        <v>787</v>
      </c>
      <c r="L29" s="31" t="s">
        <v>2408</v>
      </c>
      <c r="M29" s="58">
        <v>445</v>
      </c>
      <c r="N29" s="58">
        <v>390</v>
      </c>
      <c r="O29" s="58">
        <v>733</v>
      </c>
      <c r="P29" s="58">
        <v>642</v>
      </c>
      <c r="Q29" s="58" t="s">
        <v>45</v>
      </c>
      <c r="R29" s="58" t="s">
        <v>45</v>
      </c>
      <c r="S29" s="58">
        <v>587</v>
      </c>
      <c r="T29" s="58">
        <v>513</v>
      </c>
      <c r="U29" s="58" t="s">
        <v>45</v>
      </c>
      <c r="V29" s="58" t="s">
        <v>45</v>
      </c>
      <c r="W29" s="31" t="s">
        <v>2409</v>
      </c>
      <c r="X29" s="31" t="s">
        <v>2410</v>
      </c>
      <c r="Y29" s="14">
        <v>24</v>
      </c>
      <c r="Z29" s="14">
        <v>4</v>
      </c>
      <c r="AA29" s="33" t="s">
        <v>106</v>
      </c>
      <c r="AB29" s="33">
        <v>0.57999999999999996</v>
      </c>
      <c r="AC29" s="33" t="s">
        <v>11587</v>
      </c>
      <c r="AD29" s="31"/>
      <c r="AE29" s="31" t="s">
        <v>2411</v>
      </c>
      <c r="AF29" s="31"/>
      <c r="AG29" s="36" t="s">
        <v>2412</v>
      </c>
    </row>
    <row r="30" spans="1:33" x14ac:dyDescent="0.3">
      <c r="A30" s="31" t="s">
        <v>860</v>
      </c>
      <c r="B30" s="31" t="s">
        <v>861</v>
      </c>
      <c r="C30" s="32" t="s">
        <v>41</v>
      </c>
      <c r="D30" s="31" t="s">
        <v>15</v>
      </c>
      <c r="E30" s="31"/>
      <c r="F30" s="31"/>
      <c r="G30" s="31"/>
      <c r="H30" s="31"/>
      <c r="I30" s="32" t="s">
        <v>533</v>
      </c>
      <c r="J30" s="31" t="s">
        <v>134</v>
      </c>
      <c r="K30" s="31" t="s">
        <v>862</v>
      </c>
      <c r="L30" s="31" t="s">
        <v>863</v>
      </c>
      <c r="M30" s="58">
        <v>1616</v>
      </c>
      <c r="N30" s="58">
        <v>1414</v>
      </c>
      <c r="O30" s="58">
        <v>2136</v>
      </c>
      <c r="P30" s="58">
        <v>1869</v>
      </c>
      <c r="Q30" s="58" t="s">
        <v>45</v>
      </c>
      <c r="R30" s="58" t="s">
        <v>45</v>
      </c>
      <c r="S30" s="58">
        <v>1699</v>
      </c>
      <c r="T30" s="58">
        <v>1487</v>
      </c>
      <c r="U30" s="58" t="s">
        <v>45</v>
      </c>
      <c r="V30" s="58" t="s">
        <v>45</v>
      </c>
      <c r="W30" s="31" t="s">
        <v>864</v>
      </c>
      <c r="X30" s="31" t="s">
        <v>865</v>
      </c>
      <c r="Y30" s="14">
        <v>29</v>
      </c>
      <c r="Z30" s="14">
        <v>4</v>
      </c>
      <c r="AA30" s="33" t="s">
        <v>106</v>
      </c>
      <c r="AB30" s="33">
        <v>0.44600000000000001</v>
      </c>
      <c r="AC30" s="33" t="s">
        <v>11588</v>
      </c>
      <c r="AD30" s="31"/>
      <c r="AE30" s="31"/>
      <c r="AF30" s="31"/>
      <c r="AG30" s="36" t="s">
        <v>866</v>
      </c>
    </row>
    <row r="31" spans="1:33" x14ac:dyDescent="0.3">
      <c r="A31" s="31" t="s">
        <v>959</v>
      </c>
      <c r="B31" s="31" t="s">
        <v>960</v>
      </c>
      <c r="C31" s="32" t="s">
        <v>41</v>
      </c>
      <c r="D31" s="31" t="s">
        <v>15</v>
      </c>
      <c r="E31" s="31"/>
      <c r="F31" s="31"/>
      <c r="G31" s="31"/>
      <c r="H31" s="31"/>
      <c r="I31" s="32" t="s">
        <v>533</v>
      </c>
      <c r="J31" s="31" t="s">
        <v>134</v>
      </c>
      <c r="K31" s="31" t="s">
        <v>481</v>
      </c>
      <c r="L31" s="31" t="s">
        <v>961</v>
      </c>
      <c r="M31" s="58">
        <v>8650</v>
      </c>
      <c r="N31" s="58">
        <v>7568</v>
      </c>
      <c r="O31" s="58">
        <v>12733</v>
      </c>
      <c r="P31" s="58">
        <v>11142</v>
      </c>
      <c r="Q31" s="58" t="s">
        <v>45</v>
      </c>
      <c r="R31" s="58" t="s">
        <v>45</v>
      </c>
      <c r="S31" s="58">
        <v>10138</v>
      </c>
      <c r="T31" s="58">
        <v>8870</v>
      </c>
      <c r="U31" s="58" t="s">
        <v>45</v>
      </c>
      <c r="V31" s="58" t="s">
        <v>45</v>
      </c>
      <c r="W31" s="31" t="s">
        <v>962</v>
      </c>
      <c r="X31" s="31" t="s">
        <v>963</v>
      </c>
      <c r="Y31" s="14">
        <v>87</v>
      </c>
      <c r="Z31" s="14">
        <v>18</v>
      </c>
      <c r="AA31" s="33" t="s">
        <v>106</v>
      </c>
      <c r="AB31" s="33">
        <v>0.749</v>
      </c>
      <c r="AC31" s="33" t="s">
        <v>11595</v>
      </c>
      <c r="AD31" s="31"/>
      <c r="AE31" s="31"/>
      <c r="AF31" s="31"/>
      <c r="AG31" s="36" t="s">
        <v>964</v>
      </c>
    </row>
    <row r="32" spans="1:33" x14ac:dyDescent="0.3">
      <c r="A32" s="31" t="s">
        <v>2980</v>
      </c>
      <c r="B32" s="31" t="s">
        <v>2981</v>
      </c>
      <c r="C32" s="11" t="s">
        <v>41</v>
      </c>
      <c r="D32" s="31" t="s">
        <v>15</v>
      </c>
      <c r="E32" s="31"/>
      <c r="F32" s="31"/>
      <c r="G32" s="31"/>
      <c r="H32" s="31"/>
      <c r="I32" s="32" t="s">
        <v>59</v>
      </c>
      <c r="J32" s="31"/>
      <c r="K32" s="31" t="s">
        <v>361</v>
      </c>
      <c r="L32" s="31" t="s">
        <v>361</v>
      </c>
      <c r="M32" s="58">
        <v>532</v>
      </c>
      <c r="N32" s="58">
        <v>466</v>
      </c>
      <c r="O32" s="58">
        <v>880</v>
      </c>
      <c r="P32" s="58">
        <v>770</v>
      </c>
      <c r="Q32" s="58" t="s">
        <v>45</v>
      </c>
      <c r="R32" s="58" t="s">
        <v>45</v>
      </c>
      <c r="S32" s="58">
        <v>704</v>
      </c>
      <c r="T32" s="58">
        <v>615</v>
      </c>
      <c r="U32" s="58" t="s">
        <v>45</v>
      </c>
      <c r="V32" s="58" t="s">
        <v>45</v>
      </c>
      <c r="W32" s="31" t="s">
        <v>2982</v>
      </c>
      <c r="X32" s="31" t="s">
        <v>2983</v>
      </c>
      <c r="Y32" s="14">
        <v>11</v>
      </c>
      <c r="Z32" s="14">
        <v>4</v>
      </c>
      <c r="AA32" s="33" t="s">
        <v>71</v>
      </c>
      <c r="AB32" s="33" t="s">
        <v>45</v>
      </c>
      <c r="AC32" s="33" t="s">
        <v>45</v>
      </c>
      <c r="AD32" s="31"/>
      <c r="AE32" s="31" t="s">
        <v>2984</v>
      </c>
      <c r="AF32" s="31"/>
      <c r="AG32" s="31" t="s">
        <v>2985</v>
      </c>
    </row>
    <row r="33" spans="1:33" x14ac:dyDescent="0.3">
      <c r="A33" s="31" t="s">
        <v>2629</v>
      </c>
      <c r="B33" s="31" t="s">
        <v>2630</v>
      </c>
      <c r="C33" s="32" t="s">
        <v>41</v>
      </c>
      <c r="D33" s="31" t="s">
        <v>15</v>
      </c>
      <c r="E33" s="31"/>
      <c r="F33" s="31"/>
      <c r="G33" s="31"/>
      <c r="H33" s="31"/>
      <c r="I33" s="32" t="s">
        <v>59</v>
      </c>
      <c r="J33" s="31" t="s">
        <v>44</v>
      </c>
      <c r="K33" s="31" t="s">
        <v>550</v>
      </c>
      <c r="L33" s="31" t="s">
        <v>550</v>
      </c>
      <c r="M33" s="58">
        <v>541</v>
      </c>
      <c r="N33" s="58">
        <v>473</v>
      </c>
      <c r="O33" s="58">
        <v>867</v>
      </c>
      <c r="P33" s="58">
        <v>758</v>
      </c>
      <c r="Q33" s="58" t="s">
        <v>45</v>
      </c>
      <c r="R33" s="58" t="s">
        <v>45</v>
      </c>
      <c r="S33" s="58">
        <v>722</v>
      </c>
      <c r="T33" s="58">
        <v>632</v>
      </c>
      <c r="U33" s="58" t="s">
        <v>45</v>
      </c>
      <c r="V33" s="58" t="s">
        <v>45</v>
      </c>
      <c r="W33" s="31" t="s">
        <v>2631</v>
      </c>
      <c r="X33" s="31" t="s">
        <v>2632</v>
      </c>
      <c r="Y33" s="14">
        <v>20</v>
      </c>
      <c r="Z33" s="14">
        <v>6</v>
      </c>
      <c r="AA33" s="33" t="s">
        <v>106</v>
      </c>
      <c r="AB33" s="33" t="s">
        <v>11364</v>
      </c>
      <c r="AC33" s="33" t="s">
        <v>45</v>
      </c>
      <c r="AD33" s="31"/>
      <c r="AE33" s="31" t="s">
        <v>1901</v>
      </c>
      <c r="AF33" s="31"/>
      <c r="AG33" s="36" t="s">
        <v>2633</v>
      </c>
    </row>
    <row r="34" spans="1:33" x14ac:dyDescent="0.3">
      <c r="A34" s="31" t="s">
        <v>2759</v>
      </c>
      <c r="B34" s="31" t="s">
        <v>2760</v>
      </c>
      <c r="C34" s="11" t="s">
        <v>41</v>
      </c>
      <c r="D34" s="31" t="s">
        <v>15</v>
      </c>
      <c r="E34" s="31"/>
      <c r="F34" s="31"/>
      <c r="G34" s="31"/>
      <c r="H34" s="31"/>
      <c r="I34" s="32" t="s">
        <v>59</v>
      </c>
      <c r="J34" s="31"/>
      <c r="K34" s="31" t="s">
        <v>2761</v>
      </c>
      <c r="L34" s="31" t="s">
        <v>2762</v>
      </c>
      <c r="M34" s="47" t="s">
        <v>2763</v>
      </c>
      <c r="N34" s="47" t="s">
        <v>2763</v>
      </c>
      <c r="O34" s="90" t="s">
        <v>2763</v>
      </c>
      <c r="P34" s="90" t="s">
        <v>2763</v>
      </c>
      <c r="Q34" s="90" t="s">
        <v>2763</v>
      </c>
      <c r="R34" s="90" t="s">
        <v>2763</v>
      </c>
      <c r="S34" s="91" t="s">
        <v>2763</v>
      </c>
      <c r="T34" s="91" t="s">
        <v>2763</v>
      </c>
      <c r="U34" s="101" t="s">
        <v>2763</v>
      </c>
      <c r="V34" s="101" t="s">
        <v>2763</v>
      </c>
      <c r="W34" s="31" t="s">
        <v>2764</v>
      </c>
      <c r="X34" s="31" t="s">
        <v>2765</v>
      </c>
      <c r="Y34" s="14">
        <v>112</v>
      </c>
      <c r="Z34" s="14">
        <v>4</v>
      </c>
      <c r="AA34" s="33" t="s">
        <v>106</v>
      </c>
      <c r="AB34" s="33">
        <v>1.7250000000000001</v>
      </c>
      <c r="AC34" s="33" t="s">
        <v>11600</v>
      </c>
      <c r="AD34" s="31" t="s">
        <v>2766</v>
      </c>
      <c r="AE34" s="31" t="s">
        <v>2767</v>
      </c>
      <c r="AF34" s="31"/>
      <c r="AG34" s="31" t="s">
        <v>2768</v>
      </c>
    </row>
    <row r="35" spans="1:33" x14ac:dyDescent="0.3">
      <c r="A35" s="31" t="s">
        <v>804</v>
      </c>
      <c r="B35" s="31" t="s">
        <v>805</v>
      </c>
      <c r="C35" s="32" t="s">
        <v>41</v>
      </c>
      <c r="D35" s="31" t="s">
        <v>15</v>
      </c>
      <c r="E35" s="31"/>
      <c r="F35" s="31"/>
      <c r="G35" s="31"/>
      <c r="H35" s="31"/>
      <c r="I35" s="32" t="s">
        <v>806</v>
      </c>
      <c r="J35" s="31" t="s">
        <v>134</v>
      </c>
      <c r="K35" s="31" t="s">
        <v>615</v>
      </c>
      <c r="L35" s="31" t="s">
        <v>807</v>
      </c>
      <c r="M35" s="58">
        <v>4272</v>
      </c>
      <c r="N35" s="58">
        <v>3738</v>
      </c>
      <c r="O35" s="58">
        <v>5569</v>
      </c>
      <c r="P35" s="58">
        <v>4873</v>
      </c>
      <c r="Q35" s="58" t="s">
        <v>45</v>
      </c>
      <c r="R35" s="58" t="s">
        <v>45</v>
      </c>
      <c r="S35" s="58">
        <v>4458</v>
      </c>
      <c r="T35" s="58">
        <v>3901</v>
      </c>
      <c r="U35" s="58" t="s">
        <v>45</v>
      </c>
      <c r="V35" s="58" t="s">
        <v>45</v>
      </c>
      <c r="W35" s="31" t="s">
        <v>808</v>
      </c>
      <c r="X35" s="31" t="s">
        <v>809</v>
      </c>
      <c r="Y35" s="14">
        <v>65</v>
      </c>
      <c r="Z35" s="14">
        <v>12</v>
      </c>
      <c r="AA35" s="33" t="s">
        <v>106</v>
      </c>
      <c r="AB35" s="33">
        <v>0.76100000000000001</v>
      </c>
      <c r="AC35" s="33" t="s">
        <v>11612</v>
      </c>
      <c r="AD35" s="31"/>
      <c r="AE35" s="31" t="s">
        <v>497</v>
      </c>
      <c r="AF35" s="31"/>
      <c r="AG35" s="36" t="s">
        <v>810</v>
      </c>
    </row>
    <row r="36" spans="1:33" x14ac:dyDescent="0.3">
      <c r="A36" s="31" t="s">
        <v>1454</v>
      </c>
      <c r="B36" s="31" t="s">
        <v>1455</v>
      </c>
      <c r="C36" s="32" t="s">
        <v>41</v>
      </c>
      <c r="D36" s="31" t="s">
        <v>15</v>
      </c>
      <c r="E36" s="31"/>
      <c r="F36" s="31"/>
      <c r="G36" s="31"/>
      <c r="H36" s="31"/>
      <c r="I36" s="32" t="s">
        <v>707</v>
      </c>
      <c r="J36" s="31" t="s">
        <v>134</v>
      </c>
      <c r="K36" s="31" t="s">
        <v>433</v>
      </c>
      <c r="L36" s="31" t="s">
        <v>434</v>
      </c>
      <c r="M36" s="58">
        <v>844</v>
      </c>
      <c r="N36" s="58">
        <v>738</v>
      </c>
      <c r="O36" s="58">
        <v>1404</v>
      </c>
      <c r="P36" s="58">
        <v>1229</v>
      </c>
      <c r="Q36" s="58" t="s">
        <v>45</v>
      </c>
      <c r="R36" s="58" t="s">
        <v>45</v>
      </c>
      <c r="S36" s="58">
        <v>1116</v>
      </c>
      <c r="T36" s="58">
        <v>977</v>
      </c>
      <c r="U36" s="58" t="s">
        <v>45</v>
      </c>
      <c r="V36" s="58" t="s">
        <v>45</v>
      </c>
      <c r="W36" s="31" t="s">
        <v>1456</v>
      </c>
      <c r="X36" s="31" t="s">
        <v>1457</v>
      </c>
      <c r="Y36" s="14">
        <v>23</v>
      </c>
      <c r="Z36" s="14">
        <v>6</v>
      </c>
      <c r="AA36" s="33" t="s">
        <v>106</v>
      </c>
      <c r="AB36" s="33">
        <v>0.625</v>
      </c>
      <c r="AC36" s="33" t="s">
        <v>11623</v>
      </c>
      <c r="AD36" s="31"/>
      <c r="AE36" s="31"/>
      <c r="AF36" s="31"/>
      <c r="AG36" s="36" t="s">
        <v>1458</v>
      </c>
    </row>
    <row r="37" spans="1:33" x14ac:dyDescent="0.3">
      <c r="A37" s="31" t="s">
        <v>2359</v>
      </c>
      <c r="B37" s="31" t="s">
        <v>2360</v>
      </c>
      <c r="C37" s="32" t="s">
        <v>41</v>
      </c>
      <c r="D37" s="31" t="s">
        <v>15</v>
      </c>
      <c r="E37" s="31"/>
      <c r="F37" s="31"/>
      <c r="G37" s="31"/>
      <c r="H37" s="31"/>
      <c r="I37" s="32" t="s">
        <v>874</v>
      </c>
      <c r="J37" s="31" t="s">
        <v>134</v>
      </c>
      <c r="K37" s="31" t="s">
        <v>360</v>
      </c>
      <c r="L37" s="31" t="s">
        <v>393</v>
      </c>
      <c r="M37" s="58">
        <v>594</v>
      </c>
      <c r="N37" s="58">
        <v>520</v>
      </c>
      <c r="O37" s="58">
        <v>982</v>
      </c>
      <c r="P37" s="58">
        <v>859</v>
      </c>
      <c r="Q37" s="58" t="s">
        <v>45</v>
      </c>
      <c r="R37" s="58" t="s">
        <v>45</v>
      </c>
      <c r="S37" s="58">
        <v>783</v>
      </c>
      <c r="T37" s="58">
        <v>686</v>
      </c>
      <c r="U37" s="58" t="s">
        <v>45</v>
      </c>
      <c r="V37" s="58" t="s">
        <v>45</v>
      </c>
      <c r="W37" s="31" t="s">
        <v>2361</v>
      </c>
      <c r="X37" s="31" t="s">
        <v>2362</v>
      </c>
      <c r="Y37" s="14">
        <v>22</v>
      </c>
      <c r="Z37" s="14">
        <v>6</v>
      </c>
      <c r="AA37" s="33" t="s">
        <v>106</v>
      </c>
      <c r="AB37" s="33">
        <v>0.46800000000000003</v>
      </c>
      <c r="AC37" s="33" t="s">
        <v>11624</v>
      </c>
      <c r="AD37" s="31"/>
      <c r="AE37" s="31" t="s">
        <v>2363</v>
      </c>
      <c r="AF37" s="31"/>
      <c r="AG37" s="36" t="s">
        <v>2364</v>
      </c>
    </row>
    <row r="38" spans="1:33" x14ac:dyDescent="0.3">
      <c r="A38" s="31" t="s">
        <v>1305</v>
      </c>
      <c r="B38" s="31" t="s">
        <v>1306</v>
      </c>
      <c r="C38" s="11" t="s">
        <v>41</v>
      </c>
      <c r="D38" s="31" t="s">
        <v>15</v>
      </c>
      <c r="E38" s="31"/>
      <c r="F38" s="31"/>
      <c r="G38" s="31"/>
      <c r="H38" s="31"/>
      <c r="I38" s="32" t="s">
        <v>593</v>
      </c>
      <c r="J38" s="31" t="s">
        <v>134</v>
      </c>
      <c r="K38" s="31" t="s">
        <v>367</v>
      </c>
      <c r="L38" s="31" t="s">
        <v>671</v>
      </c>
      <c r="M38" s="58">
        <v>2707</v>
      </c>
      <c r="N38" s="58">
        <v>2369</v>
      </c>
      <c r="O38" s="58">
        <v>4491</v>
      </c>
      <c r="P38" s="58">
        <v>3929</v>
      </c>
      <c r="Q38" s="58" t="s">
        <v>45</v>
      </c>
      <c r="R38" s="58" t="s">
        <v>45</v>
      </c>
      <c r="S38" s="58">
        <v>3573</v>
      </c>
      <c r="T38" s="58">
        <v>3127</v>
      </c>
      <c r="U38" s="58" t="s">
        <v>45</v>
      </c>
      <c r="V38" s="58" t="s">
        <v>45</v>
      </c>
      <c r="W38" s="31" t="s">
        <v>1307</v>
      </c>
      <c r="X38" s="31" t="s">
        <v>1308</v>
      </c>
      <c r="Y38" s="14">
        <v>38</v>
      </c>
      <c r="Z38" s="14">
        <v>12</v>
      </c>
      <c r="AA38" s="33" t="s">
        <v>106</v>
      </c>
      <c r="AB38" s="33">
        <v>0.64900000000000002</v>
      </c>
      <c r="AC38" s="33" t="s">
        <v>11649</v>
      </c>
      <c r="AD38" s="31"/>
      <c r="AE38" s="31"/>
      <c r="AF38" s="31"/>
      <c r="AG38" s="31" t="s">
        <v>1309</v>
      </c>
    </row>
    <row r="39" spans="1:33" x14ac:dyDescent="0.3">
      <c r="A39" s="31" t="s">
        <v>879</v>
      </c>
      <c r="B39" s="31" t="s">
        <v>874</v>
      </c>
      <c r="C39" s="32" t="s">
        <v>41</v>
      </c>
      <c r="D39" s="31" t="s">
        <v>15</v>
      </c>
      <c r="E39" s="31"/>
      <c r="F39" s="31"/>
      <c r="G39" s="31"/>
      <c r="H39" s="31"/>
      <c r="I39" s="32" t="s">
        <v>874</v>
      </c>
      <c r="J39" s="31" t="s">
        <v>134</v>
      </c>
      <c r="K39" s="31" t="s">
        <v>880</v>
      </c>
      <c r="L39" s="31" t="s">
        <v>881</v>
      </c>
      <c r="M39" s="58">
        <v>4432</v>
      </c>
      <c r="N39" s="58">
        <v>3878</v>
      </c>
      <c r="O39" s="58">
        <v>5907</v>
      </c>
      <c r="P39" s="58">
        <v>5169</v>
      </c>
      <c r="Q39" s="58" t="s">
        <v>45</v>
      </c>
      <c r="R39" s="58" t="s">
        <v>45</v>
      </c>
      <c r="S39" s="58">
        <v>4728</v>
      </c>
      <c r="T39" s="58">
        <v>4137</v>
      </c>
      <c r="U39" s="58" t="s">
        <v>45</v>
      </c>
      <c r="V39" s="58" t="s">
        <v>45</v>
      </c>
      <c r="W39" s="31" t="s">
        <v>882</v>
      </c>
      <c r="X39" s="31" t="s">
        <v>883</v>
      </c>
      <c r="Y39" s="14">
        <v>66</v>
      </c>
      <c r="Z39" s="14">
        <v>12</v>
      </c>
      <c r="AA39" s="33" t="s">
        <v>106</v>
      </c>
      <c r="AB39" s="33">
        <v>0.82199999999999995</v>
      </c>
      <c r="AC39" s="33" t="s">
        <v>11652</v>
      </c>
      <c r="AD39" s="31"/>
      <c r="AE39" s="31" t="s">
        <v>497</v>
      </c>
      <c r="AF39" s="31"/>
      <c r="AG39" s="36" t="s">
        <v>884</v>
      </c>
    </row>
    <row r="40" spans="1:33" x14ac:dyDescent="0.3">
      <c r="A40" s="31" t="s">
        <v>872</v>
      </c>
      <c r="B40" s="31" t="s">
        <v>873</v>
      </c>
      <c r="C40" s="32" t="s">
        <v>41</v>
      </c>
      <c r="D40" s="31" t="s">
        <v>15</v>
      </c>
      <c r="E40" s="31"/>
      <c r="F40" s="31"/>
      <c r="G40" s="31"/>
      <c r="H40" s="31"/>
      <c r="I40" s="32" t="s">
        <v>874</v>
      </c>
      <c r="J40" s="31" t="s">
        <v>134</v>
      </c>
      <c r="K40" s="31" t="s">
        <v>474</v>
      </c>
      <c r="L40" s="31" t="s">
        <v>875</v>
      </c>
      <c r="M40" s="58">
        <v>3795</v>
      </c>
      <c r="N40" s="58">
        <v>3320</v>
      </c>
      <c r="O40" s="58">
        <v>4671</v>
      </c>
      <c r="P40" s="58">
        <v>4088</v>
      </c>
      <c r="Q40" s="58" t="s">
        <v>45</v>
      </c>
      <c r="R40" s="58" t="s">
        <v>45</v>
      </c>
      <c r="S40" s="58">
        <v>3720</v>
      </c>
      <c r="T40" s="58">
        <v>3255</v>
      </c>
      <c r="U40" s="58" t="s">
        <v>45</v>
      </c>
      <c r="V40" s="58" t="s">
        <v>45</v>
      </c>
      <c r="W40" s="31" t="s">
        <v>876</v>
      </c>
      <c r="X40" s="31" t="s">
        <v>877</v>
      </c>
      <c r="Y40" s="14">
        <v>32</v>
      </c>
      <c r="Z40" s="14">
        <v>6</v>
      </c>
      <c r="AA40" s="33" t="s">
        <v>106</v>
      </c>
      <c r="AB40" s="33">
        <v>0.84099999999999997</v>
      </c>
      <c r="AC40" s="33" t="s">
        <v>11653</v>
      </c>
      <c r="AD40" s="31"/>
      <c r="AE40" s="31"/>
      <c r="AF40" s="31"/>
      <c r="AG40" s="36" t="s">
        <v>878</v>
      </c>
    </row>
    <row r="41" spans="1:33" x14ac:dyDescent="0.3">
      <c r="A41" s="31" t="s">
        <v>3066</v>
      </c>
      <c r="B41" s="31" t="s">
        <v>3067</v>
      </c>
      <c r="C41" s="11" t="s">
        <v>41</v>
      </c>
      <c r="D41" s="31" t="s">
        <v>15</v>
      </c>
      <c r="E41" s="31"/>
      <c r="F41" s="31"/>
      <c r="G41" s="31"/>
      <c r="H41" s="31"/>
      <c r="I41" s="32" t="s">
        <v>2191</v>
      </c>
      <c r="J41" s="31" t="s">
        <v>48</v>
      </c>
      <c r="K41" s="31" t="s">
        <v>493</v>
      </c>
      <c r="L41" s="31" t="s">
        <v>527</v>
      </c>
      <c r="M41" s="58">
        <v>320</v>
      </c>
      <c r="N41" s="58">
        <v>280</v>
      </c>
      <c r="O41" s="58">
        <v>531</v>
      </c>
      <c r="P41" s="58">
        <v>465</v>
      </c>
      <c r="Q41" s="58" t="s">
        <v>45</v>
      </c>
      <c r="R41" s="58" t="s">
        <v>45</v>
      </c>
      <c r="S41" s="58">
        <v>422</v>
      </c>
      <c r="T41" s="58">
        <v>370</v>
      </c>
      <c r="U41" s="58" t="s">
        <v>45</v>
      </c>
      <c r="V41" s="58" t="s">
        <v>45</v>
      </c>
      <c r="W41" s="31" t="s">
        <v>3068</v>
      </c>
      <c r="X41" s="31" t="s">
        <v>3069</v>
      </c>
      <c r="Y41" s="14">
        <v>27</v>
      </c>
      <c r="Z41" s="14">
        <v>10</v>
      </c>
      <c r="AA41" s="33" t="s">
        <v>71</v>
      </c>
      <c r="AB41" s="33" t="s">
        <v>45</v>
      </c>
      <c r="AC41" s="33" t="s">
        <v>45</v>
      </c>
      <c r="AD41" s="31"/>
      <c r="AE41" s="31" t="s">
        <v>3070</v>
      </c>
      <c r="AF41" s="31"/>
      <c r="AG41" s="31" t="s">
        <v>3071</v>
      </c>
    </row>
    <row r="42" spans="1:33" x14ac:dyDescent="0.3">
      <c r="A42" s="31" t="s">
        <v>2557</v>
      </c>
      <c r="B42" s="31" t="s">
        <v>2558</v>
      </c>
      <c r="C42" s="32" t="s">
        <v>41</v>
      </c>
      <c r="D42" s="31" t="s">
        <v>15</v>
      </c>
      <c r="E42" s="31"/>
      <c r="F42" s="31"/>
      <c r="G42" s="31"/>
      <c r="H42" s="31"/>
      <c r="I42" s="32"/>
      <c r="J42" s="31" t="s">
        <v>44</v>
      </c>
      <c r="K42" s="31" t="s">
        <v>933</v>
      </c>
      <c r="L42" s="31" t="s">
        <v>1263</v>
      </c>
      <c r="M42" s="58">
        <v>568</v>
      </c>
      <c r="N42" s="58">
        <v>499</v>
      </c>
      <c r="O42" s="58">
        <v>1020</v>
      </c>
      <c r="P42" s="58">
        <v>893</v>
      </c>
      <c r="Q42" s="58" t="s">
        <v>45</v>
      </c>
      <c r="R42" s="58" t="s">
        <v>45</v>
      </c>
      <c r="S42" s="58">
        <v>816</v>
      </c>
      <c r="T42" s="58">
        <v>715</v>
      </c>
      <c r="U42" s="58" t="s">
        <v>45</v>
      </c>
      <c r="V42" s="58" t="s">
        <v>45</v>
      </c>
      <c r="W42" s="31" t="s">
        <v>2559</v>
      </c>
      <c r="X42" s="31" t="s">
        <v>2560</v>
      </c>
      <c r="Y42" s="14">
        <v>40</v>
      </c>
      <c r="Z42" s="14">
        <v>8</v>
      </c>
      <c r="AA42" s="33" t="s">
        <v>106</v>
      </c>
      <c r="AB42" s="33">
        <v>0.81</v>
      </c>
      <c r="AC42" s="33" t="s">
        <v>11678</v>
      </c>
      <c r="AD42" s="31"/>
      <c r="AE42" s="31" t="s">
        <v>2561</v>
      </c>
      <c r="AF42" s="31"/>
      <c r="AG42" s="36" t="s">
        <v>2562</v>
      </c>
    </row>
    <row r="43" spans="1:33" x14ac:dyDescent="0.3">
      <c r="A43" s="31" t="s">
        <v>11034</v>
      </c>
      <c r="B43" s="31" t="s">
        <v>11035</v>
      </c>
      <c r="C43" s="32" t="s">
        <v>41</v>
      </c>
      <c r="D43" s="31" t="s">
        <v>42</v>
      </c>
      <c r="E43" s="31" t="s">
        <v>15</v>
      </c>
      <c r="F43" s="58"/>
      <c r="G43" s="58"/>
      <c r="H43" s="58"/>
      <c r="I43" s="58"/>
      <c r="J43" s="31" t="s">
        <v>44</v>
      </c>
      <c r="K43" s="58"/>
      <c r="L43" s="58"/>
      <c r="M43" s="47" t="s">
        <v>60</v>
      </c>
      <c r="N43" s="58">
        <v>553</v>
      </c>
      <c r="O43" s="90" t="s">
        <v>60</v>
      </c>
      <c r="P43" s="58">
        <v>885</v>
      </c>
      <c r="Q43" s="115" t="s">
        <v>60</v>
      </c>
      <c r="R43" s="58" t="s">
        <v>45</v>
      </c>
      <c r="S43" s="91" t="s">
        <v>60</v>
      </c>
      <c r="T43" s="58">
        <v>738</v>
      </c>
      <c r="U43" s="58" t="s">
        <v>60</v>
      </c>
      <c r="V43" s="58" t="s">
        <v>45</v>
      </c>
      <c r="W43" s="31" t="s">
        <v>60</v>
      </c>
      <c r="X43" s="31" t="s">
        <v>11036</v>
      </c>
      <c r="Y43" s="14">
        <v>14</v>
      </c>
      <c r="Z43" s="14">
        <v>4</v>
      </c>
      <c r="AA43" s="33" t="s">
        <v>106</v>
      </c>
      <c r="AB43" s="33">
        <v>0.627</v>
      </c>
      <c r="AC43" s="33" t="s">
        <v>11679</v>
      </c>
      <c r="AD43" s="58"/>
      <c r="AE43" s="31" t="s">
        <v>11037</v>
      </c>
      <c r="AF43" s="58"/>
      <c r="AG43" s="36" t="s">
        <v>12383</v>
      </c>
    </row>
    <row r="44" spans="1:33" x14ac:dyDescent="0.3">
      <c r="A44" s="31" t="s">
        <v>1368</v>
      </c>
      <c r="B44" s="31" t="s">
        <v>1369</v>
      </c>
      <c r="C44" s="11" t="s">
        <v>41</v>
      </c>
      <c r="D44" s="31" t="s">
        <v>15</v>
      </c>
      <c r="E44" s="31"/>
      <c r="F44" s="31"/>
      <c r="G44" s="31"/>
      <c r="H44" s="31"/>
      <c r="I44" s="32" t="s">
        <v>593</v>
      </c>
      <c r="J44" s="31" t="s">
        <v>134</v>
      </c>
      <c r="K44" s="31" t="s">
        <v>374</v>
      </c>
      <c r="L44" s="31" t="s">
        <v>375</v>
      </c>
      <c r="M44" s="58">
        <v>1344</v>
      </c>
      <c r="N44" s="58">
        <v>1176</v>
      </c>
      <c r="O44" s="58">
        <v>2237</v>
      </c>
      <c r="P44" s="58">
        <v>1957</v>
      </c>
      <c r="Q44" s="58" t="s">
        <v>45</v>
      </c>
      <c r="R44" s="58" t="s">
        <v>45</v>
      </c>
      <c r="S44" s="58">
        <v>1779</v>
      </c>
      <c r="T44" s="58">
        <v>1556</v>
      </c>
      <c r="U44" s="58" t="s">
        <v>45</v>
      </c>
      <c r="V44" s="58" t="s">
        <v>45</v>
      </c>
      <c r="W44" s="31" t="s">
        <v>1370</v>
      </c>
      <c r="X44" s="31" t="s">
        <v>1371</v>
      </c>
      <c r="Y44" s="14">
        <v>36</v>
      </c>
      <c r="Z44" s="14">
        <v>4</v>
      </c>
      <c r="AA44" s="33" t="s">
        <v>106</v>
      </c>
      <c r="AB44" s="33">
        <v>0.54400000000000004</v>
      </c>
      <c r="AC44" s="33" t="s">
        <v>11695</v>
      </c>
      <c r="AD44" s="31"/>
      <c r="AE44" s="31"/>
      <c r="AF44" s="31"/>
      <c r="AG44" s="31" t="s">
        <v>1372</v>
      </c>
    </row>
    <row r="45" spans="1:33" x14ac:dyDescent="0.3">
      <c r="A45" s="31" t="s">
        <v>3083</v>
      </c>
      <c r="B45" s="31" t="s">
        <v>3084</v>
      </c>
      <c r="C45" s="11" t="s">
        <v>41</v>
      </c>
      <c r="D45" s="31" t="s">
        <v>15</v>
      </c>
      <c r="E45" s="31"/>
      <c r="F45" s="31"/>
      <c r="G45" s="31"/>
      <c r="H45" s="31"/>
      <c r="I45" s="32" t="s">
        <v>59</v>
      </c>
      <c r="J45" s="31"/>
      <c r="K45" s="31" t="s">
        <v>135</v>
      </c>
      <c r="L45" s="31" t="s">
        <v>135</v>
      </c>
      <c r="M45" s="47" t="s">
        <v>2763</v>
      </c>
      <c r="N45" s="47" t="s">
        <v>2763</v>
      </c>
      <c r="O45" s="90" t="s">
        <v>2763</v>
      </c>
      <c r="P45" s="90" t="s">
        <v>2763</v>
      </c>
      <c r="Q45" s="90" t="s">
        <v>2763</v>
      </c>
      <c r="R45" s="90" t="s">
        <v>2763</v>
      </c>
      <c r="S45" s="91" t="s">
        <v>2763</v>
      </c>
      <c r="T45" s="91" t="s">
        <v>2763</v>
      </c>
      <c r="U45" s="101" t="s">
        <v>2763</v>
      </c>
      <c r="V45" s="101" t="s">
        <v>2763</v>
      </c>
      <c r="W45" s="31"/>
      <c r="X45" s="31" t="s">
        <v>3085</v>
      </c>
      <c r="Y45" s="14">
        <v>9</v>
      </c>
      <c r="Z45" s="14">
        <v>4</v>
      </c>
      <c r="AA45" s="33" t="s">
        <v>106</v>
      </c>
      <c r="AB45" s="33">
        <v>0.67200000000000004</v>
      </c>
      <c r="AC45" s="33" t="s">
        <v>11705</v>
      </c>
      <c r="AD45" s="31"/>
      <c r="AE45" s="31" t="s">
        <v>3086</v>
      </c>
      <c r="AF45" s="31"/>
      <c r="AG45" s="36" t="s">
        <v>10981</v>
      </c>
    </row>
    <row r="46" spans="1:33" x14ac:dyDescent="0.3">
      <c r="A46" s="31" t="s">
        <v>992</v>
      </c>
      <c r="B46" s="31" t="s">
        <v>993</v>
      </c>
      <c r="C46" s="32" t="s">
        <v>41</v>
      </c>
      <c r="D46" s="31" t="s">
        <v>15</v>
      </c>
      <c r="E46" s="31"/>
      <c r="F46" s="31"/>
      <c r="G46" s="31"/>
      <c r="H46" s="31"/>
      <c r="I46" s="32" t="s">
        <v>533</v>
      </c>
      <c r="J46" s="31" t="s">
        <v>134</v>
      </c>
      <c r="K46" s="31" t="s">
        <v>103</v>
      </c>
      <c r="L46" s="31" t="s">
        <v>386</v>
      </c>
      <c r="M46" s="58">
        <v>2242</v>
      </c>
      <c r="N46" s="58">
        <v>1961</v>
      </c>
      <c r="O46" s="58">
        <v>2965</v>
      </c>
      <c r="P46" s="58">
        <v>2595</v>
      </c>
      <c r="Q46" s="58" t="s">
        <v>45</v>
      </c>
      <c r="R46" s="58" t="s">
        <v>45</v>
      </c>
      <c r="S46" s="58">
        <v>2361</v>
      </c>
      <c r="T46" s="58">
        <v>2066</v>
      </c>
      <c r="U46" s="58" t="s">
        <v>45</v>
      </c>
      <c r="V46" s="58" t="s">
        <v>45</v>
      </c>
      <c r="W46" s="31" t="s">
        <v>994</v>
      </c>
      <c r="X46" s="31" t="s">
        <v>995</v>
      </c>
      <c r="Y46" s="14">
        <v>51</v>
      </c>
      <c r="Z46" s="14">
        <v>6</v>
      </c>
      <c r="AA46" s="33" t="s">
        <v>106</v>
      </c>
      <c r="AB46" s="33">
        <v>0.53</v>
      </c>
      <c r="AC46" s="33" t="s">
        <v>11706</v>
      </c>
      <c r="AD46" s="31"/>
      <c r="AE46" s="31"/>
      <c r="AF46" s="31"/>
      <c r="AG46" s="36" t="s">
        <v>996</v>
      </c>
    </row>
    <row r="47" spans="1:33" x14ac:dyDescent="0.3">
      <c r="A47" s="31" t="s">
        <v>1346</v>
      </c>
      <c r="B47" s="31" t="s">
        <v>1347</v>
      </c>
      <c r="C47" s="11" t="s">
        <v>41</v>
      </c>
      <c r="D47" s="31" t="s">
        <v>15</v>
      </c>
      <c r="E47" s="31"/>
      <c r="F47" s="31"/>
      <c r="G47" s="31"/>
      <c r="H47" s="31"/>
      <c r="I47" s="32" t="s">
        <v>593</v>
      </c>
      <c r="J47" s="31" t="s">
        <v>134</v>
      </c>
      <c r="K47" s="31" t="s">
        <v>453</v>
      </c>
      <c r="L47" s="31" t="s">
        <v>344</v>
      </c>
      <c r="M47" s="58">
        <v>1906</v>
      </c>
      <c r="N47" s="58">
        <v>1667</v>
      </c>
      <c r="O47" s="58">
        <v>3165</v>
      </c>
      <c r="P47" s="58">
        <v>2769</v>
      </c>
      <c r="Q47" s="58" t="s">
        <v>45</v>
      </c>
      <c r="R47" s="58" t="s">
        <v>45</v>
      </c>
      <c r="S47" s="58">
        <v>2520</v>
      </c>
      <c r="T47" s="58">
        <v>2205</v>
      </c>
      <c r="U47" s="58" t="s">
        <v>45</v>
      </c>
      <c r="V47" s="58" t="s">
        <v>45</v>
      </c>
      <c r="W47" s="31" t="s">
        <v>1348</v>
      </c>
      <c r="X47" s="31" t="s">
        <v>1349</v>
      </c>
      <c r="Y47" s="14">
        <v>35</v>
      </c>
      <c r="Z47" s="14">
        <v>6</v>
      </c>
      <c r="AA47" s="33" t="s">
        <v>106</v>
      </c>
      <c r="AB47" s="33">
        <v>0.63</v>
      </c>
      <c r="AC47" s="33" t="s">
        <v>11707</v>
      </c>
      <c r="AD47" s="31"/>
      <c r="AE47" s="31"/>
      <c r="AF47" s="31"/>
      <c r="AG47" s="31" t="s">
        <v>1350</v>
      </c>
    </row>
    <row r="48" spans="1:33" x14ac:dyDescent="0.3">
      <c r="A48" s="31" t="s">
        <v>1398</v>
      </c>
      <c r="B48" s="31" t="s">
        <v>1399</v>
      </c>
      <c r="C48" s="11" t="s">
        <v>41</v>
      </c>
      <c r="D48" s="31" t="s">
        <v>15</v>
      </c>
      <c r="E48" s="31"/>
      <c r="F48" s="31"/>
      <c r="G48" s="31"/>
      <c r="H48" s="31"/>
      <c r="I48" s="32" t="s">
        <v>533</v>
      </c>
      <c r="J48" s="31" t="s">
        <v>134</v>
      </c>
      <c r="K48" s="31" t="s">
        <v>1012</v>
      </c>
      <c r="L48" s="31" t="s">
        <v>1236</v>
      </c>
      <c r="M48" s="58">
        <v>1665</v>
      </c>
      <c r="N48" s="58">
        <v>1457</v>
      </c>
      <c r="O48" s="58">
        <v>2763</v>
      </c>
      <c r="P48" s="58">
        <v>2417</v>
      </c>
      <c r="Q48" s="58" t="s">
        <v>45</v>
      </c>
      <c r="R48" s="58" t="s">
        <v>45</v>
      </c>
      <c r="S48" s="58">
        <v>2200</v>
      </c>
      <c r="T48" s="58">
        <v>1925</v>
      </c>
      <c r="U48" s="58" t="s">
        <v>45</v>
      </c>
      <c r="V48" s="58" t="s">
        <v>45</v>
      </c>
      <c r="W48" s="31" t="s">
        <v>1400</v>
      </c>
      <c r="X48" s="31" t="s">
        <v>1401</v>
      </c>
      <c r="Y48" s="14">
        <v>33</v>
      </c>
      <c r="Z48" s="14">
        <v>4</v>
      </c>
      <c r="AA48" s="33" t="s">
        <v>106</v>
      </c>
      <c r="AB48" s="33">
        <v>0.36</v>
      </c>
      <c r="AC48" s="33" t="s">
        <v>11708</v>
      </c>
      <c r="AD48" s="31"/>
      <c r="AE48" s="31"/>
      <c r="AF48" s="31"/>
      <c r="AG48" s="31" t="s">
        <v>1402</v>
      </c>
    </row>
    <row r="49" spans="1:33" x14ac:dyDescent="0.3">
      <c r="A49" s="31" t="s">
        <v>985</v>
      </c>
      <c r="B49" s="31" t="s">
        <v>986</v>
      </c>
      <c r="C49" s="32" t="s">
        <v>41</v>
      </c>
      <c r="D49" s="31" t="s">
        <v>15</v>
      </c>
      <c r="E49" s="31"/>
      <c r="F49" s="31"/>
      <c r="G49" s="31"/>
      <c r="H49" s="31"/>
      <c r="I49" s="32" t="s">
        <v>533</v>
      </c>
      <c r="J49" s="31" t="s">
        <v>134</v>
      </c>
      <c r="K49" s="31" t="s">
        <v>987</v>
      </c>
      <c r="L49" s="31" t="s">
        <v>988</v>
      </c>
      <c r="M49" s="58">
        <v>5089</v>
      </c>
      <c r="N49" s="58">
        <v>4453</v>
      </c>
      <c r="O49" s="58">
        <v>6673</v>
      </c>
      <c r="P49" s="58">
        <v>5839</v>
      </c>
      <c r="Q49" s="58" t="s">
        <v>45</v>
      </c>
      <c r="R49" s="58" t="s">
        <v>45</v>
      </c>
      <c r="S49" s="58">
        <v>5313</v>
      </c>
      <c r="T49" s="58">
        <v>4649</v>
      </c>
      <c r="U49" s="58" t="s">
        <v>45</v>
      </c>
      <c r="V49" s="58" t="s">
        <v>45</v>
      </c>
      <c r="W49" s="31" t="s">
        <v>989</v>
      </c>
      <c r="X49" s="31" t="s">
        <v>990</v>
      </c>
      <c r="Y49" s="14">
        <v>89</v>
      </c>
      <c r="Z49" s="14">
        <v>8</v>
      </c>
      <c r="AA49" s="33" t="s">
        <v>106</v>
      </c>
      <c r="AB49" s="33">
        <v>0.63</v>
      </c>
      <c r="AC49" s="33" t="s">
        <v>11709</v>
      </c>
      <c r="AD49" s="31"/>
      <c r="AE49" s="31"/>
      <c r="AF49" s="31"/>
      <c r="AG49" s="36" t="s">
        <v>991</v>
      </c>
    </row>
    <row r="50" spans="1:33" x14ac:dyDescent="0.3">
      <c r="A50" s="31" t="s">
        <v>3109</v>
      </c>
      <c r="B50" s="31" t="s">
        <v>3110</v>
      </c>
      <c r="C50" s="11" t="s">
        <v>41</v>
      </c>
      <c r="D50" s="31" t="s">
        <v>15</v>
      </c>
      <c r="E50" s="31"/>
      <c r="F50" s="31"/>
      <c r="G50" s="31"/>
      <c r="H50" s="31"/>
      <c r="I50" s="32" t="s">
        <v>59</v>
      </c>
      <c r="J50" s="31"/>
      <c r="K50" s="31" t="s">
        <v>1857</v>
      </c>
      <c r="L50" s="31" t="s">
        <v>881</v>
      </c>
      <c r="M50" s="47" t="s">
        <v>2763</v>
      </c>
      <c r="N50" s="47" t="s">
        <v>2763</v>
      </c>
      <c r="O50" s="90" t="s">
        <v>2763</v>
      </c>
      <c r="P50" s="90" t="s">
        <v>2763</v>
      </c>
      <c r="Q50" s="90" t="s">
        <v>2763</v>
      </c>
      <c r="R50" s="90" t="s">
        <v>2763</v>
      </c>
      <c r="S50" s="91" t="s">
        <v>2763</v>
      </c>
      <c r="T50" s="91" t="s">
        <v>2763</v>
      </c>
      <c r="U50" s="101" t="s">
        <v>2763</v>
      </c>
      <c r="V50" s="101" t="s">
        <v>2763</v>
      </c>
      <c r="W50" s="31" t="s">
        <v>3111</v>
      </c>
      <c r="X50" s="31" t="s">
        <v>3112</v>
      </c>
      <c r="Y50" s="14">
        <v>59</v>
      </c>
      <c r="Z50" s="14">
        <v>4</v>
      </c>
      <c r="AA50" s="33" t="s">
        <v>106</v>
      </c>
      <c r="AB50" s="33">
        <v>1.4350000000000001</v>
      </c>
      <c r="AC50" s="33" t="s">
        <v>11718</v>
      </c>
      <c r="AD50" s="31"/>
      <c r="AE50" s="31" t="s">
        <v>2767</v>
      </c>
      <c r="AF50" s="31"/>
      <c r="AG50" s="31" t="s">
        <v>3113</v>
      </c>
    </row>
    <row r="51" spans="1:33" x14ac:dyDescent="0.3">
      <c r="A51" s="31" t="s">
        <v>3102</v>
      </c>
      <c r="B51" s="31" t="s">
        <v>3103</v>
      </c>
      <c r="C51" s="11" t="s">
        <v>41</v>
      </c>
      <c r="D51" s="31" t="s">
        <v>15</v>
      </c>
      <c r="E51" s="31"/>
      <c r="F51" s="31"/>
      <c r="G51" s="31"/>
      <c r="H51" s="31"/>
      <c r="I51" s="32" t="s">
        <v>59</v>
      </c>
      <c r="J51" s="31"/>
      <c r="K51" s="31" t="s">
        <v>3104</v>
      </c>
      <c r="L51" s="31" t="s">
        <v>3105</v>
      </c>
      <c r="M51" s="47" t="s">
        <v>2763</v>
      </c>
      <c r="N51" s="47" t="s">
        <v>2763</v>
      </c>
      <c r="O51" s="90" t="s">
        <v>2763</v>
      </c>
      <c r="P51" s="90" t="s">
        <v>2763</v>
      </c>
      <c r="Q51" s="90" t="s">
        <v>2763</v>
      </c>
      <c r="R51" s="90" t="s">
        <v>2763</v>
      </c>
      <c r="S51" s="91" t="s">
        <v>2763</v>
      </c>
      <c r="T51" s="91" t="s">
        <v>2763</v>
      </c>
      <c r="U51" s="101" t="s">
        <v>2763</v>
      </c>
      <c r="V51" s="101" t="s">
        <v>2763</v>
      </c>
      <c r="W51" s="31" t="s">
        <v>3106</v>
      </c>
      <c r="X51" s="31" t="s">
        <v>3107</v>
      </c>
      <c r="Y51" s="14">
        <v>71</v>
      </c>
      <c r="Z51" s="14">
        <v>4</v>
      </c>
      <c r="AA51" s="33" t="s">
        <v>106</v>
      </c>
      <c r="AB51" s="33">
        <v>1.2150000000000001</v>
      </c>
      <c r="AC51" s="33" t="s">
        <v>11719</v>
      </c>
      <c r="AD51" s="31" t="s">
        <v>2766</v>
      </c>
      <c r="AE51" s="31" t="s">
        <v>2767</v>
      </c>
      <c r="AF51" s="31"/>
      <c r="AG51" s="31" t="s">
        <v>3108</v>
      </c>
    </row>
    <row r="52" spans="1:33" x14ac:dyDescent="0.3">
      <c r="B52" s="102"/>
      <c r="Y52" s="94"/>
      <c r="Z52" s="94"/>
      <c r="AA52" s="95"/>
      <c r="AB52" s="95"/>
      <c r="AC52" s="95"/>
      <c r="AD52" s="95"/>
      <c r="AE52" s="96"/>
    </row>
    <row r="53" spans="1:33" x14ac:dyDescent="0.3">
      <c r="B53" s="15"/>
      <c r="Y53" s="94"/>
      <c r="Z53" s="94"/>
      <c r="AA53" s="95"/>
      <c r="AB53" s="95"/>
      <c r="AC53" s="95"/>
      <c r="AD53" s="95"/>
      <c r="AE53" s="96"/>
    </row>
    <row r="54" spans="1:33" s="16" customFormat="1" x14ac:dyDescent="0.3">
      <c r="B54" s="15"/>
      <c r="M54" s="94"/>
      <c r="N54" s="94"/>
      <c r="O54" s="95"/>
      <c r="P54" s="95"/>
      <c r="Q54" s="95"/>
      <c r="R54" s="95"/>
      <c r="S54" s="96"/>
      <c r="T54" s="96"/>
      <c r="Y54" s="94"/>
      <c r="Z54" s="94"/>
      <c r="AA54" s="95"/>
      <c r="AB54" s="95"/>
      <c r="AC54" s="95"/>
      <c r="AD54" s="95"/>
      <c r="AE54" s="96"/>
    </row>
    <row r="55" spans="1:33" x14ac:dyDescent="0.3">
      <c r="B55" s="15"/>
    </row>
    <row r="56" spans="1:33" s="16" customFormat="1" x14ac:dyDescent="0.3">
      <c r="B56" s="15"/>
      <c r="M56" s="94"/>
      <c r="N56" s="94"/>
      <c r="O56" s="95"/>
      <c r="P56" s="95"/>
      <c r="Q56" s="95"/>
      <c r="R56" s="95"/>
      <c r="S56" s="96"/>
      <c r="T56" s="96"/>
    </row>
    <row r="57" spans="1:33" x14ac:dyDescent="0.3">
      <c r="B57" s="15"/>
    </row>
    <row r="58" spans="1:33" s="16" customFormat="1" x14ac:dyDescent="0.3">
      <c r="B58" s="15"/>
      <c r="M58" s="94"/>
      <c r="N58" s="94"/>
      <c r="O58" s="95"/>
      <c r="P58" s="95"/>
      <c r="Q58" s="95"/>
      <c r="R58" s="95"/>
      <c r="S58" s="96"/>
      <c r="T58" s="96"/>
    </row>
    <row r="59" spans="1:33" x14ac:dyDescent="0.3">
      <c r="B59" s="15"/>
    </row>
    <row r="60" spans="1:33" s="16" customFormat="1" x14ac:dyDescent="0.3">
      <c r="B60" s="15"/>
      <c r="M60" s="94"/>
      <c r="N60" s="94"/>
      <c r="O60" s="95"/>
      <c r="P60" s="95"/>
      <c r="Q60" s="95"/>
      <c r="R60" s="95"/>
      <c r="S60" s="96"/>
      <c r="T60" s="96"/>
    </row>
    <row r="61" spans="1:33" x14ac:dyDescent="0.3">
      <c r="B61" s="15"/>
    </row>
    <row r="62" spans="1:33" s="16" customFormat="1" x14ac:dyDescent="0.3">
      <c r="B62" s="15"/>
      <c r="M62" s="94"/>
      <c r="N62" s="94"/>
      <c r="O62" s="95"/>
      <c r="P62" s="95"/>
      <c r="Q62" s="95"/>
      <c r="R62" s="95"/>
      <c r="S62" s="96"/>
      <c r="T62" s="96"/>
    </row>
    <row r="63" spans="1:33" x14ac:dyDescent="0.3">
      <c r="B63" s="15"/>
    </row>
    <row r="64" spans="1:33" s="16" customFormat="1" x14ac:dyDescent="0.3">
      <c r="B64" s="15"/>
      <c r="M64" s="94"/>
      <c r="N64" s="94"/>
      <c r="O64" s="95"/>
      <c r="P64" s="95"/>
      <c r="Q64" s="95"/>
      <c r="R64" s="95"/>
      <c r="S64" s="96"/>
      <c r="T64" s="96"/>
    </row>
    <row r="65" spans="2:20" s="16" customFormat="1" x14ac:dyDescent="0.3">
      <c r="B65" s="15"/>
      <c r="M65" s="94"/>
      <c r="N65" s="94"/>
      <c r="O65" s="95"/>
      <c r="P65" s="95"/>
      <c r="Q65" s="95"/>
      <c r="R65" s="95"/>
      <c r="S65" s="96"/>
      <c r="T65" s="96"/>
    </row>
    <row r="66" spans="2:20" s="16" customFormat="1" x14ac:dyDescent="0.3">
      <c r="B66" s="15"/>
      <c r="M66" s="94"/>
      <c r="N66" s="94"/>
      <c r="O66" s="95"/>
      <c r="P66" s="95"/>
      <c r="Q66" s="95"/>
      <c r="R66" s="95"/>
      <c r="S66" s="96"/>
      <c r="T66" s="96"/>
    </row>
    <row r="67" spans="2:20" s="16" customFormat="1" x14ac:dyDescent="0.3">
      <c r="B67" s="15"/>
      <c r="M67" s="94"/>
      <c r="N67" s="94"/>
      <c r="O67" s="95"/>
      <c r="P67" s="95"/>
      <c r="Q67" s="95"/>
      <c r="R67" s="95"/>
      <c r="S67" s="96"/>
      <c r="T67" s="96"/>
    </row>
    <row r="68" spans="2:20" s="16" customFormat="1" x14ac:dyDescent="0.3">
      <c r="B68" s="15"/>
      <c r="M68" s="94"/>
      <c r="N68" s="94"/>
      <c r="O68" s="95"/>
      <c r="P68" s="95"/>
      <c r="Q68" s="95"/>
      <c r="R68" s="95"/>
      <c r="S68" s="96"/>
      <c r="T68" s="96"/>
    </row>
  </sheetData>
  <autoFilter ref="A1:AG54"/>
  <sortState ref="A2:AZ51">
    <sortCondition ref="B2:B5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21"/>
  <sheetViews>
    <sheetView workbookViewId="0">
      <pane ySplit="1" topLeftCell="A26" activePane="bottomLeft" state="frozen"/>
      <selection activeCell="AH1" sqref="AH1"/>
      <selection pane="bottomLeft" activeCell="AP59" sqref="AP59"/>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34.33203125"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8.2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31" t="s">
        <v>8939</v>
      </c>
      <c r="B2" s="31" t="s">
        <v>8940</v>
      </c>
      <c r="C2" s="32" t="s">
        <v>46</v>
      </c>
      <c r="D2" s="31" t="s">
        <v>16</v>
      </c>
      <c r="E2" s="31"/>
      <c r="F2" s="31"/>
      <c r="G2" s="31"/>
      <c r="H2" s="31"/>
      <c r="I2" s="32" t="s">
        <v>58</v>
      </c>
      <c r="J2" s="31" t="s">
        <v>48</v>
      </c>
      <c r="K2" s="31" t="s">
        <v>550</v>
      </c>
      <c r="L2" s="31" t="s">
        <v>550</v>
      </c>
      <c r="M2" s="58">
        <v>176</v>
      </c>
      <c r="N2" s="58">
        <v>154</v>
      </c>
      <c r="O2" s="58">
        <v>288</v>
      </c>
      <c r="P2" s="58">
        <v>252</v>
      </c>
      <c r="Q2" s="58" t="s">
        <v>45</v>
      </c>
      <c r="R2" s="58" t="s">
        <v>45</v>
      </c>
      <c r="S2" s="58">
        <v>230</v>
      </c>
      <c r="T2" s="58">
        <v>202</v>
      </c>
      <c r="U2" s="58" t="s">
        <v>45</v>
      </c>
      <c r="V2" s="58" t="s">
        <v>45</v>
      </c>
      <c r="W2" s="31" t="s">
        <v>8941</v>
      </c>
      <c r="X2" s="31" t="s">
        <v>8942</v>
      </c>
      <c r="Y2" s="14">
        <v>20</v>
      </c>
      <c r="Z2" s="14">
        <v>3</v>
      </c>
      <c r="AA2" s="33" t="s">
        <v>71</v>
      </c>
      <c r="AB2" s="33" t="s">
        <v>45</v>
      </c>
      <c r="AC2" s="33" t="s">
        <v>45</v>
      </c>
      <c r="AD2" s="31"/>
      <c r="AE2" s="31" t="s">
        <v>8943</v>
      </c>
      <c r="AF2" s="31"/>
      <c r="AG2" s="36" t="s">
        <v>8944</v>
      </c>
    </row>
    <row r="3" spans="1:33" x14ac:dyDescent="0.3">
      <c r="A3" s="31" t="s">
        <v>6634</v>
      </c>
      <c r="B3" s="71" t="s">
        <v>6635</v>
      </c>
      <c r="C3" s="32" t="s">
        <v>46</v>
      </c>
      <c r="D3" s="31" t="s">
        <v>16</v>
      </c>
      <c r="E3" s="31"/>
      <c r="F3" s="31"/>
      <c r="G3" s="31"/>
      <c r="H3" s="31"/>
      <c r="I3" s="32"/>
      <c r="J3" s="31"/>
      <c r="K3" s="31" t="s">
        <v>381</v>
      </c>
      <c r="L3" s="31" t="s">
        <v>364</v>
      </c>
      <c r="M3" s="58">
        <v>303</v>
      </c>
      <c r="N3" s="58">
        <v>266</v>
      </c>
      <c r="O3" s="58">
        <v>503</v>
      </c>
      <c r="P3" s="58">
        <v>440</v>
      </c>
      <c r="Q3" s="58" t="s">
        <v>45</v>
      </c>
      <c r="R3" s="58" t="s">
        <v>45</v>
      </c>
      <c r="S3" s="58">
        <v>392</v>
      </c>
      <c r="T3" s="58">
        <v>342</v>
      </c>
      <c r="U3" s="58" t="s">
        <v>45</v>
      </c>
      <c r="V3" s="58" t="s">
        <v>45</v>
      </c>
      <c r="W3" s="31" t="s">
        <v>6636</v>
      </c>
      <c r="X3" s="31" t="s">
        <v>6637</v>
      </c>
      <c r="Y3" s="14">
        <v>38</v>
      </c>
      <c r="Z3" s="14">
        <v>4</v>
      </c>
      <c r="AA3" s="33" t="s">
        <v>106</v>
      </c>
      <c r="AB3" s="33">
        <v>0.315</v>
      </c>
      <c r="AC3" s="33" t="s">
        <v>11740</v>
      </c>
      <c r="AD3" s="31" t="s">
        <v>89</v>
      </c>
      <c r="AE3" s="31" t="s">
        <v>6638</v>
      </c>
      <c r="AF3" s="31"/>
      <c r="AG3" s="36" t="s">
        <v>6639</v>
      </c>
    </row>
    <row r="4" spans="1:33" x14ac:dyDescent="0.3">
      <c r="A4" s="45" t="s">
        <v>8952</v>
      </c>
      <c r="B4" s="45" t="s">
        <v>8953</v>
      </c>
      <c r="C4" s="46" t="s">
        <v>46</v>
      </c>
      <c r="D4" s="45" t="s">
        <v>16</v>
      </c>
      <c r="E4" s="31" t="s">
        <v>2</v>
      </c>
      <c r="F4" s="31"/>
      <c r="G4" s="31"/>
      <c r="H4" s="31"/>
      <c r="I4" s="46" t="s">
        <v>238</v>
      </c>
      <c r="J4" s="45" t="s">
        <v>48</v>
      </c>
      <c r="K4" s="45" t="s">
        <v>453</v>
      </c>
      <c r="L4" s="45" t="s">
        <v>378</v>
      </c>
      <c r="M4" s="58">
        <v>293</v>
      </c>
      <c r="N4" s="58">
        <v>256</v>
      </c>
      <c r="O4" s="58">
        <v>468</v>
      </c>
      <c r="P4" s="58">
        <v>410</v>
      </c>
      <c r="Q4" s="58" t="s">
        <v>45</v>
      </c>
      <c r="R4" s="58" t="s">
        <v>45</v>
      </c>
      <c r="S4" s="58">
        <v>389</v>
      </c>
      <c r="T4" s="58">
        <v>340</v>
      </c>
      <c r="U4" s="58" t="s">
        <v>45</v>
      </c>
      <c r="V4" s="58" t="s">
        <v>45</v>
      </c>
      <c r="W4" s="45" t="s">
        <v>8954</v>
      </c>
      <c r="X4" s="45" t="s">
        <v>8955</v>
      </c>
      <c r="Y4" s="14">
        <v>34</v>
      </c>
      <c r="Z4" s="14">
        <v>4</v>
      </c>
      <c r="AA4" s="33" t="s">
        <v>71</v>
      </c>
      <c r="AB4" s="33" t="s">
        <v>45</v>
      </c>
      <c r="AC4" s="33" t="s">
        <v>45</v>
      </c>
      <c r="AD4" s="45"/>
      <c r="AE4" s="45" t="s">
        <v>8956</v>
      </c>
      <c r="AF4" s="31"/>
      <c r="AG4" s="36" t="s">
        <v>8957</v>
      </c>
    </row>
    <row r="5" spans="1:33" x14ac:dyDescent="0.3">
      <c r="A5" s="14" t="s">
        <v>12270</v>
      </c>
      <c r="B5" s="14" t="s">
        <v>12271</v>
      </c>
      <c r="C5" s="14" t="s">
        <v>46</v>
      </c>
      <c r="D5" s="14" t="s">
        <v>16</v>
      </c>
      <c r="E5" s="14"/>
      <c r="F5" s="14"/>
      <c r="G5" s="14"/>
      <c r="H5" s="14"/>
      <c r="I5" s="14" t="s">
        <v>58</v>
      </c>
      <c r="J5" s="14" t="s">
        <v>48</v>
      </c>
      <c r="K5" s="14"/>
      <c r="L5" s="14"/>
      <c r="M5" s="14">
        <v>288</v>
      </c>
      <c r="N5" s="14">
        <v>252</v>
      </c>
      <c r="O5" s="14">
        <v>461</v>
      </c>
      <c r="P5" s="14">
        <v>403</v>
      </c>
      <c r="Q5" s="14" t="s">
        <v>45</v>
      </c>
      <c r="R5" s="14" t="s">
        <v>45</v>
      </c>
      <c r="S5" s="14">
        <v>384</v>
      </c>
      <c r="T5" s="14">
        <v>336</v>
      </c>
      <c r="U5" s="14" t="s">
        <v>45</v>
      </c>
      <c r="V5" s="14" t="s">
        <v>45</v>
      </c>
      <c r="W5" s="14" t="s">
        <v>12272</v>
      </c>
      <c r="X5" s="14" t="s">
        <v>12273</v>
      </c>
      <c r="Y5" s="14">
        <v>41</v>
      </c>
      <c r="Z5" s="14">
        <v>4</v>
      </c>
      <c r="AA5" s="14"/>
      <c r="AB5" s="14"/>
      <c r="AC5" s="14"/>
      <c r="AD5" s="14"/>
      <c r="AE5" s="14" t="s">
        <v>12274</v>
      </c>
      <c r="AF5" s="14" t="s">
        <v>1100</v>
      </c>
      <c r="AG5" s="14"/>
    </row>
    <row r="6" spans="1:33" x14ac:dyDescent="0.3">
      <c r="A6" s="31" t="s">
        <v>5990</v>
      </c>
      <c r="B6" s="31" t="s">
        <v>5991</v>
      </c>
      <c r="C6" s="32" t="s">
        <v>46</v>
      </c>
      <c r="D6" s="31" t="s">
        <v>16</v>
      </c>
      <c r="E6" s="31"/>
      <c r="F6" s="31"/>
      <c r="G6" s="31"/>
      <c r="H6" s="31" t="s">
        <v>4</v>
      </c>
      <c r="I6" s="32"/>
      <c r="J6" s="31"/>
      <c r="K6" s="31" t="s">
        <v>355</v>
      </c>
      <c r="L6" s="31" t="s">
        <v>527</v>
      </c>
      <c r="M6" s="58">
        <v>438</v>
      </c>
      <c r="N6" s="58">
        <v>383</v>
      </c>
      <c r="O6" s="58">
        <v>725</v>
      </c>
      <c r="P6" s="58">
        <v>634</v>
      </c>
      <c r="Q6" s="58" t="s">
        <v>45</v>
      </c>
      <c r="R6" s="58" t="s">
        <v>45</v>
      </c>
      <c r="S6" s="58">
        <v>576</v>
      </c>
      <c r="T6" s="58">
        <v>504</v>
      </c>
      <c r="U6" s="58" t="s">
        <v>45</v>
      </c>
      <c r="V6" s="58" t="s">
        <v>45</v>
      </c>
      <c r="W6" s="31" t="s">
        <v>5992</v>
      </c>
      <c r="X6" s="31" t="s">
        <v>5993</v>
      </c>
      <c r="Y6" s="14">
        <v>27</v>
      </c>
      <c r="Z6" s="14">
        <v>6</v>
      </c>
      <c r="AA6" s="33" t="s">
        <v>106</v>
      </c>
      <c r="AB6" s="33">
        <v>0.377</v>
      </c>
      <c r="AC6" s="33" t="s">
        <v>11766</v>
      </c>
      <c r="AD6" s="31"/>
      <c r="AE6" s="31" t="s">
        <v>825</v>
      </c>
      <c r="AF6" s="31"/>
      <c r="AG6" s="36" t="s">
        <v>5994</v>
      </c>
    </row>
    <row r="7" spans="1:33" x14ac:dyDescent="0.3">
      <c r="A7" s="31" t="s">
        <v>5042</v>
      </c>
      <c r="B7" s="31" t="s">
        <v>5043</v>
      </c>
      <c r="C7" s="32" t="s">
        <v>46</v>
      </c>
      <c r="D7" s="31" t="s">
        <v>16</v>
      </c>
      <c r="E7" s="31"/>
      <c r="F7" s="31"/>
      <c r="G7" s="31"/>
      <c r="H7" s="31"/>
      <c r="I7" s="32"/>
      <c r="J7" s="31" t="s">
        <v>351</v>
      </c>
      <c r="K7" s="31" t="s">
        <v>383</v>
      </c>
      <c r="L7" s="31" t="s">
        <v>460</v>
      </c>
      <c r="M7" s="58">
        <v>240</v>
      </c>
      <c r="N7" s="58">
        <v>210</v>
      </c>
      <c r="O7" s="58">
        <v>404</v>
      </c>
      <c r="P7" s="58">
        <v>354</v>
      </c>
      <c r="Q7" s="58" t="s">
        <v>45</v>
      </c>
      <c r="R7" s="58" t="s">
        <v>45</v>
      </c>
      <c r="S7" s="58">
        <v>319</v>
      </c>
      <c r="T7" s="58">
        <v>279</v>
      </c>
      <c r="U7" s="58" t="s">
        <v>45</v>
      </c>
      <c r="V7" s="58" t="s">
        <v>45</v>
      </c>
      <c r="W7" s="31" t="s">
        <v>5044</v>
      </c>
      <c r="X7" s="31" t="s">
        <v>5045</v>
      </c>
      <c r="Y7" s="14">
        <v>25</v>
      </c>
      <c r="Z7" s="14">
        <v>5</v>
      </c>
      <c r="AA7" s="33" t="s">
        <v>106</v>
      </c>
      <c r="AB7" s="33" t="s">
        <v>11364</v>
      </c>
      <c r="AC7" s="33" t="s">
        <v>45</v>
      </c>
      <c r="AD7" s="31"/>
      <c r="AE7" s="31"/>
      <c r="AF7" s="31"/>
      <c r="AG7" s="36" t="s">
        <v>5046</v>
      </c>
    </row>
    <row r="8" spans="1:33" x14ac:dyDescent="0.3">
      <c r="A8" s="31" t="s">
        <v>6408</v>
      </c>
      <c r="B8" s="31" t="s">
        <v>6409</v>
      </c>
      <c r="C8" s="32" t="s">
        <v>46</v>
      </c>
      <c r="D8" s="31" t="s">
        <v>16</v>
      </c>
      <c r="E8" s="31"/>
      <c r="F8" s="31"/>
      <c r="G8" s="31"/>
      <c r="H8" s="31"/>
      <c r="I8" s="32" t="s">
        <v>253</v>
      </c>
      <c r="J8" s="31" t="s">
        <v>48</v>
      </c>
      <c r="K8" s="31" t="s">
        <v>372</v>
      </c>
      <c r="L8" s="31" t="s">
        <v>543</v>
      </c>
      <c r="M8" s="58">
        <v>320</v>
      </c>
      <c r="N8" s="58">
        <v>280</v>
      </c>
      <c r="O8" s="58">
        <v>532</v>
      </c>
      <c r="P8" s="58">
        <v>466</v>
      </c>
      <c r="Q8" s="58" t="s">
        <v>45</v>
      </c>
      <c r="R8" s="58" t="s">
        <v>45</v>
      </c>
      <c r="S8" s="58">
        <v>425</v>
      </c>
      <c r="T8" s="58">
        <v>372</v>
      </c>
      <c r="U8" s="58" t="s">
        <v>45</v>
      </c>
      <c r="V8" s="58" t="s">
        <v>45</v>
      </c>
      <c r="W8" s="31" t="s">
        <v>6410</v>
      </c>
      <c r="X8" s="31" t="s">
        <v>6411</v>
      </c>
      <c r="Y8" s="14">
        <v>28</v>
      </c>
      <c r="Z8" s="14">
        <v>4</v>
      </c>
      <c r="AA8" s="33" t="s">
        <v>71</v>
      </c>
      <c r="AB8" s="33" t="s">
        <v>45</v>
      </c>
      <c r="AC8" s="33" t="s">
        <v>45</v>
      </c>
      <c r="AD8" s="31"/>
      <c r="AE8" s="31"/>
      <c r="AF8" s="31"/>
      <c r="AG8" s="36" t="s">
        <v>6412</v>
      </c>
    </row>
    <row r="9" spans="1:33" x14ac:dyDescent="0.3">
      <c r="A9" s="31" t="s">
        <v>211</v>
      </c>
      <c r="B9" s="31" t="s">
        <v>212</v>
      </c>
      <c r="C9" s="32" t="s">
        <v>46</v>
      </c>
      <c r="D9" s="31" t="s">
        <v>16</v>
      </c>
      <c r="E9" s="31"/>
      <c r="F9" s="31"/>
      <c r="G9" s="31"/>
      <c r="H9" s="31"/>
      <c r="I9" s="32" t="s">
        <v>213</v>
      </c>
      <c r="J9" s="31" t="s">
        <v>48</v>
      </c>
      <c r="K9" s="31" t="s">
        <v>97</v>
      </c>
      <c r="L9" s="31" t="s">
        <v>97</v>
      </c>
      <c r="M9" s="14">
        <v>369</v>
      </c>
      <c r="N9" s="14">
        <v>322</v>
      </c>
      <c r="O9" s="14">
        <v>736</v>
      </c>
      <c r="P9" s="14">
        <v>644</v>
      </c>
      <c r="Q9" s="14" t="s">
        <v>45</v>
      </c>
      <c r="R9" s="14" t="s">
        <v>45</v>
      </c>
      <c r="S9" s="14">
        <v>463</v>
      </c>
      <c r="T9" s="14">
        <v>405</v>
      </c>
      <c r="U9" s="14" t="s">
        <v>45</v>
      </c>
      <c r="V9" s="14" t="s">
        <v>45</v>
      </c>
      <c r="W9" s="31" t="s">
        <v>214</v>
      </c>
      <c r="X9" s="31" t="s">
        <v>215</v>
      </c>
      <c r="Y9" s="14">
        <v>8</v>
      </c>
      <c r="Z9" s="14">
        <v>4</v>
      </c>
      <c r="AA9" s="33" t="s">
        <v>106</v>
      </c>
      <c r="AB9" s="33" t="s">
        <v>11364</v>
      </c>
      <c r="AC9" s="33" t="s">
        <v>45</v>
      </c>
      <c r="AD9" s="31"/>
      <c r="AE9" s="31" t="s">
        <v>216</v>
      </c>
      <c r="AF9" s="31" t="s">
        <v>1100</v>
      </c>
      <c r="AG9" s="31" t="s">
        <v>12304</v>
      </c>
    </row>
    <row r="10" spans="1:33" x14ac:dyDescent="0.3">
      <c r="A10" s="31" t="s">
        <v>6326</v>
      </c>
      <c r="B10" s="31" t="s">
        <v>6327</v>
      </c>
      <c r="C10" s="32" t="s">
        <v>46</v>
      </c>
      <c r="D10" s="31" t="s">
        <v>16</v>
      </c>
      <c r="E10" s="31"/>
      <c r="F10" s="31"/>
      <c r="G10" s="31"/>
      <c r="H10" s="31" t="s">
        <v>4</v>
      </c>
      <c r="I10" s="32" t="s">
        <v>58</v>
      </c>
      <c r="J10" s="31" t="s">
        <v>48</v>
      </c>
      <c r="K10" s="31" t="s">
        <v>337</v>
      </c>
      <c r="L10" s="31" t="s">
        <v>337</v>
      </c>
      <c r="M10" s="58">
        <v>360</v>
      </c>
      <c r="N10" s="58">
        <v>315</v>
      </c>
      <c r="O10" s="58">
        <v>715</v>
      </c>
      <c r="P10" s="58">
        <v>626</v>
      </c>
      <c r="Q10" s="58" t="s">
        <v>45</v>
      </c>
      <c r="R10" s="58" t="s">
        <v>45</v>
      </c>
      <c r="S10" s="58">
        <v>467</v>
      </c>
      <c r="T10" s="58">
        <v>408</v>
      </c>
      <c r="U10" s="58" t="s">
        <v>45</v>
      </c>
      <c r="V10" s="58" t="s">
        <v>45</v>
      </c>
      <c r="W10" s="31" t="s">
        <v>6328</v>
      </c>
      <c r="X10" s="31" t="s">
        <v>6329</v>
      </c>
      <c r="Y10" s="14">
        <v>10</v>
      </c>
      <c r="Z10" s="14">
        <v>4</v>
      </c>
      <c r="AA10" s="33" t="s">
        <v>106</v>
      </c>
      <c r="AB10" s="33">
        <v>0.26100000000000001</v>
      </c>
      <c r="AC10" s="33" t="s">
        <v>11800</v>
      </c>
      <c r="AD10" s="31"/>
      <c r="AE10" s="31" t="s">
        <v>6330</v>
      </c>
      <c r="AF10" s="31"/>
      <c r="AG10" s="36" t="s">
        <v>6331</v>
      </c>
    </row>
    <row r="11" spans="1:33" x14ac:dyDescent="0.3">
      <c r="A11" s="31" t="s">
        <v>6476</v>
      </c>
      <c r="B11" s="31" t="s">
        <v>6477</v>
      </c>
      <c r="C11" s="32" t="s">
        <v>46</v>
      </c>
      <c r="D11" s="31" t="s">
        <v>16</v>
      </c>
      <c r="E11" s="31"/>
      <c r="F11" s="31"/>
      <c r="G11" s="31"/>
      <c r="H11" s="31" t="s">
        <v>69</v>
      </c>
      <c r="I11" s="32" t="s">
        <v>6478</v>
      </c>
      <c r="J11" s="31" t="s">
        <v>48</v>
      </c>
      <c r="K11" s="31" t="s">
        <v>349</v>
      </c>
      <c r="L11" s="31" t="s">
        <v>1550</v>
      </c>
      <c r="M11" s="58">
        <v>333</v>
      </c>
      <c r="N11" s="58">
        <v>291</v>
      </c>
      <c r="O11" s="58">
        <v>654</v>
      </c>
      <c r="P11" s="58">
        <v>572</v>
      </c>
      <c r="Q11" s="58" t="s">
        <v>45</v>
      </c>
      <c r="R11" s="58" t="s">
        <v>45</v>
      </c>
      <c r="S11" s="58">
        <v>522</v>
      </c>
      <c r="T11" s="58">
        <v>457</v>
      </c>
      <c r="U11" s="58" t="s">
        <v>45</v>
      </c>
      <c r="V11" s="58" t="s">
        <v>45</v>
      </c>
      <c r="W11" s="31" t="s">
        <v>6479</v>
      </c>
      <c r="X11" s="31" t="s">
        <v>6480</v>
      </c>
      <c r="Y11" s="14">
        <v>43</v>
      </c>
      <c r="Z11" s="14">
        <v>4</v>
      </c>
      <c r="AA11" s="33" t="s">
        <v>106</v>
      </c>
      <c r="AB11" s="33" t="s">
        <v>11364</v>
      </c>
      <c r="AC11" s="33" t="s">
        <v>45</v>
      </c>
      <c r="AD11" s="31"/>
      <c r="AE11" s="31" t="s">
        <v>6481</v>
      </c>
      <c r="AF11" s="31"/>
      <c r="AG11" s="36" t="s">
        <v>6482</v>
      </c>
    </row>
    <row r="12" spans="1:33" x14ac:dyDescent="0.3">
      <c r="A12" s="31" t="s">
        <v>6259</v>
      </c>
      <c r="B12" s="31" t="s">
        <v>6260</v>
      </c>
      <c r="C12" s="32" t="s">
        <v>46</v>
      </c>
      <c r="D12" s="31" t="s">
        <v>16</v>
      </c>
      <c r="E12" s="31"/>
      <c r="F12" s="31"/>
      <c r="G12" s="31"/>
      <c r="H12" s="31"/>
      <c r="I12" s="32" t="s">
        <v>4814</v>
      </c>
      <c r="J12" s="31" t="s">
        <v>48</v>
      </c>
      <c r="K12" s="31" t="s">
        <v>1252</v>
      </c>
      <c r="L12" s="31" t="s">
        <v>1252</v>
      </c>
      <c r="M12" s="58">
        <v>274</v>
      </c>
      <c r="N12" s="58">
        <v>239</v>
      </c>
      <c r="O12" s="58">
        <v>418</v>
      </c>
      <c r="P12" s="58">
        <v>365</v>
      </c>
      <c r="Q12" s="58" t="s">
        <v>45</v>
      </c>
      <c r="R12" s="58" t="s">
        <v>45</v>
      </c>
      <c r="S12" s="58">
        <v>333</v>
      </c>
      <c r="T12" s="58">
        <v>291</v>
      </c>
      <c r="U12" s="58" t="s">
        <v>45</v>
      </c>
      <c r="V12" s="58" t="s">
        <v>45</v>
      </c>
      <c r="W12" s="31" t="s">
        <v>6261</v>
      </c>
      <c r="X12" s="31" t="s">
        <v>6262</v>
      </c>
      <c r="Y12" s="14">
        <v>14</v>
      </c>
      <c r="Z12" s="14">
        <v>4</v>
      </c>
      <c r="AA12" s="33" t="s">
        <v>106</v>
      </c>
      <c r="AB12" s="33">
        <v>0.379</v>
      </c>
      <c r="AC12" s="33" t="s">
        <v>11810</v>
      </c>
      <c r="AD12" s="31"/>
      <c r="AE12" s="31"/>
      <c r="AF12" s="31"/>
      <c r="AG12" s="36" t="s">
        <v>6263</v>
      </c>
    </row>
    <row r="13" spans="1:33" x14ac:dyDescent="0.3">
      <c r="A13" s="31" t="s">
        <v>5084</v>
      </c>
      <c r="B13" s="31" t="s">
        <v>5085</v>
      </c>
      <c r="C13" s="32" t="s">
        <v>46</v>
      </c>
      <c r="D13" s="31" t="s">
        <v>16</v>
      </c>
      <c r="E13" s="31"/>
      <c r="F13" s="31"/>
      <c r="G13" s="31"/>
      <c r="H13" s="31"/>
      <c r="I13" s="32"/>
      <c r="J13" s="31" t="s">
        <v>351</v>
      </c>
      <c r="K13" s="31" t="s">
        <v>571</v>
      </c>
      <c r="L13" s="31" t="s">
        <v>2654</v>
      </c>
      <c r="M13" s="58">
        <v>435</v>
      </c>
      <c r="N13" s="58">
        <v>380</v>
      </c>
      <c r="O13" s="58">
        <v>729</v>
      </c>
      <c r="P13" s="58">
        <v>637</v>
      </c>
      <c r="Q13" s="58" t="s">
        <v>45</v>
      </c>
      <c r="R13" s="58" t="s">
        <v>45</v>
      </c>
      <c r="S13" s="58">
        <v>580</v>
      </c>
      <c r="T13" s="58">
        <v>507</v>
      </c>
      <c r="U13" s="58" t="s">
        <v>45</v>
      </c>
      <c r="V13" s="58" t="s">
        <v>45</v>
      </c>
      <c r="W13" s="31" t="s">
        <v>5086</v>
      </c>
      <c r="X13" s="31" t="s">
        <v>5087</v>
      </c>
      <c r="Y13" s="14">
        <v>48</v>
      </c>
      <c r="Z13" s="14">
        <v>4</v>
      </c>
      <c r="AA13" s="33" t="s">
        <v>71</v>
      </c>
      <c r="AB13" s="33" t="s">
        <v>45</v>
      </c>
      <c r="AC13" s="33" t="s">
        <v>45</v>
      </c>
      <c r="AD13" s="31"/>
      <c r="AE13" s="31"/>
      <c r="AF13" s="31"/>
      <c r="AG13" s="36" t="s">
        <v>5088</v>
      </c>
    </row>
    <row r="14" spans="1:33" x14ac:dyDescent="0.3">
      <c r="A14" s="31" t="s">
        <v>6281</v>
      </c>
      <c r="B14" s="31" t="s">
        <v>6282</v>
      </c>
      <c r="C14" s="32" t="s">
        <v>46</v>
      </c>
      <c r="D14" s="31" t="s">
        <v>16</v>
      </c>
      <c r="E14" s="31"/>
      <c r="F14" s="31"/>
      <c r="G14" s="31"/>
      <c r="H14" s="31"/>
      <c r="I14" s="32" t="s">
        <v>4814</v>
      </c>
      <c r="J14" s="31" t="s">
        <v>48</v>
      </c>
      <c r="K14" s="31" t="s">
        <v>1580</v>
      </c>
      <c r="L14" s="31" t="s">
        <v>1536</v>
      </c>
      <c r="M14" s="47" t="s">
        <v>105</v>
      </c>
      <c r="N14" s="47" t="s">
        <v>105</v>
      </c>
      <c r="O14" s="90" t="s">
        <v>105</v>
      </c>
      <c r="P14" s="90" t="s">
        <v>105</v>
      </c>
      <c r="Q14" s="90" t="s">
        <v>105</v>
      </c>
      <c r="R14" s="90" t="s">
        <v>105</v>
      </c>
      <c r="S14" s="91" t="s">
        <v>105</v>
      </c>
      <c r="T14" s="91" t="s">
        <v>105</v>
      </c>
      <c r="U14" s="47" t="s">
        <v>105</v>
      </c>
      <c r="V14" s="47" t="s">
        <v>105</v>
      </c>
      <c r="W14" s="31" t="s">
        <v>6283</v>
      </c>
      <c r="X14" s="31" t="s">
        <v>6284</v>
      </c>
      <c r="Y14" s="14">
        <v>66</v>
      </c>
      <c r="Z14" s="14">
        <v>4</v>
      </c>
      <c r="AA14" s="33" t="s">
        <v>106</v>
      </c>
      <c r="AB14" s="33" t="s">
        <v>11364</v>
      </c>
      <c r="AC14" s="33" t="s">
        <v>45</v>
      </c>
      <c r="AD14" s="31" t="s">
        <v>6285</v>
      </c>
      <c r="AE14" s="31" t="s">
        <v>6286</v>
      </c>
      <c r="AF14" s="31"/>
      <c r="AG14" s="31" t="s">
        <v>6287</v>
      </c>
    </row>
    <row r="15" spans="1:33" x14ac:dyDescent="0.3">
      <c r="A15" s="31" t="s">
        <v>5101</v>
      </c>
      <c r="B15" s="31" t="s">
        <v>5102</v>
      </c>
      <c r="C15" s="32" t="s">
        <v>46</v>
      </c>
      <c r="D15" s="31" t="s">
        <v>16</v>
      </c>
      <c r="E15" s="31"/>
      <c r="F15" s="31"/>
      <c r="G15" s="31"/>
      <c r="H15" s="31"/>
      <c r="I15" s="32" t="e">
        <v>#N/A</v>
      </c>
      <c r="J15" s="31" t="e">
        <v>#N/A</v>
      </c>
      <c r="K15" s="31" t="s">
        <v>360</v>
      </c>
      <c r="L15" s="31" t="s">
        <v>393</v>
      </c>
      <c r="M15" s="58">
        <v>635</v>
      </c>
      <c r="N15" s="58">
        <v>555</v>
      </c>
      <c r="O15" s="58">
        <v>1061</v>
      </c>
      <c r="P15" s="58">
        <v>928</v>
      </c>
      <c r="Q15" s="58" t="s">
        <v>45</v>
      </c>
      <c r="R15" s="58" t="s">
        <v>45</v>
      </c>
      <c r="S15" s="58">
        <v>846</v>
      </c>
      <c r="T15" s="58">
        <v>740</v>
      </c>
      <c r="U15" s="58" t="s">
        <v>45</v>
      </c>
      <c r="V15" s="58" t="s">
        <v>45</v>
      </c>
      <c r="W15" s="31" t="s">
        <v>5103</v>
      </c>
      <c r="X15" s="31" t="s">
        <v>5104</v>
      </c>
      <c r="Y15" s="14">
        <v>22</v>
      </c>
      <c r="Z15" s="14">
        <v>4</v>
      </c>
      <c r="AA15" s="33" t="s">
        <v>106</v>
      </c>
      <c r="AB15" s="33" t="s">
        <v>11364</v>
      </c>
      <c r="AC15" s="33" t="s">
        <v>45</v>
      </c>
      <c r="AD15" s="31"/>
      <c r="AE15" s="31"/>
      <c r="AF15" s="31"/>
      <c r="AG15" s="36" t="s">
        <v>5105</v>
      </c>
    </row>
    <row r="16" spans="1:33" x14ac:dyDescent="0.3">
      <c r="A16" s="31" t="s">
        <v>5106</v>
      </c>
      <c r="B16" s="31" t="s">
        <v>5107</v>
      </c>
      <c r="C16" s="32" t="s">
        <v>46</v>
      </c>
      <c r="D16" s="31" t="s">
        <v>16</v>
      </c>
      <c r="E16" s="31"/>
      <c r="F16" s="31"/>
      <c r="G16" s="31"/>
      <c r="H16" s="31"/>
      <c r="I16" s="32" t="e">
        <v>#N/A</v>
      </c>
      <c r="J16" s="31" t="e">
        <v>#N/A</v>
      </c>
      <c r="K16" s="31" t="s">
        <v>361</v>
      </c>
      <c r="L16" s="31" t="s">
        <v>361</v>
      </c>
      <c r="M16" s="58">
        <v>362</v>
      </c>
      <c r="N16" s="58">
        <v>317</v>
      </c>
      <c r="O16" s="58">
        <v>607</v>
      </c>
      <c r="P16" s="58">
        <v>531</v>
      </c>
      <c r="Q16" s="58" t="s">
        <v>45</v>
      </c>
      <c r="R16" s="58" t="s">
        <v>45</v>
      </c>
      <c r="S16" s="58">
        <v>481</v>
      </c>
      <c r="T16" s="58">
        <v>421</v>
      </c>
      <c r="U16" s="58" t="s">
        <v>45</v>
      </c>
      <c r="V16" s="58" t="s">
        <v>45</v>
      </c>
      <c r="W16" s="31" t="s">
        <v>5108</v>
      </c>
      <c r="X16" s="31" t="s">
        <v>5109</v>
      </c>
      <c r="Y16" s="14">
        <v>11</v>
      </c>
      <c r="Z16" s="14">
        <v>4</v>
      </c>
      <c r="AA16" s="33" t="s">
        <v>71</v>
      </c>
      <c r="AB16" s="33" t="s">
        <v>45</v>
      </c>
      <c r="AC16" s="33" t="s">
        <v>45</v>
      </c>
      <c r="AD16" s="31"/>
      <c r="AE16" s="31"/>
      <c r="AF16" s="31"/>
      <c r="AG16" s="36" t="s">
        <v>5110</v>
      </c>
    </row>
    <row r="17" spans="1:49" x14ac:dyDescent="0.3">
      <c r="A17" s="31" t="s">
        <v>6396</v>
      </c>
      <c r="B17" s="31" t="s">
        <v>6397</v>
      </c>
      <c r="C17" s="32" t="s">
        <v>46</v>
      </c>
      <c r="D17" s="31" t="s">
        <v>16</v>
      </c>
      <c r="E17" s="31"/>
      <c r="F17" s="31"/>
      <c r="G17" s="31"/>
      <c r="H17" s="31"/>
      <c r="I17" s="32" t="s">
        <v>4814</v>
      </c>
      <c r="J17" s="31" t="s">
        <v>48</v>
      </c>
      <c r="K17" s="31" t="s">
        <v>3487</v>
      </c>
      <c r="L17" s="31" t="s">
        <v>2203</v>
      </c>
      <c r="M17" s="58">
        <v>263</v>
      </c>
      <c r="N17" s="58">
        <v>230</v>
      </c>
      <c r="O17" s="58">
        <v>429</v>
      </c>
      <c r="P17" s="58">
        <v>376</v>
      </c>
      <c r="Q17" s="58" t="s">
        <v>45</v>
      </c>
      <c r="R17" s="58" t="s">
        <v>45</v>
      </c>
      <c r="S17" s="58">
        <v>338</v>
      </c>
      <c r="T17" s="58">
        <v>296</v>
      </c>
      <c r="U17" s="58" t="s">
        <v>45</v>
      </c>
      <c r="V17" s="58" t="s">
        <v>45</v>
      </c>
      <c r="W17" s="31" t="s">
        <v>6398</v>
      </c>
      <c r="X17" s="31" t="s">
        <v>6399</v>
      </c>
      <c r="Y17" s="14">
        <v>84</v>
      </c>
      <c r="Z17" s="14">
        <v>4</v>
      </c>
      <c r="AA17" s="33" t="s">
        <v>106</v>
      </c>
      <c r="AB17" s="33">
        <v>1.2</v>
      </c>
      <c r="AC17" s="33" t="s">
        <v>11811</v>
      </c>
      <c r="AD17" s="31"/>
      <c r="AE17" s="31"/>
      <c r="AF17" s="31"/>
      <c r="AG17" s="36" t="s">
        <v>6400</v>
      </c>
    </row>
    <row r="18" spans="1:49" x14ac:dyDescent="0.3">
      <c r="A18" s="31" t="s">
        <v>6438</v>
      </c>
      <c r="B18" s="31" t="s">
        <v>6439</v>
      </c>
      <c r="C18" s="32" t="s">
        <v>46</v>
      </c>
      <c r="D18" s="31" t="s">
        <v>16</v>
      </c>
      <c r="E18" s="31"/>
      <c r="F18" s="31"/>
      <c r="G18" s="31"/>
      <c r="H18" s="31"/>
      <c r="I18" s="32" t="s">
        <v>4814</v>
      </c>
      <c r="J18" s="31" t="s">
        <v>48</v>
      </c>
      <c r="K18" s="31"/>
      <c r="L18" s="31"/>
      <c r="M18" s="47" t="s">
        <v>98</v>
      </c>
      <c r="N18" s="47" t="s">
        <v>98</v>
      </c>
      <c r="O18" s="90" t="s">
        <v>98</v>
      </c>
      <c r="P18" s="90" t="s">
        <v>98</v>
      </c>
      <c r="Q18" s="90" t="s">
        <v>98</v>
      </c>
      <c r="R18" s="90" t="s">
        <v>98</v>
      </c>
      <c r="S18" s="91" t="s">
        <v>98</v>
      </c>
      <c r="T18" s="91" t="s">
        <v>98</v>
      </c>
      <c r="U18" s="47" t="s">
        <v>98</v>
      </c>
      <c r="V18" s="47" t="s">
        <v>98</v>
      </c>
      <c r="W18" s="31" t="s">
        <v>6440</v>
      </c>
      <c r="X18" s="31" t="s">
        <v>6441</v>
      </c>
      <c r="Y18" s="14">
        <v>65</v>
      </c>
      <c r="Z18" s="14">
        <v>5</v>
      </c>
      <c r="AA18" s="33" t="s">
        <v>106</v>
      </c>
      <c r="AB18" s="33" t="s">
        <v>11364</v>
      </c>
      <c r="AC18" s="33" t="s">
        <v>45</v>
      </c>
      <c r="AD18" s="31" t="s">
        <v>6442</v>
      </c>
      <c r="AE18" s="31" t="s">
        <v>283</v>
      </c>
      <c r="AF18" s="31"/>
      <c r="AG18" s="31" t="s">
        <v>12457</v>
      </c>
    </row>
    <row r="19" spans="1:49" x14ac:dyDescent="0.3">
      <c r="A19" s="31" t="s">
        <v>6471</v>
      </c>
      <c r="B19" s="31" t="s">
        <v>6472</v>
      </c>
      <c r="C19" s="32" t="s">
        <v>46</v>
      </c>
      <c r="D19" s="31" t="s">
        <v>16</v>
      </c>
      <c r="E19" s="31"/>
      <c r="F19" s="31"/>
      <c r="G19" s="31"/>
      <c r="H19" s="31"/>
      <c r="I19" s="32" t="s">
        <v>4814</v>
      </c>
      <c r="J19" s="31" t="s">
        <v>48</v>
      </c>
      <c r="K19" s="31"/>
      <c r="L19" s="31"/>
      <c r="M19" s="47" t="s">
        <v>283</v>
      </c>
      <c r="N19" s="47" t="s">
        <v>283</v>
      </c>
      <c r="O19" s="90" t="s">
        <v>283</v>
      </c>
      <c r="P19" s="90" t="s">
        <v>283</v>
      </c>
      <c r="Q19" s="90" t="s">
        <v>283</v>
      </c>
      <c r="R19" s="90" t="s">
        <v>283</v>
      </c>
      <c r="S19" s="91" t="s">
        <v>283</v>
      </c>
      <c r="T19" s="91" t="s">
        <v>283</v>
      </c>
      <c r="U19" s="47" t="s">
        <v>283</v>
      </c>
      <c r="V19" s="47" t="s">
        <v>283</v>
      </c>
      <c r="W19" s="31" t="s">
        <v>6473</v>
      </c>
      <c r="X19" s="31" t="s">
        <v>6474</v>
      </c>
      <c r="Y19" s="14">
        <v>30</v>
      </c>
      <c r="Z19" s="14">
        <v>3</v>
      </c>
      <c r="AA19" s="33" t="s">
        <v>71</v>
      </c>
      <c r="AB19" s="33" t="s">
        <v>45</v>
      </c>
      <c r="AC19" s="33" t="s">
        <v>45</v>
      </c>
      <c r="AD19" s="31" t="s">
        <v>6475</v>
      </c>
      <c r="AE19" s="31" t="s">
        <v>283</v>
      </c>
      <c r="AF19" s="32"/>
      <c r="AG19" s="31" t="s">
        <v>12440</v>
      </c>
    </row>
    <row r="20" spans="1:49" x14ac:dyDescent="0.3">
      <c r="A20" s="31" t="s">
        <v>6467</v>
      </c>
      <c r="B20" s="31" t="s">
        <v>6468</v>
      </c>
      <c r="C20" s="32" t="s">
        <v>46</v>
      </c>
      <c r="D20" s="31" t="s">
        <v>16</v>
      </c>
      <c r="E20" s="31"/>
      <c r="F20" s="31"/>
      <c r="G20" s="31"/>
      <c r="H20" s="31"/>
      <c r="I20" s="32" t="s">
        <v>4814</v>
      </c>
      <c r="J20" s="31" t="s">
        <v>48</v>
      </c>
      <c r="K20" s="31"/>
      <c r="L20" s="31"/>
      <c r="M20" s="47" t="s">
        <v>98</v>
      </c>
      <c r="N20" s="47" t="s">
        <v>98</v>
      </c>
      <c r="O20" s="90" t="s">
        <v>98</v>
      </c>
      <c r="P20" s="90" t="s">
        <v>98</v>
      </c>
      <c r="Q20" s="90" t="s">
        <v>98</v>
      </c>
      <c r="R20" s="90" t="s">
        <v>98</v>
      </c>
      <c r="S20" s="91" t="s">
        <v>98</v>
      </c>
      <c r="T20" s="91" t="s">
        <v>98</v>
      </c>
      <c r="U20" s="47" t="s">
        <v>98</v>
      </c>
      <c r="V20" s="47" t="s">
        <v>98</v>
      </c>
      <c r="W20" s="31" t="s">
        <v>6469</v>
      </c>
      <c r="X20" s="31" t="s">
        <v>6470</v>
      </c>
      <c r="Y20" s="14">
        <v>34</v>
      </c>
      <c r="Z20" s="14">
        <v>4</v>
      </c>
      <c r="AA20" s="33" t="s">
        <v>71</v>
      </c>
      <c r="AB20" s="33" t="s">
        <v>45</v>
      </c>
      <c r="AC20" s="33" t="s">
        <v>45</v>
      </c>
      <c r="AD20" s="31" t="s">
        <v>6442</v>
      </c>
      <c r="AE20" s="31" t="s">
        <v>283</v>
      </c>
      <c r="AF20" s="31"/>
      <c r="AG20" s="31" t="s">
        <v>12443</v>
      </c>
    </row>
    <row r="21" spans="1:49" x14ac:dyDescent="0.3">
      <c r="A21" s="31" t="s">
        <v>6505</v>
      </c>
      <c r="B21" s="31" t="s">
        <v>58</v>
      </c>
      <c r="C21" s="32" t="s">
        <v>46</v>
      </c>
      <c r="D21" s="31" t="s">
        <v>16</v>
      </c>
      <c r="E21" s="31"/>
      <c r="F21" s="31"/>
      <c r="G21" s="31"/>
      <c r="H21" s="31"/>
      <c r="I21" s="32" t="s">
        <v>4814</v>
      </c>
      <c r="J21" s="31" t="s">
        <v>48</v>
      </c>
      <c r="K21" s="31" t="s">
        <v>1797</v>
      </c>
      <c r="L21" s="31" t="s">
        <v>6506</v>
      </c>
      <c r="M21" s="58">
        <v>270</v>
      </c>
      <c r="N21" s="58">
        <v>236</v>
      </c>
      <c r="O21" s="58">
        <v>446</v>
      </c>
      <c r="P21" s="58">
        <v>391</v>
      </c>
      <c r="Q21" s="58" t="s">
        <v>45</v>
      </c>
      <c r="R21" s="58" t="s">
        <v>45</v>
      </c>
      <c r="S21" s="58">
        <v>358</v>
      </c>
      <c r="T21" s="58">
        <v>313</v>
      </c>
      <c r="U21" s="58" t="s">
        <v>45</v>
      </c>
      <c r="V21" s="58" t="s">
        <v>45</v>
      </c>
      <c r="W21" s="31" t="s">
        <v>6507</v>
      </c>
      <c r="X21" s="31" t="s">
        <v>6508</v>
      </c>
      <c r="Y21" s="14">
        <v>68</v>
      </c>
      <c r="Z21" s="14">
        <v>5</v>
      </c>
      <c r="AA21" s="33" t="s">
        <v>106</v>
      </c>
      <c r="AB21" s="33" t="s">
        <v>11364</v>
      </c>
      <c r="AC21" s="33" t="s">
        <v>45</v>
      </c>
      <c r="AD21" s="31"/>
      <c r="AE21" s="31" t="s">
        <v>395</v>
      </c>
      <c r="AF21" s="31"/>
      <c r="AG21" s="36" t="s">
        <v>6509</v>
      </c>
    </row>
    <row r="22" spans="1:49" x14ac:dyDescent="0.3">
      <c r="A22" s="31" t="s">
        <v>6401</v>
      </c>
      <c r="B22" s="31" t="s">
        <v>6402</v>
      </c>
      <c r="C22" s="32" t="s">
        <v>46</v>
      </c>
      <c r="D22" s="31" t="s">
        <v>16</v>
      </c>
      <c r="E22" s="31"/>
      <c r="F22" s="31"/>
      <c r="G22" s="31"/>
      <c r="H22" s="31"/>
      <c r="I22" s="32" t="s">
        <v>4814</v>
      </c>
      <c r="J22" s="31" t="s">
        <v>48</v>
      </c>
      <c r="K22" s="31" t="s">
        <v>6403</v>
      </c>
      <c r="L22" s="31" t="s">
        <v>6403</v>
      </c>
      <c r="M22" s="58" t="s">
        <v>45</v>
      </c>
      <c r="N22" s="58">
        <v>76</v>
      </c>
      <c r="O22" s="58" t="s">
        <v>45</v>
      </c>
      <c r="P22" s="58">
        <v>154</v>
      </c>
      <c r="Q22" s="58" t="s">
        <v>45</v>
      </c>
      <c r="R22" s="58" t="s">
        <v>45</v>
      </c>
      <c r="S22" s="58" t="s">
        <v>45</v>
      </c>
      <c r="T22" s="58">
        <v>124</v>
      </c>
      <c r="U22" s="58" t="s">
        <v>45</v>
      </c>
      <c r="V22" s="58" t="s">
        <v>45</v>
      </c>
      <c r="W22" s="31" t="s">
        <v>6404</v>
      </c>
      <c r="X22" s="31" t="s">
        <v>6405</v>
      </c>
      <c r="Y22" s="14">
        <v>31</v>
      </c>
      <c r="Z22" s="14">
        <v>4</v>
      </c>
      <c r="AA22" s="33" t="s">
        <v>71</v>
      </c>
      <c r="AB22" s="33" t="s">
        <v>45</v>
      </c>
      <c r="AC22" s="33" t="s">
        <v>45</v>
      </c>
      <c r="AD22" s="31" t="s">
        <v>6285</v>
      </c>
      <c r="AE22" s="31" t="s">
        <v>6406</v>
      </c>
      <c r="AF22" s="31"/>
      <c r="AG22" s="36" t="s">
        <v>6407</v>
      </c>
    </row>
    <row r="23" spans="1:49" s="66" customFormat="1" x14ac:dyDescent="0.3">
      <c r="A23" s="31" t="s">
        <v>3556</v>
      </c>
      <c r="B23" s="31" t="s">
        <v>3557</v>
      </c>
      <c r="C23" s="32" t="s">
        <v>46</v>
      </c>
      <c r="D23" s="31" t="s">
        <v>16</v>
      </c>
      <c r="E23" s="31"/>
      <c r="F23" s="31"/>
      <c r="G23" s="31"/>
      <c r="H23" s="31"/>
      <c r="I23" s="32" t="s">
        <v>3558</v>
      </c>
      <c r="J23" s="31" t="s">
        <v>48</v>
      </c>
      <c r="K23" s="31" t="s">
        <v>372</v>
      </c>
      <c r="L23" s="31" t="s">
        <v>609</v>
      </c>
      <c r="M23" s="58">
        <v>884</v>
      </c>
      <c r="N23" s="58">
        <v>774</v>
      </c>
      <c r="O23" s="58">
        <v>1451</v>
      </c>
      <c r="P23" s="58">
        <v>1269</v>
      </c>
      <c r="Q23" s="58">
        <v>1265</v>
      </c>
      <c r="R23" s="58">
        <v>1107</v>
      </c>
      <c r="S23" s="58">
        <v>1156</v>
      </c>
      <c r="T23" s="58">
        <v>1011</v>
      </c>
      <c r="U23" s="58" t="s">
        <v>45</v>
      </c>
      <c r="V23" s="58" t="s">
        <v>45</v>
      </c>
      <c r="W23" s="31" t="s">
        <v>3559</v>
      </c>
      <c r="X23" s="31" t="s">
        <v>3560</v>
      </c>
      <c r="Y23" s="14">
        <v>31</v>
      </c>
      <c r="Z23" s="14">
        <v>6</v>
      </c>
      <c r="AA23" s="33" t="s">
        <v>106</v>
      </c>
      <c r="AB23" s="33">
        <v>0.29099999999999998</v>
      </c>
      <c r="AC23" s="33" t="s">
        <v>11818</v>
      </c>
      <c r="AD23" s="31"/>
      <c r="AE23" s="31" t="s">
        <v>89</v>
      </c>
      <c r="AF23" s="31"/>
      <c r="AG23" s="36" t="s">
        <v>3561</v>
      </c>
      <c r="AH23" s="15"/>
      <c r="AI23" s="15"/>
      <c r="AJ23" s="15"/>
      <c r="AK23" s="15"/>
      <c r="AL23" s="15"/>
      <c r="AM23" s="15"/>
      <c r="AN23" s="15"/>
      <c r="AO23" s="15"/>
      <c r="AP23" s="15"/>
      <c r="AQ23" s="15"/>
      <c r="AR23" s="15"/>
      <c r="AS23" s="15"/>
      <c r="AT23" s="15"/>
      <c r="AU23" s="15"/>
      <c r="AV23" s="15"/>
      <c r="AW23" s="15"/>
    </row>
    <row r="24" spans="1:49" x14ac:dyDescent="0.3">
      <c r="A24" s="31" t="s">
        <v>6449</v>
      </c>
      <c r="B24" s="31" t="s">
        <v>6450</v>
      </c>
      <c r="C24" s="32" t="s">
        <v>46</v>
      </c>
      <c r="D24" s="31" t="s">
        <v>16</v>
      </c>
      <c r="E24" s="31"/>
      <c r="F24" s="31"/>
      <c r="G24" s="31"/>
      <c r="H24" s="31" t="s">
        <v>69</v>
      </c>
      <c r="I24" s="32" t="s">
        <v>213</v>
      </c>
      <c r="J24" s="31" t="s">
        <v>48</v>
      </c>
      <c r="K24" s="31" t="s">
        <v>381</v>
      </c>
      <c r="L24" s="31" t="s">
        <v>6451</v>
      </c>
      <c r="M24" s="58">
        <v>394</v>
      </c>
      <c r="N24" s="58">
        <v>344</v>
      </c>
      <c r="O24" s="58">
        <v>764</v>
      </c>
      <c r="P24" s="58">
        <v>669</v>
      </c>
      <c r="Q24" s="58" t="s">
        <v>45</v>
      </c>
      <c r="R24" s="58" t="s">
        <v>45</v>
      </c>
      <c r="S24" s="58">
        <v>612</v>
      </c>
      <c r="T24" s="58">
        <v>536</v>
      </c>
      <c r="U24" s="58" t="s">
        <v>45</v>
      </c>
      <c r="V24" s="58" t="s">
        <v>45</v>
      </c>
      <c r="W24" s="31" t="s">
        <v>6452</v>
      </c>
      <c r="X24" s="31" t="s">
        <v>6453</v>
      </c>
      <c r="Y24" s="14">
        <v>31</v>
      </c>
      <c r="Z24" s="14">
        <v>6</v>
      </c>
      <c r="AA24" s="33" t="s">
        <v>106</v>
      </c>
      <c r="AB24" s="33">
        <v>0.40899999999999997</v>
      </c>
      <c r="AC24" s="33" t="s">
        <v>11820</v>
      </c>
      <c r="AD24" s="31"/>
      <c r="AE24" s="31" t="s">
        <v>6454</v>
      </c>
      <c r="AF24" s="31"/>
      <c r="AG24" s="36" t="s">
        <v>6455</v>
      </c>
    </row>
    <row r="25" spans="1:49" x14ac:dyDescent="0.3">
      <c r="A25" s="31" t="s">
        <v>6271</v>
      </c>
      <c r="B25" s="31" t="s">
        <v>6272</v>
      </c>
      <c r="C25" s="32" t="s">
        <v>46</v>
      </c>
      <c r="D25" s="31" t="s">
        <v>16</v>
      </c>
      <c r="E25" s="31"/>
      <c r="F25" s="31"/>
      <c r="G25" s="31"/>
      <c r="H25" s="31"/>
      <c r="I25" s="32" t="s">
        <v>72</v>
      </c>
      <c r="J25" s="31" t="s">
        <v>48</v>
      </c>
      <c r="K25" s="31" t="s">
        <v>1252</v>
      </c>
      <c r="L25" s="31" t="s">
        <v>1252</v>
      </c>
      <c r="M25" s="58">
        <v>545</v>
      </c>
      <c r="N25" s="58">
        <v>477</v>
      </c>
      <c r="O25" s="58">
        <v>908</v>
      </c>
      <c r="P25" s="58">
        <v>795</v>
      </c>
      <c r="Q25" s="58" t="s">
        <v>45</v>
      </c>
      <c r="R25" s="58" t="s">
        <v>45</v>
      </c>
      <c r="S25" s="58">
        <v>726</v>
      </c>
      <c r="T25" s="58">
        <v>635</v>
      </c>
      <c r="U25" s="58" t="s">
        <v>45</v>
      </c>
      <c r="V25" s="58" t="s">
        <v>45</v>
      </c>
      <c r="W25" s="31" t="s">
        <v>6273</v>
      </c>
      <c r="X25" s="31" t="s">
        <v>6274</v>
      </c>
      <c r="Y25" s="14">
        <v>14</v>
      </c>
      <c r="Z25" s="14">
        <v>5</v>
      </c>
      <c r="AA25" s="33" t="s">
        <v>106</v>
      </c>
      <c r="AB25" s="33">
        <v>0.377</v>
      </c>
      <c r="AC25" s="33" t="s">
        <v>11822</v>
      </c>
      <c r="AD25" s="31"/>
      <c r="AE25" s="31"/>
      <c r="AF25" s="31"/>
      <c r="AG25" s="36" t="s">
        <v>6275</v>
      </c>
    </row>
    <row r="26" spans="1:49" x14ac:dyDescent="0.3">
      <c r="A26" s="31" t="s">
        <v>6489</v>
      </c>
      <c r="B26" s="31" t="s">
        <v>6490</v>
      </c>
      <c r="C26" s="32" t="s">
        <v>46</v>
      </c>
      <c r="D26" s="31" t="s">
        <v>16</v>
      </c>
      <c r="E26" s="31"/>
      <c r="F26" s="31"/>
      <c r="G26" s="31"/>
      <c r="H26" s="31"/>
      <c r="I26" s="32" t="s">
        <v>4814</v>
      </c>
      <c r="J26" s="31" t="s">
        <v>48</v>
      </c>
      <c r="K26" s="31" t="s">
        <v>343</v>
      </c>
      <c r="L26" s="31" t="s">
        <v>378</v>
      </c>
      <c r="M26" s="58">
        <v>295</v>
      </c>
      <c r="N26" s="58">
        <v>258</v>
      </c>
      <c r="O26" s="58">
        <v>480</v>
      </c>
      <c r="P26" s="58">
        <v>420</v>
      </c>
      <c r="Q26" s="58" t="s">
        <v>45</v>
      </c>
      <c r="R26" s="58" t="s">
        <v>45</v>
      </c>
      <c r="S26" s="58">
        <v>385</v>
      </c>
      <c r="T26" s="58">
        <v>337</v>
      </c>
      <c r="U26" s="58" t="s">
        <v>45</v>
      </c>
      <c r="V26" s="58" t="s">
        <v>45</v>
      </c>
      <c r="W26" s="31" t="s">
        <v>6491</v>
      </c>
      <c r="X26" s="31" t="s">
        <v>6492</v>
      </c>
      <c r="Y26" s="14">
        <v>34</v>
      </c>
      <c r="Z26" s="14">
        <v>5</v>
      </c>
      <c r="AA26" s="33" t="s">
        <v>106</v>
      </c>
      <c r="AB26" s="33">
        <v>0.24199999999999999</v>
      </c>
      <c r="AC26" s="33" t="s">
        <v>11825</v>
      </c>
      <c r="AD26" s="31"/>
      <c r="AE26" s="31"/>
      <c r="AF26" s="31"/>
      <c r="AG26" s="36" t="s">
        <v>6493</v>
      </c>
    </row>
    <row r="27" spans="1:49" x14ac:dyDescent="0.3">
      <c r="A27" s="31" t="s">
        <v>6525</v>
      </c>
      <c r="B27" s="31" t="s">
        <v>91</v>
      </c>
      <c r="C27" s="32" t="s">
        <v>46</v>
      </c>
      <c r="D27" s="31" t="s">
        <v>16</v>
      </c>
      <c r="E27" s="31"/>
      <c r="F27" s="31"/>
      <c r="G27" s="31"/>
      <c r="H27" s="31"/>
      <c r="I27" s="32" t="s">
        <v>3558</v>
      </c>
      <c r="J27" s="31" t="s">
        <v>48</v>
      </c>
      <c r="K27" s="31" t="s">
        <v>693</v>
      </c>
      <c r="L27" s="31" t="s">
        <v>609</v>
      </c>
      <c r="M27" s="58">
        <v>739</v>
      </c>
      <c r="N27" s="58">
        <v>647</v>
      </c>
      <c r="O27" s="58">
        <v>1233</v>
      </c>
      <c r="P27" s="58">
        <v>1078</v>
      </c>
      <c r="Q27" s="58" t="s">
        <v>45</v>
      </c>
      <c r="R27" s="58" t="s">
        <v>45</v>
      </c>
      <c r="S27" s="58">
        <v>981</v>
      </c>
      <c r="T27" s="58">
        <v>858</v>
      </c>
      <c r="U27" s="58" t="s">
        <v>45</v>
      </c>
      <c r="V27" s="58" t="s">
        <v>45</v>
      </c>
      <c r="W27" s="31" t="s">
        <v>6526</v>
      </c>
      <c r="X27" s="31" t="s">
        <v>6527</v>
      </c>
      <c r="Y27" s="14">
        <v>31</v>
      </c>
      <c r="Z27" s="14">
        <v>6</v>
      </c>
      <c r="AA27" s="33" t="s">
        <v>106</v>
      </c>
      <c r="AB27" s="33">
        <v>0.58899999999999997</v>
      </c>
      <c r="AC27" s="33" t="s">
        <v>11827</v>
      </c>
      <c r="AD27" s="31"/>
      <c r="AE27" s="31"/>
      <c r="AF27" s="31"/>
      <c r="AG27" s="36" t="s">
        <v>6528</v>
      </c>
    </row>
    <row r="28" spans="1:49" x14ac:dyDescent="0.3">
      <c r="A28" s="31" t="s">
        <v>3597</v>
      </c>
      <c r="B28" s="31" t="s">
        <v>3598</v>
      </c>
      <c r="C28" s="32" t="s">
        <v>46</v>
      </c>
      <c r="D28" s="31" t="s">
        <v>16</v>
      </c>
      <c r="E28" s="31"/>
      <c r="F28" s="31"/>
      <c r="G28" s="31"/>
      <c r="H28" s="31"/>
      <c r="I28" s="32" t="s">
        <v>3558</v>
      </c>
      <c r="J28" s="31" t="s">
        <v>48</v>
      </c>
      <c r="K28" s="31" t="s">
        <v>341</v>
      </c>
      <c r="L28" s="31" t="s">
        <v>3599</v>
      </c>
      <c r="M28" s="58">
        <v>405</v>
      </c>
      <c r="N28" s="58">
        <v>355</v>
      </c>
      <c r="O28" s="58">
        <v>647</v>
      </c>
      <c r="P28" s="58">
        <v>566</v>
      </c>
      <c r="Q28" s="58" t="s">
        <v>45</v>
      </c>
      <c r="R28" s="58" t="s">
        <v>45</v>
      </c>
      <c r="S28" s="58">
        <v>520</v>
      </c>
      <c r="T28" s="58">
        <v>455</v>
      </c>
      <c r="U28" s="58" t="s">
        <v>45</v>
      </c>
      <c r="V28" s="58" t="s">
        <v>45</v>
      </c>
      <c r="W28" s="31" t="s">
        <v>3600</v>
      </c>
      <c r="X28" s="31" t="s">
        <v>3601</v>
      </c>
      <c r="Y28" s="14">
        <v>26</v>
      </c>
      <c r="Z28" s="14">
        <v>4</v>
      </c>
      <c r="AA28" s="33" t="s">
        <v>71</v>
      </c>
      <c r="AB28" s="33" t="s">
        <v>45</v>
      </c>
      <c r="AC28" s="33" t="s">
        <v>45</v>
      </c>
      <c r="AD28" s="31"/>
      <c r="AE28" s="31"/>
      <c r="AF28" s="31"/>
      <c r="AG28" s="36" t="s">
        <v>3602</v>
      </c>
    </row>
    <row r="29" spans="1:49" x14ac:dyDescent="0.3">
      <c r="A29" s="31" t="s">
        <v>6515</v>
      </c>
      <c r="B29" s="31" t="s">
        <v>6516</v>
      </c>
      <c r="C29" s="32" t="s">
        <v>46</v>
      </c>
      <c r="D29" s="31" t="s">
        <v>16</v>
      </c>
      <c r="E29" s="31"/>
      <c r="F29" s="31"/>
      <c r="G29" s="31"/>
      <c r="H29" s="31"/>
      <c r="I29" s="32" t="s">
        <v>3558</v>
      </c>
      <c r="J29" s="31" t="s">
        <v>48</v>
      </c>
      <c r="K29" s="31" t="s">
        <v>1986</v>
      </c>
      <c r="L29" s="31" t="s">
        <v>1680</v>
      </c>
      <c r="M29" s="58">
        <v>533</v>
      </c>
      <c r="N29" s="58">
        <v>466</v>
      </c>
      <c r="O29" s="58">
        <v>867</v>
      </c>
      <c r="P29" s="58">
        <v>759</v>
      </c>
      <c r="Q29" s="58" t="s">
        <v>45</v>
      </c>
      <c r="R29" s="58" t="s">
        <v>45</v>
      </c>
      <c r="S29" s="58">
        <v>693</v>
      </c>
      <c r="T29" s="58">
        <v>606</v>
      </c>
      <c r="U29" s="58" t="s">
        <v>45</v>
      </c>
      <c r="V29" s="58" t="s">
        <v>45</v>
      </c>
      <c r="W29" s="31" t="s">
        <v>6517</v>
      </c>
      <c r="X29" s="31" t="s">
        <v>6518</v>
      </c>
      <c r="Y29" s="14">
        <v>58</v>
      </c>
      <c r="Z29" s="14">
        <v>4</v>
      </c>
      <c r="AA29" s="33" t="s">
        <v>106</v>
      </c>
      <c r="AB29" s="33" t="s">
        <v>11364</v>
      </c>
      <c r="AC29" s="33" t="s">
        <v>45</v>
      </c>
      <c r="AD29" s="31"/>
      <c r="AE29" s="31" t="s">
        <v>89</v>
      </c>
      <c r="AF29" s="31"/>
      <c r="AG29" s="36" t="s">
        <v>6519</v>
      </c>
    </row>
    <row r="30" spans="1:49" x14ac:dyDescent="0.3">
      <c r="A30" s="9" t="s">
        <v>11085</v>
      </c>
      <c r="B30" s="39" t="s">
        <v>11086</v>
      </c>
      <c r="C30" s="39" t="s">
        <v>46</v>
      </c>
      <c r="D30" s="39" t="s">
        <v>2</v>
      </c>
      <c r="E30" s="39" t="s">
        <v>16</v>
      </c>
      <c r="F30" s="39"/>
      <c r="G30" s="39"/>
      <c r="H30" s="39"/>
      <c r="I30" s="39"/>
      <c r="J30" s="39" t="s">
        <v>48</v>
      </c>
      <c r="K30" s="39"/>
      <c r="L30" s="39"/>
      <c r="M30" s="58">
        <v>225</v>
      </c>
      <c r="N30" s="58">
        <v>197</v>
      </c>
      <c r="O30" s="58">
        <v>360</v>
      </c>
      <c r="P30" s="58">
        <v>315</v>
      </c>
      <c r="Q30" s="58" t="s">
        <v>45</v>
      </c>
      <c r="R30" s="58" t="s">
        <v>45</v>
      </c>
      <c r="S30" s="58">
        <v>301</v>
      </c>
      <c r="T30" s="58">
        <v>263</v>
      </c>
      <c r="U30" s="58" t="s">
        <v>45</v>
      </c>
      <c r="V30" s="58" t="s">
        <v>45</v>
      </c>
      <c r="W30" s="39" t="s">
        <v>11087</v>
      </c>
      <c r="X30" s="39" t="s">
        <v>11088</v>
      </c>
      <c r="Y30" s="14">
        <v>52</v>
      </c>
      <c r="Z30" s="14">
        <v>3</v>
      </c>
      <c r="AA30" s="33" t="s">
        <v>71</v>
      </c>
      <c r="AB30" s="33" t="s">
        <v>45</v>
      </c>
      <c r="AC30" s="33" t="s">
        <v>45</v>
      </c>
      <c r="AD30" s="39"/>
      <c r="AE30" s="39" t="s">
        <v>11089</v>
      </c>
      <c r="AF30" s="39"/>
      <c r="AG30" s="36" t="s">
        <v>12405</v>
      </c>
    </row>
    <row r="31" spans="1:49" x14ac:dyDescent="0.3">
      <c r="A31" s="31" t="s">
        <v>6865</v>
      </c>
      <c r="B31" s="31" t="s">
        <v>6866</v>
      </c>
      <c r="C31" s="32" t="s">
        <v>46</v>
      </c>
      <c r="D31" s="31" t="s">
        <v>16</v>
      </c>
      <c r="E31" s="31"/>
      <c r="F31" s="31"/>
      <c r="G31" s="31"/>
      <c r="H31" s="31"/>
      <c r="I31" s="32" t="s">
        <v>6</v>
      </c>
      <c r="J31" s="31" t="s">
        <v>48</v>
      </c>
      <c r="K31" s="31" t="s">
        <v>346</v>
      </c>
      <c r="L31" s="31" t="s">
        <v>346</v>
      </c>
      <c r="M31" s="58">
        <v>810</v>
      </c>
      <c r="N31" s="58">
        <v>709</v>
      </c>
      <c r="O31" s="58">
        <v>1295</v>
      </c>
      <c r="P31" s="58">
        <v>1133</v>
      </c>
      <c r="Q31" s="58" t="s">
        <v>45</v>
      </c>
      <c r="R31" s="58" t="s">
        <v>45</v>
      </c>
      <c r="S31" s="58">
        <v>1031</v>
      </c>
      <c r="T31" s="58">
        <v>902</v>
      </c>
      <c r="U31" s="58" t="s">
        <v>45</v>
      </c>
      <c r="V31" s="58" t="s">
        <v>45</v>
      </c>
      <c r="W31" s="31" t="s">
        <v>6867</v>
      </c>
      <c r="X31" s="31" t="s">
        <v>6868</v>
      </c>
      <c r="Y31" s="14">
        <v>17</v>
      </c>
      <c r="Z31" s="14">
        <v>6</v>
      </c>
      <c r="AA31" s="33" t="s">
        <v>106</v>
      </c>
      <c r="AB31" s="33" t="s">
        <v>11364</v>
      </c>
      <c r="AC31" s="33" t="s">
        <v>45</v>
      </c>
      <c r="AD31" s="31"/>
      <c r="AE31" s="31" t="s">
        <v>353</v>
      </c>
      <c r="AF31" s="31"/>
      <c r="AG31" s="36" t="s">
        <v>6869</v>
      </c>
    </row>
    <row r="32" spans="1:49" x14ac:dyDescent="0.3">
      <c r="A32" s="31" t="s">
        <v>6894</v>
      </c>
      <c r="B32" s="31" t="s">
        <v>6895</v>
      </c>
      <c r="C32" s="32" t="s">
        <v>46</v>
      </c>
      <c r="D32" s="31" t="s">
        <v>16</v>
      </c>
      <c r="E32" s="31"/>
      <c r="F32" s="31"/>
      <c r="G32" s="31"/>
      <c r="H32" s="31"/>
      <c r="I32" s="32" t="s">
        <v>58</v>
      </c>
      <c r="J32" s="31" t="s">
        <v>48</v>
      </c>
      <c r="K32" s="31" t="s">
        <v>5026</v>
      </c>
      <c r="L32" s="31" t="s">
        <v>371</v>
      </c>
      <c r="M32" s="58">
        <v>102</v>
      </c>
      <c r="N32" s="58">
        <v>89</v>
      </c>
      <c r="O32" s="58">
        <v>162</v>
      </c>
      <c r="P32" s="58">
        <v>142</v>
      </c>
      <c r="Q32" s="58" t="s">
        <v>45</v>
      </c>
      <c r="R32" s="58" t="s">
        <v>45</v>
      </c>
      <c r="S32" s="58">
        <v>123</v>
      </c>
      <c r="T32" s="58">
        <v>107</v>
      </c>
      <c r="U32" s="58" t="s">
        <v>45</v>
      </c>
      <c r="V32" s="58" t="s">
        <v>45</v>
      </c>
      <c r="W32" s="31" t="s">
        <v>6896</v>
      </c>
      <c r="X32" s="31" t="s">
        <v>6897</v>
      </c>
      <c r="Y32" s="14">
        <v>51</v>
      </c>
      <c r="Z32" s="14">
        <v>2</v>
      </c>
      <c r="AA32" s="33" t="s">
        <v>71</v>
      </c>
      <c r="AB32" s="33" t="s">
        <v>45</v>
      </c>
      <c r="AC32" s="33" t="s">
        <v>45</v>
      </c>
      <c r="AD32" s="31" t="s">
        <v>6898</v>
      </c>
      <c r="AE32" s="31" t="s">
        <v>6899</v>
      </c>
      <c r="AF32" s="31"/>
      <c r="AG32" s="36" t="s">
        <v>6900</v>
      </c>
    </row>
    <row r="33" spans="1:33" x14ac:dyDescent="0.3">
      <c r="A33" s="31" t="s">
        <v>5173</v>
      </c>
      <c r="B33" s="31" t="s">
        <v>5174</v>
      </c>
      <c r="C33" s="32" t="s">
        <v>46</v>
      </c>
      <c r="D33" s="31" t="s">
        <v>16</v>
      </c>
      <c r="E33" s="31"/>
      <c r="F33" s="31"/>
      <c r="G33" s="31"/>
      <c r="H33" s="31"/>
      <c r="I33" s="32"/>
      <c r="J33" s="31" t="s">
        <v>351</v>
      </c>
      <c r="K33" s="31" t="s">
        <v>341</v>
      </c>
      <c r="L33" s="31" t="s">
        <v>373</v>
      </c>
      <c r="M33" s="58">
        <v>1128</v>
      </c>
      <c r="N33" s="58">
        <v>987</v>
      </c>
      <c r="O33" s="58">
        <v>1880</v>
      </c>
      <c r="P33" s="58">
        <v>1645</v>
      </c>
      <c r="Q33" s="58"/>
      <c r="R33" s="58"/>
      <c r="S33" s="58">
        <v>1506</v>
      </c>
      <c r="T33" s="58">
        <v>1318</v>
      </c>
      <c r="U33" s="58" t="s">
        <v>45</v>
      </c>
      <c r="V33" s="58" t="s">
        <v>45</v>
      </c>
      <c r="W33" s="31" t="s">
        <v>5175</v>
      </c>
      <c r="X33" s="31" t="s">
        <v>5176</v>
      </c>
      <c r="Y33" s="14">
        <v>32</v>
      </c>
      <c r="Z33" s="14">
        <v>12</v>
      </c>
      <c r="AA33" s="33" t="s">
        <v>106</v>
      </c>
      <c r="AB33" s="33">
        <v>1.464</v>
      </c>
      <c r="AC33" s="33" t="s">
        <v>11893</v>
      </c>
      <c r="AD33" s="31"/>
      <c r="AE33" s="31"/>
      <c r="AF33" s="31"/>
      <c r="AG33" s="36" t="s">
        <v>5177</v>
      </c>
    </row>
    <row r="34" spans="1:33" x14ac:dyDescent="0.3">
      <c r="A34" s="31" t="s">
        <v>9122</v>
      </c>
      <c r="B34" s="31" t="s">
        <v>9123</v>
      </c>
      <c r="C34" s="32" t="s">
        <v>46</v>
      </c>
      <c r="D34" s="31" t="s">
        <v>16</v>
      </c>
      <c r="E34" s="31"/>
      <c r="F34" s="31"/>
      <c r="G34" s="31"/>
      <c r="H34" s="31"/>
      <c r="I34" s="32" t="s">
        <v>4814</v>
      </c>
      <c r="J34" s="31" t="s">
        <v>48</v>
      </c>
      <c r="K34" s="31" t="s">
        <v>372</v>
      </c>
      <c r="L34" s="31" t="s">
        <v>543</v>
      </c>
      <c r="M34" s="58">
        <v>311</v>
      </c>
      <c r="N34" s="58">
        <v>272</v>
      </c>
      <c r="O34" s="58">
        <v>523</v>
      </c>
      <c r="P34" s="58">
        <v>458</v>
      </c>
      <c r="Q34" s="58" t="s">
        <v>45</v>
      </c>
      <c r="R34" s="58" t="s">
        <v>45</v>
      </c>
      <c r="S34" s="58">
        <v>413</v>
      </c>
      <c r="T34" s="58">
        <v>361</v>
      </c>
      <c r="U34" s="58" t="s">
        <v>45</v>
      </c>
      <c r="V34" s="58" t="s">
        <v>45</v>
      </c>
      <c r="W34" s="31" t="s">
        <v>9124</v>
      </c>
      <c r="X34" s="31" t="s">
        <v>9125</v>
      </c>
      <c r="Y34" s="14">
        <v>28</v>
      </c>
      <c r="Z34" s="14">
        <v>4</v>
      </c>
      <c r="AA34" s="33" t="s">
        <v>71</v>
      </c>
      <c r="AB34" s="33" t="s">
        <v>45</v>
      </c>
      <c r="AC34" s="33" t="s">
        <v>45</v>
      </c>
      <c r="AD34" s="31"/>
      <c r="AE34" s="31"/>
      <c r="AF34" s="31"/>
      <c r="AG34" s="36" t="s">
        <v>9126</v>
      </c>
    </row>
    <row r="35" spans="1:33" x14ac:dyDescent="0.3">
      <c r="A35" s="31" t="s">
        <v>7001</v>
      </c>
      <c r="B35" s="31" t="s">
        <v>7002</v>
      </c>
      <c r="C35" s="32" t="s">
        <v>46</v>
      </c>
      <c r="D35" s="31" t="s">
        <v>16</v>
      </c>
      <c r="E35" s="31"/>
      <c r="F35" s="31"/>
      <c r="G35" s="31"/>
      <c r="H35" s="31"/>
      <c r="I35" s="32" t="s">
        <v>72</v>
      </c>
      <c r="J35" s="31" t="s">
        <v>48</v>
      </c>
      <c r="K35" s="31" t="s">
        <v>550</v>
      </c>
      <c r="L35" s="31" t="s">
        <v>550</v>
      </c>
      <c r="M35" s="47" t="s">
        <v>105</v>
      </c>
      <c r="N35" s="47" t="s">
        <v>105</v>
      </c>
      <c r="O35" s="116" t="s">
        <v>105</v>
      </c>
      <c r="P35" s="116" t="s">
        <v>105</v>
      </c>
      <c r="Q35" s="47" t="s">
        <v>105</v>
      </c>
      <c r="R35" s="47" t="s">
        <v>105</v>
      </c>
      <c r="S35" s="92" t="s">
        <v>105</v>
      </c>
      <c r="T35" s="92" t="s">
        <v>105</v>
      </c>
      <c r="U35" s="47" t="s">
        <v>105</v>
      </c>
      <c r="V35" s="47" t="s">
        <v>105</v>
      </c>
      <c r="W35" s="31" t="s">
        <v>7003</v>
      </c>
      <c r="X35" s="31" t="s">
        <v>7004</v>
      </c>
      <c r="Y35" s="14">
        <v>20</v>
      </c>
      <c r="Z35" s="14">
        <v>12</v>
      </c>
      <c r="AA35" s="33" t="s">
        <v>106</v>
      </c>
      <c r="AB35" s="33">
        <v>2.109</v>
      </c>
      <c r="AC35" s="33" t="s">
        <v>11909</v>
      </c>
      <c r="AD35" s="31"/>
      <c r="AE35" s="31" t="s">
        <v>12432</v>
      </c>
      <c r="AF35" s="31"/>
      <c r="AG35" s="31" t="s">
        <v>7005</v>
      </c>
    </row>
    <row r="36" spans="1:33" x14ac:dyDescent="0.3">
      <c r="A36" s="31" t="s">
        <v>6975</v>
      </c>
      <c r="B36" s="31" t="s">
        <v>6976</v>
      </c>
      <c r="C36" s="32" t="s">
        <v>46</v>
      </c>
      <c r="D36" s="31" t="s">
        <v>16</v>
      </c>
      <c r="E36" s="31"/>
      <c r="F36" s="31"/>
      <c r="G36" s="31"/>
      <c r="H36" s="31" t="s">
        <v>4</v>
      </c>
      <c r="I36" s="32" t="s">
        <v>3438</v>
      </c>
      <c r="J36" s="31" t="s">
        <v>48</v>
      </c>
      <c r="K36" s="31" t="s">
        <v>1729</v>
      </c>
      <c r="L36" s="31" t="s">
        <v>1729</v>
      </c>
      <c r="M36" s="58">
        <v>594</v>
      </c>
      <c r="N36" s="58">
        <v>520</v>
      </c>
      <c r="O36" s="58">
        <v>950</v>
      </c>
      <c r="P36" s="58">
        <v>832</v>
      </c>
      <c r="Q36" s="58" t="s">
        <v>45</v>
      </c>
      <c r="R36" s="58" t="s">
        <v>45</v>
      </c>
      <c r="S36" s="58">
        <v>756</v>
      </c>
      <c r="T36" s="58">
        <v>662</v>
      </c>
      <c r="U36" s="58" t="s">
        <v>45</v>
      </c>
      <c r="V36" s="58" t="s">
        <v>45</v>
      </c>
      <c r="W36" s="31" t="s">
        <v>6977</v>
      </c>
      <c r="X36" s="31" t="s">
        <v>6978</v>
      </c>
      <c r="Y36" s="14">
        <v>18</v>
      </c>
      <c r="Z36" s="14">
        <v>4</v>
      </c>
      <c r="AA36" s="33" t="s">
        <v>106</v>
      </c>
      <c r="AB36" s="33">
        <v>0.21199999999999999</v>
      </c>
      <c r="AC36" s="33" t="s">
        <v>11915</v>
      </c>
      <c r="AD36" s="31"/>
      <c r="AE36" s="31"/>
      <c r="AF36" s="31"/>
      <c r="AG36" s="36" t="s">
        <v>6979</v>
      </c>
    </row>
    <row r="37" spans="1:33" x14ac:dyDescent="0.3">
      <c r="A37" s="31" t="s">
        <v>4823</v>
      </c>
      <c r="B37" s="31" t="s">
        <v>4824</v>
      </c>
      <c r="C37" s="32" t="s">
        <v>46</v>
      </c>
      <c r="D37" s="31" t="s">
        <v>16</v>
      </c>
      <c r="E37" s="31"/>
      <c r="F37" s="31"/>
      <c r="G37" s="31"/>
      <c r="H37" s="31"/>
      <c r="I37" s="32" t="s">
        <v>3558</v>
      </c>
      <c r="J37" s="31" t="s">
        <v>48</v>
      </c>
      <c r="K37" s="31" t="s">
        <v>787</v>
      </c>
      <c r="L37" s="31" t="s">
        <v>894</v>
      </c>
      <c r="M37" s="58">
        <v>896</v>
      </c>
      <c r="N37" s="58">
        <v>784</v>
      </c>
      <c r="O37" s="58">
        <v>1126</v>
      </c>
      <c r="P37" s="58">
        <v>985</v>
      </c>
      <c r="Q37" s="58" t="s">
        <v>45</v>
      </c>
      <c r="R37" s="58" t="s">
        <v>45</v>
      </c>
      <c r="S37" s="58">
        <v>896</v>
      </c>
      <c r="T37" s="58">
        <v>784</v>
      </c>
      <c r="U37" s="58" t="s">
        <v>45</v>
      </c>
      <c r="V37" s="58" t="s">
        <v>45</v>
      </c>
      <c r="W37" s="31" t="s">
        <v>4825</v>
      </c>
      <c r="X37" s="31" t="s">
        <v>4826</v>
      </c>
      <c r="Y37" s="14">
        <v>23</v>
      </c>
      <c r="Z37" s="14">
        <v>6</v>
      </c>
      <c r="AA37" s="33" t="s">
        <v>106</v>
      </c>
      <c r="AB37" s="33">
        <v>0.69699999999999995</v>
      </c>
      <c r="AC37" s="33" t="s">
        <v>11925</v>
      </c>
      <c r="AD37" s="31"/>
      <c r="AE37" s="31" t="s">
        <v>3478</v>
      </c>
      <c r="AF37" s="31"/>
      <c r="AG37" s="36" t="s">
        <v>4827</v>
      </c>
    </row>
    <row r="38" spans="1:33" x14ac:dyDescent="0.3">
      <c r="A38" s="31" t="s">
        <v>5195</v>
      </c>
      <c r="B38" s="31" t="s">
        <v>5196</v>
      </c>
      <c r="C38" s="32" t="s">
        <v>46</v>
      </c>
      <c r="D38" s="31" t="s">
        <v>16</v>
      </c>
      <c r="E38" s="31"/>
      <c r="F38" s="31"/>
      <c r="G38" s="31"/>
      <c r="H38" s="31"/>
      <c r="I38" s="32"/>
      <c r="J38" s="31" t="s">
        <v>351</v>
      </c>
      <c r="K38" s="31" t="s">
        <v>693</v>
      </c>
      <c r="L38" s="31" t="s">
        <v>609</v>
      </c>
      <c r="M38" s="58">
        <v>308</v>
      </c>
      <c r="N38" s="58">
        <v>269</v>
      </c>
      <c r="O38" s="58">
        <v>520</v>
      </c>
      <c r="P38" s="58">
        <v>455</v>
      </c>
      <c r="Q38" s="58" t="s">
        <v>45</v>
      </c>
      <c r="R38" s="58" t="s">
        <v>45</v>
      </c>
      <c r="S38" s="58">
        <v>413</v>
      </c>
      <c r="T38" s="58">
        <v>361</v>
      </c>
      <c r="U38" s="58" t="s">
        <v>45</v>
      </c>
      <c r="V38" s="58" t="s">
        <v>45</v>
      </c>
      <c r="W38" s="31" t="s">
        <v>5197</v>
      </c>
      <c r="X38" s="31" t="s">
        <v>5198</v>
      </c>
      <c r="Y38" s="14">
        <v>31</v>
      </c>
      <c r="Z38" s="14">
        <v>3</v>
      </c>
      <c r="AA38" s="33" t="s">
        <v>71</v>
      </c>
      <c r="AB38" s="33" t="s">
        <v>45</v>
      </c>
      <c r="AC38" s="33" t="s">
        <v>45</v>
      </c>
      <c r="AD38" s="31"/>
      <c r="AE38" s="31" t="s">
        <v>5199</v>
      </c>
      <c r="AF38" s="31"/>
      <c r="AG38" s="36" t="s">
        <v>5200</v>
      </c>
    </row>
    <row r="39" spans="1:33" x14ac:dyDescent="0.3">
      <c r="A39" s="31" t="s">
        <v>5424</v>
      </c>
      <c r="B39" s="31" t="s">
        <v>5425</v>
      </c>
      <c r="C39" s="32" t="s">
        <v>46</v>
      </c>
      <c r="D39" s="31" t="s">
        <v>16</v>
      </c>
      <c r="E39" s="31"/>
      <c r="F39" s="31"/>
      <c r="G39" s="31"/>
      <c r="H39" s="31"/>
      <c r="I39" s="32"/>
      <c r="J39" s="31" t="s">
        <v>351</v>
      </c>
      <c r="K39" s="31" t="s">
        <v>361</v>
      </c>
      <c r="L39" s="31" t="s">
        <v>361</v>
      </c>
      <c r="M39" s="58">
        <v>418</v>
      </c>
      <c r="N39" s="58">
        <v>365</v>
      </c>
      <c r="O39" s="58">
        <v>694</v>
      </c>
      <c r="P39" s="58">
        <v>607</v>
      </c>
      <c r="Q39" s="58" t="s">
        <v>45</v>
      </c>
      <c r="R39" s="58" t="s">
        <v>45</v>
      </c>
      <c r="S39" s="58">
        <v>557</v>
      </c>
      <c r="T39" s="58">
        <v>487</v>
      </c>
      <c r="U39" s="58" t="s">
        <v>45</v>
      </c>
      <c r="V39" s="58" t="s">
        <v>45</v>
      </c>
      <c r="W39" s="31" t="s">
        <v>5426</v>
      </c>
      <c r="X39" s="31" t="s">
        <v>5427</v>
      </c>
      <c r="Y39" s="14">
        <v>11</v>
      </c>
      <c r="Z39" s="14">
        <v>5</v>
      </c>
      <c r="AA39" s="33" t="s">
        <v>71</v>
      </c>
      <c r="AB39" s="33" t="s">
        <v>45</v>
      </c>
      <c r="AC39" s="33" t="s">
        <v>45</v>
      </c>
      <c r="AD39" s="31"/>
      <c r="AE39" s="31"/>
      <c r="AF39" s="31"/>
      <c r="AG39" s="36" t="s">
        <v>5428</v>
      </c>
    </row>
    <row r="40" spans="1:33" x14ac:dyDescent="0.3">
      <c r="A40" s="31" t="s">
        <v>5201</v>
      </c>
      <c r="B40" s="31" t="s">
        <v>5202</v>
      </c>
      <c r="C40" s="32" t="s">
        <v>46</v>
      </c>
      <c r="D40" s="31" t="s">
        <v>16</v>
      </c>
      <c r="E40" s="31"/>
      <c r="F40" s="31"/>
      <c r="G40" s="31"/>
      <c r="H40" s="31"/>
      <c r="I40" s="32"/>
      <c r="J40" s="31" t="s">
        <v>351</v>
      </c>
      <c r="K40" s="31" t="s">
        <v>357</v>
      </c>
      <c r="L40" s="31" t="s">
        <v>357</v>
      </c>
      <c r="M40" s="58">
        <v>473</v>
      </c>
      <c r="N40" s="58">
        <v>414</v>
      </c>
      <c r="O40" s="58">
        <v>791</v>
      </c>
      <c r="P40" s="58">
        <v>692</v>
      </c>
      <c r="Q40" s="58" t="s">
        <v>45</v>
      </c>
      <c r="R40" s="58" t="s">
        <v>45</v>
      </c>
      <c r="S40" s="58">
        <v>629</v>
      </c>
      <c r="T40" s="58">
        <v>550</v>
      </c>
      <c r="U40" s="58" t="s">
        <v>45</v>
      </c>
      <c r="V40" s="58" t="s">
        <v>45</v>
      </c>
      <c r="W40" s="31" t="s">
        <v>5203</v>
      </c>
      <c r="X40" s="31" t="s">
        <v>5204</v>
      </c>
      <c r="Y40" s="14">
        <v>19</v>
      </c>
      <c r="Z40" s="14">
        <v>4</v>
      </c>
      <c r="AA40" s="33" t="s">
        <v>71</v>
      </c>
      <c r="AB40" s="33" t="s">
        <v>45</v>
      </c>
      <c r="AC40" s="33" t="s">
        <v>45</v>
      </c>
      <c r="AD40" s="31"/>
      <c r="AE40" s="31"/>
      <c r="AF40" s="31"/>
      <c r="AG40" s="36" t="s">
        <v>5205</v>
      </c>
    </row>
    <row r="41" spans="1:33" x14ac:dyDescent="0.3">
      <c r="A41" s="31" t="s">
        <v>7038</v>
      </c>
      <c r="B41" s="31" t="s">
        <v>7039</v>
      </c>
      <c r="C41" s="32" t="s">
        <v>46</v>
      </c>
      <c r="D41" s="31" t="s">
        <v>16</v>
      </c>
      <c r="E41" s="31"/>
      <c r="F41" s="31"/>
      <c r="G41" s="31"/>
      <c r="H41" s="31" t="s">
        <v>3973</v>
      </c>
      <c r="I41" s="32" t="s">
        <v>563</v>
      </c>
      <c r="J41" s="31" t="s">
        <v>48</v>
      </c>
      <c r="K41" s="31" t="s">
        <v>550</v>
      </c>
      <c r="L41" s="31" t="s">
        <v>550</v>
      </c>
      <c r="M41" s="58">
        <v>742</v>
      </c>
      <c r="N41" s="58">
        <v>649</v>
      </c>
      <c r="O41" s="58">
        <v>1226</v>
      </c>
      <c r="P41" s="58">
        <v>1073</v>
      </c>
      <c r="Q41" s="58" t="s">
        <v>45</v>
      </c>
      <c r="R41" s="58" t="s">
        <v>45</v>
      </c>
      <c r="S41" s="58">
        <v>978</v>
      </c>
      <c r="T41" s="58">
        <v>856</v>
      </c>
      <c r="U41" s="58" t="s">
        <v>45</v>
      </c>
      <c r="V41" s="58" t="s">
        <v>45</v>
      </c>
      <c r="W41" s="31" t="s">
        <v>7040</v>
      </c>
      <c r="X41" s="31" t="s">
        <v>7041</v>
      </c>
      <c r="Y41" s="14">
        <v>19</v>
      </c>
      <c r="Z41" s="14">
        <v>8</v>
      </c>
      <c r="AA41" s="33" t="s">
        <v>106</v>
      </c>
      <c r="AB41" s="33">
        <v>0.31</v>
      </c>
      <c r="AC41" s="33" t="s">
        <v>11942</v>
      </c>
      <c r="AD41" s="31"/>
      <c r="AE41" s="31" t="s">
        <v>1639</v>
      </c>
      <c r="AF41" s="31"/>
      <c r="AG41" s="36" t="s">
        <v>7042</v>
      </c>
    </row>
    <row r="42" spans="1:33" x14ac:dyDescent="0.3">
      <c r="A42" s="31" t="s">
        <v>7211</v>
      </c>
      <c r="B42" s="31" t="s">
        <v>7212</v>
      </c>
      <c r="C42" s="32" t="s">
        <v>46</v>
      </c>
      <c r="D42" s="31" t="s">
        <v>16</v>
      </c>
      <c r="E42" s="31"/>
      <c r="F42" s="31"/>
      <c r="G42" s="31"/>
      <c r="H42" s="31"/>
      <c r="I42" s="32" t="s">
        <v>58</v>
      </c>
      <c r="J42" s="31" t="s">
        <v>48</v>
      </c>
      <c r="K42" s="31"/>
      <c r="L42" s="31"/>
      <c r="M42" s="58">
        <v>239</v>
      </c>
      <c r="N42" s="58">
        <v>209</v>
      </c>
      <c r="O42" s="58">
        <v>384</v>
      </c>
      <c r="P42" s="58">
        <v>336</v>
      </c>
      <c r="Q42" s="58" t="s">
        <v>45</v>
      </c>
      <c r="R42" s="58" t="s">
        <v>45</v>
      </c>
      <c r="S42" s="58">
        <v>319</v>
      </c>
      <c r="T42" s="58">
        <v>279</v>
      </c>
      <c r="U42" s="58" t="s">
        <v>45</v>
      </c>
      <c r="V42" s="58" t="s">
        <v>45</v>
      </c>
      <c r="W42" s="31" t="s">
        <v>7213</v>
      </c>
      <c r="X42" s="31" t="s">
        <v>7214</v>
      </c>
      <c r="Y42" s="14">
        <v>24</v>
      </c>
      <c r="Z42" s="14">
        <v>4</v>
      </c>
      <c r="AA42" s="33" t="s">
        <v>106</v>
      </c>
      <c r="AB42" s="33">
        <v>0.254</v>
      </c>
      <c r="AC42" s="33" t="s">
        <v>11948</v>
      </c>
      <c r="AD42" s="31"/>
      <c r="AE42" s="31" t="s">
        <v>7215</v>
      </c>
      <c r="AF42" s="31"/>
      <c r="AG42" s="36" t="s">
        <v>10804</v>
      </c>
    </row>
    <row r="43" spans="1:33" x14ac:dyDescent="0.3">
      <c r="A43" s="31" t="s">
        <v>6529</v>
      </c>
      <c r="B43" s="31" t="s">
        <v>6530</v>
      </c>
      <c r="C43" s="32" t="s">
        <v>46</v>
      </c>
      <c r="D43" s="31" t="s">
        <v>16</v>
      </c>
      <c r="E43" s="31"/>
      <c r="F43" s="31"/>
      <c r="G43" s="31"/>
      <c r="H43" s="31"/>
      <c r="I43" s="32" t="s">
        <v>3558</v>
      </c>
      <c r="J43" s="31" t="s">
        <v>48</v>
      </c>
      <c r="K43" s="31" t="s">
        <v>406</v>
      </c>
      <c r="L43" s="31" t="s">
        <v>406</v>
      </c>
      <c r="M43" s="58">
        <v>369</v>
      </c>
      <c r="N43" s="58">
        <v>322</v>
      </c>
      <c r="O43" s="58">
        <v>614</v>
      </c>
      <c r="P43" s="58">
        <v>538</v>
      </c>
      <c r="Q43" s="58" t="s">
        <v>45</v>
      </c>
      <c r="R43" s="58" t="s">
        <v>45</v>
      </c>
      <c r="S43" s="58">
        <v>486</v>
      </c>
      <c r="T43" s="58">
        <v>425</v>
      </c>
      <c r="U43" s="58" t="s">
        <v>45</v>
      </c>
      <c r="V43" s="58" t="s">
        <v>45</v>
      </c>
      <c r="W43" s="31" t="s">
        <v>6531</v>
      </c>
      <c r="X43" s="31" t="s">
        <v>6532</v>
      </c>
      <c r="Y43" s="14">
        <v>21</v>
      </c>
      <c r="Z43" s="14">
        <v>4</v>
      </c>
      <c r="AA43" s="33" t="s">
        <v>106</v>
      </c>
      <c r="AB43" s="33" t="s">
        <v>11364</v>
      </c>
      <c r="AC43" s="33" t="s">
        <v>45</v>
      </c>
      <c r="AD43" s="31"/>
      <c r="AE43" s="31"/>
      <c r="AF43" s="31"/>
      <c r="AG43" s="36" t="s">
        <v>6533</v>
      </c>
    </row>
    <row r="44" spans="1:33" x14ac:dyDescent="0.3">
      <c r="A44" s="31" t="s">
        <v>7170</v>
      </c>
      <c r="B44" s="31" t="s">
        <v>7171</v>
      </c>
      <c r="C44" s="32" t="s">
        <v>46</v>
      </c>
      <c r="D44" s="31" t="s">
        <v>16</v>
      </c>
      <c r="E44" s="31"/>
      <c r="F44" s="31"/>
      <c r="G44" s="31"/>
      <c r="H44" s="31"/>
      <c r="I44" s="32" t="s">
        <v>4814</v>
      </c>
      <c r="J44" s="31" t="s">
        <v>48</v>
      </c>
      <c r="K44" s="31" t="s">
        <v>615</v>
      </c>
      <c r="L44" s="31" t="s">
        <v>1147</v>
      </c>
      <c r="M44" s="58">
        <v>363</v>
      </c>
      <c r="N44" s="58">
        <v>318</v>
      </c>
      <c r="O44" s="58">
        <v>592</v>
      </c>
      <c r="P44" s="58">
        <v>518</v>
      </c>
      <c r="Q44" s="58" t="s">
        <v>45</v>
      </c>
      <c r="R44" s="58" t="s">
        <v>45</v>
      </c>
      <c r="S44" s="58">
        <v>470</v>
      </c>
      <c r="T44" s="58">
        <v>411</v>
      </c>
      <c r="U44" s="58" t="s">
        <v>45</v>
      </c>
      <c r="V44" s="58" t="s">
        <v>45</v>
      </c>
      <c r="W44" s="31" t="s">
        <v>7172</v>
      </c>
      <c r="X44" s="31" t="s">
        <v>7173</v>
      </c>
      <c r="Y44" s="14">
        <v>45</v>
      </c>
      <c r="Z44" s="14">
        <v>5</v>
      </c>
      <c r="AA44" s="33" t="s">
        <v>106</v>
      </c>
      <c r="AB44" s="33">
        <v>0.6</v>
      </c>
      <c r="AC44" s="33" t="s">
        <v>11953</v>
      </c>
      <c r="AD44" s="31"/>
      <c r="AE44" s="31" t="s">
        <v>395</v>
      </c>
      <c r="AF44" s="31"/>
      <c r="AG44" s="36" t="s">
        <v>7174</v>
      </c>
    </row>
    <row r="45" spans="1:33" x14ac:dyDescent="0.3">
      <c r="A45" s="31" t="s">
        <v>7204</v>
      </c>
      <c r="B45" s="31" t="s">
        <v>7205</v>
      </c>
      <c r="C45" s="32" t="s">
        <v>46</v>
      </c>
      <c r="D45" s="31" t="s">
        <v>16</v>
      </c>
      <c r="E45" s="31"/>
      <c r="F45" s="31"/>
      <c r="G45" s="31"/>
      <c r="H45" s="31"/>
      <c r="I45" s="32"/>
      <c r="J45" s="31" t="s">
        <v>48</v>
      </c>
      <c r="K45" s="31" t="s">
        <v>2534</v>
      </c>
      <c r="L45" s="31" t="s">
        <v>7206</v>
      </c>
      <c r="M45" s="58">
        <v>538</v>
      </c>
      <c r="N45" s="58">
        <v>470</v>
      </c>
      <c r="O45" s="58">
        <v>1083</v>
      </c>
      <c r="P45" s="58">
        <v>947</v>
      </c>
      <c r="Q45" s="58">
        <v>513</v>
      </c>
      <c r="R45" s="58">
        <v>449</v>
      </c>
      <c r="S45" s="58">
        <v>664</v>
      </c>
      <c r="T45" s="58">
        <v>581</v>
      </c>
      <c r="U45" s="58" t="s">
        <v>45</v>
      </c>
      <c r="V45" s="58" t="s">
        <v>45</v>
      </c>
      <c r="W45" s="31" t="s">
        <v>7207</v>
      </c>
      <c r="X45" s="31" t="s">
        <v>7208</v>
      </c>
      <c r="Y45" s="14">
        <v>41</v>
      </c>
      <c r="Z45" s="14">
        <v>4</v>
      </c>
      <c r="AA45" s="33" t="s">
        <v>106</v>
      </c>
      <c r="AB45" s="33">
        <v>0.11700000000000001</v>
      </c>
      <c r="AC45" s="33" t="s">
        <v>11955</v>
      </c>
      <c r="AD45" s="31"/>
      <c r="AE45" s="31" t="s">
        <v>7209</v>
      </c>
      <c r="AF45" s="31"/>
      <c r="AG45" s="36" t="s">
        <v>7210</v>
      </c>
    </row>
    <row r="46" spans="1:33" x14ac:dyDescent="0.3">
      <c r="A46" s="31" t="s">
        <v>5068</v>
      </c>
      <c r="B46" s="31" t="s">
        <v>5069</v>
      </c>
      <c r="C46" s="32" t="s">
        <v>46</v>
      </c>
      <c r="D46" s="31" t="s">
        <v>16</v>
      </c>
      <c r="E46" s="31"/>
      <c r="F46" s="31"/>
      <c r="G46" s="31"/>
      <c r="H46" s="31"/>
      <c r="I46" s="32"/>
      <c r="J46" s="31" t="s">
        <v>351</v>
      </c>
      <c r="K46" s="31" t="s">
        <v>1986</v>
      </c>
      <c r="L46" s="31" t="s">
        <v>580</v>
      </c>
      <c r="M46" s="58">
        <v>183</v>
      </c>
      <c r="N46" s="58">
        <v>160</v>
      </c>
      <c r="O46" s="58">
        <v>310</v>
      </c>
      <c r="P46" s="58">
        <v>271</v>
      </c>
      <c r="Q46" s="58" t="s">
        <v>45</v>
      </c>
      <c r="R46" s="58" t="s">
        <v>45</v>
      </c>
      <c r="S46" s="58">
        <v>243</v>
      </c>
      <c r="T46" s="58">
        <v>213</v>
      </c>
      <c r="U46" s="58" t="s">
        <v>45</v>
      </c>
      <c r="V46" s="58" t="s">
        <v>45</v>
      </c>
      <c r="W46" s="31" t="s">
        <v>5070</v>
      </c>
      <c r="X46" s="31" t="s">
        <v>5071</v>
      </c>
      <c r="Y46" s="14">
        <v>61</v>
      </c>
      <c r="Z46" s="14">
        <v>4</v>
      </c>
      <c r="AA46" s="33" t="s">
        <v>106</v>
      </c>
      <c r="AB46" s="33">
        <v>1.2569999999999999</v>
      </c>
      <c r="AC46" s="33" t="s">
        <v>11961</v>
      </c>
      <c r="AD46" s="31"/>
      <c r="AE46" s="31"/>
      <c r="AF46" s="31"/>
      <c r="AG46" s="36" t="s">
        <v>5072</v>
      </c>
    </row>
    <row r="47" spans="1:33" x14ac:dyDescent="0.3">
      <c r="A47" s="31" t="s">
        <v>6300</v>
      </c>
      <c r="B47" s="31" t="s">
        <v>6301</v>
      </c>
      <c r="C47" s="32" t="s">
        <v>46</v>
      </c>
      <c r="D47" s="31" t="s">
        <v>16</v>
      </c>
      <c r="E47" s="31"/>
      <c r="F47" s="31"/>
      <c r="G47" s="31"/>
      <c r="H47" s="31"/>
      <c r="I47" s="32" t="s">
        <v>213</v>
      </c>
      <c r="J47" s="31" t="s">
        <v>48</v>
      </c>
      <c r="K47" s="31" t="s">
        <v>361</v>
      </c>
      <c r="L47" s="31" t="s">
        <v>361</v>
      </c>
      <c r="M47" s="58">
        <v>394</v>
      </c>
      <c r="N47" s="58">
        <v>344</v>
      </c>
      <c r="O47" s="58">
        <v>650</v>
      </c>
      <c r="P47" s="58">
        <v>569</v>
      </c>
      <c r="Q47" s="58" t="s">
        <v>45</v>
      </c>
      <c r="R47" s="58" t="s">
        <v>45</v>
      </c>
      <c r="S47" s="58">
        <v>522</v>
      </c>
      <c r="T47" s="58">
        <v>457</v>
      </c>
      <c r="U47" s="58" t="s">
        <v>45</v>
      </c>
      <c r="V47" s="58" t="s">
        <v>45</v>
      </c>
      <c r="W47" s="31" t="s">
        <v>6302</v>
      </c>
      <c r="X47" s="31" t="s">
        <v>6303</v>
      </c>
      <c r="Y47" s="14">
        <v>11</v>
      </c>
      <c r="Z47" s="14">
        <v>4</v>
      </c>
      <c r="AA47" s="33" t="s">
        <v>106</v>
      </c>
      <c r="AB47" s="33" t="s">
        <v>11364</v>
      </c>
      <c r="AC47" s="33" t="s">
        <v>45</v>
      </c>
      <c r="AD47" s="31"/>
      <c r="AE47" s="31" t="s">
        <v>1953</v>
      </c>
      <c r="AF47" s="31"/>
      <c r="AG47" s="36" t="s">
        <v>6304</v>
      </c>
    </row>
    <row r="48" spans="1:33" x14ac:dyDescent="0.3">
      <c r="A48" s="31" t="s">
        <v>7238</v>
      </c>
      <c r="B48" s="31" t="s">
        <v>7239</v>
      </c>
      <c r="C48" s="32" t="s">
        <v>46</v>
      </c>
      <c r="D48" s="31" t="s">
        <v>16</v>
      </c>
      <c r="E48" s="31"/>
      <c r="F48" s="31"/>
      <c r="G48" s="31"/>
      <c r="H48" s="31"/>
      <c r="I48" s="32" t="s">
        <v>213</v>
      </c>
      <c r="J48" s="31"/>
      <c r="K48" s="31" t="s">
        <v>337</v>
      </c>
      <c r="L48" s="31" t="s">
        <v>337</v>
      </c>
      <c r="M48" s="58">
        <v>638</v>
      </c>
      <c r="N48" s="58">
        <v>559</v>
      </c>
      <c r="O48" s="58">
        <v>1252</v>
      </c>
      <c r="P48" s="58">
        <v>1095</v>
      </c>
      <c r="Q48" s="58" t="s">
        <v>45</v>
      </c>
      <c r="R48" s="58" t="s">
        <v>45</v>
      </c>
      <c r="S48" s="58">
        <v>1000</v>
      </c>
      <c r="T48" s="58">
        <v>875</v>
      </c>
      <c r="U48" s="58" t="s">
        <v>45</v>
      </c>
      <c r="V48" s="58" t="s">
        <v>45</v>
      </c>
      <c r="W48" s="31" t="s">
        <v>7240</v>
      </c>
      <c r="X48" s="31" t="s">
        <v>7241</v>
      </c>
      <c r="Y48" s="14">
        <v>10</v>
      </c>
      <c r="Z48" s="14">
        <v>6</v>
      </c>
      <c r="AA48" s="33" t="s">
        <v>106</v>
      </c>
      <c r="AB48" s="33" t="s">
        <v>11597</v>
      </c>
      <c r="AC48" s="33" t="s">
        <v>45</v>
      </c>
      <c r="AD48" s="31"/>
      <c r="AE48" s="31" t="s">
        <v>1639</v>
      </c>
      <c r="AF48" s="31"/>
      <c r="AG48" s="36" t="s">
        <v>7242</v>
      </c>
    </row>
    <row r="49" spans="1:33" x14ac:dyDescent="0.3">
      <c r="A49" s="31" t="s">
        <v>5216</v>
      </c>
      <c r="B49" s="31" t="s">
        <v>5217</v>
      </c>
      <c r="C49" s="32" t="s">
        <v>46</v>
      </c>
      <c r="D49" s="31" t="s">
        <v>16</v>
      </c>
      <c r="E49" s="31"/>
      <c r="F49" s="31"/>
      <c r="G49" s="31"/>
      <c r="H49" s="31"/>
      <c r="I49" s="32"/>
      <c r="J49" s="31" t="s">
        <v>351</v>
      </c>
      <c r="K49" s="31" t="s">
        <v>346</v>
      </c>
      <c r="L49" s="31" t="s">
        <v>346</v>
      </c>
      <c r="M49" s="58">
        <v>380</v>
      </c>
      <c r="N49" s="58">
        <v>333</v>
      </c>
      <c r="O49" s="58">
        <v>637</v>
      </c>
      <c r="P49" s="58">
        <v>558</v>
      </c>
      <c r="Q49" s="58" t="s">
        <v>45</v>
      </c>
      <c r="R49" s="58" t="s">
        <v>45</v>
      </c>
      <c r="S49" s="58">
        <v>506</v>
      </c>
      <c r="T49" s="58">
        <v>443</v>
      </c>
      <c r="U49" s="58" t="s">
        <v>45</v>
      </c>
      <c r="V49" s="58" t="s">
        <v>45</v>
      </c>
      <c r="W49" s="31" t="s">
        <v>5218</v>
      </c>
      <c r="X49" s="31" t="s">
        <v>5219</v>
      </c>
      <c r="Y49" s="14">
        <v>17</v>
      </c>
      <c r="Z49" s="14">
        <v>4</v>
      </c>
      <c r="AA49" s="33" t="s">
        <v>106</v>
      </c>
      <c r="AB49" s="33" t="s">
        <v>11364</v>
      </c>
      <c r="AC49" s="33" t="s">
        <v>45</v>
      </c>
      <c r="AD49" s="31"/>
      <c r="AE49" s="31"/>
      <c r="AF49" s="31"/>
      <c r="AG49" s="36" t="s">
        <v>5220</v>
      </c>
    </row>
    <row r="50" spans="1:33" x14ac:dyDescent="0.3">
      <c r="A50" s="31" t="s">
        <v>9111</v>
      </c>
      <c r="B50" s="31" t="s">
        <v>9112</v>
      </c>
      <c r="C50" s="32" t="s">
        <v>46</v>
      </c>
      <c r="D50" s="31" t="s">
        <v>16</v>
      </c>
      <c r="E50" s="31"/>
      <c r="F50" s="31"/>
      <c r="G50" s="31"/>
      <c r="H50" s="31"/>
      <c r="I50" s="32" t="s">
        <v>4814</v>
      </c>
      <c r="J50" s="31" t="s">
        <v>48</v>
      </c>
      <c r="K50" s="31" t="s">
        <v>360</v>
      </c>
      <c r="L50" s="31" t="s">
        <v>393</v>
      </c>
      <c r="M50" s="58">
        <v>917</v>
      </c>
      <c r="N50" s="58">
        <v>802</v>
      </c>
      <c r="O50" s="58">
        <v>1514</v>
      </c>
      <c r="P50" s="58">
        <v>1325</v>
      </c>
      <c r="Q50" s="58" t="s">
        <v>45</v>
      </c>
      <c r="R50" s="58" t="s">
        <v>45</v>
      </c>
      <c r="S50" s="58">
        <v>1209</v>
      </c>
      <c r="T50" s="58">
        <v>1057</v>
      </c>
      <c r="U50" s="58" t="s">
        <v>45</v>
      </c>
      <c r="V50" s="58" t="s">
        <v>45</v>
      </c>
      <c r="W50" s="31" t="s">
        <v>9113</v>
      </c>
      <c r="X50" s="31" t="s">
        <v>9114</v>
      </c>
      <c r="Y50" s="14">
        <v>22</v>
      </c>
      <c r="Z50" s="14">
        <v>12</v>
      </c>
      <c r="AA50" s="33" t="s">
        <v>106</v>
      </c>
      <c r="AB50" s="33">
        <v>2.0129999999999999</v>
      </c>
      <c r="AC50" s="33" t="s">
        <v>11994</v>
      </c>
      <c r="AD50" s="31"/>
      <c r="AE50" s="31" t="s">
        <v>9059</v>
      </c>
      <c r="AF50" s="31"/>
      <c r="AG50" s="36" t="s">
        <v>9115</v>
      </c>
    </row>
    <row r="51" spans="1:33" x14ac:dyDescent="0.3">
      <c r="A51" s="31" t="s">
        <v>7331</v>
      </c>
      <c r="B51" s="31" t="s">
        <v>7332</v>
      </c>
      <c r="C51" s="32" t="s">
        <v>46</v>
      </c>
      <c r="D51" s="31" t="s">
        <v>16</v>
      </c>
      <c r="E51" s="31"/>
      <c r="F51" s="31"/>
      <c r="G51" s="31"/>
      <c r="H51" s="31"/>
      <c r="I51" s="32" t="s">
        <v>7333</v>
      </c>
      <c r="J51" s="31" t="s">
        <v>48</v>
      </c>
      <c r="K51" s="31" t="s">
        <v>7334</v>
      </c>
      <c r="L51" s="31" t="s">
        <v>7334</v>
      </c>
      <c r="M51" s="58">
        <v>448</v>
      </c>
      <c r="N51" s="58">
        <v>392</v>
      </c>
      <c r="O51" s="58">
        <v>789</v>
      </c>
      <c r="P51" s="58">
        <v>690</v>
      </c>
      <c r="Q51" s="58" t="s">
        <v>45</v>
      </c>
      <c r="R51" s="58" t="s">
        <v>45</v>
      </c>
      <c r="S51" s="58">
        <v>628</v>
      </c>
      <c r="T51" s="58">
        <v>549</v>
      </c>
      <c r="U51" s="58" t="s">
        <v>45</v>
      </c>
      <c r="V51" s="58" t="s">
        <v>45</v>
      </c>
      <c r="W51" s="31" t="s">
        <v>7335</v>
      </c>
      <c r="X51" s="31" t="s">
        <v>7336</v>
      </c>
      <c r="Y51" s="14">
        <v>46</v>
      </c>
      <c r="Z51" s="14">
        <v>6</v>
      </c>
      <c r="AA51" s="33" t="s">
        <v>71</v>
      </c>
      <c r="AB51" s="33" t="s">
        <v>45</v>
      </c>
      <c r="AC51" s="33" t="s">
        <v>45</v>
      </c>
      <c r="AD51" s="31"/>
      <c r="AE51" s="31" t="s">
        <v>7337</v>
      </c>
      <c r="AF51" s="31"/>
      <c r="AG51" s="36" t="s">
        <v>7338</v>
      </c>
    </row>
    <row r="52" spans="1:33" x14ac:dyDescent="0.3">
      <c r="A52" s="31" t="s">
        <v>7349</v>
      </c>
      <c r="B52" s="31" t="s">
        <v>7350</v>
      </c>
      <c r="C52" s="32" t="s">
        <v>46</v>
      </c>
      <c r="D52" s="31" t="s">
        <v>16</v>
      </c>
      <c r="E52" s="31"/>
      <c r="F52" s="31"/>
      <c r="G52" s="31"/>
      <c r="H52" s="31"/>
      <c r="I52" s="32" t="s">
        <v>4814</v>
      </c>
      <c r="J52" s="31" t="s">
        <v>48</v>
      </c>
      <c r="K52" s="31" t="s">
        <v>337</v>
      </c>
      <c r="L52" s="31" t="s">
        <v>337</v>
      </c>
      <c r="M52" s="58">
        <v>194</v>
      </c>
      <c r="N52" s="58">
        <v>170</v>
      </c>
      <c r="O52" s="58">
        <v>379</v>
      </c>
      <c r="P52" s="58">
        <v>332</v>
      </c>
      <c r="Q52" s="58" t="s">
        <v>45</v>
      </c>
      <c r="R52" s="58" t="s">
        <v>45</v>
      </c>
      <c r="S52" s="58">
        <v>252</v>
      </c>
      <c r="T52" s="58">
        <v>221</v>
      </c>
      <c r="U52" s="58" t="s">
        <v>45</v>
      </c>
      <c r="V52" s="58" t="s">
        <v>45</v>
      </c>
      <c r="W52" s="31" t="s">
        <v>7351</v>
      </c>
      <c r="X52" s="31" t="s">
        <v>7352</v>
      </c>
      <c r="Y52" s="14">
        <v>10</v>
      </c>
      <c r="Z52" s="14">
        <v>4</v>
      </c>
      <c r="AA52" s="33" t="s">
        <v>11458</v>
      </c>
      <c r="AB52" s="33" t="s">
        <v>11364</v>
      </c>
      <c r="AC52" s="33" t="s">
        <v>45</v>
      </c>
      <c r="AD52" s="31"/>
      <c r="AE52" s="31" t="s">
        <v>2039</v>
      </c>
      <c r="AF52" s="31"/>
      <c r="AG52" s="36" t="s">
        <v>7353</v>
      </c>
    </row>
    <row r="53" spans="1:33" x14ac:dyDescent="0.3">
      <c r="A53" s="31" t="s">
        <v>4008</v>
      </c>
      <c r="B53" s="31" t="s">
        <v>4009</v>
      </c>
      <c r="C53" s="32" t="s">
        <v>46</v>
      </c>
      <c r="D53" s="31" t="s">
        <v>16</v>
      </c>
      <c r="E53" s="31"/>
      <c r="F53" s="31"/>
      <c r="G53" s="31"/>
      <c r="H53" s="31"/>
      <c r="I53" s="32" t="s">
        <v>3545</v>
      </c>
      <c r="J53" s="31" t="s">
        <v>48</v>
      </c>
      <c r="K53" s="31" t="s">
        <v>474</v>
      </c>
      <c r="L53" s="31" t="s">
        <v>376</v>
      </c>
      <c r="M53" s="58">
        <v>817</v>
      </c>
      <c r="N53" s="58">
        <v>715</v>
      </c>
      <c r="O53" s="58">
        <v>1358</v>
      </c>
      <c r="P53" s="58">
        <v>1188</v>
      </c>
      <c r="Q53" s="58" t="s">
        <v>45</v>
      </c>
      <c r="R53" s="58" t="s">
        <v>45</v>
      </c>
      <c r="S53" s="58">
        <v>1080</v>
      </c>
      <c r="T53" s="58">
        <v>945</v>
      </c>
      <c r="U53" s="58" t="s">
        <v>45</v>
      </c>
      <c r="V53" s="58" t="s">
        <v>45</v>
      </c>
      <c r="W53" s="31" t="s">
        <v>4010</v>
      </c>
      <c r="X53" s="31" t="s">
        <v>4011</v>
      </c>
      <c r="Y53" s="14">
        <v>26</v>
      </c>
      <c r="Z53" s="14">
        <v>4</v>
      </c>
      <c r="AA53" s="33" t="s">
        <v>106</v>
      </c>
      <c r="AB53" s="33">
        <v>0.106</v>
      </c>
      <c r="AC53" s="33" t="s">
        <v>12000</v>
      </c>
      <c r="AD53" s="31"/>
      <c r="AE53" s="31" t="s">
        <v>1639</v>
      </c>
      <c r="AF53" s="31"/>
      <c r="AG53" s="36" t="s">
        <v>4012</v>
      </c>
    </row>
    <row r="54" spans="1:33" x14ac:dyDescent="0.3">
      <c r="A54" s="31" t="s">
        <v>5226</v>
      </c>
      <c r="B54" s="31" t="s">
        <v>5227</v>
      </c>
      <c r="C54" s="32" t="s">
        <v>46</v>
      </c>
      <c r="D54" s="31" t="s">
        <v>16</v>
      </c>
      <c r="E54" s="31"/>
      <c r="F54" s="31"/>
      <c r="G54" s="31"/>
      <c r="H54" s="31"/>
      <c r="I54" s="32"/>
      <c r="J54" s="31" t="s">
        <v>351</v>
      </c>
      <c r="K54" s="31" t="s">
        <v>338</v>
      </c>
      <c r="L54" s="31" t="s">
        <v>338</v>
      </c>
      <c r="M54" s="58">
        <v>322</v>
      </c>
      <c r="N54" s="58">
        <v>282</v>
      </c>
      <c r="O54" s="58">
        <v>544</v>
      </c>
      <c r="P54" s="58">
        <v>476</v>
      </c>
      <c r="Q54" s="58" t="s">
        <v>45</v>
      </c>
      <c r="R54" s="58" t="s">
        <v>45</v>
      </c>
      <c r="S54" s="58">
        <v>434</v>
      </c>
      <c r="T54" s="58">
        <v>379</v>
      </c>
      <c r="U54" s="58" t="s">
        <v>45</v>
      </c>
      <c r="V54" s="58" t="s">
        <v>45</v>
      </c>
      <c r="W54" s="31" t="s">
        <v>5228</v>
      </c>
      <c r="X54" s="31" t="s">
        <v>5229</v>
      </c>
      <c r="Y54" s="14">
        <v>16</v>
      </c>
      <c r="Z54" s="14">
        <v>4</v>
      </c>
      <c r="AA54" s="33" t="s">
        <v>71</v>
      </c>
      <c r="AB54" s="33" t="s">
        <v>45</v>
      </c>
      <c r="AC54" s="33" t="s">
        <v>45</v>
      </c>
      <c r="AD54" s="31"/>
      <c r="AE54" s="31"/>
      <c r="AF54" s="31"/>
      <c r="AG54" s="36" t="s">
        <v>5230</v>
      </c>
    </row>
    <row r="55" spans="1:33" x14ac:dyDescent="0.3">
      <c r="A55" s="31" t="s">
        <v>5298</v>
      </c>
      <c r="B55" s="31" t="s">
        <v>5299</v>
      </c>
      <c r="C55" s="32" t="s">
        <v>46</v>
      </c>
      <c r="D55" s="31" t="s">
        <v>16</v>
      </c>
      <c r="E55" s="31"/>
      <c r="F55" s="31"/>
      <c r="G55" s="31"/>
      <c r="H55" s="31"/>
      <c r="I55" s="32"/>
      <c r="J55" s="31" t="s">
        <v>351</v>
      </c>
      <c r="K55" s="31" t="s">
        <v>372</v>
      </c>
      <c r="L55" s="31" t="s">
        <v>974</v>
      </c>
      <c r="M55" s="58">
        <v>479</v>
      </c>
      <c r="N55" s="58">
        <v>419</v>
      </c>
      <c r="O55" s="58">
        <v>803</v>
      </c>
      <c r="P55" s="58">
        <v>702</v>
      </c>
      <c r="Q55" s="58" t="s">
        <v>45</v>
      </c>
      <c r="R55" s="58" t="s">
        <v>45</v>
      </c>
      <c r="S55" s="58">
        <v>641</v>
      </c>
      <c r="T55" s="58">
        <v>561</v>
      </c>
      <c r="U55" s="58" t="s">
        <v>45</v>
      </c>
      <c r="V55" s="58" t="s">
        <v>45</v>
      </c>
      <c r="W55" s="31" t="s">
        <v>5300</v>
      </c>
      <c r="X55" s="31" t="s">
        <v>5301</v>
      </c>
      <c r="Y55" s="14">
        <v>30</v>
      </c>
      <c r="Z55" s="14">
        <v>4</v>
      </c>
      <c r="AA55" s="33" t="s">
        <v>106</v>
      </c>
      <c r="AB55" s="33">
        <v>0.45500000000000002</v>
      </c>
      <c r="AC55" s="33" t="s">
        <v>12004</v>
      </c>
      <c r="AD55" s="31"/>
      <c r="AE55" s="31"/>
      <c r="AF55" s="31"/>
      <c r="AG55" s="36" t="s">
        <v>5302</v>
      </c>
    </row>
    <row r="56" spans="1:33" x14ac:dyDescent="0.3">
      <c r="A56" s="31" t="s">
        <v>5318</v>
      </c>
      <c r="B56" s="31" t="s">
        <v>5319</v>
      </c>
      <c r="C56" s="32" t="s">
        <v>46</v>
      </c>
      <c r="D56" s="31" t="s">
        <v>16</v>
      </c>
      <c r="E56" s="31"/>
      <c r="F56" s="31"/>
      <c r="G56" s="31"/>
      <c r="H56" s="31"/>
      <c r="I56" s="32"/>
      <c r="J56" s="31" t="s">
        <v>351</v>
      </c>
      <c r="K56" s="31" t="s">
        <v>1012</v>
      </c>
      <c r="L56" s="31" t="s">
        <v>508</v>
      </c>
      <c r="M56" s="58">
        <v>537</v>
      </c>
      <c r="N56" s="58">
        <v>469</v>
      </c>
      <c r="O56" s="58">
        <v>904</v>
      </c>
      <c r="P56" s="58">
        <v>791</v>
      </c>
      <c r="Q56" s="58" t="s">
        <v>45</v>
      </c>
      <c r="R56" s="58" t="s">
        <v>45</v>
      </c>
      <c r="S56" s="58">
        <v>719</v>
      </c>
      <c r="T56" s="58">
        <v>629</v>
      </c>
      <c r="U56" s="58" t="s">
        <v>45</v>
      </c>
      <c r="V56" s="58" t="s">
        <v>45</v>
      </c>
      <c r="W56" s="31" t="s">
        <v>5320</v>
      </c>
      <c r="X56" s="31" t="s">
        <v>5321</v>
      </c>
      <c r="Y56" s="14">
        <v>32</v>
      </c>
      <c r="Z56" s="14">
        <v>4</v>
      </c>
      <c r="AA56" s="33" t="s">
        <v>106</v>
      </c>
      <c r="AB56" s="33">
        <v>0.40500000000000003</v>
      </c>
      <c r="AC56" s="33" t="s">
        <v>12005</v>
      </c>
      <c r="AD56" s="31"/>
      <c r="AE56" s="31" t="s">
        <v>5322</v>
      </c>
      <c r="AF56" s="31"/>
      <c r="AG56" s="36" t="s">
        <v>5323</v>
      </c>
    </row>
    <row r="57" spans="1:33" x14ac:dyDescent="0.3">
      <c r="A57" s="31" t="s">
        <v>7401</v>
      </c>
      <c r="B57" s="69" t="s">
        <v>7402</v>
      </c>
      <c r="C57" s="32" t="s">
        <v>46</v>
      </c>
      <c r="D57" s="31" t="s">
        <v>16</v>
      </c>
      <c r="E57" s="31"/>
      <c r="F57" s="31"/>
      <c r="G57" s="31"/>
      <c r="H57" s="31"/>
      <c r="I57" s="32" t="s">
        <v>238</v>
      </c>
      <c r="J57" s="31" t="s">
        <v>48</v>
      </c>
      <c r="K57" s="31" t="s">
        <v>1729</v>
      </c>
      <c r="L57" s="31" t="s">
        <v>1729</v>
      </c>
      <c r="M57" s="58">
        <v>301</v>
      </c>
      <c r="N57" s="58">
        <v>264</v>
      </c>
      <c r="O57" s="58">
        <v>481</v>
      </c>
      <c r="P57" s="58">
        <v>421</v>
      </c>
      <c r="Q57" s="58" t="s">
        <v>45</v>
      </c>
      <c r="R57" s="58" t="s">
        <v>45</v>
      </c>
      <c r="S57" s="58">
        <v>401</v>
      </c>
      <c r="T57" s="58">
        <v>351</v>
      </c>
      <c r="U57" s="58" t="s">
        <v>45</v>
      </c>
      <c r="V57" s="58" t="s">
        <v>45</v>
      </c>
      <c r="W57" s="31" t="s">
        <v>7403</v>
      </c>
      <c r="X57" s="31" t="s">
        <v>7404</v>
      </c>
      <c r="Y57" s="14">
        <v>18</v>
      </c>
      <c r="Z57" s="14">
        <v>3</v>
      </c>
      <c r="AA57" s="33" t="s">
        <v>71</v>
      </c>
      <c r="AB57" s="33" t="s">
        <v>45</v>
      </c>
      <c r="AC57" s="33" t="s">
        <v>45</v>
      </c>
      <c r="AD57" s="31"/>
      <c r="AE57" s="31" t="s">
        <v>7405</v>
      </c>
      <c r="AF57" s="31"/>
      <c r="AG57" s="36" t="s">
        <v>7406</v>
      </c>
    </row>
    <row r="58" spans="1:33" x14ac:dyDescent="0.3">
      <c r="A58" s="31" t="s">
        <v>9671</v>
      </c>
      <c r="B58" s="31" t="s">
        <v>9672</v>
      </c>
      <c r="C58" s="32" t="s">
        <v>46</v>
      </c>
      <c r="D58" s="31" t="s">
        <v>16</v>
      </c>
      <c r="E58" s="31"/>
      <c r="F58" s="31"/>
      <c r="G58" s="31"/>
      <c r="H58" s="31"/>
      <c r="I58" s="32"/>
      <c r="J58" s="31"/>
      <c r="K58" s="31" t="s">
        <v>481</v>
      </c>
      <c r="L58" s="31" t="s">
        <v>9673</v>
      </c>
      <c r="M58" s="58">
        <v>153</v>
      </c>
      <c r="N58" s="58">
        <v>134</v>
      </c>
      <c r="O58" s="58">
        <v>255</v>
      </c>
      <c r="P58" s="58">
        <v>224</v>
      </c>
      <c r="Q58" s="58" t="s">
        <v>45</v>
      </c>
      <c r="R58" s="58" t="s">
        <v>45</v>
      </c>
      <c r="S58" s="58">
        <v>203</v>
      </c>
      <c r="T58" s="58">
        <v>177</v>
      </c>
      <c r="U58" s="58" t="s">
        <v>45</v>
      </c>
      <c r="V58" s="58" t="s">
        <v>45</v>
      </c>
      <c r="W58" s="31" t="s">
        <v>9674</v>
      </c>
      <c r="X58" s="31" t="s">
        <v>9675</v>
      </c>
      <c r="Y58" s="14">
        <v>45</v>
      </c>
      <c r="Z58" s="14">
        <v>4</v>
      </c>
      <c r="AA58" s="33" t="s">
        <v>106</v>
      </c>
      <c r="AB58" s="33" t="s">
        <v>1439</v>
      </c>
      <c r="AC58" s="33" t="s">
        <v>45</v>
      </c>
      <c r="AD58" s="31"/>
      <c r="AE58" s="31" t="s">
        <v>350</v>
      </c>
      <c r="AF58" s="31"/>
      <c r="AG58" s="36" t="s">
        <v>9676</v>
      </c>
    </row>
    <row r="59" spans="1:33" x14ac:dyDescent="0.3">
      <c r="A59" s="31" t="s">
        <v>5365</v>
      </c>
      <c r="B59" s="31" t="s">
        <v>5366</v>
      </c>
      <c r="C59" s="32" t="s">
        <v>46</v>
      </c>
      <c r="D59" s="31" t="s">
        <v>16</v>
      </c>
      <c r="E59" s="31"/>
      <c r="F59" s="31"/>
      <c r="G59" s="31"/>
      <c r="H59" s="31"/>
      <c r="I59" s="32"/>
      <c r="J59" s="31" t="s">
        <v>351</v>
      </c>
      <c r="K59" s="31" t="s">
        <v>5367</v>
      </c>
      <c r="L59" s="31" t="s">
        <v>373</v>
      </c>
      <c r="M59" s="58">
        <v>741</v>
      </c>
      <c r="N59" s="58">
        <v>649</v>
      </c>
      <c r="O59" s="58">
        <v>1243</v>
      </c>
      <c r="P59" s="58">
        <v>1088</v>
      </c>
      <c r="Q59" s="58" t="s">
        <v>45</v>
      </c>
      <c r="R59" s="58" t="s">
        <v>45</v>
      </c>
      <c r="S59" s="58">
        <v>991</v>
      </c>
      <c r="T59" s="58">
        <v>867</v>
      </c>
      <c r="U59" s="58" t="s">
        <v>45</v>
      </c>
      <c r="V59" s="58" t="s">
        <v>45</v>
      </c>
      <c r="W59" s="31" t="s">
        <v>5368</v>
      </c>
      <c r="X59" s="31" t="s">
        <v>5369</v>
      </c>
      <c r="Y59" s="14">
        <v>29</v>
      </c>
      <c r="Z59" s="14">
        <v>6</v>
      </c>
      <c r="AA59" s="33" t="s">
        <v>106</v>
      </c>
      <c r="AB59" s="33">
        <v>0.97899999999999998</v>
      </c>
      <c r="AC59" s="33" t="s">
        <v>12018</v>
      </c>
      <c r="AD59" s="31"/>
      <c r="AE59" s="31" t="s">
        <v>5370</v>
      </c>
      <c r="AF59" s="31"/>
      <c r="AG59" s="36" t="s">
        <v>5371</v>
      </c>
    </row>
    <row r="60" spans="1:33" x14ac:dyDescent="0.3">
      <c r="A60" s="31" t="s">
        <v>5241</v>
      </c>
      <c r="B60" s="31" t="s">
        <v>5242</v>
      </c>
      <c r="C60" s="32" t="s">
        <v>46</v>
      </c>
      <c r="D60" s="31" t="s">
        <v>16</v>
      </c>
      <c r="E60" s="31"/>
      <c r="F60" s="31"/>
      <c r="G60" s="31"/>
      <c r="H60" s="31"/>
      <c r="I60" s="32"/>
      <c r="J60" s="31" t="s">
        <v>351</v>
      </c>
      <c r="K60" s="31" t="s">
        <v>3217</v>
      </c>
      <c r="L60" s="31" t="s">
        <v>384</v>
      </c>
      <c r="M60" s="58">
        <v>137</v>
      </c>
      <c r="N60" s="58">
        <v>120</v>
      </c>
      <c r="O60" s="58">
        <v>234</v>
      </c>
      <c r="P60" s="58">
        <v>205</v>
      </c>
      <c r="Q60" s="58" t="s">
        <v>45</v>
      </c>
      <c r="R60" s="58" t="s">
        <v>45</v>
      </c>
      <c r="S60" s="58">
        <v>187</v>
      </c>
      <c r="T60" s="58">
        <v>164</v>
      </c>
      <c r="U60" s="58" t="s">
        <v>45</v>
      </c>
      <c r="V60" s="58" t="s">
        <v>45</v>
      </c>
      <c r="W60" s="31" t="s">
        <v>5243</v>
      </c>
      <c r="X60" s="31" t="s">
        <v>5244</v>
      </c>
      <c r="Y60" s="14">
        <v>24</v>
      </c>
      <c r="Z60" s="14">
        <v>2</v>
      </c>
      <c r="AA60" s="33" t="s">
        <v>106</v>
      </c>
      <c r="AB60" s="33" t="s">
        <v>11364</v>
      </c>
      <c r="AC60" s="33" t="s">
        <v>45</v>
      </c>
      <c r="AD60" s="31"/>
      <c r="AE60" s="31"/>
      <c r="AF60" s="31"/>
      <c r="AG60" s="36" t="s">
        <v>5245</v>
      </c>
    </row>
    <row r="61" spans="1:33" x14ac:dyDescent="0.3">
      <c r="A61" s="31" t="s">
        <v>4067</v>
      </c>
      <c r="B61" s="31" t="s">
        <v>4068</v>
      </c>
      <c r="C61" s="32" t="s">
        <v>46</v>
      </c>
      <c r="D61" s="31" t="s">
        <v>16</v>
      </c>
      <c r="E61" s="31"/>
      <c r="F61" s="31"/>
      <c r="G61" s="31"/>
      <c r="H61" s="31"/>
      <c r="I61" s="32" t="s">
        <v>3461</v>
      </c>
      <c r="J61" s="31" t="s">
        <v>48</v>
      </c>
      <c r="K61" s="31" t="s">
        <v>1729</v>
      </c>
      <c r="L61" s="31" t="s">
        <v>1729</v>
      </c>
      <c r="M61" s="58">
        <v>557</v>
      </c>
      <c r="N61" s="58">
        <v>487</v>
      </c>
      <c r="O61" s="58">
        <v>927</v>
      </c>
      <c r="P61" s="58">
        <v>812</v>
      </c>
      <c r="Q61" s="58" t="s">
        <v>45</v>
      </c>
      <c r="R61" s="58" t="s">
        <v>45</v>
      </c>
      <c r="S61" s="58">
        <v>737</v>
      </c>
      <c r="T61" s="58">
        <v>645</v>
      </c>
      <c r="U61" s="58" t="s">
        <v>45</v>
      </c>
      <c r="V61" s="58" t="s">
        <v>45</v>
      </c>
      <c r="W61" s="31" t="s">
        <v>4069</v>
      </c>
      <c r="X61" s="31" t="s">
        <v>4070</v>
      </c>
      <c r="Y61" s="14">
        <v>18</v>
      </c>
      <c r="Z61" s="14">
        <v>4</v>
      </c>
      <c r="AA61" s="33" t="s">
        <v>106</v>
      </c>
      <c r="AB61" s="33">
        <v>0.40500000000000003</v>
      </c>
      <c r="AC61" s="33" t="s">
        <v>12030</v>
      </c>
      <c r="AD61" s="31"/>
      <c r="AE61" s="31" t="s">
        <v>89</v>
      </c>
      <c r="AF61" s="31"/>
      <c r="AG61" s="36" t="s">
        <v>4071</v>
      </c>
    </row>
    <row r="62" spans="1:33" x14ac:dyDescent="0.3">
      <c r="A62" s="31" t="s">
        <v>10703</v>
      </c>
      <c r="B62" s="31" t="s">
        <v>10704</v>
      </c>
      <c r="C62" s="32" t="s">
        <v>46</v>
      </c>
      <c r="D62" s="31" t="s">
        <v>16</v>
      </c>
      <c r="E62" s="31" t="s">
        <v>2</v>
      </c>
      <c r="F62" s="39"/>
      <c r="G62" s="39"/>
      <c r="H62" s="39"/>
      <c r="I62" s="39" t="s">
        <v>58</v>
      </c>
      <c r="J62" s="31" t="s">
        <v>48</v>
      </c>
      <c r="K62" s="39"/>
      <c r="L62" s="39"/>
      <c r="M62" s="58">
        <v>167</v>
      </c>
      <c r="N62" s="58">
        <v>146</v>
      </c>
      <c r="O62" s="58">
        <v>268</v>
      </c>
      <c r="P62" s="58">
        <v>234</v>
      </c>
      <c r="Q62" s="58" t="s">
        <v>45</v>
      </c>
      <c r="R62" s="58" t="s">
        <v>45</v>
      </c>
      <c r="S62" s="58">
        <v>224</v>
      </c>
      <c r="T62" s="58">
        <v>195</v>
      </c>
      <c r="U62" s="58" t="s">
        <v>45</v>
      </c>
      <c r="V62" s="58" t="s">
        <v>45</v>
      </c>
      <c r="W62" s="31" t="s">
        <v>10705</v>
      </c>
      <c r="X62" s="31" t="s">
        <v>10706</v>
      </c>
      <c r="Y62" s="14">
        <v>36</v>
      </c>
      <c r="Z62" s="14">
        <v>4</v>
      </c>
      <c r="AA62" s="33" t="s">
        <v>71</v>
      </c>
      <c r="AB62" s="33" t="s">
        <v>45</v>
      </c>
      <c r="AC62" s="33" t="s">
        <v>45</v>
      </c>
      <c r="AD62" s="39"/>
      <c r="AE62" s="31" t="s">
        <v>10707</v>
      </c>
      <c r="AF62" s="39"/>
      <c r="AG62" s="36" t="s">
        <v>12400</v>
      </c>
    </row>
    <row r="63" spans="1:33" x14ac:dyDescent="0.3">
      <c r="A63" s="31" t="s">
        <v>7417</v>
      </c>
      <c r="B63" s="31" t="s">
        <v>7418</v>
      </c>
      <c r="C63" s="32" t="s">
        <v>46</v>
      </c>
      <c r="D63" s="31" t="s">
        <v>16</v>
      </c>
      <c r="E63" s="31"/>
      <c r="F63" s="31"/>
      <c r="G63" s="31"/>
      <c r="H63" s="31"/>
      <c r="I63" s="32" t="s">
        <v>7419</v>
      </c>
      <c r="J63" s="31" t="s">
        <v>48</v>
      </c>
      <c r="K63" s="31" t="s">
        <v>361</v>
      </c>
      <c r="L63" s="31" t="s">
        <v>361</v>
      </c>
      <c r="M63" s="58">
        <v>851</v>
      </c>
      <c r="N63" s="58">
        <v>745</v>
      </c>
      <c r="O63" s="58">
        <v>1538</v>
      </c>
      <c r="P63" s="58">
        <v>1346</v>
      </c>
      <c r="Q63" s="58" t="s">
        <v>45</v>
      </c>
      <c r="R63" s="58" t="s">
        <v>45</v>
      </c>
      <c r="S63" s="58">
        <v>1224</v>
      </c>
      <c r="T63" s="58">
        <v>1071</v>
      </c>
      <c r="U63" s="58" t="s">
        <v>45</v>
      </c>
      <c r="V63" s="58" t="s">
        <v>45</v>
      </c>
      <c r="W63" s="31" t="s">
        <v>7420</v>
      </c>
      <c r="X63" s="31" t="s">
        <v>7421</v>
      </c>
      <c r="Y63" s="14">
        <v>11</v>
      </c>
      <c r="Z63" s="14">
        <v>10</v>
      </c>
      <c r="AA63" s="33" t="s">
        <v>71</v>
      </c>
      <c r="AB63" s="33" t="s">
        <v>45</v>
      </c>
      <c r="AC63" s="33" t="s">
        <v>45</v>
      </c>
      <c r="AD63" s="31" t="s">
        <v>7422</v>
      </c>
      <c r="AE63" s="31" t="s">
        <v>825</v>
      </c>
      <c r="AF63" s="31"/>
      <c r="AG63" s="36" t="s">
        <v>7423</v>
      </c>
    </row>
    <row r="64" spans="1:33" x14ac:dyDescent="0.3">
      <c r="A64" s="31" t="s">
        <v>7424</v>
      </c>
      <c r="B64" s="31" t="s">
        <v>7425</v>
      </c>
      <c r="C64" s="32" t="s">
        <v>46</v>
      </c>
      <c r="D64" s="31" t="s">
        <v>16</v>
      </c>
      <c r="E64" s="31"/>
      <c r="F64" s="31"/>
      <c r="G64" s="31"/>
      <c r="H64" s="31"/>
      <c r="I64" s="32" t="s">
        <v>213</v>
      </c>
      <c r="J64" s="31" t="s">
        <v>48</v>
      </c>
      <c r="K64" s="31" t="s">
        <v>7426</v>
      </c>
      <c r="L64" s="31" t="s">
        <v>7426</v>
      </c>
      <c r="M64" s="47" t="s">
        <v>98</v>
      </c>
      <c r="N64" s="47" t="s">
        <v>98</v>
      </c>
      <c r="O64" s="90" t="s">
        <v>98</v>
      </c>
      <c r="P64" s="90" t="s">
        <v>98</v>
      </c>
      <c r="Q64" s="90" t="s">
        <v>98</v>
      </c>
      <c r="R64" s="90" t="s">
        <v>98</v>
      </c>
      <c r="S64" s="91" t="s">
        <v>98</v>
      </c>
      <c r="T64" s="91" t="s">
        <v>98</v>
      </c>
      <c r="U64" s="91" t="s">
        <v>98</v>
      </c>
      <c r="V64" s="91" t="s">
        <v>98</v>
      </c>
      <c r="W64" s="31" t="s">
        <v>7427</v>
      </c>
      <c r="X64" s="31" t="s">
        <v>7428</v>
      </c>
      <c r="Y64" s="14">
        <v>18</v>
      </c>
      <c r="Z64" s="14">
        <v>8</v>
      </c>
      <c r="AA64" s="33" t="s">
        <v>106</v>
      </c>
      <c r="AB64" s="33">
        <v>1.044</v>
      </c>
      <c r="AC64" s="33" t="s">
        <v>12047</v>
      </c>
      <c r="AD64" s="31" t="s">
        <v>239</v>
      </c>
      <c r="AE64" s="31" t="s">
        <v>99</v>
      </c>
      <c r="AF64" s="31"/>
      <c r="AG64" s="31" t="s">
        <v>12428</v>
      </c>
    </row>
    <row r="65" spans="1:33" x14ac:dyDescent="0.3">
      <c r="A65" s="31" t="s">
        <v>5292</v>
      </c>
      <c r="B65" s="31" t="s">
        <v>5293</v>
      </c>
      <c r="C65" s="32" t="s">
        <v>46</v>
      </c>
      <c r="D65" s="31" t="s">
        <v>16</v>
      </c>
      <c r="E65" s="31"/>
      <c r="F65" s="31"/>
      <c r="G65" s="31"/>
      <c r="H65" s="31"/>
      <c r="I65" s="32"/>
      <c r="J65" s="31" t="s">
        <v>351</v>
      </c>
      <c r="K65" s="31" t="s">
        <v>5294</v>
      </c>
      <c r="L65" s="31" t="s">
        <v>5294</v>
      </c>
      <c r="M65" s="58">
        <v>615</v>
      </c>
      <c r="N65" s="58">
        <v>539</v>
      </c>
      <c r="O65" s="58">
        <v>1034</v>
      </c>
      <c r="P65" s="58">
        <v>905</v>
      </c>
      <c r="Q65" s="58" t="s">
        <v>45</v>
      </c>
      <c r="R65" s="58" t="s">
        <v>45</v>
      </c>
      <c r="S65" s="58">
        <v>823</v>
      </c>
      <c r="T65" s="58">
        <v>720</v>
      </c>
      <c r="U65" s="58" t="s">
        <v>45</v>
      </c>
      <c r="V65" s="58" t="s">
        <v>45</v>
      </c>
      <c r="W65" s="31" t="s">
        <v>5295</v>
      </c>
      <c r="X65" s="31" t="s">
        <v>5296</v>
      </c>
      <c r="Y65" s="14">
        <v>20</v>
      </c>
      <c r="Z65" s="14">
        <v>6</v>
      </c>
      <c r="AA65" s="33" t="s">
        <v>106</v>
      </c>
      <c r="AB65" s="33">
        <v>1</v>
      </c>
      <c r="AC65" s="33" t="s">
        <v>12068</v>
      </c>
      <c r="AD65" s="31"/>
      <c r="AE65" s="31" t="s">
        <v>825</v>
      </c>
      <c r="AF65" s="31"/>
      <c r="AG65" s="36" t="s">
        <v>5297</v>
      </c>
    </row>
    <row r="66" spans="1:33" x14ac:dyDescent="0.3">
      <c r="A66" s="31" t="s">
        <v>4127</v>
      </c>
      <c r="B66" s="31" t="s">
        <v>4128</v>
      </c>
      <c r="C66" s="32" t="s">
        <v>46</v>
      </c>
      <c r="D66" s="31" t="s">
        <v>16</v>
      </c>
      <c r="E66" s="31"/>
      <c r="F66" s="31"/>
      <c r="G66" s="31"/>
      <c r="H66" s="31"/>
      <c r="I66" s="32" t="s">
        <v>78</v>
      </c>
      <c r="J66" s="31" t="s">
        <v>48</v>
      </c>
      <c r="K66" s="31" t="s">
        <v>4129</v>
      </c>
      <c r="L66" s="31" t="s">
        <v>4130</v>
      </c>
      <c r="M66" s="58">
        <v>537</v>
      </c>
      <c r="N66" s="58">
        <v>469</v>
      </c>
      <c r="O66" s="58">
        <v>897</v>
      </c>
      <c r="P66" s="58">
        <v>784</v>
      </c>
      <c r="Q66" s="58" t="s">
        <v>45</v>
      </c>
      <c r="R66" s="58" t="s">
        <v>45</v>
      </c>
      <c r="S66" s="58">
        <v>716</v>
      </c>
      <c r="T66" s="58">
        <v>627</v>
      </c>
      <c r="U66" s="58" t="s">
        <v>45</v>
      </c>
      <c r="V66" s="58" t="s">
        <v>45</v>
      </c>
      <c r="W66" s="31" t="s">
        <v>4131</v>
      </c>
      <c r="X66" s="31" t="s">
        <v>4132</v>
      </c>
      <c r="Y66" s="14">
        <v>23</v>
      </c>
      <c r="Z66" s="14">
        <v>4</v>
      </c>
      <c r="AA66" s="33" t="s">
        <v>106</v>
      </c>
      <c r="AB66" s="33" t="s">
        <v>11364</v>
      </c>
      <c r="AC66" s="33" t="s">
        <v>45</v>
      </c>
      <c r="AD66" s="31"/>
      <c r="AE66" s="31" t="s">
        <v>89</v>
      </c>
      <c r="AF66" s="31"/>
      <c r="AG66" s="36" t="s">
        <v>4133</v>
      </c>
    </row>
    <row r="67" spans="1:33" x14ac:dyDescent="0.3">
      <c r="A67" s="31" t="s">
        <v>5303</v>
      </c>
      <c r="B67" s="31" t="s">
        <v>5304</v>
      </c>
      <c r="C67" s="32" t="s">
        <v>46</v>
      </c>
      <c r="D67" s="31" t="s">
        <v>16</v>
      </c>
      <c r="E67" s="31"/>
      <c r="F67" s="31"/>
      <c r="G67" s="31"/>
      <c r="H67" s="31"/>
      <c r="I67" s="32"/>
      <c r="J67" s="31" t="s">
        <v>351</v>
      </c>
      <c r="K67" s="31" t="s">
        <v>357</v>
      </c>
      <c r="L67" s="31" t="s">
        <v>357</v>
      </c>
      <c r="M67" s="58">
        <v>635</v>
      </c>
      <c r="N67" s="58">
        <v>555</v>
      </c>
      <c r="O67" s="58">
        <v>1061</v>
      </c>
      <c r="P67" s="58">
        <v>928</v>
      </c>
      <c r="Q67" s="58" t="s">
        <v>45</v>
      </c>
      <c r="R67" s="58" t="s">
        <v>45</v>
      </c>
      <c r="S67" s="58">
        <v>846</v>
      </c>
      <c r="T67" s="58">
        <v>740</v>
      </c>
      <c r="U67" s="58" t="s">
        <v>45</v>
      </c>
      <c r="V67" s="58" t="s">
        <v>45</v>
      </c>
      <c r="W67" s="31" t="s">
        <v>5305</v>
      </c>
      <c r="X67" s="31" t="s">
        <v>5306</v>
      </c>
      <c r="Y67" s="14">
        <v>20</v>
      </c>
      <c r="Z67" s="14">
        <v>4</v>
      </c>
      <c r="AA67" s="33" t="s">
        <v>106</v>
      </c>
      <c r="AB67" s="33">
        <v>1.333</v>
      </c>
      <c r="AC67" s="33" t="s">
        <v>12071</v>
      </c>
      <c r="AD67" s="31"/>
      <c r="AE67" s="31"/>
      <c r="AF67" s="31"/>
      <c r="AG67" s="36" t="s">
        <v>5307</v>
      </c>
    </row>
    <row r="68" spans="1:33" x14ac:dyDescent="0.3">
      <c r="A68" s="31" t="s">
        <v>6901</v>
      </c>
      <c r="B68" s="31" t="s">
        <v>6902</v>
      </c>
      <c r="C68" s="32" t="s">
        <v>46</v>
      </c>
      <c r="D68" s="31" t="s">
        <v>16</v>
      </c>
      <c r="E68" s="31"/>
      <c r="F68" s="31"/>
      <c r="G68" s="31"/>
      <c r="H68" s="31"/>
      <c r="I68" s="32" t="s">
        <v>3783</v>
      </c>
      <c r="J68" s="31" t="s">
        <v>48</v>
      </c>
      <c r="K68" s="31" t="s">
        <v>352</v>
      </c>
      <c r="L68" s="31" t="s">
        <v>352</v>
      </c>
      <c r="M68" s="58">
        <v>435</v>
      </c>
      <c r="N68" s="58">
        <v>380</v>
      </c>
      <c r="O68" s="58">
        <v>764</v>
      </c>
      <c r="P68" s="58">
        <v>669</v>
      </c>
      <c r="Q68" s="58" t="s">
        <v>45</v>
      </c>
      <c r="R68" s="58" t="s">
        <v>45</v>
      </c>
      <c r="S68" s="58">
        <v>612</v>
      </c>
      <c r="T68" s="58">
        <v>536</v>
      </c>
      <c r="U68" s="58" t="s">
        <v>45</v>
      </c>
      <c r="V68" s="58" t="s">
        <v>45</v>
      </c>
      <c r="W68" s="31" t="s">
        <v>6903</v>
      </c>
      <c r="X68" s="31" t="s">
        <v>6904</v>
      </c>
      <c r="Y68" s="14">
        <v>15</v>
      </c>
      <c r="Z68" s="14">
        <v>4</v>
      </c>
      <c r="AA68" s="33" t="s">
        <v>106</v>
      </c>
      <c r="AB68" s="33" t="s">
        <v>11364</v>
      </c>
      <c r="AC68" s="33" t="s">
        <v>45</v>
      </c>
      <c r="AD68" s="31"/>
      <c r="AE68" s="31" t="s">
        <v>89</v>
      </c>
      <c r="AF68" s="31"/>
      <c r="AG68" s="36" t="s">
        <v>6905</v>
      </c>
    </row>
    <row r="69" spans="1:33" x14ac:dyDescent="0.3">
      <c r="A69" s="31" t="s">
        <v>8816</v>
      </c>
      <c r="B69" s="31" t="s">
        <v>8817</v>
      </c>
      <c r="C69" s="32" t="s">
        <v>46</v>
      </c>
      <c r="D69" s="31" t="s">
        <v>16</v>
      </c>
      <c r="E69" s="31"/>
      <c r="F69" s="31"/>
      <c r="G69" s="31"/>
      <c r="H69" s="31"/>
      <c r="I69" s="32" t="s">
        <v>91</v>
      </c>
      <c r="J69" s="31" t="s">
        <v>48</v>
      </c>
      <c r="K69" s="31" t="s">
        <v>433</v>
      </c>
      <c r="L69" s="31" t="s">
        <v>434</v>
      </c>
      <c r="M69" s="58">
        <v>536</v>
      </c>
      <c r="N69" s="58">
        <v>468</v>
      </c>
      <c r="O69" s="58">
        <v>891</v>
      </c>
      <c r="P69" s="58">
        <v>780</v>
      </c>
      <c r="Q69" s="58" t="s">
        <v>45</v>
      </c>
      <c r="R69" s="58" t="s">
        <v>45</v>
      </c>
      <c r="S69" s="58">
        <v>709</v>
      </c>
      <c r="T69" s="58">
        <v>621</v>
      </c>
      <c r="U69" s="58" t="s">
        <v>45</v>
      </c>
      <c r="V69" s="58" t="s">
        <v>45</v>
      </c>
      <c r="W69" s="31" t="s">
        <v>8818</v>
      </c>
      <c r="X69" s="31" t="s">
        <v>8819</v>
      </c>
      <c r="Y69" s="14">
        <v>23</v>
      </c>
      <c r="Z69" s="14">
        <v>4</v>
      </c>
      <c r="AA69" s="33" t="s">
        <v>106</v>
      </c>
      <c r="AB69" s="33">
        <v>0.23799999999999999</v>
      </c>
      <c r="AC69" s="33" t="s">
        <v>3895</v>
      </c>
      <c r="AD69" s="31"/>
      <c r="AE69" s="31"/>
      <c r="AF69" s="31"/>
      <c r="AG69" s="36" t="s">
        <v>8820</v>
      </c>
    </row>
    <row r="70" spans="1:33" x14ac:dyDescent="0.3">
      <c r="A70" s="31" t="s">
        <v>5360</v>
      </c>
      <c r="B70" s="31" t="s">
        <v>5361</v>
      </c>
      <c r="C70" s="32" t="s">
        <v>46</v>
      </c>
      <c r="D70" s="31" t="s">
        <v>16</v>
      </c>
      <c r="E70" s="31"/>
      <c r="F70" s="31"/>
      <c r="G70" s="31"/>
      <c r="H70" s="31"/>
      <c r="I70" s="32"/>
      <c r="J70" s="31" t="s">
        <v>351</v>
      </c>
      <c r="K70" s="31" t="s">
        <v>352</v>
      </c>
      <c r="L70" s="31" t="s">
        <v>352</v>
      </c>
      <c r="M70" s="58">
        <v>393</v>
      </c>
      <c r="N70" s="58">
        <v>343</v>
      </c>
      <c r="O70" s="58">
        <v>658</v>
      </c>
      <c r="P70" s="58">
        <v>576</v>
      </c>
      <c r="Q70" s="58" t="s">
        <v>45</v>
      </c>
      <c r="R70" s="58" t="s">
        <v>45</v>
      </c>
      <c r="S70" s="58">
        <v>523</v>
      </c>
      <c r="T70" s="58">
        <v>458</v>
      </c>
      <c r="U70" s="58" t="s">
        <v>45</v>
      </c>
      <c r="V70" s="58" t="s">
        <v>45</v>
      </c>
      <c r="W70" s="31" t="s">
        <v>5362</v>
      </c>
      <c r="X70" s="31" t="s">
        <v>5363</v>
      </c>
      <c r="Y70" s="14">
        <v>15</v>
      </c>
      <c r="Z70" s="14">
        <v>4</v>
      </c>
      <c r="AA70" s="33" t="s">
        <v>106</v>
      </c>
      <c r="AB70" s="33" t="s">
        <v>11364</v>
      </c>
      <c r="AC70" s="33" t="s">
        <v>45</v>
      </c>
      <c r="AD70" s="31"/>
      <c r="AE70" s="31"/>
      <c r="AF70" s="31"/>
      <c r="AG70" s="36" t="s">
        <v>5364</v>
      </c>
    </row>
    <row r="71" spans="1:33" x14ac:dyDescent="0.3">
      <c r="A71" s="31" t="s">
        <v>4210</v>
      </c>
      <c r="B71" s="31" t="s">
        <v>4211</v>
      </c>
      <c r="C71" s="32" t="s">
        <v>46</v>
      </c>
      <c r="D71" s="31" t="s">
        <v>16</v>
      </c>
      <c r="E71" s="31"/>
      <c r="F71" s="31"/>
      <c r="G71" s="31"/>
      <c r="H71" s="31" t="s">
        <v>3973</v>
      </c>
      <c r="I71" s="32" t="s">
        <v>91</v>
      </c>
      <c r="J71" s="31" t="s">
        <v>48</v>
      </c>
      <c r="K71" s="31" t="s">
        <v>550</v>
      </c>
      <c r="L71" s="31" t="s">
        <v>550</v>
      </c>
      <c r="M71" s="58">
        <v>496</v>
      </c>
      <c r="N71" s="58">
        <v>434</v>
      </c>
      <c r="O71" s="58">
        <v>824</v>
      </c>
      <c r="P71" s="58">
        <v>721</v>
      </c>
      <c r="Q71" s="58">
        <v>1051</v>
      </c>
      <c r="R71" s="58">
        <v>920</v>
      </c>
      <c r="S71" s="58">
        <v>655</v>
      </c>
      <c r="T71" s="58">
        <v>573</v>
      </c>
      <c r="U71" s="58" t="s">
        <v>45</v>
      </c>
      <c r="V71" s="58" t="s">
        <v>45</v>
      </c>
      <c r="W71" s="31" t="s">
        <v>4212</v>
      </c>
      <c r="X71" s="31" t="s">
        <v>4213</v>
      </c>
      <c r="Y71" s="14">
        <v>20</v>
      </c>
      <c r="Z71" s="14">
        <v>4</v>
      </c>
      <c r="AA71" s="33" t="s">
        <v>106</v>
      </c>
      <c r="AB71" s="33" t="s">
        <v>11364</v>
      </c>
      <c r="AC71" s="33" t="s">
        <v>45</v>
      </c>
      <c r="AD71" s="31"/>
      <c r="AE71" s="31"/>
      <c r="AF71" s="31"/>
      <c r="AG71" s="36" t="s">
        <v>4214</v>
      </c>
    </row>
    <row r="72" spans="1:33" x14ac:dyDescent="0.3">
      <c r="A72" s="31" t="s">
        <v>8027</v>
      </c>
      <c r="B72" s="31" t="s">
        <v>8028</v>
      </c>
      <c r="C72" s="32" t="s">
        <v>46</v>
      </c>
      <c r="D72" s="31" t="s">
        <v>16</v>
      </c>
      <c r="E72" s="31"/>
      <c r="F72" s="31"/>
      <c r="G72" s="31"/>
      <c r="H72" s="31"/>
      <c r="I72" s="32" t="s">
        <v>4814</v>
      </c>
      <c r="J72" s="31" t="s">
        <v>48</v>
      </c>
      <c r="K72" s="31"/>
      <c r="L72" s="31"/>
      <c r="M72" s="47" t="s">
        <v>98</v>
      </c>
      <c r="N72" s="47" t="s">
        <v>98</v>
      </c>
      <c r="O72" s="90" t="s">
        <v>98</v>
      </c>
      <c r="P72" s="90" t="s">
        <v>98</v>
      </c>
      <c r="Q72" s="90" t="s">
        <v>98</v>
      </c>
      <c r="R72" s="90" t="s">
        <v>98</v>
      </c>
      <c r="S72" s="91" t="s">
        <v>98</v>
      </c>
      <c r="T72" s="91" t="s">
        <v>98</v>
      </c>
      <c r="U72" s="47" t="s">
        <v>98</v>
      </c>
      <c r="V72" s="47" t="s">
        <v>98</v>
      </c>
      <c r="W72" s="31" t="s">
        <v>8029</v>
      </c>
      <c r="X72" s="31" t="s">
        <v>8030</v>
      </c>
      <c r="Y72" s="14">
        <v>17</v>
      </c>
      <c r="Z72" s="14">
        <v>1</v>
      </c>
      <c r="AA72" s="33" t="s">
        <v>71</v>
      </c>
      <c r="AB72" s="33" t="s">
        <v>45</v>
      </c>
      <c r="AC72" s="33" t="s">
        <v>45</v>
      </c>
      <c r="AD72" s="31" t="s">
        <v>6442</v>
      </c>
      <c r="AE72" s="31" t="s">
        <v>283</v>
      </c>
      <c r="AF72" s="31"/>
      <c r="AG72" s="31" t="s">
        <v>12427</v>
      </c>
    </row>
    <row r="73" spans="1:33" x14ac:dyDescent="0.3">
      <c r="A73" s="31" t="s">
        <v>8022</v>
      </c>
      <c r="B73" s="31" t="s">
        <v>8023</v>
      </c>
      <c r="C73" s="32" t="s">
        <v>46</v>
      </c>
      <c r="D73" s="31" t="s">
        <v>16</v>
      </c>
      <c r="E73" s="31"/>
      <c r="F73" s="31"/>
      <c r="G73" s="31"/>
      <c r="H73" s="31"/>
      <c r="I73" s="32" t="s">
        <v>58</v>
      </c>
      <c r="J73" s="31" t="s">
        <v>48</v>
      </c>
      <c r="K73" s="31" t="s">
        <v>8024</v>
      </c>
      <c r="L73" s="31" t="s">
        <v>2009</v>
      </c>
      <c r="M73" s="47" t="s">
        <v>105</v>
      </c>
      <c r="N73" s="47" t="s">
        <v>105</v>
      </c>
      <c r="O73" s="90" t="s">
        <v>105</v>
      </c>
      <c r="P73" s="90" t="s">
        <v>105</v>
      </c>
      <c r="Q73" s="90" t="s">
        <v>105</v>
      </c>
      <c r="R73" s="90" t="s">
        <v>105</v>
      </c>
      <c r="S73" s="91" t="s">
        <v>105</v>
      </c>
      <c r="T73" s="91" t="s">
        <v>105</v>
      </c>
      <c r="U73" s="47" t="s">
        <v>105</v>
      </c>
      <c r="V73" s="47" t="s">
        <v>105</v>
      </c>
      <c r="W73" s="31" t="s">
        <v>8025</v>
      </c>
      <c r="X73" s="31" t="s">
        <v>8026</v>
      </c>
      <c r="Y73" s="14">
        <v>103</v>
      </c>
      <c r="Z73" s="14">
        <v>0</v>
      </c>
      <c r="AA73" s="33" t="s">
        <v>106</v>
      </c>
      <c r="AB73" s="33">
        <v>0.40500000000000003</v>
      </c>
      <c r="AC73" s="33" t="s">
        <v>12122</v>
      </c>
      <c r="AD73" s="31" t="s">
        <v>6898</v>
      </c>
      <c r="AE73" s="31" t="s">
        <v>1745</v>
      </c>
      <c r="AF73" s="31"/>
      <c r="AG73" s="31" t="s">
        <v>12464</v>
      </c>
    </row>
    <row r="74" spans="1:33" x14ac:dyDescent="0.3">
      <c r="A74" s="31" t="s">
        <v>4970</v>
      </c>
      <c r="B74" s="31" t="s">
        <v>4971</v>
      </c>
      <c r="C74" s="32" t="s">
        <v>46</v>
      </c>
      <c r="D74" s="31" t="s">
        <v>16</v>
      </c>
      <c r="E74" s="31"/>
      <c r="F74" s="31"/>
      <c r="G74" s="31"/>
      <c r="H74" s="31"/>
      <c r="I74" s="32" t="s">
        <v>3783</v>
      </c>
      <c r="J74" s="31" t="s">
        <v>48</v>
      </c>
      <c r="K74" s="31" t="s">
        <v>933</v>
      </c>
      <c r="L74" s="31" t="s">
        <v>375</v>
      </c>
      <c r="M74" s="58">
        <v>1099</v>
      </c>
      <c r="N74" s="58">
        <v>962</v>
      </c>
      <c r="O74" s="58">
        <v>1447</v>
      </c>
      <c r="P74" s="58">
        <v>1266</v>
      </c>
      <c r="Q74" s="58" t="s">
        <v>45</v>
      </c>
      <c r="R74" s="58" t="s">
        <v>45</v>
      </c>
      <c r="S74" s="58">
        <v>1154</v>
      </c>
      <c r="T74" s="58">
        <v>1010</v>
      </c>
      <c r="U74" s="58" t="s">
        <v>45</v>
      </c>
      <c r="V74" s="58" t="s">
        <v>45</v>
      </c>
      <c r="W74" s="31" t="s">
        <v>4972</v>
      </c>
      <c r="X74" s="31" t="s">
        <v>4973</v>
      </c>
      <c r="Y74" s="14">
        <v>34</v>
      </c>
      <c r="Z74" s="14">
        <v>8</v>
      </c>
      <c r="AA74" s="33" t="s">
        <v>71</v>
      </c>
      <c r="AB74" s="33" t="s">
        <v>45</v>
      </c>
      <c r="AC74" s="33" t="s">
        <v>45</v>
      </c>
      <c r="AD74" s="31"/>
      <c r="AE74" s="31"/>
      <c r="AF74" s="31"/>
      <c r="AG74" s="36" t="s">
        <v>4974</v>
      </c>
    </row>
    <row r="75" spans="1:33" x14ac:dyDescent="0.3">
      <c r="A75" s="31" t="s">
        <v>5397</v>
      </c>
      <c r="B75" s="31" t="s">
        <v>5398</v>
      </c>
      <c r="C75" s="32" t="s">
        <v>46</v>
      </c>
      <c r="D75" s="31" t="s">
        <v>16</v>
      </c>
      <c r="E75" s="31"/>
      <c r="F75" s="31"/>
      <c r="G75" s="31"/>
      <c r="H75" s="31"/>
      <c r="I75" s="32"/>
      <c r="J75" s="31" t="s">
        <v>351</v>
      </c>
      <c r="K75" s="31" t="s">
        <v>571</v>
      </c>
      <c r="L75" s="31" t="s">
        <v>1153</v>
      </c>
      <c r="M75" s="58">
        <v>590</v>
      </c>
      <c r="N75" s="58">
        <v>517</v>
      </c>
      <c r="O75" s="58">
        <v>991</v>
      </c>
      <c r="P75" s="58">
        <v>867</v>
      </c>
      <c r="Q75" s="58" t="s">
        <v>45</v>
      </c>
      <c r="R75" s="58" t="s">
        <v>45</v>
      </c>
      <c r="S75" s="58">
        <v>789</v>
      </c>
      <c r="T75" s="58">
        <v>690</v>
      </c>
      <c r="U75" s="58" t="s">
        <v>45</v>
      </c>
      <c r="V75" s="58" t="s">
        <v>45</v>
      </c>
      <c r="W75" s="31" t="s">
        <v>5399</v>
      </c>
      <c r="X75" s="31" t="s">
        <v>5400</v>
      </c>
      <c r="Y75" s="14">
        <v>50</v>
      </c>
      <c r="Z75" s="14">
        <v>4</v>
      </c>
      <c r="AA75" s="33" t="s">
        <v>106</v>
      </c>
      <c r="AB75" s="33">
        <v>1.6279999999999999</v>
      </c>
      <c r="AC75" s="33" t="s">
        <v>12131</v>
      </c>
      <c r="AD75" s="31"/>
      <c r="AE75" s="31"/>
      <c r="AF75" s="31"/>
      <c r="AG75" s="36" t="s">
        <v>5401</v>
      </c>
    </row>
    <row r="76" spans="1:33" x14ac:dyDescent="0.3">
      <c r="A76" s="31" t="s">
        <v>8095</v>
      </c>
      <c r="B76" s="31" t="s">
        <v>8096</v>
      </c>
      <c r="C76" s="32" t="s">
        <v>46</v>
      </c>
      <c r="D76" s="31" t="s">
        <v>16</v>
      </c>
      <c r="E76" s="31"/>
      <c r="F76" s="31"/>
      <c r="G76" s="31"/>
      <c r="H76" s="31"/>
      <c r="I76" s="32" t="s">
        <v>253</v>
      </c>
      <c r="J76" s="31" t="s">
        <v>48</v>
      </c>
      <c r="K76" s="31" t="s">
        <v>372</v>
      </c>
      <c r="L76" s="31" t="s">
        <v>8097</v>
      </c>
      <c r="M76" s="58">
        <v>345</v>
      </c>
      <c r="N76" s="58">
        <v>302</v>
      </c>
      <c r="O76" s="58">
        <v>580</v>
      </c>
      <c r="P76" s="58">
        <v>507</v>
      </c>
      <c r="Q76" s="58" t="s">
        <v>45</v>
      </c>
      <c r="R76" s="58" t="s">
        <v>45</v>
      </c>
      <c r="S76" s="58">
        <v>459</v>
      </c>
      <c r="T76" s="58">
        <v>401</v>
      </c>
      <c r="U76" s="58" t="s">
        <v>45</v>
      </c>
      <c r="V76" s="58" t="s">
        <v>45</v>
      </c>
      <c r="W76" s="31" t="s">
        <v>8098</v>
      </c>
      <c r="X76" s="31" t="s">
        <v>8099</v>
      </c>
      <c r="Y76" s="14">
        <v>29</v>
      </c>
      <c r="Z76" s="14">
        <v>4</v>
      </c>
      <c r="AA76" s="33" t="s">
        <v>71</v>
      </c>
      <c r="AB76" s="33" t="s">
        <v>45</v>
      </c>
      <c r="AC76" s="33" t="s">
        <v>45</v>
      </c>
      <c r="AD76" s="31"/>
      <c r="AE76" s="31"/>
      <c r="AF76" s="31"/>
      <c r="AG76" s="36" t="s">
        <v>8100</v>
      </c>
    </row>
    <row r="77" spans="1:33" x14ac:dyDescent="0.3">
      <c r="A77" s="31" t="s">
        <v>8101</v>
      </c>
      <c r="B77" s="31" t="s">
        <v>8102</v>
      </c>
      <c r="C77" s="32" t="s">
        <v>46</v>
      </c>
      <c r="D77" s="31" t="s">
        <v>16</v>
      </c>
      <c r="E77" s="31"/>
      <c r="F77" s="31"/>
      <c r="G77" s="31"/>
      <c r="H77" s="31"/>
      <c r="I77" s="32" t="s">
        <v>4814</v>
      </c>
      <c r="J77" s="31" t="s">
        <v>48</v>
      </c>
      <c r="K77" s="31" t="s">
        <v>1031</v>
      </c>
      <c r="L77" s="31" t="s">
        <v>1031</v>
      </c>
      <c r="M77" s="47" t="s">
        <v>60</v>
      </c>
      <c r="N77" s="58">
        <v>226</v>
      </c>
      <c r="O77" s="90" t="s">
        <v>60</v>
      </c>
      <c r="P77" s="58">
        <v>347</v>
      </c>
      <c r="Q77" s="90" t="s">
        <v>60</v>
      </c>
      <c r="R77" s="58" t="s">
        <v>45</v>
      </c>
      <c r="S77" s="91" t="s">
        <v>60</v>
      </c>
      <c r="T77" s="58">
        <v>277</v>
      </c>
      <c r="U77" s="101" t="s">
        <v>60</v>
      </c>
      <c r="V77" s="58" t="s">
        <v>45</v>
      </c>
      <c r="W77" s="31" t="s">
        <v>61</v>
      </c>
      <c r="X77" s="31" t="s">
        <v>8103</v>
      </c>
      <c r="Y77" s="14">
        <v>17</v>
      </c>
      <c r="Z77" s="14">
        <v>4</v>
      </c>
      <c r="AA77" s="33" t="s">
        <v>71</v>
      </c>
      <c r="AB77" s="33" t="s">
        <v>45</v>
      </c>
      <c r="AC77" s="33" t="s">
        <v>45</v>
      </c>
      <c r="AD77" s="31"/>
      <c r="AE77" s="31" t="s">
        <v>87</v>
      </c>
      <c r="AF77" s="31"/>
      <c r="AG77" s="36" t="s">
        <v>8104</v>
      </c>
    </row>
    <row r="78" spans="1:33" x14ac:dyDescent="0.3">
      <c r="A78" s="31" t="s">
        <v>5391</v>
      </c>
      <c r="B78" s="31" t="s">
        <v>5392</v>
      </c>
      <c r="C78" s="32" t="s">
        <v>46</v>
      </c>
      <c r="D78" s="31" t="s">
        <v>16</v>
      </c>
      <c r="E78" s="31"/>
      <c r="F78" s="31"/>
      <c r="G78" s="31"/>
      <c r="H78" s="31"/>
      <c r="I78" s="32"/>
      <c r="J78" s="31" t="s">
        <v>351</v>
      </c>
      <c r="K78" s="31" t="s">
        <v>374</v>
      </c>
      <c r="L78" s="31" t="s">
        <v>5393</v>
      </c>
      <c r="M78" s="58">
        <v>269</v>
      </c>
      <c r="N78" s="58">
        <v>235</v>
      </c>
      <c r="O78" s="58">
        <v>452</v>
      </c>
      <c r="P78" s="58">
        <v>395</v>
      </c>
      <c r="Q78" s="58" t="s">
        <v>45</v>
      </c>
      <c r="R78" s="58" t="s">
        <v>45</v>
      </c>
      <c r="S78" s="58">
        <v>359</v>
      </c>
      <c r="T78" s="58">
        <v>314</v>
      </c>
      <c r="U78" s="58" t="s">
        <v>45</v>
      </c>
      <c r="V78" s="58" t="s">
        <v>45</v>
      </c>
      <c r="W78" s="31" t="s">
        <v>5394</v>
      </c>
      <c r="X78" s="31" t="s">
        <v>5395</v>
      </c>
      <c r="Y78" s="14">
        <v>36</v>
      </c>
      <c r="Z78" s="14">
        <v>4</v>
      </c>
      <c r="AA78" s="33" t="s">
        <v>106</v>
      </c>
      <c r="AB78" s="33" t="s">
        <v>1439</v>
      </c>
      <c r="AC78" s="33" t="s">
        <v>45</v>
      </c>
      <c r="AD78" s="31"/>
      <c r="AE78" s="31"/>
      <c r="AF78" s="31"/>
      <c r="AG78" s="36" t="s">
        <v>5396</v>
      </c>
    </row>
    <row r="79" spans="1:33" x14ac:dyDescent="0.3">
      <c r="A79" s="31" t="s">
        <v>8128</v>
      </c>
      <c r="B79" s="31" t="s">
        <v>8129</v>
      </c>
      <c r="C79" s="32" t="s">
        <v>46</v>
      </c>
      <c r="D79" s="31" t="s">
        <v>16</v>
      </c>
      <c r="E79" s="31"/>
      <c r="F79" s="31"/>
      <c r="G79" s="31"/>
      <c r="H79" s="31"/>
      <c r="I79" s="32" t="s">
        <v>4814</v>
      </c>
      <c r="J79" s="31"/>
      <c r="K79" s="31" t="s">
        <v>907</v>
      </c>
      <c r="L79" s="31" t="s">
        <v>390</v>
      </c>
      <c r="M79" s="58">
        <v>230</v>
      </c>
      <c r="N79" s="58">
        <v>202</v>
      </c>
      <c r="O79" s="58">
        <v>385</v>
      </c>
      <c r="P79" s="58">
        <v>337</v>
      </c>
      <c r="Q79" s="58" t="s">
        <v>45</v>
      </c>
      <c r="R79" s="58" t="s">
        <v>45</v>
      </c>
      <c r="S79" s="58">
        <v>309</v>
      </c>
      <c r="T79" s="58">
        <v>270</v>
      </c>
      <c r="U79" s="58" t="s">
        <v>45</v>
      </c>
      <c r="V79" s="58" t="s">
        <v>45</v>
      </c>
      <c r="W79" s="31" t="s">
        <v>8130</v>
      </c>
      <c r="X79" s="31" t="s">
        <v>8131</v>
      </c>
      <c r="Y79" s="14">
        <v>47</v>
      </c>
      <c r="Z79" s="14">
        <v>5</v>
      </c>
      <c r="AA79" s="33" t="s">
        <v>106</v>
      </c>
      <c r="AB79" s="33">
        <v>0.44400000000000001</v>
      </c>
      <c r="AC79" s="33" t="s">
        <v>12139</v>
      </c>
      <c r="AD79" s="31"/>
      <c r="AE79" s="31" t="s">
        <v>8132</v>
      </c>
      <c r="AF79" s="31"/>
      <c r="AG79" s="36" t="s">
        <v>8133</v>
      </c>
    </row>
    <row r="80" spans="1:33" x14ac:dyDescent="0.3">
      <c r="A80" s="31" t="s">
        <v>8073</v>
      </c>
      <c r="B80" s="31" t="s">
        <v>8074</v>
      </c>
      <c r="C80" s="32" t="s">
        <v>46</v>
      </c>
      <c r="D80" s="31" t="s">
        <v>16</v>
      </c>
      <c r="E80" s="31"/>
      <c r="F80" s="31"/>
      <c r="G80" s="31"/>
      <c r="H80" s="31"/>
      <c r="I80" s="32" t="s">
        <v>58</v>
      </c>
      <c r="J80" s="31" t="s">
        <v>48</v>
      </c>
      <c r="K80" s="31" t="s">
        <v>6002</v>
      </c>
      <c r="L80" s="31" t="s">
        <v>6002</v>
      </c>
      <c r="M80" s="58">
        <v>224</v>
      </c>
      <c r="N80" s="58">
        <v>195</v>
      </c>
      <c r="O80" s="58">
        <v>359</v>
      </c>
      <c r="P80" s="58">
        <v>314</v>
      </c>
      <c r="Q80" s="58" t="s">
        <v>45</v>
      </c>
      <c r="R80" s="58" t="s">
        <v>45</v>
      </c>
      <c r="S80" s="58">
        <v>269</v>
      </c>
      <c r="T80" s="58">
        <v>235</v>
      </c>
      <c r="U80" s="58" t="s">
        <v>45</v>
      </c>
      <c r="V80" s="58" t="s">
        <v>45</v>
      </c>
      <c r="W80" s="31" t="s">
        <v>8075</v>
      </c>
      <c r="X80" s="31" t="s">
        <v>8076</v>
      </c>
      <c r="Y80" s="14">
        <v>9</v>
      </c>
      <c r="Z80" s="14">
        <v>3</v>
      </c>
      <c r="AA80" s="33" t="s">
        <v>71</v>
      </c>
      <c r="AB80" s="33" t="s">
        <v>45</v>
      </c>
      <c r="AC80" s="33" t="s">
        <v>45</v>
      </c>
      <c r="AD80" s="31"/>
      <c r="AE80" s="31" t="s">
        <v>8077</v>
      </c>
      <c r="AF80" s="31"/>
      <c r="AG80" s="36" t="s">
        <v>10828</v>
      </c>
    </row>
    <row r="81" spans="1:49" x14ac:dyDescent="0.3">
      <c r="A81" s="31" t="s">
        <v>4382</v>
      </c>
      <c r="B81" s="31" t="s">
        <v>4383</v>
      </c>
      <c r="C81" s="32" t="s">
        <v>46</v>
      </c>
      <c r="D81" s="31" t="s">
        <v>16</v>
      </c>
      <c r="E81" s="31"/>
      <c r="F81" s="31"/>
      <c r="G81" s="31"/>
      <c r="H81" s="31"/>
      <c r="I81" s="32" t="s">
        <v>72</v>
      </c>
      <c r="J81" s="31" t="s">
        <v>48</v>
      </c>
      <c r="K81" s="31" t="s">
        <v>493</v>
      </c>
      <c r="L81" s="31" t="s">
        <v>527</v>
      </c>
      <c r="M81" s="58">
        <v>837</v>
      </c>
      <c r="N81" s="58">
        <v>732</v>
      </c>
      <c r="O81" s="58">
        <v>1376</v>
      </c>
      <c r="P81" s="58">
        <v>1203</v>
      </c>
      <c r="Q81" s="58">
        <v>988</v>
      </c>
      <c r="R81" s="58">
        <v>864</v>
      </c>
      <c r="S81" s="58">
        <v>1092</v>
      </c>
      <c r="T81" s="58">
        <v>956</v>
      </c>
      <c r="U81" s="58" t="s">
        <v>45</v>
      </c>
      <c r="V81" s="58" t="s">
        <v>45</v>
      </c>
      <c r="W81" s="31" t="s">
        <v>4384</v>
      </c>
      <c r="X81" s="31" t="s">
        <v>4385</v>
      </c>
      <c r="Y81" s="14">
        <v>27</v>
      </c>
      <c r="Z81" s="14">
        <v>5</v>
      </c>
      <c r="AA81" s="33" t="s">
        <v>106</v>
      </c>
      <c r="AB81" s="33">
        <v>0.35199999999999998</v>
      </c>
      <c r="AC81" s="33" t="s">
        <v>12159</v>
      </c>
      <c r="AD81" s="31"/>
      <c r="AE81" s="31" t="s">
        <v>4386</v>
      </c>
      <c r="AF81" s="31"/>
      <c r="AG81" s="36" t="s">
        <v>4387</v>
      </c>
    </row>
    <row r="82" spans="1:49" x14ac:dyDescent="0.3">
      <c r="A82" s="31" t="s">
        <v>9454</v>
      </c>
      <c r="B82" s="31" t="s">
        <v>9455</v>
      </c>
      <c r="C82" s="32" t="s">
        <v>46</v>
      </c>
      <c r="D82" s="31" t="s">
        <v>16</v>
      </c>
      <c r="E82" s="31"/>
      <c r="F82" s="31"/>
      <c r="G82" s="31"/>
      <c r="H82" s="31" t="s">
        <v>3341</v>
      </c>
      <c r="I82" s="32" t="s">
        <v>9129</v>
      </c>
      <c r="J82" s="31" t="s">
        <v>48</v>
      </c>
      <c r="K82" s="31" t="s">
        <v>357</v>
      </c>
      <c r="L82" s="31" t="s">
        <v>357</v>
      </c>
      <c r="M82" s="58">
        <v>212</v>
      </c>
      <c r="N82" s="58">
        <v>186</v>
      </c>
      <c r="O82" s="58">
        <v>360</v>
      </c>
      <c r="P82" s="58">
        <v>315</v>
      </c>
      <c r="Q82" s="58" t="s">
        <v>45</v>
      </c>
      <c r="R82" s="58" t="s">
        <v>45</v>
      </c>
      <c r="S82" s="58">
        <v>286</v>
      </c>
      <c r="T82" s="58">
        <v>250</v>
      </c>
      <c r="U82" s="58" t="s">
        <v>45</v>
      </c>
      <c r="V82" s="58" t="s">
        <v>45</v>
      </c>
      <c r="W82" s="31" t="s">
        <v>9456</v>
      </c>
      <c r="X82" s="31" t="s">
        <v>9457</v>
      </c>
      <c r="Y82" s="14">
        <v>19</v>
      </c>
      <c r="Z82" s="14">
        <v>4</v>
      </c>
      <c r="AA82" s="33" t="s">
        <v>106</v>
      </c>
      <c r="AB82" s="33">
        <v>0.17899999999999999</v>
      </c>
      <c r="AC82" s="33" t="s">
        <v>7931</v>
      </c>
      <c r="AD82" s="31"/>
      <c r="AE82" s="31"/>
      <c r="AF82" s="31"/>
      <c r="AG82" s="36" t="s">
        <v>9458</v>
      </c>
    </row>
    <row r="83" spans="1:49" x14ac:dyDescent="0.3">
      <c r="A83" s="31" t="s">
        <v>8164</v>
      </c>
      <c r="B83" s="31" t="s">
        <v>8165</v>
      </c>
      <c r="C83" s="32" t="s">
        <v>46</v>
      </c>
      <c r="D83" s="31" t="s">
        <v>16</v>
      </c>
      <c r="E83" s="31"/>
      <c r="F83" s="31"/>
      <c r="G83" s="31"/>
      <c r="H83" s="31" t="s">
        <v>4</v>
      </c>
      <c r="I83" s="32" t="s">
        <v>3335</v>
      </c>
      <c r="J83" s="31" t="s">
        <v>48</v>
      </c>
      <c r="K83" s="31" t="s">
        <v>352</v>
      </c>
      <c r="L83" s="31" t="s">
        <v>352</v>
      </c>
      <c r="M83" s="58">
        <v>403</v>
      </c>
      <c r="N83" s="58">
        <v>353</v>
      </c>
      <c r="O83" s="58">
        <v>670</v>
      </c>
      <c r="P83" s="58">
        <v>586</v>
      </c>
      <c r="Q83" s="58" t="s">
        <v>45</v>
      </c>
      <c r="R83" s="58" t="s">
        <v>45</v>
      </c>
      <c r="S83" s="58">
        <v>534</v>
      </c>
      <c r="T83" s="58">
        <v>467</v>
      </c>
      <c r="U83" s="58" t="s">
        <v>45</v>
      </c>
      <c r="V83" s="58" t="s">
        <v>45</v>
      </c>
      <c r="W83" s="31" t="s">
        <v>8166</v>
      </c>
      <c r="X83" s="31" t="s">
        <v>8167</v>
      </c>
      <c r="Y83" s="14">
        <v>15</v>
      </c>
      <c r="Z83" s="14">
        <v>3</v>
      </c>
      <c r="AA83" s="33" t="s">
        <v>71</v>
      </c>
      <c r="AB83" s="33" t="s">
        <v>45</v>
      </c>
      <c r="AC83" s="33" t="s">
        <v>45</v>
      </c>
      <c r="AD83" s="31"/>
      <c r="AE83" s="31" t="s">
        <v>89</v>
      </c>
      <c r="AF83" s="31"/>
      <c r="AG83" s="36" t="s">
        <v>8168</v>
      </c>
    </row>
    <row r="84" spans="1:49" x14ac:dyDescent="0.3">
      <c r="A84" s="31" t="s">
        <v>8292</v>
      </c>
      <c r="B84" s="31" t="s">
        <v>8293</v>
      </c>
      <c r="C84" s="32" t="s">
        <v>46</v>
      </c>
      <c r="D84" s="31" t="s">
        <v>16</v>
      </c>
      <c r="E84" s="31"/>
      <c r="F84" s="31"/>
      <c r="G84" s="31"/>
      <c r="H84" s="31"/>
      <c r="I84" s="32" t="s">
        <v>4814</v>
      </c>
      <c r="J84" s="31"/>
      <c r="K84" s="31" t="s">
        <v>7081</v>
      </c>
      <c r="L84" s="31" t="s">
        <v>8294</v>
      </c>
      <c r="M84" s="58">
        <v>230</v>
      </c>
      <c r="N84" s="58">
        <v>202</v>
      </c>
      <c r="O84" s="58">
        <v>380</v>
      </c>
      <c r="P84" s="58">
        <v>333</v>
      </c>
      <c r="Q84" s="58" t="s">
        <v>45</v>
      </c>
      <c r="R84" s="58" t="s">
        <v>45</v>
      </c>
      <c r="S84" s="58">
        <v>305</v>
      </c>
      <c r="T84" s="58">
        <v>267</v>
      </c>
      <c r="U84" s="58" t="s">
        <v>45</v>
      </c>
      <c r="V84" s="58" t="s">
        <v>45</v>
      </c>
      <c r="W84" s="31" t="s">
        <v>8295</v>
      </c>
      <c r="X84" s="31" t="s">
        <v>8296</v>
      </c>
      <c r="Y84" s="14">
        <v>82</v>
      </c>
      <c r="Z84" s="14">
        <v>5</v>
      </c>
      <c r="AA84" s="33" t="s">
        <v>71</v>
      </c>
      <c r="AB84" s="33" t="s">
        <v>45</v>
      </c>
      <c r="AC84" s="33" t="s">
        <v>45</v>
      </c>
      <c r="AD84" s="31"/>
      <c r="AE84" s="31" t="s">
        <v>8297</v>
      </c>
      <c r="AF84" s="31"/>
      <c r="AG84" s="36" t="s">
        <v>8298</v>
      </c>
    </row>
    <row r="85" spans="1:49" x14ac:dyDescent="0.3">
      <c r="A85" s="31" t="s">
        <v>8233</v>
      </c>
      <c r="B85" s="69" t="s">
        <v>8234</v>
      </c>
      <c r="C85" s="32" t="s">
        <v>46</v>
      </c>
      <c r="D85" s="31" t="s">
        <v>16</v>
      </c>
      <c r="E85" s="31"/>
      <c r="F85" s="31"/>
      <c r="G85" s="31"/>
      <c r="H85" s="31"/>
      <c r="I85" s="32" t="s">
        <v>238</v>
      </c>
      <c r="J85" s="31" t="s">
        <v>48</v>
      </c>
      <c r="K85" s="31"/>
      <c r="L85" s="31"/>
      <c r="M85" s="58">
        <v>272</v>
      </c>
      <c r="N85" s="58">
        <v>238</v>
      </c>
      <c r="O85" s="58">
        <v>435</v>
      </c>
      <c r="P85" s="58">
        <v>380</v>
      </c>
      <c r="Q85" s="58" t="s">
        <v>45</v>
      </c>
      <c r="R85" s="58" t="s">
        <v>45</v>
      </c>
      <c r="S85" s="58">
        <v>362</v>
      </c>
      <c r="T85" s="58">
        <v>317</v>
      </c>
      <c r="U85" s="58" t="s">
        <v>45</v>
      </c>
      <c r="V85" s="58" t="s">
        <v>45</v>
      </c>
      <c r="W85" s="31" t="s">
        <v>8235</v>
      </c>
      <c r="X85" s="31" t="s">
        <v>8236</v>
      </c>
      <c r="Y85" s="14">
        <v>14</v>
      </c>
      <c r="Z85" s="14">
        <v>3</v>
      </c>
      <c r="AA85" s="33" t="s">
        <v>71</v>
      </c>
      <c r="AB85" s="33" t="s">
        <v>45</v>
      </c>
      <c r="AC85" s="33" t="s">
        <v>45</v>
      </c>
      <c r="AD85" s="31"/>
      <c r="AE85" s="31" t="s">
        <v>7405</v>
      </c>
      <c r="AF85" s="31"/>
      <c r="AG85" s="36" t="s">
        <v>8237</v>
      </c>
    </row>
    <row r="86" spans="1:49" x14ac:dyDescent="0.3">
      <c r="A86" s="31" t="s">
        <v>8244</v>
      </c>
      <c r="B86" s="69" t="s">
        <v>8245</v>
      </c>
      <c r="C86" s="32" t="s">
        <v>46</v>
      </c>
      <c r="D86" s="31" t="s">
        <v>16</v>
      </c>
      <c r="E86" s="31"/>
      <c r="F86" s="31"/>
      <c r="G86" s="31"/>
      <c r="H86" s="31"/>
      <c r="I86" s="32" t="s">
        <v>238</v>
      </c>
      <c r="J86" s="31" t="s">
        <v>48</v>
      </c>
      <c r="K86" s="31"/>
      <c r="L86" s="31"/>
      <c r="M86" s="58">
        <v>272</v>
      </c>
      <c r="N86" s="58">
        <v>238</v>
      </c>
      <c r="O86" s="58">
        <v>435</v>
      </c>
      <c r="P86" s="58">
        <v>380</v>
      </c>
      <c r="Q86" s="58" t="s">
        <v>45</v>
      </c>
      <c r="R86" s="58" t="s">
        <v>45</v>
      </c>
      <c r="S86" s="58">
        <v>341</v>
      </c>
      <c r="T86" s="58">
        <v>298</v>
      </c>
      <c r="U86" s="58" t="s">
        <v>45</v>
      </c>
      <c r="V86" s="58" t="s">
        <v>45</v>
      </c>
      <c r="W86" s="31" t="s">
        <v>8246</v>
      </c>
      <c r="X86" s="31" t="s">
        <v>8247</v>
      </c>
      <c r="Y86" s="14">
        <v>17</v>
      </c>
      <c r="Z86" s="14">
        <v>3</v>
      </c>
      <c r="AA86" s="33" t="s">
        <v>106</v>
      </c>
      <c r="AB86" s="33" t="s">
        <v>1439</v>
      </c>
      <c r="AC86" s="33" t="s">
        <v>45</v>
      </c>
      <c r="AD86" s="31"/>
      <c r="AE86" s="31" t="s">
        <v>7405</v>
      </c>
      <c r="AF86" s="31"/>
      <c r="AG86" s="36" t="s">
        <v>8248</v>
      </c>
      <c r="AH86" s="66"/>
      <c r="AI86" s="66"/>
      <c r="AJ86" s="66"/>
      <c r="AK86" s="66"/>
      <c r="AL86" s="66"/>
      <c r="AM86" s="66"/>
      <c r="AN86" s="66"/>
      <c r="AO86" s="66"/>
      <c r="AP86" s="66"/>
      <c r="AQ86" s="66"/>
      <c r="AR86" s="66"/>
      <c r="AS86" s="66"/>
      <c r="AT86" s="66"/>
      <c r="AU86" s="66"/>
      <c r="AV86" s="66"/>
      <c r="AW86" s="66"/>
    </row>
    <row r="87" spans="1:49" x14ac:dyDescent="0.3">
      <c r="A87" s="31" t="s">
        <v>5434</v>
      </c>
      <c r="B87" s="31" t="s">
        <v>5435</v>
      </c>
      <c r="C87" s="32" t="s">
        <v>46</v>
      </c>
      <c r="D87" s="31" t="s">
        <v>16</v>
      </c>
      <c r="E87" s="31"/>
      <c r="F87" s="31"/>
      <c r="G87" s="31"/>
      <c r="H87" s="31"/>
      <c r="I87" s="32"/>
      <c r="J87" s="31" t="s">
        <v>351</v>
      </c>
      <c r="K87" s="31" t="s">
        <v>474</v>
      </c>
      <c r="L87" s="31" t="s">
        <v>376</v>
      </c>
      <c r="M87" s="58">
        <v>297</v>
      </c>
      <c r="N87" s="58">
        <v>260</v>
      </c>
      <c r="O87" s="58">
        <v>498</v>
      </c>
      <c r="P87" s="58">
        <v>436</v>
      </c>
      <c r="Q87" s="58" t="s">
        <v>45</v>
      </c>
      <c r="R87" s="58" t="s">
        <v>45</v>
      </c>
      <c r="S87" s="58">
        <v>396</v>
      </c>
      <c r="T87" s="58">
        <v>347</v>
      </c>
      <c r="U87" s="58" t="s">
        <v>45</v>
      </c>
      <c r="V87" s="58" t="s">
        <v>45</v>
      </c>
      <c r="W87" s="31" t="s">
        <v>5436</v>
      </c>
      <c r="X87" s="31" t="s">
        <v>5437</v>
      </c>
      <c r="Y87" s="14">
        <v>26</v>
      </c>
      <c r="Z87" s="14">
        <v>4</v>
      </c>
      <c r="AA87" s="33" t="s">
        <v>106</v>
      </c>
      <c r="AB87" s="33" t="s">
        <v>11364</v>
      </c>
      <c r="AC87" s="33" t="s">
        <v>45</v>
      </c>
      <c r="AD87" s="31"/>
      <c r="AE87" s="31"/>
      <c r="AF87" s="31"/>
      <c r="AG87" s="36" t="s">
        <v>5438</v>
      </c>
    </row>
    <row r="88" spans="1:49" x14ac:dyDescent="0.3">
      <c r="A88" s="31" t="s">
        <v>8430</v>
      </c>
      <c r="B88" s="31" t="s">
        <v>8431</v>
      </c>
      <c r="C88" s="32" t="s">
        <v>46</v>
      </c>
      <c r="D88" s="31" t="s">
        <v>16</v>
      </c>
      <c r="E88" s="31"/>
      <c r="F88" s="31"/>
      <c r="G88" s="31"/>
      <c r="H88" s="31"/>
      <c r="I88" s="32" t="s">
        <v>3783</v>
      </c>
      <c r="J88" s="31" t="s">
        <v>48</v>
      </c>
      <c r="K88" s="31" t="s">
        <v>381</v>
      </c>
      <c r="L88" s="31" t="s">
        <v>2872</v>
      </c>
      <c r="M88" s="58">
        <v>300</v>
      </c>
      <c r="N88" s="58">
        <v>263</v>
      </c>
      <c r="O88" s="58">
        <v>467</v>
      </c>
      <c r="P88" s="58">
        <v>408</v>
      </c>
      <c r="Q88" s="58" t="s">
        <v>45</v>
      </c>
      <c r="R88" s="58" t="s">
        <v>45</v>
      </c>
      <c r="S88" s="58">
        <v>372</v>
      </c>
      <c r="T88" s="58">
        <v>326</v>
      </c>
      <c r="U88" s="58" t="s">
        <v>45</v>
      </c>
      <c r="V88" s="58" t="s">
        <v>45</v>
      </c>
      <c r="W88" s="31" t="s">
        <v>8432</v>
      </c>
      <c r="X88" s="31" t="s">
        <v>8433</v>
      </c>
      <c r="Y88" s="14">
        <v>37</v>
      </c>
      <c r="Z88" s="14">
        <v>4</v>
      </c>
      <c r="AA88" s="33" t="s">
        <v>106</v>
      </c>
      <c r="AB88" s="33" t="s">
        <v>1439</v>
      </c>
      <c r="AC88" s="33" t="s">
        <v>45</v>
      </c>
      <c r="AD88" s="31"/>
      <c r="AE88" s="31"/>
      <c r="AF88" s="31"/>
      <c r="AG88" s="36" t="s">
        <v>8434</v>
      </c>
    </row>
    <row r="89" spans="1:49" x14ac:dyDescent="0.3">
      <c r="A89" s="31" t="s">
        <v>4812</v>
      </c>
      <c r="B89" s="31" t="s">
        <v>4813</v>
      </c>
      <c r="C89" s="32" t="s">
        <v>46</v>
      </c>
      <c r="D89" s="31" t="s">
        <v>16</v>
      </c>
      <c r="E89" s="31"/>
      <c r="F89" s="31"/>
      <c r="G89" s="31"/>
      <c r="H89" s="31"/>
      <c r="I89" s="32" t="s">
        <v>4814</v>
      </c>
      <c r="J89" s="31" t="s">
        <v>48</v>
      </c>
      <c r="K89" s="31" t="s">
        <v>433</v>
      </c>
      <c r="L89" s="31" t="s">
        <v>393</v>
      </c>
      <c r="M89" s="58">
        <v>327</v>
      </c>
      <c r="N89" s="58">
        <v>286</v>
      </c>
      <c r="O89" s="58">
        <v>532</v>
      </c>
      <c r="P89" s="58">
        <v>466</v>
      </c>
      <c r="Q89" s="58" t="s">
        <v>45</v>
      </c>
      <c r="R89" s="58" t="s">
        <v>45</v>
      </c>
      <c r="S89" s="58">
        <v>425</v>
      </c>
      <c r="T89" s="58">
        <v>372</v>
      </c>
      <c r="U89" s="58" t="s">
        <v>45</v>
      </c>
      <c r="V89" s="58" t="s">
        <v>45</v>
      </c>
      <c r="W89" s="31" t="s">
        <v>4815</v>
      </c>
      <c r="X89" s="31" t="s">
        <v>4816</v>
      </c>
      <c r="Y89" s="14">
        <v>20</v>
      </c>
      <c r="Z89" s="14">
        <v>4</v>
      </c>
      <c r="AA89" s="33" t="s">
        <v>106</v>
      </c>
      <c r="AB89" s="33" t="s">
        <v>11364</v>
      </c>
      <c r="AC89" s="33" t="s">
        <v>45</v>
      </c>
      <c r="AD89" s="31"/>
      <c r="AE89" s="31"/>
      <c r="AF89" s="31"/>
      <c r="AG89" s="36" t="s">
        <v>4817</v>
      </c>
    </row>
    <row r="90" spans="1:49" x14ac:dyDescent="0.3">
      <c r="A90" s="31" t="s">
        <v>6996</v>
      </c>
      <c r="B90" s="31" t="s">
        <v>6997</v>
      </c>
      <c r="C90" s="32" t="s">
        <v>46</v>
      </c>
      <c r="D90" s="31" t="s">
        <v>16</v>
      </c>
      <c r="E90" s="31"/>
      <c r="F90" s="31"/>
      <c r="G90" s="31"/>
      <c r="H90" s="31"/>
      <c r="I90" s="32"/>
      <c r="J90" s="31"/>
      <c r="K90" s="31" t="s">
        <v>787</v>
      </c>
      <c r="L90" s="31" t="s">
        <v>384</v>
      </c>
      <c r="M90" s="58">
        <v>194</v>
      </c>
      <c r="N90" s="58">
        <v>170</v>
      </c>
      <c r="O90" s="58">
        <v>316</v>
      </c>
      <c r="P90" s="58">
        <v>276</v>
      </c>
      <c r="Q90" s="58">
        <v>373</v>
      </c>
      <c r="R90" s="58">
        <v>327</v>
      </c>
      <c r="S90" s="58">
        <v>234</v>
      </c>
      <c r="T90" s="58">
        <v>205</v>
      </c>
      <c r="U90" s="58" t="s">
        <v>45</v>
      </c>
      <c r="V90" s="58" t="s">
        <v>45</v>
      </c>
      <c r="W90" s="31" t="s">
        <v>6998</v>
      </c>
      <c r="X90" s="31"/>
      <c r="Y90" s="14">
        <v>23</v>
      </c>
      <c r="Z90" s="14">
        <v>2</v>
      </c>
      <c r="AA90" s="33" t="s">
        <v>71</v>
      </c>
      <c r="AB90" s="33" t="s">
        <v>45</v>
      </c>
      <c r="AC90" s="33" t="s">
        <v>45</v>
      </c>
      <c r="AD90" s="31"/>
      <c r="AE90" s="31" t="s">
        <v>6999</v>
      </c>
      <c r="AF90" s="31"/>
      <c r="AG90" s="36" t="s">
        <v>7000</v>
      </c>
    </row>
    <row r="91" spans="1:49" x14ac:dyDescent="0.3">
      <c r="A91" s="31" t="s">
        <v>5449</v>
      </c>
      <c r="B91" s="31" t="s">
        <v>5450</v>
      </c>
      <c r="C91" s="32" t="s">
        <v>46</v>
      </c>
      <c r="D91" s="31" t="s">
        <v>16</v>
      </c>
      <c r="E91" s="31"/>
      <c r="F91" s="31"/>
      <c r="G91" s="31"/>
      <c r="H91" s="31"/>
      <c r="I91" s="32"/>
      <c r="J91" s="31" t="s">
        <v>351</v>
      </c>
      <c r="K91" s="31" t="s">
        <v>787</v>
      </c>
      <c r="L91" s="31" t="s">
        <v>384</v>
      </c>
      <c r="M91" s="58">
        <v>274</v>
      </c>
      <c r="N91" s="58">
        <v>239</v>
      </c>
      <c r="O91" s="58">
        <v>459</v>
      </c>
      <c r="P91" s="58">
        <v>401</v>
      </c>
      <c r="Q91" s="58" t="s">
        <v>45</v>
      </c>
      <c r="R91" s="58" t="s">
        <v>45</v>
      </c>
      <c r="S91" s="58">
        <v>368</v>
      </c>
      <c r="T91" s="58">
        <v>321</v>
      </c>
      <c r="U91" s="58" t="s">
        <v>45</v>
      </c>
      <c r="V91" s="58" t="s">
        <v>45</v>
      </c>
      <c r="W91" s="31" t="s">
        <v>5451</v>
      </c>
      <c r="X91" s="31" t="s">
        <v>5452</v>
      </c>
      <c r="Y91" s="14">
        <v>24</v>
      </c>
      <c r="Z91" s="14">
        <v>4</v>
      </c>
      <c r="AA91" s="33" t="s">
        <v>71</v>
      </c>
      <c r="AB91" s="33" t="s">
        <v>45</v>
      </c>
      <c r="AC91" s="33" t="s">
        <v>45</v>
      </c>
      <c r="AD91" s="31"/>
      <c r="AE91" s="31"/>
      <c r="AF91" s="31"/>
      <c r="AG91" s="36" t="s">
        <v>5453</v>
      </c>
    </row>
    <row r="92" spans="1:49" x14ac:dyDescent="0.3">
      <c r="A92" s="31" t="s">
        <v>8539</v>
      </c>
      <c r="B92" s="31" t="s">
        <v>8540</v>
      </c>
      <c r="C92" s="32" t="s">
        <v>46</v>
      </c>
      <c r="D92" s="31" t="s">
        <v>16</v>
      </c>
      <c r="E92" s="31"/>
      <c r="F92" s="31"/>
      <c r="G92" s="31"/>
      <c r="H92" s="31"/>
      <c r="I92" s="32" t="s">
        <v>4814</v>
      </c>
      <c r="J92" s="31" t="s">
        <v>48</v>
      </c>
      <c r="K92" s="31"/>
      <c r="L92" s="31"/>
      <c r="M92" s="47" t="s">
        <v>283</v>
      </c>
      <c r="N92" s="47" t="s">
        <v>283</v>
      </c>
      <c r="O92" s="90" t="s">
        <v>283</v>
      </c>
      <c r="P92" s="90" t="s">
        <v>283</v>
      </c>
      <c r="Q92" s="90" t="s">
        <v>283</v>
      </c>
      <c r="R92" s="90" t="s">
        <v>283</v>
      </c>
      <c r="S92" s="91" t="s">
        <v>283</v>
      </c>
      <c r="T92" s="91" t="s">
        <v>283</v>
      </c>
      <c r="U92" s="47" t="s">
        <v>283</v>
      </c>
      <c r="V92" s="47" t="s">
        <v>283</v>
      </c>
      <c r="W92" s="31" t="s">
        <v>8541</v>
      </c>
      <c r="X92" s="31" t="s">
        <v>8542</v>
      </c>
      <c r="Y92" s="14">
        <v>81</v>
      </c>
      <c r="Z92" s="14">
        <v>8</v>
      </c>
      <c r="AA92" s="33" t="s">
        <v>71</v>
      </c>
      <c r="AB92" s="33" t="s">
        <v>45</v>
      </c>
      <c r="AC92" s="33" t="s">
        <v>45</v>
      </c>
      <c r="AD92" s="31" t="s">
        <v>6475</v>
      </c>
      <c r="AE92" s="31" t="s">
        <v>283</v>
      </c>
      <c r="AF92" s="32"/>
      <c r="AG92" s="31" t="s">
        <v>12461</v>
      </c>
    </row>
    <row r="93" spans="1:49" x14ac:dyDescent="0.3">
      <c r="A93" s="31" t="s">
        <v>9550</v>
      </c>
      <c r="B93" s="31" t="s">
        <v>9551</v>
      </c>
      <c r="C93" s="32" t="s">
        <v>46</v>
      </c>
      <c r="D93" s="31" t="s">
        <v>16</v>
      </c>
      <c r="E93" s="31"/>
      <c r="F93" s="31"/>
      <c r="G93" s="31"/>
      <c r="H93" s="31"/>
      <c r="I93" s="32" t="s">
        <v>9552</v>
      </c>
      <c r="J93" s="31" t="s">
        <v>48</v>
      </c>
      <c r="K93" s="31" t="s">
        <v>1263</v>
      </c>
      <c r="L93" s="31" t="s">
        <v>1263</v>
      </c>
      <c r="M93" s="58">
        <v>128</v>
      </c>
      <c r="N93" s="58">
        <v>112</v>
      </c>
      <c r="O93" s="58">
        <v>211</v>
      </c>
      <c r="P93" s="58">
        <v>185</v>
      </c>
      <c r="Q93" s="58" t="s">
        <v>45</v>
      </c>
      <c r="R93" s="58" t="s">
        <v>45</v>
      </c>
      <c r="S93" s="58">
        <v>171</v>
      </c>
      <c r="T93" s="58">
        <v>150</v>
      </c>
      <c r="U93" s="58" t="s">
        <v>45</v>
      </c>
      <c r="V93" s="58" t="s">
        <v>45</v>
      </c>
      <c r="W93" s="31" t="s">
        <v>9553</v>
      </c>
      <c r="X93" s="31" t="s">
        <v>9554</v>
      </c>
      <c r="Y93" s="14">
        <v>40</v>
      </c>
      <c r="Z93" s="14">
        <v>4</v>
      </c>
      <c r="AA93" s="33" t="s">
        <v>106</v>
      </c>
      <c r="AB93" s="33" t="s">
        <v>11364</v>
      </c>
      <c r="AC93" s="33" t="s">
        <v>45</v>
      </c>
      <c r="AD93" s="31"/>
      <c r="AE93" s="31" t="s">
        <v>9555</v>
      </c>
      <c r="AF93" s="31"/>
      <c r="AG93" s="36" t="s">
        <v>9556</v>
      </c>
    </row>
    <row r="94" spans="1:49" x14ac:dyDescent="0.3">
      <c r="A94" s="14" t="s">
        <v>12487</v>
      </c>
      <c r="B94" s="31" t="s">
        <v>12488</v>
      </c>
      <c r="C94" s="14" t="s">
        <v>46</v>
      </c>
      <c r="D94" s="14" t="s">
        <v>2</v>
      </c>
      <c r="E94" s="31" t="s">
        <v>16</v>
      </c>
      <c r="F94" s="14"/>
      <c r="G94" s="14"/>
      <c r="H94" s="14"/>
      <c r="I94" s="14"/>
      <c r="J94" s="14" t="s">
        <v>48</v>
      </c>
      <c r="K94" s="14"/>
      <c r="L94" s="14"/>
      <c r="M94" s="107">
        <v>203</v>
      </c>
      <c r="N94" s="107">
        <v>178</v>
      </c>
      <c r="O94" s="107">
        <v>326</v>
      </c>
      <c r="P94" s="107">
        <v>285</v>
      </c>
      <c r="Q94" s="107"/>
      <c r="R94" s="107"/>
      <c r="S94" s="107">
        <v>272</v>
      </c>
      <c r="T94" s="14">
        <v>238</v>
      </c>
      <c r="U94" s="14"/>
      <c r="V94" s="14"/>
      <c r="W94" s="14" t="s">
        <v>12489</v>
      </c>
      <c r="X94" s="14" t="s">
        <v>12490</v>
      </c>
      <c r="Y94" s="23">
        <v>53</v>
      </c>
      <c r="Z94" s="23">
        <v>4</v>
      </c>
      <c r="AA94" s="68"/>
      <c r="AB94" s="68"/>
      <c r="AC94" s="68"/>
      <c r="AD94" s="68"/>
      <c r="AE94" s="31" t="s">
        <v>12491</v>
      </c>
      <c r="AF94" s="14"/>
      <c r="AG94" s="14"/>
    </row>
    <row r="95" spans="1:49" x14ac:dyDescent="0.3">
      <c r="B95" s="15"/>
      <c r="Y95" s="94"/>
      <c r="Z95" s="94"/>
      <c r="AA95" s="95"/>
      <c r="AB95" s="95"/>
      <c r="AC95" s="95"/>
      <c r="AD95" s="95"/>
      <c r="AE95" s="96"/>
    </row>
    <row r="96" spans="1:49" s="16" customFormat="1" x14ac:dyDescent="0.3">
      <c r="B96" s="15"/>
      <c r="M96" s="94"/>
      <c r="N96" s="94"/>
      <c r="O96" s="95"/>
      <c r="P96" s="95"/>
      <c r="Q96" s="95"/>
      <c r="R96" s="95"/>
      <c r="S96" s="96"/>
      <c r="T96" s="96"/>
      <c r="Y96" s="94"/>
      <c r="Z96" s="94"/>
      <c r="AA96" s="95"/>
      <c r="AB96" s="95"/>
      <c r="AC96" s="95"/>
      <c r="AD96" s="95"/>
      <c r="AE96" s="96"/>
    </row>
    <row r="97" spans="2:20" x14ac:dyDescent="0.3">
      <c r="B97" s="15"/>
    </row>
    <row r="98" spans="2:20" s="16" customFormat="1" x14ac:dyDescent="0.3">
      <c r="B98" s="15"/>
      <c r="M98" s="94"/>
      <c r="N98" s="94"/>
      <c r="O98" s="95"/>
      <c r="P98" s="95"/>
      <c r="Q98" s="95"/>
      <c r="R98" s="95"/>
      <c r="S98" s="96"/>
      <c r="T98" s="96"/>
    </row>
    <row r="99" spans="2:20" x14ac:dyDescent="0.3">
      <c r="B99" s="15"/>
    </row>
    <row r="100" spans="2:20" s="16" customFormat="1" x14ac:dyDescent="0.3">
      <c r="B100" s="15"/>
      <c r="M100" s="94"/>
      <c r="N100" s="94"/>
      <c r="O100" s="95"/>
      <c r="P100" s="95"/>
      <c r="Q100" s="95"/>
      <c r="R100" s="95"/>
      <c r="S100" s="96"/>
      <c r="T100" s="96"/>
    </row>
    <row r="101" spans="2:20" x14ac:dyDescent="0.3">
      <c r="B101" s="15"/>
    </row>
    <row r="102" spans="2:20" s="16" customFormat="1" x14ac:dyDescent="0.3">
      <c r="B102" s="15"/>
      <c r="M102" s="94"/>
      <c r="N102" s="94"/>
      <c r="O102" s="95"/>
      <c r="P102" s="95"/>
      <c r="Q102" s="95"/>
      <c r="R102" s="95"/>
      <c r="S102" s="96"/>
      <c r="T102" s="96"/>
    </row>
    <row r="103" spans="2:20" x14ac:dyDescent="0.3">
      <c r="B103" s="15"/>
    </row>
    <row r="104" spans="2:20" s="16" customFormat="1" x14ac:dyDescent="0.3">
      <c r="B104" s="15"/>
      <c r="M104" s="94"/>
      <c r="N104" s="94"/>
      <c r="O104" s="95"/>
      <c r="P104" s="95"/>
      <c r="Q104" s="95"/>
      <c r="R104" s="95"/>
      <c r="S104" s="96"/>
      <c r="T104" s="96"/>
    </row>
    <row r="105" spans="2:20" x14ac:dyDescent="0.3">
      <c r="B105" s="15"/>
    </row>
    <row r="106" spans="2:20" s="16" customFormat="1" x14ac:dyDescent="0.3">
      <c r="B106" s="15"/>
      <c r="M106" s="94"/>
      <c r="N106" s="94"/>
      <c r="O106" s="95"/>
      <c r="P106" s="95"/>
      <c r="Q106" s="95"/>
      <c r="R106" s="95"/>
      <c r="S106" s="96"/>
      <c r="T106" s="96"/>
    </row>
    <row r="107" spans="2:20" s="16" customFormat="1" x14ac:dyDescent="0.3">
      <c r="B107" s="15"/>
      <c r="M107" s="94"/>
      <c r="N107" s="94"/>
      <c r="O107" s="95"/>
      <c r="P107" s="95"/>
      <c r="Q107" s="95"/>
      <c r="R107" s="95"/>
      <c r="S107" s="96"/>
      <c r="T107" s="96"/>
    </row>
    <row r="108" spans="2:20" s="16" customFormat="1" x14ac:dyDescent="0.3">
      <c r="B108" s="15"/>
      <c r="M108" s="94"/>
      <c r="N108" s="94"/>
      <c r="O108" s="95"/>
      <c r="P108" s="95"/>
      <c r="Q108" s="95"/>
      <c r="R108" s="95"/>
      <c r="S108" s="96"/>
      <c r="T108" s="96"/>
    </row>
    <row r="109" spans="2:20" s="16" customFormat="1" x14ac:dyDescent="0.3">
      <c r="B109" s="15"/>
      <c r="M109" s="94"/>
      <c r="N109" s="94"/>
      <c r="O109" s="95"/>
      <c r="P109" s="95"/>
      <c r="Q109" s="95"/>
      <c r="R109" s="95"/>
      <c r="S109" s="96"/>
      <c r="T109" s="96"/>
    </row>
    <row r="110" spans="2:20" s="16" customFormat="1" x14ac:dyDescent="0.3">
      <c r="B110" s="15"/>
      <c r="M110" s="94"/>
      <c r="N110" s="94"/>
      <c r="O110" s="95"/>
      <c r="P110" s="95"/>
      <c r="Q110" s="95"/>
      <c r="R110" s="95"/>
      <c r="S110" s="96"/>
      <c r="T110" s="96"/>
    </row>
    <row r="111" spans="2:20" x14ac:dyDescent="0.3">
      <c r="B111" s="15"/>
    </row>
    <row r="112" spans="2:20" x14ac:dyDescent="0.3">
      <c r="B112" s="15"/>
    </row>
    <row r="113" spans="2:2" x14ac:dyDescent="0.3">
      <c r="B113" s="15"/>
    </row>
    <row r="114" spans="2:2" x14ac:dyDescent="0.3">
      <c r="B114" s="15"/>
    </row>
    <row r="115" spans="2:2" x14ac:dyDescent="0.3">
      <c r="B115" s="15"/>
    </row>
    <row r="116" spans="2:2" x14ac:dyDescent="0.3">
      <c r="B116" s="15"/>
    </row>
    <row r="117" spans="2:2" x14ac:dyDescent="0.3">
      <c r="B117" s="15"/>
    </row>
    <row r="118" spans="2:2" x14ac:dyDescent="0.3">
      <c r="B118" s="15"/>
    </row>
    <row r="119" spans="2:2" x14ac:dyDescent="0.3">
      <c r="B119" s="15"/>
    </row>
    <row r="120" spans="2:2" x14ac:dyDescent="0.3">
      <c r="B120" s="15"/>
    </row>
    <row r="121" spans="2:2" x14ac:dyDescent="0.3">
      <c r="B121" s="15"/>
    </row>
  </sheetData>
  <autoFilter ref="A1:AG96"/>
  <sortState ref="A2:BA93">
    <sortCondition ref="B2:B93"/>
  </sortState>
  <conditionalFormatting sqref="B74">
    <cfRule type="duplicateValues" dxfId="3" priority="17"/>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7"/>
  <sheetViews>
    <sheetView workbookViewId="0">
      <pane ySplit="1" topLeftCell="A11" activePane="bottomLeft" state="frozen"/>
      <selection activeCell="V1" sqref="V1"/>
      <selection pane="bottomLeft" activeCell="AJ17" sqref="AJ17"/>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31.109375"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26.2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31" t="s">
        <v>9739</v>
      </c>
      <c r="B2" s="31" t="s">
        <v>9740</v>
      </c>
      <c r="C2" s="32" t="s">
        <v>46</v>
      </c>
      <c r="D2" s="31" t="s">
        <v>17</v>
      </c>
      <c r="E2" s="31"/>
      <c r="F2" s="31"/>
      <c r="G2" s="31"/>
      <c r="H2" s="31"/>
      <c r="I2" s="32"/>
      <c r="J2" s="31"/>
      <c r="K2" s="31" t="s">
        <v>643</v>
      </c>
      <c r="L2" s="31" t="s">
        <v>9741</v>
      </c>
      <c r="M2" s="58">
        <v>821</v>
      </c>
      <c r="N2" s="58">
        <v>718</v>
      </c>
      <c r="O2" s="58">
        <v>1069</v>
      </c>
      <c r="P2" s="58">
        <v>936</v>
      </c>
      <c r="Q2" s="58" t="s">
        <v>45</v>
      </c>
      <c r="R2" s="58" t="s">
        <v>45</v>
      </c>
      <c r="S2" s="58">
        <v>1065</v>
      </c>
      <c r="T2" s="58">
        <v>931</v>
      </c>
      <c r="U2" s="58" t="s">
        <v>45</v>
      </c>
      <c r="V2" s="58" t="s">
        <v>45</v>
      </c>
      <c r="W2" s="31" t="s">
        <v>9742</v>
      </c>
      <c r="X2" s="31" t="s">
        <v>9743</v>
      </c>
      <c r="Y2" s="14">
        <v>41</v>
      </c>
      <c r="Z2" s="14">
        <v>4</v>
      </c>
      <c r="AA2" s="33" t="s">
        <v>71</v>
      </c>
      <c r="AB2" s="33" t="s">
        <v>45</v>
      </c>
      <c r="AC2" s="33" t="s">
        <v>45</v>
      </c>
      <c r="AD2" s="31"/>
      <c r="AE2" s="31" t="s">
        <v>345</v>
      </c>
      <c r="AF2" s="31"/>
      <c r="AG2" s="31" t="s">
        <v>9744</v>
      </c>
    </row>
    <row r="3" spans="1:33" x14ac:dyDescent="0.3">
      <c r="A3" s="31" t="s">
        <v>9752</v>
      </c>
      <c r="B3" s="31" t="s">
        <v>9753</v>
      </c>
      <c r="C3" s="32" t="s">
        <v>46</v>
      </c>
      <c r="D3" s="31" t="s">
        <v>17</v>
      </c>
      <c r="E3" s="31"/>
      <c r="F3" s="31"/>
      <c r="G3" s="31" t="s">
        <v>13</v>
      </c>
      <c r="H3" s="31"/>
      <c r="I3" s="32" t="s">
        <v>13</v>
      </c>
      <c r="J3" s="31"/>
      <c r="K3" s="31" t="s">
        <v>406</v>
      </c>
      <c r="L3" s="31" t="s">
        <v>406</v>
      </c>
      <c r="M3" s="58">
        <v>412</v>
      </c>
      <c r="N3" s="58">
        <v>360</v>
      </c>
      <c r="O3" s="58">
        <v>544</v>
      </c>
      <c r="P3" s="58">
        <v>476</v>
      </c>
      <c r="Q3" s="58" t="s">
        <v>45</v>
      </c>
      <c r="R3" s="58" t="s">
        <v>45</v>
      </c>
      <c r="S3" s="58">
        <v>536</v>
      </c>
      <c r="T3" s="58">
        <v>468</v>
      </c>
      <c r="U3" s="58" t="s">
        <v>45</v>
      </c>
      <c r="V3" s="58" t="s">
        <v>45</v>
      </c>
      <c r="W3" s="31" t="s">
        <v>9754</v>
      </c>
      <c r="X3" s="31" t="s">
        <v>9755</v>
      </c>
      <c r="Y3" s="14">
        <v>20</v>
      </c>
      <c r="Z3" s="14">
        <v>4</v>
      </c>
      <c r="AA3" s="33" t="s">
        <v>71</v>
      </c>
      <c r="AB3" s="33" t="s">
        <v>45</v>
      </c>
      <c r="AC3" s="33" t="s">
        <v>45</v>
      </c>
      <c r="AD3" s="31"/>
      <c r="AE3" s="31" t="s">
        <v>345</v>
      </c>
      <c r="AF3" s="31"/>
      <c r="AG3" s="31" t="s">
        <v>9756</v>
      </c>
    </row>
    <row r="4" spans="1:33" x14ac:dyDescent="0.3">
      <c r="A4" s="31" t="s">
        <v>6040</v>
      </c>
      <c r="B4" s="31" t="s">
        <v>6041</v>
      </c>
      <c r="C4" s="32" t="s">
        <v>46</v>
      </c>
      <c r="D4" s="31" t="s">
        <v>17</v>
      </c>
      <c r="E4" s="31"/>
      <c r="F4" s="31"/>
      <c r="G4" s="31" t="s">
        <v>194</v>
      </c>
      <c r="H4" s="31"/>
      <c r="I4" s="32" t="s">
        <v>73</v>
      </c>
      <c r="J4" s="31" t="s">
        <v>48</v>
      </c>
      <c r="K4" s="31"/>
      <c r="L4" s="31"/>
      <c r="M4" s="58">
        <v>492</v>
      </c>
      <c r="N4" s="58">
        <v>431</v>
      </c>
      <c r="O4" s="58">
        <v>788</v>
      </c>
      <c r="P4" s="58">
        <v>689</v>
      </c>
      <c r="Q4" s="58">
        <v>788</v>
      </c>
      <c r="R4" s="58">
        <v>689</v>
      </c>
      <c r="S4" s="58">
        <v>656</v>
      </c>
      <c r="T4" s="58">
        <v>574</v>
      </c>
      <c r="U4" s="58" t="s">
        <v>45</v>
      </c>
      <c r="V4" s="58" t="s">
        <v>45</v>
      </c>
      <c r="W4" s="31" t="s">
        <v>6042</v>
      </c>
      <c r="X4" s="31" t="s">
        <v>6043</v>
      </c>
      <c r="Y4" s="14">
        <v>15</v>
      </c>
      <c r="Z4" s="14">
        <v>2</v>
      </c>
      <c r="AA4" s="33" t="s">
        <v>106</v>
      </c>
      <c r="AB4" s="33" t="s">
        <v>11364</v>
      </c>
      <c r="AC4" s="33" t="s">
        <v>45</v>
      </c>
      <c r="AD4" s="31"/>
      <c r="AE4" s="31" t="s">
        <v>365</v>
      </c>
      <c r="AF4" s="31"/>
      <c r="AG4" s="36" t="s">
        <v>10765</v>
      </c>
    </row>
    <row r="5" spans="1:33" x14ac:dyDescent="0.3">
      <c r="A5" s="31" t="s">
        <v>3400</v>
      </c>
      <c r="B5" s="31" t="s">
        <v>3401</v>
      </c>
      <c r="C5" s="32" t="s">
        <v>46</v>
      </c>
      <c r="D5" s="31" t="s">
        <v>17</v>
      </c>
      <c r="E5" s="31"/>
      <c r="F5" s="31"/>
      <c r="G5" s="31"/>
      <c r="H5" s="31"/>
      <c r="I5" s="32" t="s">
        <v>392</v>
      </c>
      <c r="J5" s="31" t="s">
        <v>48</v>
      </c>
      <c r="K5" s="31" t="s">
        <v>406</v>
      </c>
      <c r="L5" s="31" t="s">
        <v>406</v>
      </c>
      <c r="M5" s="58">
        <v>1934</v>
      </c>
      <c r="N5" s="58">
        <v>1692</v>
      </c>
      <c r="O5" s="58">
        <v>3179</v>
      </c>
      <c r="P5" s="58">
        <v>2782</v>
      </c>
      <c r="Q5" s="58" t="s">
        <v>45</v>
      </c>
      <c r="R5" s="58" t="s">
        <v>45</v>
      </c>
      <c r="S5" s="58">
        <v>2535</v>
      </c>
      <c r="T5" s="58">
        <v>2218</v>
      </c>
      <c r="U5" s="58" t="s">
        <v>45</v>
      </c>
      <c r="V5" s="58" t="s">
        <v>45</v>
      </c>
      <c r="W5" s="31" t="s">
        <v>3402</v>
      </c>
      <c r="X5" s="31" t="s">
        <v>3403</v>
      </c>
      <c r="Y5" s="14">
        <v>21</v>
      </c>
      <c r="Z5" s="14">
        <v>12</v>
      </c>
      <c r="AA5" s="33" t="s">
        <v>106</v>
      </c>
      <c r="AB5" s="33">
        <v>1.861</v>
      </c>
      <c r="AC5" s="33" t="s">
        <v>11742</v>
      </c>
      <c r="AD5" s="31"/>
      <c r="AE5" s="31" t="s">
        <v>3404</v>
      </c>
      <c r="AF5" s="31"/>
      <c r="AG5" s="31" t="s">
        <v>3405</v>
      </c>
    </row>
    <row r="6" spans="1:33" x14ac:dyDescent="0.3">
      <c r="A6" s="31" t="s">
        <v>9198</v>
      </c>
      <c r="B6" s="31" t="s">
        <v>9199</v>
      </c>
      <c r="C6" s="32" t="s">
        <v>46</v>
      </c>
      <c r="D6" s="31" t="s">
        <v>17</v>
      </c>
      <c r="E6" s="31"/>
      <c r="F6" s="31"/>
      <c r="G6" s="31" t="s">
        <v>194</v>
      </c>
      <c r="H6" s="31"/>
      <c r="I6" s="32" t="s">
        <v>8986</v>
      </c>
      <c r="J6" s="31"/>
      <c r="K6" s="31" t="s">
        <v>1679</v>
      </c>
      <c r="L6" s="31" t="s">
        <v>9200</v>
      </c>
      <c r="M6" s="58">
        <v>413</v>
      </c>
      <c r="N6" s="58">
        <v>361</v>
      </c>
      <c r="O6" s="58">
        <v>680</v>
      </c>
      <c r="P6" s="58">
        <v>595</v>
      </c>
      <c r="Q6" s="58" t="s">
        <v>45</v>
      </c>
      <c r="R6" s="58" t="s">
        <v>45</v>
      </c>
      <c r="S6" s="58">
        <v>543</v>
      </c>
      <c r="T6" s="58">
        <v>475</v>
      </c>
      <c r="U6" s="58" t="s">
        <v>45</v>
      </c>
      <c r="V6" s="58" t="s">
        <v>45</v>
      </c>
      <c r="W6" s="31" t="s">
        <v>9201</v>
      </c>
      <c r="X6" s="31"/>
      <c r="Y6" s="14">
        <v>59</v>
      </c>
      <c r="Z6" s="14">
        <v>4</v>
      </c>
      <c r="AA6" s="33" t="s">
        <v>106</v>
      </c>
      <c r="AB6" s="33">
        <v>0.36699999999999999</v>
      </c>
      <c r="AC6" s="33" t="s">
        <v>11745</v>
      </c>
      <c r="AD6" s="31"/>
      <c r="AE6" s="31" t="s">
        <v>9202</v>
      </c>
      <c r="AF6" s="31"/>
      <c r="AG6" s="31" t="s">
        <v>9203</v>
      </c>
    </row>
    <row r="7" spans="1:33" x14ac:dyDescent="0.3">
      <c r="A7" s="31" t="s">
        <v>8934</v>
      </c>
      <c r="B7" s="31" t="s">
        <v>8935</v>
      </c>
      <c r="C7" s="32" t="s">
        <v>46</v>
      </c>
      <c r="D7" s="31" t="s">
        <v>17</v>
      </c>
      <c r="E7" s="31"/>
      <c r="F7" s="31"/>
      <c r="G7" s="31"/>
      <c r="H7" s="31"/>
      <c r="I7" s="32" t="s">
        <v>4378</v>
      </c>
      <c r="J7" s="31" t="s">
        <v>48</v>
      </c>
      <c r="K7" s="31" t="s">
        <v>615</v>
      </c>
      <c r="L7" s="31" t="s">
        <v>1147</v>
      </c>
      <c r="M7" s="58">
        <v>296</v>
      </c>
      <c r="N7" s="58">
        <v>259</v>
      </c>
      <c r="O7" s="58">
        <v>496</v>
      </c>
      <c r="P7" s="58">
        <v>434</v>
      </c>
      <c r="Q7" s="58" t="s">
        <v>45</v>
      </c>
      <c r="R7" s="58" t="s">
        <v>45</v>
      </c>
      <c r="S7" s="58">
        <v>394</v>
      </c>
      <c r="T7" s="58">
        <v>344</v>
      </c>
      <c r="U7" s="58" t="s">
        <v>45</v>
      </c>
      <c r="V7" s="58" t="s">
        <v>45</v>
      </c>
      <c r="W7" s="31" t="s">
        <v>8936</v>
      </c>
      <c r="X7" s="31" t="s">
        <v>8937</v>
      </c>
      <c r="Y7" s="14">
        <v>45</v>
      </c>
      <c r="Z7" s="14">
        <v>5</v>
      </c>
      <c r="AA7" s="33" t="s">
        <v>106</v>
      </c>
      <c r="AB7" s="33">
        <v>0.49199999999999999</v>
      </c>
      <c r="AC7" s="33" t="s">
        <v>11746</v>
      </c>
      <c r="AD7" s="31"/>
      <c r="AE7" s="31"/>
      <c r="AF7" s="31"/>
      <c r="AG7" s="31" t="s">
        <v>8938</v>
      </c>
    </row>
    <row r="8" spans="1:33" x14ac:dyDescent="0.3">
      <c r="A8" s="31" t="s">
        <v>8962</v>
      </c>
      <c r="B8" s="31" t="s">
        <v>8963</v>
      </c>
      <c r="C8" s="32" t="s">
        <v>46</v>
      </c>
      <c r="D8" s="31" t="s">
        <v>17</v>
      </c>
      <c r="E8" s="31"/>
      <c r="F8" s="31"/>
      <c r="G8" s="31" t="s">
        <v>194</v>
      </c>
      <c r="H8" s="31"/>
      <c r="I8" s="32" t="s">
        <v>394</v>
      </c>
      <c r="J8" s="31" t="s">
        <v>48</v>
      </c>
      <c r="K8" s="31" t="s">
        <v>8964</v>
      </c>
      <c r="L8" s="31" t="s">
        <v>393</v>
      </c>
      <c r="M8" s="58">
        <v>306</v>
      </c>
      <c r="N8" s="58">
        <v>268</v>
      </c>
      <c r="O8" s="58">
        <v>522</v>
      </c>
      <c r="P8" s="58">
        <v>457</v>
      </c>
      <c r="Q8" s="58" t="s">
        <v>45</v>
      </c>
      <c r="R8" s="58" t="s">
        <v>45</v>
      </c>
      <c r="S8" s="58">
        <v>413</v>
      </c>
      <c r="T8" s="58">
        <v>361</v>
      </c>
      <c r="U8" s="58" t="s">
        <v>45</v>
      </c>
      <c r="V8" s="58" t="s">
        <v>45</v>
      </c>
      <c r="W8" s="31" t="s">
        <v>8965</v>
      </c>
      <c r="X8" s="31" t="s">
        <v>8966</v>
      </c>
      <c r="Y8" s="14">
        <v>20</v>
      </c>
      <c r="Z8" s="14">
        <v>4</v>
      </c>
      <c r="AA8" s="33" t="s">
        <v>106</v>
      </c>
      <c r="AB8" s="33" t="s">
        <v>11364</v>
      </c>
      <c r="AC8" s="33" t="s">
        <v>45</v>
      </c>
      <c r="AD8" s="31"/>
      <c r="AE8" s="31"/>
      <c r="AF8" s="31"/>
      <c r="AG8" s="31" t="s">
        <v>8967</v>
      </c>
    </row>
    <row r="9" spans="1:33" x14ac:dyDescent="0.3">
      <c r="A9" s="31" t="s">
        <v>8984</v>
      </c>
      <c r="B9" s="31" t="s">
        <v>8985</v>
      </c>
      <c r="C9" s="32" t="s">
        <v>46</v>
      </c>
      <c r="D9" s="31" t="s">
        <v>17</v>
      </c>
      <c r="E9" s="31"/>
      <c r="F9" s="31"/>
      <c r="G9" s="31"/>
      <c r="H9" s="31"/>
      <c r="I9" s="32" t="s">
        <v>8986</v>
      </c>
      <c r="J9" s="31"/>
      <c r="K9" s="31" t="s">
        <v>453</v>
      </c>
      <c r="L9" s="31" t="s">
        <v>378</v>
      </c>
      <c r="M9" s="58">
        <v>221</v>
      </c>
      <c r="N9" s="58">
        <v>193</v>
      </c>
      <c r="O9" s="58">
        <v>361</v>
      </c>
      <c r="P9" s="58">
        <v>316</v>
      </c>
      <c r="Q9" s="58" t="s">
        <v>45</v>
      </c>
      <c r="R9" s="58" t="s">
        <v>45</v>
      </c>
      <c r="S9" s="58">
        <v>291</v>
      </c>
      <c r="T9" s="58">
        <v>254</v>
      </c>
      <c r="U9" s="58" t="s">
        <v>45</v>
      </c>
      <c r="V9" s="58" t="s">
        <v>45</v>
      </c>
      <c r="W9" s="31" t="s">
        <v>8987</v>
      </c>
      <c r="X9" s="31" t="s">
        <v>8988</v>
      </c>
      <c r="Y9" s="14">
        <v>34</v>
      </c>
      <c r="Z9" s="14">
        <v>4</v>
      </c>
      <c r="AA9" s="33" t="s">
        <v>71</v>
      </c>
      <c r="AB9" s="33" t="s">
        <v>11364</v>
      </c>
      <c r="AC9" s="33" t="s">
        <v>45</v>
      </c>
      <c r="AD9" s="31"/>
      <c r="AE9" s="31" t="s">
        <v>8989</v>
      </c>
      <c r="AF9" s="31"/>
      <c r="AG9" s="31" t="s">
        <v>8990</v>
      </c>
    </row>
    <row r="10" spans="1:33" x14ac:dyDescent="0.3">
      <c r="A10" s="31" t="s">
        <v>197</v>
      </c>
      <c r="B10" s="31" t="s">
        <v>198</v>
      </c>
      <c r="C10" s="32" t="s">
        <v>46</v>
      </c>
      <c r="D10" s="31" t="s">
        <v>17</v>
      </c>
      <c r="E10" s="31"/>
      <c r="F10" s="31"/>
      <c r="G10" s="31"/>
      <c r="H10" s="31"/>
      <c r="I10" s="32" t="s">
        <v>199</v>
      </c>
      <c r="J10" s="31" t="s">
        <v>48</v>
      </c>
      <c r="K10" s="31" t="s">
        <v>97</v>
      </c>
      <c r="L10" s="31" t="s">
        <v>97</v>
      </c>
      <c r="M10" s="14">
        <v>288</v>
      </c>
      <c r="N10" s="14">
        <v>252</v>
      </c>
      <c r="O10" s="14">
        <v>477</v>
      </c>
      <c r="P10" s="14">
        <v>417</v>
      </c>
      <c r="Q10" s="14" t="s">
        <v>45</v>
      </c>
      <c r="R10" s="14" t="s">
        <v>45</v>
      </c>
      <c r="S10" s="14">
        <v>381</v>
      </c>
      <c r="T10" s="14">
        <v>334</v>
      </c>
      <c r="U10" s="14" t="s">
        <v>45</v>
      </c>
      <c r="V10" s="14" t="s">
        <v>45</v>
      </c>
      <c r="W10" s="31" t="s">
        <v>200</v>
      </c>
      <c r="X10" s="31" t="s">
        <v>201</v>
      </c>
      <c r="Y10" s="14">
        <v>8</v>
      </c>
      <c r="Z10" s="14">
        <v>2</v>
      </c>
      <c r="AA10" s="33" t="s">
        <v>71</v>
      </c>
      <c r="AB10" s="33" t="s">
        <v>45</v>
      </c>
      <c r="AC10" s="33" t="s">
        <v>45</v>
      </c>
      <c r="AD10" s="31"/>
      <c r="AE10" s="31" t="s">
        <v>202</v>
      </c>
      <c r="AF10" s="31" t="s">
        <v>1100</v>
      </c>
      <c r="AG10" s="31" t="s">
        <v>12299</v>
      </c>
    </row>
    <row r="11" spans="1:33" x14ac:dyDescent="0.3">
      <c r="A11" s="31" t="s">
        <v>8360</v>
      </c>
      <c r="B11" s="31" t="s">
        <v>8361</v>
      </c>
      <c r="C11" s="32" t="s">
        <v>46</v>
      </c>
      <c r="D11" s="31" t="s">
        <v>17</v>
      </c>
      <c r="E11" s="31"/>
      <c r="F11" s="31"/>
      <c r="G11" s="31" t="s">
        <v>13</v>
      </c>
      <c r="H11" s="31"/>
      <c r="I11" s="32" t="s">
        <v>13</v>
      </c>
      <c r="J11" s="31" t="s">
        <v>48</v>
      </c>
      <c r="K11" s="31" t="s">
        <v>493</v>
      </c>
      <c r="L11" s="31" t="s">
        <v>527</v>
      </c>
      <c r="M11" s="58">
        <v>282</v>
      </c>
      <c r="N11" s="58">
        <v>247</v>
      </c>
      <c r="O11" s="58">
        <v>464</v>
      </c>
      <c r="P11" s="58">
        <v>406</v>
      </c>
      <c r="Q11" s="58" t="s">
        <v>45</v>
      </c>
      <c r="R11" s="58" t="s">
        <v>45</v>
      </c>
      <c r="S11" s="58">
        <v>372</v>
      </c>
      <c r="T11" s="58">
        <v>326</v>
      </c>
      <c r="U11" s="58" t="s">
        <v>45</v>
      </c>
      <c r="V11" s="58" t="s">
        <v>45</v>
      </c>
      <c r="W11" s="31" t="s">
        <v>8362</v>
      </c>
      <c r="X11" s="31" t="s">
        <v>8363</v>
      </c>
      <c r="Y11" s="14">
        <v>27</v>
      </c>
      <c r="Z11" s="14">
        <v>4</v>
      </c>
      <c r="AA11" s="33" t="s">
        <v>106</v>
      </c>
      <c r="AB11" s="33">
        <v>0.33300000000000002</v>
      </c>
      <c r="AC11" s="33" t="s">
        <v>11763</v>
      </c>
      <c r="AD11" s="31"/>
      <c r="AE11" s="31" t="s">
        <v>8364</v>
      </c>
      <c r="AF11" s="31"/>
      <c r="AG11" s="31" t="s">
        <v>8365</v>
      </c>
    </row>
    <row r="12" spans="1:33" x14ac:dyDescent="0.3">
      <c r="A12" s="31" t="s">
        <v>6137</v>
      </c>
      <c r="B12" s="31" t="s">
        <v>6138</v>
      </c>
      <c r="C12" s="32" t="s">
        <v>46</v>
      </c>
      <c r="D12" s="31" t="s">
        <v>17</v>
      </c>
      <c r="E12" s="31"/>
      <c r="F12" s="31"/>
      <c r="G12" s="31" t="s">
        <v>13</v>
      </c>
      <c r="H12" s="31"/>
      <c r="I12" s="32" t="s">
        <v>13</v>
      </c>
      <c r="J12" s="31" t="s">
        <v>48</v>
      </c>
      <c r="K12" s="31" t="s">
        <v>6139</v>
      </c>
      <c r="L12" s="31" t="s">
        <v>557</v>
      </c>
      <c r="M12" s="58">
        <v>202</v>
      </c>
      <c r="N12" s="58">
        <v>176</v>
      </c>
      <c r="O12" s="58">
        <v>336</v>
      </c>
      <c r="P12" s="58">
        <v>294</v>
      </c>
      <c r="Q12" s="58">
        <v>396</v>
      </c>
      <c r="R12" s="58">
        <v>347</v>
      </c>
      <c r="S12" s="58">
        <v>268</v>
      </c>
      <c r="T12" s="58">
        <v>234</v>
      </c>
      <c r="U12" s="58" t="s">
        <v>45</v>
      </c>
      <c r="V12" s="58" t="s">
        <v>45</v>
      </c>
      <c r="W12" s="31" t="s">
        <v>6140</v>
      </c>
      <c r="X12" s="31" t="s">
        <v>6141</v>
      </c>
      <c r="Y12" s="14">
        <v>70</v>
      </c>
      <c r="Z12" s="14">
        <v>4</v>
      </c>
      <c r="AA12" s="33" t="s">
        <v>106</v>
      </c>
      <c r="AB12" s="33">
        <v>0.66700000000000004</v>
      </c>
      <c r="AC12" s="33" t="s">
        <v>11781</v>
      </c>
      <c r="AD12" s="31"/>
      <c r="AE12" s="31" t="s">
        <v>396</v>
      </c>
      <c r="AF12" s="31"/>
      <c r="AG12" s="31" t="s">
        <v>6142</v>
      </c>
    </row>
    <row r="13" spans="1:33" x14ac:dyDescent="0.3">
      <c r="A13" s="31" t="s">
        <v>8713</v>
      </c>
      <c r="B13" s="31" t="s">
        <v>8714</v>
      </c>
      <c r="C13" s="32" t="s">
        <v>46</v>
      </c>
      <c r="D13" s="31" t="s">
        <v>17</v>
      </c>
      <c r="E13" s="31"/>
      <c r="F13" s="31"/>
      <c r="G13" s="31"/>
      <c r="H13" s="31"/>
      <c r="I13" s="32" t="s">
        <v>6113</v>
      </c>
      <c r="J13" s="31" t="s">
        <v>48</v>
      </c>
      <c r="K13" s="31" t="s">
        <v>362</v>
      </c>
      <c r="L13" s="31" t="s">
        <v>362</v>
      </c>
      <c r="M13" s="58">
        <v>250</v>
      </c>
      <c r="N13" s="58">
        <v>218</v>
      </c>
      <c r="O13" s="58">
        <v>438</v>
      </c>
      <c r="P13" s="58">
        <v>383</v>
      </c>
      <c r="Q13" s="58" t="s">
        <v>45</v>
      </c>
      <c r="R13" s="58" t="s">
        <v>45</v>
      </c>
      <c r="S13" s="58">
        <v>350</v>
      </c>
      <c r="T13" s="58">
        <v>306</v>
      </c>
      <c r="U13" s="58" t="s">
        <v>45</v>
      </c>
      <c r="V13" s="58" t="s">
        <v>45</v>
      </c>
      <c r="W13" s="31" t="s">
        <v>8715</v>
      </c>
      <c r="X13" s="31" t="s">
        <v>8716</v>
      </c>
      <c r="Y13" s="14">
        <v>12</v>
      </c>
      <c r="Z13" s="14">
        <v>4</v>
      </c>
      <c r="AA13" s="33" t="s">
        <v>106</v>
      </c>
      <c r="AB13" s="33" t="s">
        <v>11364</v>
      </c>
      <c r="AC13" s="33" t="s">
        <v>45</v>
      </c>
      <c r="AD13" s="31"/>
      <c r="AE13" s="31" t="s">
        <v>8717</v>
      </c>
      <c r="AF13" s="31"/>
      <c r="AG13" s="31" t="s">
        <v>8718</v>
      </c>
    </row>
    <row r="14" spans="1:33" x14ac:dyDescent="0.3">
      <c r="A14" s="31" t="s">
        <v>3473</v>
      </c>
      <c r="B14" s="31" t="s">
        <v>3474</v>
      </c>
      <c r="C14" s="32" t="s">
        <v>46</v>
      </c>
      <c r="D14" s="31" t="s">
        <v>17</v>
      </c>
      <c r="E14" s="31"/>
      <c r="F14" s="31"/>
      <c r="G14" s="31"/>
      <c r="H14" s="31"/>
      <c r="I14" s="32" t="s">
        <v>3475</v>
      </c>
      <c r="J14" s="31" t="s">
        <v>48</v>
      </c>
      <c r="K14" s="31" t="s">
        <v>615</v>
      </c>
      <c r="L14" s="31" t="s">
        <v>1147</v>
      </c>
      <c r="M14" s="58">
        <v>647</v>
      </c>
      <c r="N14" s="58">
        <v>566</v>
      </c>
      <c r="O14" s="58">
        <v>1162</v>
      </c>
      <c r="P14" s="58">
        <v>1017</v>
      </c>
      <c r="Q14" s="58" t="s">
        <v>45</v>
      </c>
      <c r="R14" s="58" t="s">
        <v>45</v>
      </c>
      <c r="S14" s="58">
        <v>926</v>
      </c>
      <c r="T14" s="58">
        <v>811</v>
      </c>
      <c r="U14" s="58" t="s">
        <v>45</v>
      </c>
      <c r="V14" s="58" t="s">
        <v>45</v>
      </c>
      <c r="W14" s="31" t="s">
        <v>3476</v>
      </c>
      <c r="X14" s="31" t="s">
        <v>3477</v>
      </c>
      <c r="Y14" s="14">
        <v>45</v>
      </c>
      <c r="Z14" s="14">
        <v>5</v>
      </c>
      <c r="AA14" s="33" t="s">
        <v>106</v>
      </c>
      <c r="AB14" s="33">
        <v>0.46899999999999997</v>
      </c>
      <c r="AC14" s="33" t="s">
        <v>11785</v>
      </c>
      <c r="AD14" s="31"/>
      <c r="AE14" s="31" t="s">
        <v>3478</v>
      </c>
      <c r="AF14" s="31"/>
      <c r="AG14" s="31" t="s">
        <v>3479</v>
      </c>
    </row>
    <row r="15" spans="1:33" x14ac:dyDescent="0.3">
      <c r="A15" s="31" t="s">
        <v>9008</v>
      </c>
      <c r="B15" s="31" t="s">
        <v>9009</v>
      </c>
      <c r="C15" s="32" t="s">
        <v>46</v>
      </c>
      <c r="D15" s="31" t="s">
        <v>17</v>
      </c>
      <c r="E15" s="31"/>
      <c r="F15" s="31"/>
      <c r="G15" s="31"/>
      <c r="H15" s="31"/>
      <c r="I15" s="32" t="s">
        <v>73</v>
      </c>
      <c r="J15" s="31" t="s">
        <v>48</v>
      </c>
      <c r="K15" s="31"/>
      <c r="L15" s="31"/>
      <c r="M15" s="58">
        <v>81</v>
      </c>
      <c r="N15" s="58">
        <v>71</v>
      </c>
      <c r="O15" s="58">
        <v>130</v>
      </c>
      <c r="P15" s="58">
        <v>114</v>
      </c>
      <c r="Q15" s="58" t="s">
        <v>45</v>
      </c>
      <c r="R15" s="58" t="s">
        <v>45</v>
      </c>
      <c r="S15" s="58">
        <v>109</v>
      </c>
      <c r="T15" s="58">
        <v>95</v>
      </c>
      <c r="U15" s="58" t="s">
        <v>45</v>
      </c>
      <c r="V15" s="58" t="s">
        <v>45</v>
      </c>
      <c r="W15" s="31" t="s">
        <v>9010</v>
      </c>
      <c r="X15" s="31" t="s">
        <v>9011</v>
      </c>
      <c r="Y15" s="14">
        <v>30</v>
      </c>
      <c r="Z15" s="14">
        <v>2</v>
      </c>
      <c r="AA15" s="33" t="s">
        <v>71</v>
      </c>
      <c r="AB15" s="33" t="s">
        <v>45</v>
      </c>
      <c r="AC15" s="33" t="s">
        <v>45</v>
      </c>
      <c r="AD15" s="31"/>
      <c r="AE15" s="31" t="s">
        <v>9012</v>
      </c>
      <c r="AF15" s="31"/>
      <c r="AG15" s="36" t="s">
        <v>10842</v>
      </c>
    </row>
    <row r="16" spans="1:33" x14ac:dyDescent="0.3">
      <c r="A16" s="31" t="s">
        <v>9818</v>
      </c>
      <c r="B16" s="31" t="s">
        <v>9819</v>
      </c>
      <c r="C16" s="32" t="s">
        <v>46</v>
      </c>
      <c r="D16" s="31" t="s">
        <v>17</v>
      </c>
      <c r="E16" s="31"/>
      <c r="F16" s="31"/>
      <c r="G16" s="31"/>
      <c r="H16" s="31"/>
      <c r="I16" s="32"/>
      <c r="J16" s="31"/>
      <c r="K16" s="31" t="s">
        <v>9820</v>
      </c>
      <c r="L16" s="31" t="s">
        <v>446</v>
      </c>
      <c r="M16" s="58">
        <v>947</v>
      </c>
      <c r="N16" s="58">
        <v>828</v>
      </c>
      <c r="O16" s="58">
        <v>1235</v>
      </c>
      <c r="P16" s="58">
        <v>1080</v>
      </c>
      <c r="Q16" s="58" t="s">
        <v>45</v>
      </c>
      <c r="R16" s="58" t="s">
        <v>45</v>
      </c>
      <c r="S16" s="58">
        <v>1232</v>
      </c>
      <c r="T16" s="58">
        <v>1077</v>
      </c>
      <c r="U16" s="58" t="s">
        <v>45</v>
      </c>
      <c r="V16" s="58" t="s">
        <v>45</v>
      </c>
      <c r="W16" s="31" t="s">
        <v>9821</v>
      </c>
      <c r="X16" s="31" t="s">
        <v>9822</v>
      </c>
      <c r="Y16" s="14">
        <v>39</v>
      </c>
      <c r="Z16" s="14">
        <v>4</v>
      </c>
      <c r="AA16" s="33" t="s">
        <v>106</v>
      </c>
      <c r="AB16" s="33">
        <v>0.71399999999999997</v>
      </c>
      <c r="AC16" s="33" t="s">
        <v>11797</v>
      </c>
      <c r="AD16" s="31"/>
      <c r="AE16" s="31" t="s">
        <v>345</v>
      </c>
      <c r="AF16" s="31"/>
      <c r="AG16" s="31" t="s">
        <v>9823</v>
      </c>
    </row>
    <row r="17" spans="1:33" x14ac:dyDescent="0.3">
      <c r="A17" s="31" t="s">
        <v>9890</v>
      </c>
      <c r="B17" s="31" t="s">
        <v>9891</v>
      </c>
      <c r="C17" s="32" t="s">
        <v>46</v>
      </c>
      <c r="D17" s="31" t="s">
        <v>17</v>
      </c>
      <c r="E17" s="31"/>
      <c r="F17" s="31"/>
      <c r="G17" s="31" t="s">
        <v>13</v>
      </c>
      <c r="H17" s="31"/>
      <c r="I17" s="32" t="s">
        <v>13</v>
      </c>
      <c r="J17" s="31"/>
      <c r="K17" s="31" t="s">
        <v>2534</v>
      </c>
      <c r="L17" s="31" t="s">
        <v>364</v>
      </c>
      <c r="M17" s="58">
        <v>673</v>
      </c>
      <c r="N17" s="58">
        <v>589</v>
      </c>
      <c r="O17" s="58">
        <v>883</v>
      </c>
      <c r="P17" s="58">
        <v>773</v>
      </c>
      <c r="Q17" s="58" t="s">
        <v>45</v>
      </c>
      <c r="R17" s="58" t="s">
        <v>45</v>
      </c>
      <c r="S17" s="58">
        <v>875</v>
      </c>
      <c r="T17" s="58">
        <v>765</v>
      </c>
      <c r="U17" s="58" t="s">
        <v>45</v>
      </c>
      <c r="V17" s="58" t="s">
        <v>45</v>
      </c>
      <c r="W17" s="31" t="s">
        <v>9892</v>
      </c>
      <c r="X17" s="31" t="s">
        <v>9893</v>
      </c>
      <c r="Y17" s="14">
        <v>38</v>
      </c>
      <c r="Z17" s="14">
        <v>4</v>
      </c>
      <c r="AA17" s="33" t="s">
        <v>71</v>
      </c>
      <c r="AB17" s="33" t="s">
        <v>45</v>
      </c>
      <c r="AC17" s="33" t="s">
        <v>45</v>
      </c>
      <c r="AD17" s="31"/>
      <c r="AE17" s="31" t="s">
        <v>9894</v>
      </c>
      <c r="AF17" s="31"/>
      <c r="AG17" s="31" t="s">
        <v>9895</v>
      </c>
    </row>
    <row r="18" spans="1:33" x14ac:dyDescent="0.3">
      <c r="A18" s="31" t="s">
        <v>3507</v>
      </c>
      <c r="B18" s="31" t="s">
        <v>3508</v>
      </c>
      <c r="C18" s="32" t="s">
        <v>46</v>
      </c>
      <c r="D18" s="31" t="s">
        <v>17</v>
      </c>
      <c r="E18" s="31"/>
      <c r="F18" s="31"/>
      <c r="G18" s="31" t="s">
        <v>13</v>
      </c>
      <c r="H18" s="31"/>
      <c r="I18" s="32" t="s">
        <v>13</v>
      </c>
      <c r="J18" s="31" t="s">
        <v>48</v>
      </c>
      <c r="K18" s="31" t="s">
        <v>787</v>
      </c>
      <c r="L18" s="31" t="s">
        <v>3509</v>
      </c>
      <c r="M18" s="58">
        <v>301</v>
      </c>
      <c r="N18" s="58">
        <v>264</v>
      </c>
      <c r="O18" s="58">
        <v>502</v>
      </c>
      <c r="P18" s="58">
        <v>439</v>
      </c>
      <c r="Q18" s="58" t="s">
        <v>45</v>
      </c>
      <c r="R18" s="58" t="s">
        <v>45</v>
      </c>
      <c r="S18" s="58">
        <v>401</v>
      </c>
      <c r="T18" s="58">
        <v>351</v>
      </c>
      <c r="U18" s="58" t="s">
        <v>45</v>
      </c>
      <c r="V18" s="58" t="s">
        <v>45</v>
      </c>
      <c r="W18" s="31" t="s">
        <v>3510</v>
      </c>
      <c r="X18" s="31" t="s">
        <v>3511</v>
      </c>
      <c r="Y18" s="14">
        <v>23</v>
      </c>
      <c r="Z18" s="14">
        <v>4</v>
      </c>
      <c r="AA18" s="33" t="s">
        <v>71</v>
      </c>
      <c r="AB18" s="33" t="s">
        <v>45</v>
      </c>
      <c r="AC18" s="33" t="s">
        <v>45</v>
      </c>
      <c r="AD18" s="31"/>
      <c r="AE18" s="31"/>
      <c r="AF18" s="31"/>
      <c r="AG18" s="31" t="s">
        <v>3512</v>
      </c>
    </row>
    <row r="19" spans="1:33" x14ac:dyDescent="0.3">
      <c r="A19" s="31" t="s">
        <v>6510</v>
      </c>
      <c r="B19" s="31" t="s">
        <v>6511</v>
      </c>
      <c r="C19" s="32" t="s">
        <v>46</v>
      </c>
      <c r="D19" s="31" t="s">
        <v>17</v>
      </c>
      <c r="E19" s="31"/>
      <c r="F19" s="31"/>
      <c r="G19" s="31" t="s">
        <v>13</v>
      </c>
      <c r="H19" s="31" t="s">
        <v>4</v>
      </c>
      <c r="I19" s="32" t="s">
        <v>13</v>
      </c>
      <c r="J19" s="31"/>
      <c r="K19" s="31" t="s">
        <v>337</v>
      </c>
      <c r="L19" s="31" t="s">
        <v>337</v>
      </c>
      <c r="M19" s="58">
        <v>280</v>
      </c>
      <c r="N19" s="58">
        <v>246</v>
      </c>
      <c r="O19" s="58">
        <v>546</v>
      </c>
      <c r="P19" s="58">
        <v>478</v>
      </c>
      <c r="Q19" s="58" t="s">
        <v>45</v>
      </c>
      <c r="R19" s="58" t="s">
        <v>45</v>
      </c>
      <c r="S19" s="58">
        <v>435</v>
      </c>
      <c r="T19" s="58">
        <v>380</v>
      </c>
      <c r="U19" s="58" t="s">
        <v>45</v>
      </c>
      <c r="V19" s="58" t="s">
        <v>45</v>
      </c>
      <c r="W19" s="31" t="s">
        <v>6512</v>
      </c>
      <c r="X19" s="31" t="s">
        <v>6513</v>
      </c>
      <c r="Y19" s="14">
        <v>10</v>
      </c>
      <c r="Z19" s="14">
        <v>3</v>
      </c>
      <c r="AA19" s="33" t="s">
        <v>71</v>
      </c>
      <c r="AB19" s="33" t="s">
        <v>45</v>
      </c>
      <c r="AC19" s="33" t="s">
        <v>45</v>
      </c>
      <c r="AD19" s="31"/>
      <c r="AE19" s="31" t="s">
        <v>2039</v>
      </c>
      <c r="AF19" s="31"/>
      <c r="AG19" s="31" t="s">
        <v>6514</v>
      </c>
    </row>
    <row r="20" spans="1:33" x14ac:dyDescent="0.3">
      <c r="A20" s="31" t="s">
        <v>9834</v>
      </c>
      <c r="B20" s="31" t="s">
        <v>9835</v>
      </c>
      <c r="C20" s="32" t="s">
        <v>46</v>
      </c>
      <c r="D20" s="31" t="s">
        <v>17</v>
      </c>
      <c r="E20" s="31"/>
      <c r="F20" s="31"/>
      <c r="G20" s="31"/>
      <c r="H20" s="31"/>
      <c r="I20" s="32"/>
      <c r="J20" s="31"/>
      <c r="K20" s="31" t="s">
        <v>374</v>
      </c>
      <c r="L20" s="31" t="s">
        <v>4916</v>
      </c>
      <c r="M20" s="58">
        <v>1066</v>
      </c>
      <c r="N20" s="58">
        <v>932</v>
      </c>
      <c r="O20" s="58">
        <v>1393</v>
      </c>
      <c r="P20" s="58">
        <v>1219</v>
      </c>
      <c r="Q20" s="58" t="s">
        <v>45</v>
      </c>
      <c r="R20" s="58" t="s">
        <v>45</v>
      </c>
      <c r="S20" s="58">
        <v>1386</v>
      </c>
      <c r="T20" s="58">
        <v>1213</v>
      </c>
      <c r="U20" s="58" t="s">
        <v>45</v>
      </c>
      <c r="V20" s="58" t="s">
        <v>45</v>
      </c>
      <c r="W20" s="31" t="s">
        <v>9836</v>
      </c>
      <c r="X20" s="31" t="s">
        <v>9837</v>
      </c>
      <c r="Y20" s="14">
        <v>40</v>
      </c>
      <c r="Z20" s="14">
        <v>5</v>
      </c>
      <c r="AA20" s="33" t="s">
        <v>106</v>
      </c>
      <c r="AB20" s="33">
        <v>0.58899999999999997</v>
      </c>
      <c r="AC20" s="33" t="s">
        <v>11803</v>
      </c>
      <c r="AD20" s="31"/>
      <c r="AE20" s="31" t="s">
        <v>3478</v>
      </c>
      <c r="AF20" s="31"/>
      <c r="AG20" s="31" t="s">
        <v>9838</v>
      </c>
    </row>
    <row r="21" spans="1:33" x14ac:dyDescent="0.3">
      <c r="A21" s="31" t="s">
        <v>9873</v>
      </c>
      <c r="B21" s="31" t="s">
        <v>9874</v>
      </c>
      <c r="C21" s="32" t="s">
        <v>46</v>
      </c>
      <c r="D21" s="31" t="s">
        <v>17</v>
      </c>
      <c r="E21" s="31"/>
      <c r="F21" s="31"/>
      <c r="G21" s="31" t="s">
        <v>13</v>
      </c>
      <c r="H21" s="31"/>
      <c r="I21" s="32" t="s">
        <v>13</v>
      </c>
      <c r="J21" s="31"/>
      <c r="K21" s="31" t="s">
        <v>453</v>
      </c>
      <c r="L21" s="31" t="s">
        <v>344</v>
      </c>
      <c r="M21" s="58">
        <v>840</v>
      </c>
      <c r="N21" s="58">
        <v>735</v>
      </c>
      <c r="O21" s="58">
        <v>1092</v>
      </c>
      <c r="P21" s="58">
        <v>956</v>
      </c>
      <c r="Q21" s="58" t="s">
        <v>45</v>
      </c>
      <c r="R21" s="58" t="s">
        <v>45</v>
      </c>
      <c r="S21" s="58">
        <v>1089</v>
      </c>
      <c r="T21" s="58">
        <v>952</v>
      </c>
      <c r="U21" s="58" t="s">
        <v>45</v>
      </c>
      <c r="V21" s="58" t="s">
        <v>45</v>
      </c>
      <c r="W21" s="31" t="s">
        <v>9875</v>
      </c>
      <c r="X21" s="31" t="s">
        <v>9876</v>
      </c>
      <c r="Y21" s="14">
        <v>36</v>
      </c>
      <c r="Z21" s="14">
        <v>2</v>
      </c>
      <c r="AA21" s="33" t="s">
        <v>71</v>
      </c>
      <c r="AB21" s="33" t="s">
        <v>45</v>
      </c>
      <c r="AC21" s="33" t="s">
        <v>45</v>
      </c>
      <c r="AD21" s="31"/>
      <c r="AE21" s="31" t="s">
        <v>345</v>
      </c>
      <c r="AF21" s="31"/>
      <c r="AG21" s="31" t="s">
        <v>9877</v>
      </c>
    </row>
    <row r="22" spans="1:33" x14ac:dyDescent="0.3">
      <c r="A22" s="31" t="s">
        <v>6413</v>
      </c>
      <c r="B22" s="31" t="s">
        <v>6414</v>
      </c>
      <c r="C22" s="32" t="s">
        <v>46</v>
      </c>
      <c r="D22" s="31" t="s">
        <v>17</v>
      </c>
      <c r="E22" s="31"/>
      <c r="F22" s="31"/>
      <c r="G22" s="31"/>
      <c r="H22" s="31"/>
      <c r="I22" s="32" t="s">
        <v>6415</v>
      </c>
      <c r="J22" s="31" t="s">
        <v>48</v>
      </c>
      <c r="K22" s="31" t="s">
        <v>337</v>
      </c>
      <c r="L22" s="31" t="s">
        <v>337</v>
      </c>
      <c r="M22" s="58">
        <v>148</v>
      </c>
      <c r="N22" s="58">
        <v>129</v>
      </c>
      <c r="O22" s="58">
        <v>287</v>
      </c>
      <c r="P22" s="58">
        <v>251</v>
      </c>
      <c r="Q22" s="58" t="s">
        <v>45</v>
      </c>
      <c r="R22" s="58" t="s">
        <v>45</v>
      </c>
      <c r="S22" s="58">
        <v>232</v>
      </c>
      <c r="T22" s="58">
        <v>203</v>
      </c>
      <c r="U22" s="58" t="s">
        <v>45</v>
      </c>
      <c r="V22" s="58" t="s">
        <v>45</v>
      </c>
      <c r="W22" s="31" t="s">
        <v>6416</v>
      </c>
      <c r="X22" s="31" t="s">
        <v>6417</v>
      </c>
      <c r="Y22" s="14">
        <v>10</v>
      </c>
      <c r="Z22" s="14">
        <v>2</v>
      </c>
      <c r="AA22" s="33" t="s">
        <v>71</v>
      </c>
      <c r="AB22" s="33" t="s">
        <v>45</v>
      </c>
      <c r="AC22" s="33" t="s">
        <v>45</v>
      </c>
      <c r="AD22" s="31"/>
      <c r="AE22" s="31" t="s">
        <v>2890</v>
      </c>
      <c r="AF22" s="31"/>
      <c r="AG22" s="31" t="s">
        <v>6418</v>
      </c>
    </row>
    <row r="23" spans="1:33" x14ac:dyDescent="0.3">
      <c r="A23" s="31" t="s">
        <v>8585</v>
      </c>
      <c r="B23" s="31" t="s">
        <v>8586</v>
      </c>
      <c r="C23" s="32" t="s">
        <v>46</v>
      </c>
      <c r="D23" s="31" t="s">
        <v>17</v>
      </c>
      <c r="E23" s="31"/>
      <c r="F23" s="31"/>
      <c r="G23" s="31"/>
      <c r="H23" s="31"/>
      <c r="I23" s="32" t="s">
        <v>3475</v>
      </c>
      <c r="J23" s="31" t="s">
        <v>48</v>
      </c>
      <c r="K23" s="31" t="s">
        <v>481</v>
      </c>
      <c r="L23" s="31" t="s">
        <v>354</v>
      </c>
      <c r="M23" s="58">
        <v>284</v>
      </c>
      <c r="N23" s="58">
        <v>248</v>
      </c>
      <c r="O23" s="58">
        <v>478</v>
      </c>
      <c r="P23" s="58">
        <v>418</v>
      </c>
      <c r="Q23" s="58" t="s">
        <v>45</v>
      </c>
      <c r="R23" s="58" t="s">
        <v>45</v>
      </c>
      <c r="S23" s="58">
        <v>380</v>
      </c>
      <c r="T23" s="58">
        <v>332</v>
      </c>
      <c r="U23" s="58" t="s">
        <v>45</v>
      </c>
      <c r="V23" s="58" t="s">
        <v>45</v>
      </c>
      <c r="W23" s="31" t="s">
        <v>8587</v>
      </c>
      <c r="X23" s="31" t="s">
        <v>8588</v>
      </c>
      <c r="Y23" s="14">
        <v>46</v>
      </c>
      <c r="Z23" s="14">
        <v>6</v>
      </c>
      <c r="AA23" s="33" t="s">
        <v>106</v>
      </c>
      <c r="AB23" s="33">
        <v>2.129</v>
      </c>
      <c r="AC23" s="33" t="s">
        <v>11806</v>
      </c>
      <c r="AD23" s="31"/>
      <c r="AE23" s="31"/>
      <c r="AF23" s="31"/>
      <c r="AG23" s="31" t="s">
        <v>8589</v>
      </c>
    </row>
    <row r="24" spans="1:33" x14ac:dyDescent="0.3">
      <c r="A24" s="31" t="s">
        <v>9527</v>
      </c>
      <c r="B24" s="31" t="s">
        <v>9528</v>
      </c>
      <c r="C24" s="32" t="s">
        <v>46</v>
      </c>
      <c r="D24" s="31" t="s">
        <v>17</v>
      </c>
      <c r="E24" s="31"/>
      <c r="F24" s="31"/>
      <c r="G24" s="31"/>
      <c r="H24" s="31"/>
      <c r="I24" s="32" t="s">
        <v>8323</v>
      </c>
      <c r="J24" s="31" t="s">
        <v>48</v>
      </c>
      <c r="K24" s="31" t="s">
        <v>9529</v>
      </c>
      <c r="L24" s="31">
        <v>1997</v>
      </c>
      <c r="M24" s="58">
        <v>287</v>
      </c>
      <c r="N24" s="58">
        <v>251</v>
      </c>
      <c r="O24" s="58">
        <v>459</v>
      </c>
      <c r="P24" s="58">
        <v>402</v>
      </c>
      <c r="Q24" s="58" t="s">
        <v>45</v>
      </c>
      <c r="R24" s="58" t="s">
        <v>45</v>
      </c>
      <c r="S24" s="58">
        <v>384</v>
      </c>
      <c r="T24" s="58">
        <v>336</v>
      </c>
      <c r="U24" s="58" t="s">
        <v>45</v>
      </c>
      <c r="V24" s="58" t="s">
        <v>45</v>
      </c>
      <c r="W24" s="31" t="s">
        <v>9530</v>
      </c>
      <c r="X24" s="31" t="s">
        <v>9531</v>
      </c>
      <c r="Y24" s="14">
        <v>53</v>
      </c>
      <c r="Z24" s="14">
        <v>4</v>
      </c>
      <c r="AA24" s="33" t="s">
        <v>106</v>
      </c>
      <c r="AB24" s="33">
        <v>0.25800000000000001</v>
      </c>
      <c r="AC24" s="33" t="s">
        <v>11817</v>
      </c>
      <c r="AD24" s="31"/>
      <c r="AE24" s="31" t="s">
        <v>9532</v>
      </c>
      <c r="AF24" s="31"/>
      <c r="AG24" s="31" t="s">
        <v>9533</v>
      </c>
    </row>
    <row r="25" spans="1:33" x14ac:dyDescent="0.3">
      <c r="A25" s="31" t="s">
        <v>3567</v>
      </c>
      <c r="B25" s="31" t="s">
        <v>3568</v>
      </c>
      <c r="C25" s="32" t="s">
        <v>46</v>
      </c>
      <c r="D25" s="31" t="s">
        <v>17</v>
      </c>
      <c r="E25" s="31"/>
      <c r="F25" s="31"/>
      <c r="G25" s="31"/>
      <c r="H25" s="31"/>
      <c r="I25" s="32" t="s">
        <v>3475</v>
      </c>
      <c r="J25" s="31" t="s">
        <v>48</v>
      </c>
      <c r="K25" s="31" t="s">
        <v>372</v>
      </c>
      <c r="L25" s="31" t="s">
        <v>974</v>
      </c>
      <c r="M25" s="58">
        <v>1011</v>
      </c>
      <c r="N25" s="58">
        <v>885</v>
      </c>
      <c r="O25" s="58">
        <v>1699</v>
      </c>
      <c r="P25" s="58">
        <v>1487</v>
      </c>
      <c r="Q25" s="58" t="s">
        <v>45</v>
      </c>
      <c r="R25" s="58" t="s">
        <v>45</v>
      </c>
      <c r="S25" s="58">
        <v>1356</v>
      </c>
      <c r="T25" s="58">
        <v>1187</v>
      </c>
      <c r="U25" s="58" t="s">
        <v>45</v>
      </c>
      <c r="V25" s="58" t="s">
        <v>45</v>
      </c>
      <c r="W25" s="31" t="s">
        <v>3569</v>
      </c>
      <c r="X25" s="31" t="s">
        <v>3570</v>
      </c>
      <c r="Y25" s="14">
        <v>30</v>
      </c>
      <c r="Z25" s="14">
        <v>4</v>
      </c>
      <c r="AA25" s="33" t="s">
        <v>71</v>
      </c>
      <c r="AB25" s="33" t="s">
        <v>45</v>
      </c>
      <c r="AC25" s="33" t="s">
        <v>45</v>
      </c>
      <c r="AD25" s="31"/>
      <c r="AE25" s="31"/>
      <c r="AF25" s="31"/>
      <c r="AG25" s="31" t="s">
        <v>3571</v>
      </c>
    </row>
    <row r="26" spans="1:33" x14ac:dyDescent="0.3">
      <c r="A26" s="14" t="s">
        <v>6810</v>
      </c>
      <c r="B26" s="14" t="s">
        <v>12414</v>
      </c>
      <c r="C26" s="14" t="s">
        <v>46</v>
      </c>
      <c r="D26" s="14" t="s">
        <v>2</v>
      </c>
      <c r="E26" s="14" t="s">
        <v>17</v>
      </c>
      <c r="F26" s="14"/>
      <c r="G26" s="14"/>
      <c r="H26" s="14"/>
      <c r="I26" s="14"/>
      <c r="J26" s="14" t="s">
        <v>48</v>
      </c>
      <c r="K26" s="14"/>
      <c r="L26" s="14"/>
      <c r="M26" s="14" t="s">
        <v>1601</v>
      </c>
      <c r="N26" s="14" t="s">
        <v>1601</v>
      </c>
      <c r="O26" s="14" t="s">
        <v>1601</v>
      </c>
      <c r="P26" s="14" t="s">
        <v>1601</v>
      </c>
      <c r="Q26" s="14" t="s">
        <v>1601</v>
      </c>
      <c r="R26" s="14" t="s">
        <v>1601</v>
      </c>
      <c r="S26" s="14" t="s">
        <v>1601</v>
      </c>
      <c r="T26" s="14" t="s">
        <v>1601</v>
      </c>
      <c r="U26" s="14" t="s">
        <v>1601</v>
      </c>
      <c r="V26" s="14" t="s">
        <v>1601</v>
      </c>
      <c r="W26" s="14" t="s">
        <v>12415</v>
      </c>
      <c r="X26" s="14" t="s">
        <v>12416</v>
      </c>
      <c r="Y26" s="14">
        <v>20</v>
      </c>
      <c r="Z26" s="14">
        <v>6</v>
      </c>
      <c r="AA26" s="68"/>
      <c r="AB26" s="68"/>
      <c r="AC26" s="68"/>
      <c r="AD26" s="68" t="s">
        <v>12417</v>
      </c>
      <c r="AE26" s="72" t="s">
        <v>12418</v>
      </c>
      <c r="AF26" s="14" t="s">
        <v>1100</v>
      </c>
      <c r="AG26" s="14"/>
    </row>
    <row r="27" spans="1:33" x14ac:dyDescent="0.3">
      <c r="A27" s="31" t="s">
        <v>6573</v>
      </c>
      <c r="B27" s="31" t="s">
        <v>6574</v>
      </c>
      <c r="C27" s="32" t="s">
        <v>46</v>
      </c>
      <c r="D27" s="31" t="s">
        <v>17</v>
      </c>
      <c r="E27" s="31"/>
      <c r="F27" s="31"/>
      <c r="G27" s="31" t="s">
        <v>89</v>
      </c>
      <c r="H27" s="31"/>
      <c r="I27" s="32" t="s">
        <v>6575</v>
      </c>
      <c r="J27" s="31"/>
      <c r="K27" s="31" t="s">
        <v>2534</v>
      </c>
      <c r="L27" s="31" t="s">
        <v>446</v>
      </c>
      <c r="M27" s="58">
        <v>234</v>
      </c>
      <c r="N27" s="58">
        <v>205</v>
      </c>
      <c r="O27" s="58">
        <v>385</v>
      </c>
      <c r="P27" s="58">
        <v>337</v>
      </c>
      <c r="Q27" s="58" t="s">
        <v>45</v>
      </c>
      <c r="R27" s="58" t="s">
        <v>45</v>
      </c>
      <c r="S27" s="58">
        <v>309</v>
      </c>
      <c r="T27" s="58">
        <v>270</v>
      </c>
      <c r="U27" s="58" t="s">
        <v>45</v>
      </c>
      <c r="V27" s="58" t="s">
        <v>45</v>
      </c>
      <c r="W27" s="31" t="s">
        <v>6576</v>
      </c>
      <c r="X27" s="31" t="s">
        <v>6577</v>
      </c>
      <c r="Y27" s="14">
        <v>39</v>
      </c>
      <c r="Z27" s="14">
        <v>3</v>
      </c>
      <c r="AA27" s="33" t="s">
        <v>71</v>
      </c>
      <c r="AB27" s="33" t="s">
        <v>45</v>
      </c>
      <c r="AC27" s="33" t="s">
        <v>45</v>
      </c>
      <c r="AD27" s="31"/>
      <c r="AE27" s="31" t="s">
        <v>6578</v>
      </c>
      <c r="AF27" s="31"/>
      <c r="AG27" s="31" t="s">
        <v>6579</v>
      </c>
    </row>
    <row r="28" spans="1:33" x14ac:dyDescent="0.3">
      <c r="A28" s="31" t="s">
        <v>6763</v>
      </c>
      <c r="B28" s="31" t="s">
        <v>6764</v>
      </c>
      <c r="C28" s="32" t="s">
        <v>46</v>
      </c>
      <c r="D28" s="31" t="s">
        <v>17</v>
      </c>
      <c r="E28" s="31"/>
      <c r="F28" s="31"/>
      <c r="G28" s="31" t="s">
        <v>13</v>
      </c>
      <c r="H28" s="31"/>
      <c r="I28" s="32" t="s">
        <v>380</v>
      </c>
      <c r="J28" s="31" t="s">
        <v>48</v>
      </c>
      <c r="K28" s="31" t="s">
        <v>361</v>
      </c>
      <c r="L28" s="31" t="s">
        <v>361</v>
      </c>
      <c r="M28" s="58">
        <v>353</v>
      </c>
      <c r="N28" s="58">
        <v>309</v>
      </c>
      <c r="O28" s="58">
        <v>645</v>
      </c>
      <c r="P28" s="58">
        <v>564</v>
      </c>
      <c r="Q28" s="58" t="s">
        <v>45</v>
      </c>
      <c r="R28" s="58" t="s">
        <v>45</v>
      </c>
      <c r="S28" s="58">
        <v>511</v>
      </c>
      <c r="T28" s="58">
        <v>447</v>
      </c>
      <c r="U28" s="58" t="s">
        <v>45</v>
      </c>
      <c r="V28" s="58" t="s">
        <v>45</v>
      </c>
      <c r="W28" s="31" t="s">
        <v>6765</v>
      </c>
      <c r="X28" s="31" t="s">
        <v>6766</v>
      </c>
      <c r="Y28" s="14">
        <v>11</v>
      </c>
      <c r="Z28" s="14">
        <v>4</v>
      </c>
      <c r="AA28" s="33" t="s">
        <v>106</v>
      </c>
      <c r="AB28" s="33" t="s">
        <v>11364</v>
      </c>
      <c r="AC28" s="33" t="s">
        <v>45</v>
      </c>
      <c r="AD28" s="31"/>
      <c r="AE28" s="31" t="s">
        <v>1639</v>
      </c>
      <c r="AF28" s="31"/>
      <c r="AG28" s="31" t="s">
        <v>6767</v>
      </c>
    </row>
    <row r="29" spans="1:33" x14ac:dyDescent="0.3">
      <c r="A29" s="31" t="s">
        <v>3727</v>
      </c>
      <c r="B29" s="31" t="s">
        <v>3728</v>
      </c>
      <c r="C29" s="32" t="s">
        <v>46</v>
      </c>
      <c r="D29" s="31" t="s">
        <v>17</v>
      </c>
      <c r="E29" s="31"/>
      <c r="F29" s="31"/>
      <c r="G29" s="31" t="s">
        <v>13</v>
      </c>
      <c r="H29" s="31"/>
      <c r="I29" s="32" t="s">
        <v>13</v>
      </c>
      <c r="J29" s="31" t="s">
        <v>48</v>
      </c>
      <c r="K29" s="31" t="s">
        <v>550</v>
      </c>
      <c r="L29" s="31" t="s">
        <v>550</v>
      </c>
      <c r="M29" s="58">
        <v>771</v>
      </c>
      <c r="N29" s="58">
        <v>674</v>
      </c>
      <c r="O29" s="58">
        <v>1277</v>
      </c>
      <c r="P29" s="58">
        <v>1117</v>
      </c>
      <c r="Q29" s="58" t="s">
        <v>45</v>
      </c>
      <c r="R29" s="58" t="s">
        <v>45</v>
      </c>
      <c r="S29" s="58">
        <v>1015</v>
      </c>
      <c r="T29" s="58">
        <v>888</v>
      </c>
      <c r="U29" s="58" t="s">
        <v>45</v>
      </c>
      <c r="V29" s="58" t="s">
        <v>45</v>
      </c>
      <c r="W29" s="31" t="s">
        <v>3729</v>
      </c>
      <c r="X29" s="31" t="s">
        <v>3730</v>
      </c>
      <c r="Y29" s="14">
        <v>20</v>
      </c>
      <c r="Z29" s="14">
        <v>6</v>
      </c>
      <c r="AA29" s="33" t="s">
        <v>106</v>
      </c>
      <c r="AB29" s="33">
        <v>0.67800000000000005</v>
      </c>
      <c r="AC29" s="33" t="s">
        <v>11871</v>
      </c>
      <c r="AD29" s="31"/>
      <c r="AE29" s="31" t="s">
        <v>3731</v>
      </c>
      <c r="AF29" s="31"/>
      <c r="AG29" s="31" t="s">
        <v>3732</v>
      </c>
    </row>
    <row r="30" spans="1:33" x14ac:dyDescent="0.3">
      <c r="A30" s="31" t="s">
        <v>9066</v>
      </c>
      <c r="B30" s="31" t="s">
        <v>9067</v>
      </c>
      <c r="C30" s="32" t="s">
        <v>46</v>
      </c>
      <c r="D30" s="31" t="s">
        <v>17</v>
      </c>
      <c r="E30" s="31"/>
      <c r="F30" s="31"/>
      <c r="G30" s="31"/>
      <c r="H30" s="31"/>
      <c r="I30" s="32" t="s">
        <v>9068</v>
      </c>
      <c r="J30" s="31" t="s">
        <v>48</v>
      </c>
      <c r="K30" s="31" t="s">
        <v>349</v>
      </c>
      <c r="L30" s="31" t="s">
        <v>1550</v>
      </c>
      <c r="M30" s="58">
        <v>636</v>
      </c>
      <c r="N30" s="58">
        <v>557</v>
      </c>
      <c r="O30" s="58">
        <v>1051</v>
      </c>
      <c r="P30" s="58">
        <v>920</v>
      </c>
      <c r="Q30" s="58" t="s">
        <v>45</v>
      </c>
      <c r="R30" s="58" t="s">
        <v>45</v>
      </c>
      <c r="S30" s="58">
        <v>835</v>
      </c>
      <c r="T30" s="58">
        <v>731</v>
      </c>
      <c r="U30" s="58" t="s">
        <v>45</v>
      </c>
      <c r="V30" s="58" t="s">
        <v>45</v>
      </c>
      <c r="W30" s="31" t="s">
        <v>9069</v>
      </c>
      <c r="X30" s="31" t="s">
        <v>9070</v>
      </c>
      <c r="Y30" s="14">
        <v>43</v>
      </c>
      <c r="Z30" s="14">
        <v>5</v>
      </c>
      <c r="AA30" s="33" t="s">
        <v>106</v>
      </c>
      <c r="AB30" s="33">
        <v>1.103</v>
      </c>
      <c r="AC30" s="33" t="s">
        <v>11883</v>
      </c>
      <c r="AD30" s="31"/>
      <c r="AE30" s="31" t="s">
        <v>3478</v>
      </c>
      <c r="AF30" s="31"/>
      <c r="AG30" s="31" t="s">
        <v>9071</v>
      </c>
    </row>
    <row r="31" spans="1:33" x14ac:dyDescent="0.3">
      <c r="A31" s="31" t="s">
        <v>9964</v>
      </c>
      <c r="B31" s="31" t="s">
        <v>9965</v>
      </c>
      <c r="C31" s="32" t="s">
        <v>46</v>
      </c>
      <c r="D31" s="31" t="s">
        <v>17</v>
      </c>
      <c r="E31" s="31"/>
      <c r="F31" s="31"/>
      <c r="G31" s="31"/>
      <c r="H31" s="31"/>
      <c r="I31" s="32"/>
      <c r="J31" s="31"/>
      <c r="K31" s="31" t="s">
        <v>381</v>
      </c>
      <c r="L31" s="31" t="s">
        <v>4916</v>
      </c>
      <c r="M31" s="58">
        <v>853</v>
      </c>
      <c r="N31" s="58">
        <v>746</v>
      </c>
      <c r="O31" s="58">
        <v>1119</v>
      </c>
      <c r="P31" s="58">
        <v>979</v>
      </c>
      <c r="Q31" s="58" t="s">
        <v>45</v>
      </c>
      <c r="R31" s="58" t="s">
        <v>45</v>
      </c>
      <c r="S31" s="58">
        <v>1111</v>
      </c>
      <c r="T31" s="58">
        <v>971</v>
      </c>
      <c r="U31" s="58" t="s">
        <v>45</v>
      </c>
      <c r="V31" s="58" t="s">
        <v>45</v>
      </c>
      <c r="W31" s="31" t="s">
        <v>9966</v>
      </c>
      <c r="X31" s="31" t="s">
        <v>9967</v>
      </c>
      <c r="Y31" s="14">
        <v>38</v>
      </c>
      <c r="Z31" s="14">
        <v>4</v>
      </c>
      <c r="AA31" s="33" t="s">
        <v>71</v>
      </c>
      <c r="AB31" s="33" t="s">
        <v>45</v>
      </c>
      <c r="AC31" s="33" t="s">
        <v>45</v>
      </c>
      <c r="AD31" s="31"/>
      <c r="AE31" s="31" t="s">
        <v>345</v>
      </c>
      <c r="AF31" s="31"/>
      <c r="AG31" s="31" t="s">
        <v>9968</v>
      </c>
    </row>
    <row r="32" spans="1:33" x14ac:dyDescent="0.3">
      <c r="A32" s="31" t="s">
        <v>9785</v>
      </c>
      <c r="B32" s="31" t="s">
        <v>9786</v>
      </c>
      <c r="C32" s="32" t="s">
        <v>46</v>
      </c>
      <c r="D32" s="31" t="s">
        <v>17</v>
      </c>
      <c r="E32" s="31"/>
      <c r="F32" s="31"/>
      <c r="G32" s="31" t="s">
        <v>13</v>
      </c>
      <c r="H32" s="31"/>
      <c r="I32" s="32" t="s">
        <v>13</v>
      </c>
      <c r="J32" s="31"/>
      <c r="K32" s="31" t="s">
        <v>2534</v>
      </c>
      <c r="L32" s="31" t="s">
        <v>1656</v>
      </c>
      <c r="M32" s="58">
        <v>998</v>
      </c>
      <c r="N32" s="58">
        <v>873</v>
      </c>
      <c r="O32" s="58">
        <v>1303</v>
      </c>
      <c r="P32" s="58">
        <v>1140</v>
      </c>
      <c r="Q32" s="58" t="s">
        <v>45</v>
      </c>
      <c r="R32" s="58" t="s">
        <v>45</v>
      </c>
      <c r="S32" s="58">
        <v>1294</v>
      </c>
      <c r="T32" s="58">
        <v>1132</v>
      </c>
      <c r="U32" s="58" t="s">
        <v>45</v>
      </c>
      <c r="V32" s="58" t="s">
        <v>45</v>
      </c>
      <c r="W32" s="31" t="s">
        <v>9787</v>
      </c>
      <c r="X32" s="31" t="s">
        <v>9788</v>
      </c>
      <c r="Y32" s="14">
        <v>41</v>
      </c>
      <c r="Z32" s="14">
        <v>5</v>
      </c>
      <c r="AA32" s="33" t="s">
        <v>106</v>
      </c>
      <c r="AB32" s="33">
        <v>0.75</v>
      </c>
      <c r="AC32" s="33" t="s">
        <v>11904</v>
      </c>
      <c r="AD32" s="31"/>
      <c r="AE32" s="31" t="s">
        <v>9789</v>
      </c>
      <c r="AF32" s="31"/>
      <c r="AG32" s="31" t="s">
        <v>9790</v>
      </c>
    </row>
    <row r="33" spans="1:33" x14ac:dyDescent="0.3">
      <c r="A33" s="31" t="s">
        <v>7102</v>
      </c>
      <c r="B33" s="31" t="s">
        <v>7103</v>
      </c>
      <c r="C33" s="32" t="s">
        <v>46</v>
      </c>
      <c r="D33" s="31" t="s">
        <v>17</v>
      </c>
      <c r="E33" s="31"/>
      <c r="F33" s="31"/>
      <c r="G33" s="31"/>
      <c r="H33" s="31"/>
      <c r="I33" s="32" t="s">
        <v>3475</v>
      </c>
      <c r="J33" s="31" t="s">
        <v>48</v>
      </c>
      <c r="K33" s="31" t="s">
        <v>406</v>
      </c>
      <c r="L33" s="31" t="s">
        <v>406</v>
      </c>
      <c r="M33" s="58">
        <v>245</v>
      </c>
      <c r="N33" s="58">
        <v>214</v>
      </c>
      <c r="O33" s="58">
        <v>448</v>
      </c>
      <c r="P33" s="58">
        <v>393</v>
      </c>
      <c r="Q33" s="58" t="s">
        <v>45</v>
      </c>
      <c r="R33" s="58" t="s">
        <v>45</v>
      </c>
      <c r="S33" s="58">
        <v>360</v>
      </c>
      <c r="T33" s="58">
        <v>315</v>
      </c>
      <c r="U33" s="58" t="s">
        <v>45</v>
      </c>
      <c r="V33" s="58" t="s">
        <v>45</v>
      </c>
      <c r="W33" s="31" t="s">
        <v>7104</v>
      </c>
      <c r="X33" s="31" t="s">
        <v>7105</v>
      </c>
      <c r="Y33" s="14">
        <v>20</v>
      </c>
      <c r="Z33" s="14">
        <v>3</v>
      </c>
      <c r="AA33" s="33" t="s">
        <v>71</v>
      </c>
      <c r="AB33" s="33" t="s">
        <v>45</v>
      </c>
      <c r="AC33" s="33" t="s">
        <v>45</v>
      </c>
      <c r="AD33" s="31"/>
      <c r="AE33" s="31" t="s">
        <v>395</v>
      </c>
      <c r="AF33" s="31"/>
      <c r="AG33" s="31" t="s">
        <v>7106</v>
      </c>
    </row>
    <row r="34" spans="1:33" x14ac:dyDescent="0.3">
      <c r="A34" s="31" t="s">
        <v>8670</v>
      </c>
      <c r="B34" s="31" t="s">
        <v>8671</v>
      </c>
      <c r="C34" s="32" t="s">
        <v>46</v>
      </c>
      <c r="D34" s="31" t="s">
        <v>17</v>
      </c>
      <c r="E34" s="31"/>
      <c r="F34" s="31"/>
      <c r="G34" s="31"/>
      <c r="H34" s="31"/>
      <c r="I34" s="32" t="s">
        <v>3475</v>
      </c>
      <c r="J34" s="31" t="s">
        <v>48</v>
      </c>
      <c r="K34" s="31" t="s">
        <v>474</v>
      </c>
      <c r="L34" s="31" t="s">
        <v>376</v>
      </c>
      <c r="M34" s="58">
        <v>244</v>
      </c>
      <c r="N34" s="58">
        <v>214</v>
      </c>
      <c r="O34" s="58">
        <v>406</v>
      </c>
      <c r="P34" s="58">
        <v>355</v>
      </c>
      <c r="Q34" s="58" t="s">
        <v>45</v>
      </c>
      <c r="R34" s="58" t="s">
        <v>45</v>
      </c>
      <c r="S34" s="58">
        <v>324</v>
      </c>
      <c r="T34" s="58">
        <v>283</v>
      </c>
      <c r="U34" s="58" t="s">
        <v>45</v>
      </c>
      <c r="V34" s="58" t="s">
        <v>45</v>
      </c>
      <c r="W34" s="31" t="s">
        <v>8672</v>
      </c>
      <c r="X34" s="31" t="s">
        <v>8673</v>
      </c>
      <c r="Y34" s="14">
        <v>26</v>
      </c>
      <c r="Z34" s="14">
        <v>4</v>
      </c>
      <c r="AA34" s="33" t="s">
        <v>106</v>
      </c>
      <c r="AB34" s="33" t="s">
        <v>11364</v>
      </c>
      <c r="AC34" s="33" t="s">
        <v>45</v>
      </c>
      <c r="AD34" s="31"/>
      <c r="AE34" s="31"/>
      <c r="AF34" s="31"/>
      <c r="AG34" s="31" t="s">
        <v>8674</v>
      </c>
    </row>
    <row r="35" spans="1:33" x14ac:dyDescent="0.3">
      <c r="A35" s="31" t="s">
        <v>5236</v>
      </c>
      <c r="B35" s="31" t="s">
        <v>5237</v>
      </c>
      <c r="C35" s="32" t="s">
        <v>46</v>
      </c>
      <c r="D35" s="31" t="s">
        <v>17</v>
      </c>
      <c r="E35" s="31"/>
      <c r="F35" s="31"/>
      <c r="G35" s="31"/>
      <c r="H35" s="31"/>
      <c r="I35" s="32"/>
      <c r="J35" s="31" t="s">
        <v>351</v>
      </c>
      <c r="K35" s="31" t="s">
        <v>493</v>
      </c>
      <c r="L35" s="31" t="s">
        <v>527</v>
      </c>
      <c r="M35" s="58">
        <v>539</v>
      </c>
      <c r="N35" s="58">
        <v>471</v>
      </c>
      <c r="O35" s="58">
        <v>900</v>
      </c>
      <c r="P35" s="58">
        <v>788</v>
      </c>
      <c r="Q35" s="58" t="s">
        <v>45</v>
      </c>
      <c r="R35" s="58" t="s">
        <v>45</v>
      </c>
      <c r="S35" s="58">
        <v>716</v>
      </c>
      <c r="T35" s="58">
        <v>627</v>
      </c>
      <c r="U35" s="58" t="s">
        <v>45</v>
      </c>
      <c r="V35" s="58" t="s">
        <v>45</v>
      </c>
      <c r="W35" s="31" t="s">
        <v>5238</v>
      </c>
      <c r="X35" s="31" t="s">
        <v>5239</v>
      </c>
      <c r="Y35" s="14">
        <v>27</v>
      </c>
      <c r="Z35" s="14">
        <v>4</v>
      </c>
      <c r="AA35" s="33" t="s">
        <v>106</v>
      </c>
      <c r="AB35" s="33">
        <v>0.81399999999999995</v>
      </c>
      <c r="AC35" s="33" t="s">
        <v>11919</v>
      </c>
      <c r="AD35" s="31"/>
      <c r="AE35" s="31"/>
      <c r="AF35" s="31"/>
      <c r="AG35" s="31" t="s">
        <v>5240</v>
      </c>
    </row>
    <row r="36" spans="1:33" x14ac:dyDescent="0.3">
      <c r="A36" s="31" t="s">
        <v>6111</v>
      </c>
      <c r="B36" s="31" t="s">
        <v>6112</v>
      </c>
      <c r="C36" s="32" t="s">
        <v>46</v>
      </c>
      <c r="D36" s="31" t="s">
        <v>17</v>
      </c>
      <c r="E36" s="31"/>
      <c r="F36" s="31"/>
      <c r="G36" s="31"/>
      <c r="H36" s="31"/>
      <c r="I36" s="32" t="s">
        <v>6113</v>
      </c>
      <c r="J36" s="31" t="s">
        <v>48</v>
      </c>
      <c r="K36" s="31" t="s">
        <v>360</v>
      </c>
      <c r="L36" s="31" t="s">
        <v>393</v>
      </c>
      <c r="M36" s="58">
        <v>159</v>
      </c>
      <c r="N36" s="58">
        <v>139</v>
      </c>
      <c r="O36" s="58">
        <v>287</v>
      </c>
      <c r="P36" s="58">
        <v>251</v>
      </c>
      <c r="Q36" s="58" t="s">
        <v>45</v>
      </c>
      <c r="R36" s="58" t="s">
        <v>45</v>
      </c>
      <c r="S36" s="58">
        <v>229</v>
      </c>
      <c r="T36" s="58">
        <v>200</v>
      </c>
      <c r="U36" s="58" t="s">
        <v>45</v>
      </c>
      <c r="V36" s="58" t="s">
        <v>45</v>
      </c>
      <c r="W36" s="31" t="s">
        <v>6114</v>
      </c>
      <c r="X36" s="31" t="s">
        <v>6115</v>
      </c>
      <c r="Y36" s="14">
        <v>22</v>
      </c>
      <c r="Z36" s="14">
        <v>4</v>
      </c>
      <c r="AA36" s="33" t="s">
        <v>71</v>
      </c>
      <c r="AB36" s="33" t="s">
        <v>45</v>
      </c>
      <c r="AC36" s="33" t="s">
        <v>45</v>
      </c>
      <c r="AD36" s="31"/>
      <c r="AE36" s="31" t="s">
        <v>6116</v>
      </c>
      <c r="AF36" s="31"/>
      <c r="AG36" s="31" t="s">
        <v>6117</v>
      </c>
    </row>
    <row r="37" spans="1:33" x14ac:dyDescent="0.3">
      <c r="A37" s="31" t="s">
        <v>5671</v>
      </c>
      <c r="B37" s="31" t="s">
        <v>5672</v>
      </c>
      <c r="C37" s="32" t="s">
        <v>46</v>
      </c>
      <c r="D37" s="31" t="s">
        <v>17</v>
      </c>
      <c r="E37" s="31"/>
      <c r="F37" s="31"/>
      <c r="G37" s="31" t="s">
        <v>194</v>
      </c>
      <c r="H37" s="31"/>
      <c r="I37" s="32" t="s">
        <v>3475</v>
      </c>
      <c r="J37" s="31" t="s">
        <v>48</v>
      </c>
      <c r="K37" s="31" t="s">
        <v>5673</v>
      </c>
      <c r="L37" s="31" t="s">
        <v>2182</v>
      </c>
      <c r="M37" s="58">
        <v>458</v>
      </c>
      <c r="N37" s="58">
        <v>401</v>
      </c>
      <c r="O37" s="58">
        <v>765</v>
      </c>
      <c r="P37" s="58">
        <v>669</v>
      </c>
      <c r="Q37" s="58" t="s">
        <v>45</v>
      </c>
      <c r="R37" s="58" t="s">
        <v>45</v>
      </c>
      <c r="S37" s="58">
        <v>607</v>
      </c>
      <c r="T37" s="58">
        <v>531</v>
      </c>
      <c r="U37" s="58" t="s">
        <v>45</v>
      </c>
      <c r="V37" s="58" t="s">
        <v>45</v>
      </c>
      <c r="W37" s="31" t="s">
        <v>5674</v>
      </c>
      <c r="X37" s="31" t="s">
        <v>5675</v>
      </c>
      <c r="Y37" s="14">
        <v>65</v>
      </c>
      <c r="Z37" s="14">
        <v>4</v>
      </c>
      <c r="AA37" s="33" t="s">
        <v>106</v>
      </c>
      <c r="AB37" s="33">
        <v>1.3859999999999999</v>
      </c>
      <c r="AC37" s="33" t="s">
        <v>11924</v>
      </c>
      <c r="AD37" s="31"/>
      <c r="AE37" s="31"/>
      <c r="AF37" s="31"/>
      <c r="AG37" s="31" t="s">
        <v>5676</v>
      </c>
    </row>
    <row r="38" spans="1:33" x14ac:dyDescent="0.3">
      <c r="A38" s="31" t="s">
        <v>6264</v>
      </c>
      <c r="B38" s="31" t="s">
        <v>6265</v>
      </c>
      <c r="C38" s="32" t="s">
        <v>46</v>
      </c>
      <c r="D38" s="31" t="s">
        <v>17</v>
      </c>
      <c r="E38" s="31"/>
      <c r="F38" s="31"/>
      <c r="G38" s="31"/>
      <c r="H38" s="31"/>
      <c r="I38" s="32" t="s">
        <v>6266</v>
      </c>
      <c r="J38" s="31" t="s">
        <v>48</v>
      </c>
      <c r="K38" s="31" t="s">
        <v>337</v>
      </c>
      <c r="L38" s="31" t="s">
        <v>337</v>
      </c>
      <c r="M38" s="58">
        <v>351</v>
      </c>
      <c r="N38" s="58">
        <v>307</v>
      </c>
      <c r="O38" s="58">
        <v>689</v>
      </c>
      <c r="P38" s="58">
        <v>603</v>
      </c>
      <c r="Q38" s="58" t="s">
        <v>45</v>
      </c>
      <c r="R38" s="58" t="s">
        <v>45</v>
      </c>
      <c r="S38" s="58">
        <v>547</v>
      </c>
      <c r="T38" s="58">
        <v>479</v>
      </c>
      <c r="U38" s="58" t="s">
        <v>45</v>
      </c>
      <c r="V38" s="58" t="s">
        <v>45</v>
      </c>
      <c r="W38" s="31" t="s">
        <v>6267</v>
      </c>
      <c r="X38" s="31" t="s">
        <v>6268</v>
      </c>
      <c r="Y38" s="14">
        <v>10</v>
      </c>
      <c r="Z38" s="14">
        <v>4</v>
      </c>
      <c r="AA38" s="33" t="s">
        <v>71</v>
      </c>
      <c r="AB38" s="33" t="s">
        <v>45</v>
      </c>
      <c r="AC38" s="33" t="s">
        <v>45</v>
      </c>
      <c r="AD38" s="31"/>
      <c r="AE38" s="31" t="s">
        <v>6269</v>
      </c>
      <c r="AF38" s="31"/>
      <c r="AG38" s="31" t="s">
        <v>6270</v>
      </c>
    </row>
    <row r="39" spans="1:33" x14ac:dyDescent="0.3">
      <c r="A39" s="9" t="s">
        <v>9186</v>
      </c>
      <c r="B39" s="9" t="s">
        <v>9187</v>
      </c>
      <c r="C39" s="32" t="s">
        <v>46</v>
      </c>
      <c r="D39" s="31" t="s">
        <v>17</v>
      </c>
      <c r="E39" s="31"/>
      <c r="F39" s="31"/>
      <c r="G39" s="31"/>
      <c r="H39" s="31"/>
      <c r="I39" s="9" t="s">
        <v>73</v>
      </c>
      <c r="J39" s="9" t="s">
        <v>48</v>
      </c>
      <c r="K39" s="31"/>
      <c r="L39" s="31"/>
      <c r="M39" s="58">
        <v>542</v>
      </c>
      <c r="N39" s="58">
        <v>487</v>
      </c>
      <c r="O39" s="58">
        <v>867</v>
      </c>
      <c r="P39" s="58">
        <v>780</v>
      </c>
      <c r="Q39" s="58" t="s">
        <v>45</v>
      </c>
      <c r="R39" s="58" t="s">
        <v>45</v>
      </c>
      <c r="S39" s="58">
        <v>722</v>
      </c>
      <c r="T39" s="58">
        <v>650</v>
      </c>
      <c r="U39" s="58" t="s">
        <v>45</v>
      </c>
      <c r="V39" s="58" t="s">
        <v>45</v>
      </c>
      <c r="W39" s="9" t="s">
        <v>9188</v>
      </c>
      <c r="X39" s="9" t="s">
        <v>9189</v>
      </c>
      <c r="Y39" s="14">
        <v>67</v>
      </c>
      <c r="Z39" s="14">
        <v>4</v>
      </c>
      <c r="AA39" s="33" t="s">
        <v>106</v>
      </c>
      <c r="AB39" s="33">
        <v>0.36499999999999999</v>
      </c>
      <c r="AC39" s="33" t="s">
        <v>11929</v>
      </c>
      <c r="AD39" s="9"/>
      <c r="AE39" s="9" t="s">
        <v>9190</v>
      </c>
      <c r="AF39" s="22"/>
      <c r="AG39" s="36" t="s">
        <v>10844</v>
      </c>
    </row>
    <row r="40" spans="1:33" x14ac:dyDescent="0.3">
      <c r="A40" s="31" t="s">
        <v>7054</v>
      </c>
      <c r="B40" s="31" t="s">
        <v>7055</v>
      </c>
      <c r="C40" s="32" t="s">
        <v>46</v>
      </c>
      <c r="D40" s="31" t="s">
        <v>17</v>
      </c>
      <c r="E40" s="31"/>
      <c r="F40" s="31"/>
      <c r="G40" s="31"/>
      <c r="H40" s="31"/>
      <c r="I40" s="32" t="s">
        <v>7056</v>
      </c>
      <c r="J40" s="31" t="s">
        <v>48</v>
      </c>
      <c r="K40" s="31" t="s">
        <v>135</v>
      </c>
      <c r="L40" s="31" t="s">
        <v>135</v>
      </c>
      <c r="M40" s="58">
        <v>210</v>
      </c>
      <c r="N40" s="58">
        <v>184</v>
      </c>
      <c r="O40" s="58">
        <v>419</v>
      </c>
      <c r="P40" s="58">
        <v>366</v>
      </c>
      <c r="Q40" s="58" t="s">
        <v>45</v>
      </c>
      <c r="R40" s="58" t="s">
        <v>45</v>
      </c>
      <c r="S40" s="58">
        <v>335</v>
      </c>
      <c r="T40" s="58">
        <v>293</v>
      </c>
      <c r="U40" s="58" t="s">
        <v>45</v>
      </c>
      <c r="V40" s="58" t="s">
        <v>45</v>
      </c>
      <c r="W40" s="31" t="s">
        <v>7057</v>
      </c>
      <c r="X40" s="31" t="s">
        <v>7058</v>
      </c>
      <c r="Y40" s="14">
        <v>9</v>
      </c>
      <c r="Z40" s="14">
        <v>3</v>
      </c>
      <c r="AA40" s="33" t="s">
        <v>71</v>
      </c>
      <c r="AB40" s="33" t="s">
        <v>45</v>
      </c>
      <c r="AC40" s="33" t="s">
        <v>45</v>
      </c>
      <c r="AD40" s="31"/>
      <c r="AE40" s="31" t="s">
        <v>7059</v>
      </c>
      <c r="AF40" s="31"/>
      <c r="AG40" s="36" t="s">
        <v>10795</v>
      </c>
    </row>
    <row r="41" spans="1:33" x14ac:dyDescent="0.3">
      <c r="A41" s="31" t="s">
        <v>5528</v>
      </c>
      <c r="B41" s="31" t="s">
        <v>5529</v>
      </c>
      <c r="C41" s="32" t="s">
        <v>46</v>
      </c>
      <c r="D41" s="31" t="s">
        <v>17</v>
      </c>
      <c r="E41" s="31"/>
      <c r="F41" s="31"/>
      <c r="G41" s="31"/>
      <c r="H41" s="31"/>
      <c r="I41" s="32" t="s">
        <v>73</v>
      </c>
      <c r="J41" s="31" t="s">
        <v>48</v>
      </c>
      <c r="K41" s="31"/>
      <c r="L41" s="31"/>
      <c r="M41" s="58">
        <v>835</v>
      </c>
      <c r="N41" s="58">
        <v>731</v>
      </c>
      <c r="O41" s="58">
        <v>1337</v>
      </c>
      <c r="P41" s="58">
        <v>1170</v>
      </c>
      <c r="Q41" s="58" t="s">
        <v>45</v>
      </c>
      <c r="R41" s="58" t="s">
        <v>45</v>
      </c>
      <c r="S41" s="58">
        <v>1113</v>
      </c>
      <c r="T41" s="58">
        <v>974</v>
      </c>
      <c r="U41" s="58" t="s">
        <v>45</v>
      </c>
      <c r="V41" s="58" t="s">
        <v>45</v>
      </c>
      <c r="W41" s="31" t="s">
        <v>5530</v>
      </c>
      <c r="X41" s="31" t="s">
        <v>5531</v>
      </c>
      <c r="Y41" s="14">
        <v>46</v>
      </c>
      <c r="Z41" s="14">
        <v>4</v>
      </c>
      <c r="AA41" s="33" t="s">
        <v>71</v>
      </c>
      <c r="AB41" s="33" t="s">
        <v>45</v>
      </c>
      <c r="AC41" s="33" t="s">
        <v>45</v>
      </c>
      <c r="AD41" s="31"/>
      <c r="AE41" s="31" t="s">
        <v>5475</v>
      </c>
      <c r="AF41" s="31"/>
      <c r="AG41" s="36" t="s">
        <v>10736</v>
      </c>
    </row>
    <row r="42" spans="1:33" x14ac:dyDescent="0.3">
      <c r="A42" s="31" t="s">
        <v>9433</v>
      </c>
      <c r="B42" s="31" t="s">
        <v>9434</v>
      </c>
      <c r="C42" s="32" t="s">
        <v>46</v>
      </c>
      <c r="D42" s="31" t="s">
        <v>17</v>
      </c>
      <c r="E42" s="31"/>
      <c r="F42" s="31"/>
      <c r="G42" s="31"/>
      <c r="H42" s="31"/>
      <c r="I42" s="32" t="s">
        <v>3475</v>
      </c>
      <c r="J42" s="31" t="s">
        <v>134</v>
      </c>
      <c r="K42" s="31" t="s">
        <v>9435</v>
      </c>
      <c r="L42" s="31" t="s">
        <v>104</v>
      </c>
      <c r="M42" s="58">
        <v>295</v>
      </c>
      <c r="N42" s="58">
        <v>258</v>
      </c>
      <c r="O42" s="58">
        <v>486</v>
      </c>
      <c r="P42" s="58">
        <v>425</v>
      </c>
      <c r="Q42" s="58" t="s">
        <v>45</v>
      </c>
      <c r="R42" s="58" t="s">
        <v>45</v>
      </c>
      <c r="S42" s="58">
        <v>392</v>
      </c>
      <c r="T42" s="58">
        <v>342</v>
      </c>
      <c r="U42" s="58" t="s">
        <v>45</v>
      </c>
      <c r="V42" s="58" t="s">
        <v>45</v>
      </c>
      <c r="W42" s="31" t="s">
        <v>9436</v>
      </c>
      <c r="X42" s="31" t="s">
        <v>9437</v>
      </c>
      <c r="Y42" s="14">
        <v>42</v>
      </c>
      <c r="Z42" s="14">
        <v>4</v>
      </c>
      <c r="AA42" s="33" t="s">
        <v>71</v>
      </c>
      <c r="AB42" s="33" t="s">
        <v>45</v>
      </c>
      <c r="AC42" s="33" t="s">
        <v>45</v>
      </c>
      <c r="AD42" s="31"/>
      <c r="AE42" s="31"/>
      <c r="AF42" s="31"/>
      <c r="AG42" s="31" t="s">
        <v>9438</v>
      </c>
    </row>
    <row r="43" spans="1:33" x14ac:dyDescent="0.3">
      <c r="A43" s="31" t="s">
        <v>9757</v>
      </c>
      <c r="B43" s="31" t="s">
        <v>9758</v>
      </c>
      <c r="C43" s="32" t="s">
        <v>46</v>
      </c>
      <c r="D43" s="31" t="s">
        <v>17</v>
      </c>
      <c r="E43" s="31"/>
      <c r="F43" s="31"/>
      <c r="G43" s="31"/>
      <c r="H43" s="31"/>
      <c r="I43" s="32"/>
      <c r="J43" s="31"/>
      <c r="K43" s="31" t="s">
        <v>406</v>
      </c>
      <c r="L43" s="31" t="s">
        <v>406</v>
      </c>
      <c r="M43" s="58">
        <v>719</v>
      </c>
      <c r="N43" s="58">
        <v>629</v>
      </c>
      <c r="O43" s="58">
        <v>956</v>
      </c>
      <c r="P43" s="58">
        <v>836</v>
      </c>
      <c r="Q43" s="58" t="s">
        <v>45</v>
      </c>
      <c r="R43" s="58" t="s">
        <v>45</v>
      </c>
      <c r="S43" s="58">
        <v>933</v>
      </c>
      <c r="T43" s="58">
        <v>817</v>
      </c>
      <c r="U43" s="58" t="s">
        <v>45</v>
      </c>
      <c r="V43" s="58" t="s">
        <v>45</v>
      </c>
      <c r="W43" s="31" t="s">
        <v>9759</v>
      </c>
      <c r="X43" s="31" t="s">
        <v>9760</v>
      </c>
      <c r="Y43" s="14">
        <v>26</v>
      </c>
      <c r="Z43" s="14">
        <v>10</v>
      </c>
      <c r="AA43" s="33" t="s">
        <v>106</v>
      </c>
      <c r="AB43" s="33">
        <v>0.59799999999999998</v>
      </c>
      <c r="AC43" s="33" t="s">
        <v>11951</v>
      </c>
      <c r="AD43" s="31"/>
      <c r="AE43" s="31" t="s">
        <v>9761</v>
      </c>
      <c r="AF43" s="31"/>
      <c r="AG43" s="31" t="s">
        <v>9762</v>
      </c>
    </row>
    <row r="44" spans="1:33" x14ac:dyDescent="0.3">
      <c r="A44" s="31" t="s">
        <v>9774</v>
      </c>
      <c r="B44" s="31" t="s">
        <v>9775</v>
      </c>
      <c r="C44" s="32" t="s">
        <v>46</v>
      </c>
      <c r="D44" s="31" t="s">
        <v>17</v>
      </c>
      <c r="E44" s="31"/>
      <c r="F44" s="31"/>
      <c r="G44" s="31"/>
      <c r="H44" s="31"/>
      <c r="I44" s="32"/>
      <c r="J44" s="31"/>
      <c r="K44" s="31" t="s">
        <v>4905</v>
      </c>
      <c r="L44" s="31" t="s">
        <v>9776</v>
      </c>
      <c r="M44" s="58">
        <v>814</v>
      </c>
      <c r="N44" s="58">
        <v>712</v>
      </c>
      <c r="O44" s="58">
        <v>1064</v>
      </c>
      <c r="P44" s="58">
        <v>931</v>
      </c>
      <c r="Q44" s="58" t="s">
        <v>45</v>
      </c>
      <c r="R44" s="58" t="s">
        <v>45</v>
      </c>
      <c r="S44" s="58">
        <v>1061</v>
      </c>
      <c r="T44" s="58">
        <v>928</v>
      </c>
      <c r="U44" s="58" t="s">
        <v>45</v>
      </c>
      <c r="V44" s="58" t="s">
        <v>45</v>
      </c>
      <c r="W44" s="31" t="s">
        <v>9777</v>
      </c>
      <c r="X44" s="31" t="s">
        <v>9778</v>
      </c>
      <c r="Y44" s="14">
        <v>29</v>
      </c>
      <c r="Z44" s="14">
        <v>5</v>
      </c>
      <c r="AA44" s="33" t="s">
        <v>106</v>
      </c>
      <c r="AB44" s="33">
        <v>1</v>
      </c>
      <c r="AC44" s="33" t="s">
        <v>11952</v>
      </c>
      <c r="AD44" s="31"/>
      <c r="AE44" s="31" t="s">
        <v>345</v>
      </c>
      <c r="AF44" s="31"/>
      <c r="AG44" s="31" t="s">
        <v>9779</v>
      </c>
    </row>
    <row r="45" spans="1:33" x14ac:dyDescent="0.3">
      <c r="A45" s="31" t="s">
        <v>9768</v>
      </c>
      <c r="B45" s="31" t="s">
        <v>9769</v>
      </c>
      <c r="C45" s="32" t="s">
        <v>46</v>
      </c>
      <c r="D45" s="31" t="s">
        <v>17</v>
      </c>
      <c r="E45" s="31"/>
      <c r="F45" s="31"/>
      <c r="G45" s="31"/>
      <c r="H45" s="31"/>
      <c r="I45" s="32"/>
      <c r="J45" s="31"/>
      <c r="K45" s="31" t="s">
        <v>343</v>
      </c>
      <c r="L45" s="31" t="s">
        <v>9770</v>
      </c>
      <c r="M45" s="58">
        <v>644</v>
      </c>
      <c r="N45" s="58">
        <v>563</v>
      </c>
      <c r="O45" s="58">
        <v>842</v>
      </c>
      <c r="P45" s="58">
        <v>737</v>
      </c>
      <c r="Q45" s="58" t="s">
        <v>45</v>
      </c>
      <c r="R45" s="58" t="s">
        <v>45</v>
      </c>
      <c r="S45" s="58">
        <v>835</v>
      </c>
      <c r="T45" s="58">
        <v>731</v>
      </c>
      <c r="U45" s="58" t="s">
        <v>45</v>
      </c>
      <c r="V45" s="58" t="s">
        <v>45</v>
      </c>
      <c r="W45" s="31" t="s">
        <v>9771</v>
      </c>
      <c r="X45" s="31" t="s">
        <v>9772</v>
      </c>
      <c r="Y45" s="14">
        <v>33</v>
      </c>
      <c r="Z45" s="14">
        <v>4</v>
      </c>
      <c r="AA45" s="33" t="s">
        <v>71</v>
      </c>
      <c r="AB45" s="33" t="s">
        <v>45</v>
      </c>
      <c r="AC45" s="33" t="s">
        <v>45</v>
      </c>
      <c r="AD45" s="31"/>
      <c r="AE45" s="31" t="s">
        <v>345</v>
      </c>
      <c r="AF45" s="31"/>
      <c r="AG45" s="31" t="s">
        <v>9773</v>
      </c>
    </row>
    <row r="46" spans="1:33" x14ac:dyDescent="0.3">
      <c r="A46" s="31" t="s">
        <v>10085</v>
      </c>
      <c r="B46" s="31" t="s">
        <v>10086</v>
      </c>
      <c r="C46" s="32" t="s">
        <v>46</v>
      </c>
      <c r="D46" s="31" t="s">
        <v>17</v>
      </c>
      <c r="E46" s="31"/>
      <c r="F46" s="31"/>
      <c r="G46" s="31" t="s">
        <v>13</v>
      </c>
      <c r="H46" s="31"/>
      <c r="I46" s="32" t="s">
        <v>13</v>
      </c>
      <c r="J46" s="31"/>
      <c r="K46" s="31" t="s">
        <v>1252</v>
      </c>
      <c r="L46" s="31" t="s">
        <v>1252</v>
      </c>
      <c r="M46" s="58">
        <v>579</v>
      </c>
      <c r="N46" s="58">
        <v>506</v>
      </c>
      <c r="O46" s="58">
        <v>757</v>
      </c>
      <c r="P46" s="58">
        <v>663</v>
      </c>
      <c r="Q46" s="58" t="s">
        <v>45</v>
      </c>
      <c r="R46" s="58" t="s">
        <v>45</v>
      </c>
      <c r="S46" s="58">
        <v>750</v>
      </c>
      <c r="T46" s="58">
        <v>656</v>
      </c>
      <c r="U46" s="58" t="s">
        <v>45</v>
      </c>
      <c r="V46" s="58" t="s">
        <v>45</v>
      </c>
      <c r="W46" s="31" t="s">
        <v>10087</v>
      </c>
      <c r="X46" s="31" t="s">
        <v>10088</v>
      </c>
      <c r="Y46" s="14">
        <v>14</v>
      </c>
      <c r="Z46" s="14">
        <v>4</v>
      </c>
      <c r="AA46" s="33" t="s">
        <v>71</v>
      </c>
      <c r="AB46" s="33" t="s">
        <v>45</v>
      </c>
      <c r="AC46" s="33" t="s">
        <v>45</v>
      </c>
      <c r="AD46" s="31"/>
      <c r="AE46" s="31" t="s">
        <v>345</v>
      </c>
      <c r="AF46" s="31"/>
      <c r="AG46" s="31" t="s">
        <v>10089</v>
      </c>
    </row>
    <row r="47" spans="1:33" x14ac:dyDescent="0.3">
      <c r="A47" s="31" t="s">
        <v>7266</v>
      </c>
      <c r="B47" s="31" t="s">
        <v>7267</v>
      </c>
      <c r="C47" s="32" t="s">
        <v>46</v>
      </c>
      <c r="D47" s="31" t="s">
        <v>17</v>
      </c>
      <c r="E47" s="31"/>
      <c r="F47" s="31"/>
      <c r="G47" s="31"/>
      <c r="H47" s="31"/>
      <c r="I47" s="32" t="s">
        <v>3475</v>
      </c>
      <c r="J47" s="31" t="s">
        <v>48</v>
      </c>
      <c r="K47" s="31" t="s">
        <v>370</v>
      </c>
      <c r="L47" s="31" t="s">
        <v>1550</v>
      </c>
      <c r="M47" s="58">
        <v>376</v>
      </c>
      <c r="N47" s="58">
        <v>329</v>
      </c>
      <c r="O47" s="58">
        <v>628</v>
      </c>
      <c r="P47" s="58">
        <v>549</v>
      </c>
      <c r="Q47" s="58" t="s">
        <v>45</v>
      </c>
      <c r="R47" s="58" t="s">
        <v>45</v>
      </c>
      <c r="S47" s="58">
        <v>498</v>
      </c>
      <c r="T47" s="58">
        <v>436</v>
      </c>
      <c r="U47" s="58" t="s">
        <v>45</v>
      </c>
      <c r="V47" s="58" t="s">
        <v>45</v>
      </c>
      <c r="W47" s="31" t="s">
        <v>7268</v>
      </c>
      <c r="X47" s="31" t="s">
        <v>7269</v>
      </c>
      <c r="Y47" s="14">
        <v>43</v>
      </c>
      <c r="Z47" s="14">
        <v>3</v>
      </c>
      <c r="AA47" s="33" t="s">
        <v>106</v>
      </c>
      <c r="AB47" s="33" t="s">
        <v>11364</v>
      </c>
      <c r="AC47" s="33" t="s">
        <v>45</v>
      </c>
      <c r="AD47" s="31"/>
      <c r="AE47" s="31"/>
      <c r="AF47" s="31"/>
      <c r="AG47" s="31" t="s">
        <v>7270</v>
      </c>
    </row>
    <row r="48" spans="1:33" x14ac:dyDescent="0.3">
      <c r="A48" s="31" t="s">
        <v>9860</v>
      </c>
      <c r="B48" s="31" t="s">
        <v>9861</v>
      </c>
      <c r="C48" s="32" t="s">
        <v>46</v>
      </c>
      <c r="D48" s="31" t="s">
        <v>17</v>
      </c>
      <c r="E48" s="31"/>
      <c r="F48" s="31"/>
      <c r="G48" s="31"/>
      <c r="H48" s="31"/>
      <c r="I48" s="32"/>
      <c r="J48" s="31"/>
      <c r="K48" s="31" t="s">
        <v>474</v>
      </c>
      <c r="L48" s="31" t="s">
        <v>9862</v>
      </c>
      <c r="M48" s="58">
        <v>782</v>
      </c>
      <c r="N48" s="58">
        <v>685</v>
      </c>
      <c r="O48" s="58">
        <v>1027</v>
      </c>
      <c r="P48" s="58">
        <v>899</v>
      </c>
      <c r="Q48" s="58" t="s">
        <v>45</v>
      </c>
      <c r="R48" s="58" t="s">
        <v>45</v>
      </c>
      <c r="S48" s="58">
        <v>1011</v>
      </c>
      <c r="T48" s="58">
        <v>885</v>
      </c>
      <c r="U48" s="58" t="s">
        <v>45</v>
      </c>
      <c r="V48" s="58" t="s">
        <v>45</v>
      </c>
      <c r="W48" s="31" t="s">
        <v>9863</v>
      </c>
      <c r="X48" s="31" t="s">
        <v>9864</v>
      </c>
      <c r="Y48" s="14">
        <v>26</v>
      </c>
      <c r="Z48" s="14">
        <v>8</v>
      </c>
      <c r="AA48" s="33" t="s">
        <v>106</v>
      </c>
      <c r="AB48" s="33">
        <v>0.53600000000000003</v>
      </c>
      <c r="AC48" s="33" t="s">
        <v>11964</v>
      </c>
      <c r="AD48" s="31"/>
      <c r="AE48" s="31" t="s">
        <v>9865</v>
      </c>
      <c r="AF48" s="31"/>
      <c r="AG48" s="31" t="s">
        <v>9866</v>
      </c>
    </row>
    <row r="49" spans="1:33" x14ac:dyDescent="0.3">
      <c r="A49" s="31" t="s">
        <v>9867</v>
      </c>
      <c r="B49" s="31" t="s">
        <v>9868</v>
      </c>
      <c r="C49" s="32" t="s">
        <v>46</v>
      </c>
      <c r="D49" s="31" t="s">
        <v>17</v>
      </c>
      <c r="E49" s="31"/>
      <c r="F49" s="31"/>
      <c r="G49" s="31"/>
      <c r="H49" s="31"/>
      <c r="I49" s="32"/>
      <c r="J49" s="31"/>
      <c r="K49" s="31" t="s">
        <v>693</v>
      </c>
      <c r="L49" s="31" t="s">
        <v>9869</v>
      </c>
      <c r="M49" s="58">
        <v>807</v>
      </c>
      <c r="N49" s="58">
        <v>707</v>
      </c>
      <c r="O49" s="58">
        <v>1052</v>
      </c>
      <c r="P49" s="58">
        <v>921</v>
      </c>
      <c r="Q49" s="58" t="s">
        <v>45</v>
      </c>
      <c r="R49" s="58" t="s">
        <v>45</v>
      </c>
      <c r="S49" s="58">
        <v>1050</v>
      </c>
      <c r="T49" s="58">
        <v>919</v>
      </c>
      <c r="U49" s="58" t="s">
        <v>45</v>
      </c>
      <c r="V49" s="58" t="s">
        <v>45</v>
      </c>
      <c r="W49" s="31" t="s">
        <v>9870</v>
      </c>
      <c r="X49" s="31" t="s">
        <v>9871</v>
      </c>
      <c r="Y49" s="14">
        <v>31</v>
      </c>
      <c r="Z49" s="14">
        <v>4</v>
      </c>
      <c r="AA49" s="33" t="s">
        <v>71</v>
      </c>
      <c r="AB49" s="33" t="s">
        <v>45</v>
      </c>
      <c r="AC49" s="33" t="s">
        <v>45</v>
      </c>
      <c r="AD49" s="31"/>
      <c r="AE49" s="31" t="s">
        <v>345</v>
      </c>
      <c r="AF49" s="31"/>
      <c r="AG49" s="31" t="s">
        <v>9872</v>
      </c>
    </row>
    <row r="50" spans="1:33" x14ac:dyDescent="0.3">
      <c r="A50" s="31" t="s">
        <v>9850</v>
      </c>
      <c r="B50" s="31" t="s">
        <v>9851</v>
      </c>
      <c r="C50" s="32" t="s">
        <v>46</v>
      </c>
      <c r="D50" s="31" t="s">
        <v>17</v>
      </c>
      <c r="E50" s="31"/>
      <c r="F50" s="31"/>
      <c r="G50" s="31" t="s">
        <v>13</v>
      </c>
      <c r="H50" s="31"/>
      <c r="I50" s="32" t="s">
        <v>13</v>
      </c>
      <c r="J50" s="31"/>
      <c r="K50" s="31" t="s">
        <v>383</v>
      </c>
      <c r="L50" s="31" t="s">
        <v>384</v>
      </c>
      <c r="M50" s="58">
        <v>487</v>
      </c>
      <c r="N50" s="58">
        <v>426</v>
      </c>
      <c r="O50" s="58">
        <v>644</v>
      </c>
      <c r="P50" s="58">
        <v>563</v>
      </c>
      <c r="Q50" s="58" t="s">
        <v>45</v>
      </c>
      <c r="R50" s="58" t="s">
        <v>45</v>
      </c>
      <c r="S50" s="58">
        <v>633</v>
      </c>
      <c r="T50" s="58">
        <v>554</v>
      </c>
      <c r="U50" s="58" t="s">
        <v>45</v>
      </c>
      <c r="V50" s="58" t="s">
        <v>45</v>
      </c>
      <c r="W50" s="31" t="s">
        <v>9852</v>
      </c>
      <c r="X50" s="31" t="s">
        <v>9853</v>
      </c>
      <c r="Y50" s="14">
        <v>25</v>
      </c>
      <c r="Z50" s="14">
        <v>4</v>
      </c>
      <c r="AA50" s="33" t="s">
        <v>71</v>
      </c>
      <c r="AB50" s="33" t="s">
        <v>45</v>
      </c>
      <c r="AC50" s="33" t="s">
        <v>45</v>
      </c>
      <c r="AD50" s="31"/>
      <c r="AE50" s="31" t="s">
        <v>345</v>
      </c>
      <c r="AF50" s="31"/>
      <c r="AG50" s="31" t="s">
        <v>9854</v>
      </c>
    </row>
    <row r="51" spans="1:33" x14ac:dyDescent="0.3">
      <c r="A51" s="31" t="s">
        <v>9824</v>
      </c>
      <c r="B51" s="31" t="s">
        <v>9825</v>
      </c>
      <c r="C51" s="11" t="s">
        <v>46</v>
      </c>
      <c r="D51" s="31" t="s">
        <v>17</v>
      </c>
      <c r="E51" s="31"/>
      <c r="F51" s="31"/>
      <c r="G51" s="31"/>
      <c r="H51" s="31"/>
      <c r="I51" s="32" t="s">
        <v>347</v>
      </c>
      <c r="J51" s="31"/>
      <c r="K51" s="31" t="s">
        <v>360</v>
      </c>
      <c r="L51" s="31" t="s">
        <v>3826</v>
      </c>
      <c r="M51" s="58">
        <v>320</v>
      </c>
      <c r="N51" s="58">
        <v>280</v>
      </c>
      <c r="O51" s="58">
        <v>431</v>
      </c>
      <c r="P51" s="58">
        <v>377</v>
      </c>
      <c r="Q51" s="58" t="s">
        <v>45</v>
      </c>
      <c r="R51" s="58" t="s">
        <v>45</v>
      </c>
      <c r="S51" s="58">
        <v>419</v>
      </c>
      <c r="T51" s="58">
        <v>366</v>
      </c>
      <c r="U51" s="58" t="s">
        <v>45</v>
      </c>
      <c r="V51" s="58" t="s">
        <v>45</v>
      </c>
      <c r="W51" s="31" t="s">
        <v>9826</v>
      </c>
      <c r="X51" s="31" t="s">
        <v>9827</v>
      </c>
      <c r="Y51" s="14">
        <v>21</v>
      </c>
      <c r="Z51" s="14">
        <v>4</v>
      </c>
      <c r="AA51" s="33" t="s">
        <v>71</v>
      </c>
      <c r="AB51" s="33" t="s">
        <v>45</v>
      </c>
      <c r="AC51" s="33" t="s">
        <v>45</v>
      </c>
      <c r="AD51" s="31"/>
      <c r="AE51" s="31" t="s">
        <v>345</v>
      </c>
      <c r="AF51" s="31"/>
      <c r="AG51" s="31" t="s">
        <v>9828</v>
      </c>
    </row>
    <row r="52" spans="1:33" x14ac:dyDescent="0.3">
      <c r="A52" s="31" t="s">
        <v>9855</v>
      </c>
      <c r="B52" s="31" t="s">
        <v>9856</v>
      </c>
      <c r="C52" s="32" t="s">
        <v>46</v>
      </c>
      <c r="D52" s="31" t="s">
        <v>17</v>
      </c>
      <c r="E52" s="31"/>
      <c r="F52" s="31"/>
      <c r="G52" s="31"/>
      <c r="H52" s="31"/>
      <c r="I52" s="32"/>
      <c r="J52" s="31"/>
      <c r="K52" s="31" t="s">
        <v>338</v>
      </c>
      <c r="L52" s="31" t="s">
        <v>338</v>
      </c>
      <c r="M52" s="58">
        <v>552</v>
      </c>
      <c r="N52" s="58">
        <v>483</v>
      </c>
      <c r="O52" s="58">
        <v>726</v>
      </c>
      <c r="P52" s="58">
        <v>635</v>
      </c>
      <c r="Q52" s="58" t="s">
        <v>45</v>
      </c>
      <c r="R52" s="58" t="s">
        <v>45</v>
      </c>
      <c r="S52" s="58">
        <v>715</v>
      </c>
      <c r="T52" s="58">
        <v>626</v>
      </c>
      <c r="U52" s="58" t="s">
        <v>45</v>
      </c>
      <c r="V52" s="58" t="s">
        <v>45</v>
      </c>
      <c r="W52" s="31" t="s">
        <v>9857</v>
      </c>
      <c r="X52" s="31" t="s">
        <v>9858</v>
      </c>
      <c r="Y52" s="14">
        <v>16</v>
      </c>
      <c r="Z52" s="14">
        <v>4</v>
      </c>
      <c r="AA52" s="33" t="s">
        <v>71</v>
      </c>
      <c r="AB52" s="33" t="s">
        <v>45</v>
      </c>
      <c r="AC52" s="33" t="s">
        <v>45</v>
      </c>
      <c r="AD52" s="31"/>
      <c r="AE52" s="31" t="s">
        <v>345</v>
      </c>
      <c r="AF52" s="31"/>
      <c r="AG52" s="31" t="s">
        <v>9859</v>
      </c>
    </row>
    <row r="53" spans="1:33" x14ac:dyDescent="0.3">
      <c r="A53" s="31" t="s">
        <v>9839</v>
      </c>
      <c r="B53" s="31" t="s">
        <v>9840</v>
      </c>
      <c r="C53" s="32" t="s">
        <v>46</v>
      </c>
      <c r="D53" s="31" t="s">
        <v>17</v>
      </c>
      <c r="E53" s="31"/>
      <c r="F53" s="31"/>
      <c r="G53" s="31"/>
      <c r="H53" s="31"/>
      <c r="I53" s="32"/>
      <c r="J53" s="31"/>
      <c r="K53" s="31" t="s">
        <v>9841</v>
      </c>
      <c r="L53" s="31" t="s">
        <v>9841</v>
      </c>
      <c r="M53" s="58">
        <v>338</v>
      </c>
      <c r="N53" s="58">
        <v>296</v>
      </c>
      <c r="O53" s="58">
        <v>438</v>
      </c>
      <c r="P53" s="58">
        <v>383</v>
      </c>
      <c r="Q53" s="58" t="s">
        <v>45</v>
      </c>
      <c r="R53" s="58" t="s">
        <v>45</v>
      </c>
      <c r="S53" s="58">
        <v>442</v>
      </c>
      <c r="T53" s="58">
        <v>386</v>
      </c>
      <c r="U53" s="58" t="s">
        <v>45</v>
      </c>
      <c r="V53" s="58" t="s">
        <v>45</v>
      </c>
      <c r="W53" s="31" t="s">
        <v>9842</v>
      </c>
      <c r="X53" s="31" t="s">
        <v>9843</v>
      </c>
      <c r="Y53" s="14">
        <v>12</v>
      </c>
      <c r="Z53" s="14">
        <v>4</v>
      </c>
      <c r="AA53" s="33" t="s">
        <v>106</v>
      </c>
      <c r="AB53" s="33" t="s">
        <v>11364</v>
      </c>
      <c r="AC53" s="33" t="s">
        <v>45</v>
      </c>
      <c r="AD53" s="31"/>
      <c r="AE53" s="31" t="s">
        <v>345</v>
      </c>
      <c r="AF53" s="31"/>
      <c r="AG53" s="31" t="s">
        <v>9844</v>
      </c>
    </row>
    <row r="54" spans="1:33" x14ac:dyDescent="0.3">
      <c r="A54" s="31" t="s">
        <v>10321</v>
      </c>
      <c r="B54" s="31" t="s">
        <v>10322</v>
      </c>
      <c r="C54" s="32" t="s">
        <v>46</v>
      </c>
      <c r="D54" s="31" t="s">
        <v>17</v>
      </c>
      <c r="E54" s="31"/>
      <c r="F54" s="31"/>
      <c r="G54" s="31"/>
      <c r="H54" s="31"/>
      <c r="I54" s="32" t="s">
        <v>340</v>
      </c>
      <c r="J54" s="31"/>
      <c r="K54" s="31" t="s">
        <v>787</v>
      </c>
      <c r="L54" s="31" t="s">
        <v>10323</v>
      </c>
      <c r="M54" s="58">
        <v>412</v>
      </c>
      <c r="N54" s="58">
        <v>360</v>
      </c>
      <c r="O54" s="58">
        <v>544</v>
      </c>
      <c r="P54" s="58">
        <v>476</v>
      </c>
      <c r="Q54" s="58" t="s">
        <v>45</v>
      </c>
      <c r="R54" s="58" t="s">
        <v>45</v>
      </c>
      <c r="S54" s="58">
        <v>536</v>
      </c>
      <c r="T54" s="58">
        <v>468</v>
      </c>
      <c r="U54" s="58" t="s">
        <v>45</v>
      </c>
      <c r="V54" s="58" t="s">
        <v>45</v>
      </c>
      <c r="W54" s="31" t="s">
        <v>10324</v>
      </c>
      <c r="X54" s="31" t="s">
        <v>10325</v>
      </c>
      <c r="Y54" s="14">
        <v>21</v>
      </c>
      <c r="Z54" s="14">
        <v>4</v>
      </c>
      <c r="AA54" s="33" t="s">
        <v>71</v>
      </c>
      <c r="AB54" s="33" t="s">
        <v>45</v>
      </c>
      <c r="AC54" s="33" t="s">
        <v>45</v>
      </c>
      <c r="AD54" s="31"/>
      <c r="AE54" s="31" t="s">
        <v>10326</v>
      </c>
      <c r="AF54" s="31"/>
      <c r="AG54" s="31" t="s">
        <v>10327</v>
      </c>
    </row>
    <row r="55" spans="1:33" x14ac:dyDescent="0.3">
      <c r="A55" s="31" t="s">
        <v>10096</v>
      </c>
      <c r="B55" s="31" t="s">
        <v>10097</v>
      </c>
      <c r="C55" s="32" t="s">
        <v>46</v>
      </c>
      <c r="D55" s="31" t="s">
        <v>17</v>
      </c>
      <c r="E55" s="31"/>
      <c r="F55" s="31"/>
      <c r="G55" s="31"/>
      <c r="H55" s="31"/>
      <c r="I55" s="32"/>
      <c r="J55" s="31"/>
      <c r="K55" s="31" t="s">
        <v>2534</v>
      </c>
      <c r="L55" s="31" t="s">
        <v>1411</v>
      </c>
      <c r="M55" s="58">
        <v>1719</v>
      </c>
      <c r="N55" s="58">
        <v>1504</v>
      </c>
      <c r="O55" s="58">
        <v>2228</v>
      </c>
      <c r="P55" s="58">
        <v>1950</v>
      </c>
      <c r="Q55" s="58" t="s">
        <v>45</v>
      </c>
      <c r="R55" s="58" t="s">
        <v>45</v>
      </c>
      <c r="S55" s="58">
        <v>2234</v>
      </c>
      <c r="T55" s="58">
        <v>1955</v>
      </c>
      <c r="U55" s="58" t="s">
        <v>45</v>
      </c>
      <c r="V55" s="58" t="s">
        <v>45</v>
      </c>
      <c r="W55" s="31" t="s">
        <v>10098</v>
      </c>
      <c r="X55" s="31" t="s">
        <v>10099</v>
      </c>
      <c r="Y55" s="14">
        <v>58</v>
      </c>
      <c r="Z55" s="14">
        <v>8</v>
      </c>
      <c r="AA55" s="33" t="s">
        <v>71</v>
      </c>
      <c r="AB55" s="33" t="s">
        <v>45</v>
      </c>
      <c r="AC55" s="33" t="s">
        <v>45</v>
      </c>
      <c r="AD55" s="31"/>
      <c r="AE55" s="31" t="s">
        <v>345</v>
      </c>
      <c r="AF55" s="31"/>
      <c r="AG55" s="31" t="s">
        <v>10100</v>
      </c>
    </row>
    <row r="56" spans="1:33" x14ac:dyDescent="0.3">
      <c r="A56" s="31" t="s">
        <v>9896</v>
      </c>
      <c r="B56" s="31" t="s">
        <v>9897</v>
      </c>
      <c r="C56" s="32" t="s">
        <v>46</v>
      </c>
      <c r="D56" s="31" t="s">
        <v>17</v>
      </c>
      <c r="E56" s="31"/>
      <c r="F56" s="31"/>
      <c r="G56" s="31"/>
      <c r="H56" s="31"/>
      <c r="I56" s="32"/>
      <c r="J56" s="31"/>
      <c r="K56" s="31" t="s">
        <v>372</v>
      </c>
      <c r="L56" s="31" t="s">
        <v>6051</v>
      </c>
      <c r="M56" s="58">
        <v>887</v>
      </c>
      <c r="N56" s="58">
        <v>776</v>
      </c>
      <c r="O56" s="58">
        <v>1161</v>
      </c>
      <c r="P56" s="58">
        <v>1016</v>
      </c>
      <c r="Q56" s="58" t="s">
        <v>45</v>
      </c>
      <c r="R56" s="58" t="s">
        <v>45</v>
      </c>
      <c r="S56" s="58">
        <v>1156</v>
      </c>
      <c r="T56" s="58">
        <v>1011</v>
      </c>
      <c r="U56" s="58" t="s">
        <v>45</v>
      </c>
      <c r="V56" s="58" t="s">
        <v>45</v>
      </c>
      <c r="W56" s="31" t="s">
        <v>9898</v>
      </c>
      <c r="X56" s="31" t="s">
        <v>9899</v>
      </c>
      <c r="Y56" s="14">
        <v>29</v>
      </c>
      <c r="Z56" s="14">
        <v>5</v>
      </c>
      <c r="AA56" s="33" t="s">
        <v>71</v>
      </c>
      <c r="AB56" s="33" t="s">
        <v>45</v>
      </c>
      <c r="AC56" s="33" t="s">
        <v>45</v>
      </c>
      <c r="AD56" s="31"/>
      <c r="AE56" s="31" t="s">
        <v>9900</v>
      </c>
      <c r="AF56" s="31"/>
      <c r="AG56" s="31" t="s">
        <v>9901</v>
      </c>
    </row>
    <row r="57" spans="1:33" x14ac:dyDescent="0.3">
      <c r="A57" s="31" t="s">
        <v>9908</v>
      </c>
      <c r="B57" s="31" t="s">
        <v>9909</v>
      </c>
      <c r="C57" s="32" t="s">
        <v>46</v>
      </c>
      <c r="D57" s="31" t="s">
        <v>17</v>
      </c>
      <c r="E57" s="31"/>
      <c r="F57" s="31"/>
      <c r="G57" s="31" t="s">
        <v>13</v>
      </c>
      <c r="H57" s="31"/>
      <c r="I57" s="32" t="s">
        <v>13</v>
      </c>
      <c r="J57" s="31"/>
      <c r="K57" s="31" t="s">
        <v>355</v>
      </c>
      <c r="L57" s="31" t="s">
        <v>4847</v>
      </c>
      <c r="M57" s="58">
        <v>605</v>
      </c>
      <c r="N57" s="58">
        <v>529</v>
      </c>
      <c r="O57" s="58">
        <v>795</v>
      </c>
      <c r="P57" s="58">
        <v>696</v>
      </c>
      <c r="Q57" s="58" t="s">
        <v>45</v>
      </c>
      <c r="R57" s="58" t="s">
        <v>45</v>
      </c>
      <c r="S57" s="58">
        <v>783</v>
      </c>
      <c r="T57" s="58">
        <v>685</v>
      </c>
      <c r="U57" s="58" t="s">
        <v>45</v>
      </c>
      <c r="V57" s="58" t="s">
        <v>45</v>
      </c>
      <c r="W57" s="31" t="s">
        <v>9910</v>
      </c>
      <c r="X57" s="31" t="s">
        <v>9911</v>
      </c>
      <c r="Y57" s="14">
        <v>26</v>
      </c>
      <c r="Z57" s="14">
        <v>4</v>
      </c>
      <c r="AA57" s="33" t="s">
        <v>71</v>
      </c>
      <c r="AB57" s="33" t="s">
        <v>45</v>
      </c>
      <c r="AC57" s="33" t="s">
        <v>45</v>
      </c>
      <c r="AD57" s="31"/>
      <c r="AE57" s="31" t="s">
        <v>345</v>
      </c>
      <c r="AF57" s="31"/>
      <c r="AG57" s="31" t="s">
        <v>9912</v>
      </c>
    </row>
    <row r="58" spans="1:33" x14ac:dyDescent="0.3">
      <c r="A58" s="31" t="s">
        <v>9902</v>
      </c>
      <c r="B58" s="81" t="s">
        <v>9903</v>
      </c>
      <c r="C58" s="32" t="s">
        <v>46</v>
      </c>
      <c r="D58" s="31" t="s">
        <v>17</v>
      </c>
      <c r="E58" s="31"/>
      <c r="F58" s="31"/>
      <c r="G58" s="31" t="s">
        <v>13</v>
      </c>
      <c r="H58" s="31"/>
      <c r="I58" s="32" t="s">
        <v>13</v>
      </c>
      <c r="J58" s="31"/>
      <c r="K58" s="31" t="s">
        <v>1252</v>
      </c>
      <c r="L58" s="31" t="s">
        <v>1252</v>
      </c>
      <c r="M58" s="58">
        <v>969</v>
      </c>
      <c r="N58" s="58">
        <v>848</v>
      </c>
      <c r="O58" s="58">
        <v>1267</v>
      </c>
      <c r="P58" s="58">
        <v>1109</v>
      </c>
      <c r="Q58" s="58" t="s">
        <v>45</v>
      </c>
      <c r="R58" s="58" t="s">
        <v>45</v>
      </c>
      <c r="S58" s="58">
        <v>1259</v>
      </c>
      <c r="T58" s="58">
        <v>1101</v>
      </c>
      <c r="U58" s="58" t="s">
        <v>45</v>
      </c>
      <c r="V58" s="58" t="s">
        <v>45</v>
      </c>
      <c r="W58" s="31" t="s">
        <v>9904</v>
      </c>
      <c r="X58" s="31" t="s">
        <v>9905</v>
      </c>
      <c r="Y58" s="14">
        <v>14</v>
      </c>
      <c r="Z58" s="14">
        <v>6</v>
      </c>
      <c r="AA58" s="33" t="s">
        <v>106</v>
      </c>
      <c r="AB58" s="33" t="s">
        <v>11364</v>
      </c>
      <c r="AC58" s="33" t="s">
        <v>45</v>
      </c>
      <c r="AD58" s="31"/>
      <c r="AE58" s="31" t="s">
        <v>9906</v>
      </c>
      <c r="AF58" s="31"/>
      <c r="AG58" s="31" t="s">
        <v>9907</v>
      </c>
    </row>
    <row r="59" spans="1:33" x14ac:dyDescent="0.3">
      <c r="A59" s="31" t="s">
        <v>10106</v>
      </c>
      <c r="B59" s="31" t="s">
        <v>10107</v>
      </c>
      <c r="C59" s="32" t="s">
        <v>46</v>
      </c>
      <c r="D59" s="31" t="s">
        <v>17</v>
      </c>
      <c r="E59" s="31"/>
      <c r="F59" s="31"/>
      <c r="G59" s="31"/>
      <c r="H59" s="31"/>
      <c r="I59" s="32"/>
      <c r="J59" s="31"/>
      <c r="K59" s="31" t="s">
        <v>355</v>
      </c>
      <c r="L59" s="31" t="s">
        <v>543</v>
      </c>
      <c r="M59" s="58">
        <v>711</v>
      </c>
      <c r="N59" s="58">
        <v>622</v>
      </c>
      <c r="O59" s="58">
        <v>931</v>
      </c>
      <c r="P59" s="58">
        <v>815</v>
      </c>
      <c r="Q59" s="58" t="s">
        <v>45</v>
      </c>
      <c r="R59" s="58" t="s">
        <v>45</v>
      </c>
      <c r="S59" s="58">
        <v>926</v>
      </c>
      <c r="T59" s="58">
        <v>811</v>
      </c>
      <c r="U59" s="58" t="s">
        <v>45</v>
      </c>
      <c r="V59" s="58" t="s">
        <v>45</v>
      </c>
      <c r="W59" s="31" t="s">
        <v>10108</v>
      </c>
      <c r="X59" s="31" t="s">
        <v>10109</v>
      </c>
      <c r="Y59" s="14">
        <v>28</v>
      </c>
      <c r="Z59" s="14">
        <v>4</v>
      </c>
      <c r="AA59" s="33" t="s">
        <v>106</v>
      </c>
      <c r="AB59" s="33" t="s">
        <v>11364</v>
      </c>
      <c r="AC59" s="33" t="s">
        <v>45</v>
      </c>
      <c r="AD59" s="31"/>
      <c r="AE59" s="31" t="s">
        <v>345</v>
      </c>
      <c r="AF59" s="31"/>
      <c r="AG59" s="31" t="s">
        <v>10110</v>
      </c>
    </row>
    <row r="60" spans="1:33" x14ac:dyDescent="0.3">
      <c r="A60" s="31" t="s">
        <v>9943</v>
      </c>
      <c r="B60" s="31" t="s">
        <v>9944</v>
      </c>
      <c r="C60" s="32" t="s">
        <v>46</v>
      </c>
      <c r="D60" s="31" t="s">
        <v>17</v>
      </c>
      <c r="E60" s="31"/>
      <c r="F60" s="31"/>
      <c r="G60" s="31" t="s">
        <v>13</v>
      </c>
      <c r="H60" s="31"/>
      <c r="I60" s="32" t="s">
        <v>13</v>
      </c>
      <c r="J60" s="31"/>
      <c r="K60" s="31" t="s">
        <v>787</v>
      </c>
      <c r="L60" s="31" t="s">
        <v>393</v>
      </c>
      <c r="M60" s="58">
        <v>380</v>
      </c>
      <c r="N60" s="58">
        <v>333</v>
      </c>
      <c r="O60" s="58">
        <v>509</v>
      </c>
      <c r="P60" s="58">
        <v>445</v>
      </c>
      <c r="Q60" s="58" t="s">
        <v>45</v>
      </c>
      <c r="R60" s="58" t="s">
        <v>45</v>
      </c>
      <c r="S60" s="58">
        <v>497</v>
      </c>
      <c r="T60" s="58">
        <v>435</v>
      </c>
      <c r="U60" s="58" t="s">
        <v>45</v>
      </c>
      <c r="V60" s="58" t="s">
        <v>45</v>
      </c>
      <c r="W60" s="31" t="s">
        <v>9945</v>
      </c>
      <c r="X60" s="31" t="s">
        <v>9946</v>
      </c>
      <c r="Y60" s="14">
        <v>20</v>
      </c>
      <c r="Z60" s="14">
        <v>5</v>
      </c>
      <c r="AA60" s="33" t="s">
        <v>71</v>
      </c>
      <c r="AB60" s="33" t="s">
        <v>45</v>
      </c>
      <c r="AC60" s="33" t="s">
        <v>45</v>
      </c>
      <c r="AD60" s="31"/>
      <c r="AE60" s="31" t="s">
        <v>9941</v>
      </c>
      <c r="AF60" s="31"/>
      <c r="AG60" s="31" t="s">
        <v>9947</v>
      </c>
    </row>
    <row r="61" spans="1:33" x14ac:dyDescent="0.3">
      <c r="A61" s="31" t="s">
        <v>9928</v>
      </c>
      <c r="B61" s="31" t="s">
        <v>9929</v>
      </c>
      <c r="C61" s="32" t="s">
        <v>46</v>
      </c>
      <c r="D61" s="31" t="s">
        <v>17</v>
      </c>
      <c r="E61" s="31"/>
      <c r="F61" s="31"/>
      <c r="G61" s="31"/>
      <c r="H61" s="31"/>
      <c r="I61" s="32"/>
      <c r="J61" s="31"/>
      <c r="K61" s="31" t="s">
        <v>341</v>
      </c>
      <c r="L61" s="31" t="s">
        <v>9776</v>
      </c>
      <c r="M61" s="58">
        <v>711</v>
      </c>
      <c r="N61" s="58">
        <v>622</v>
      </c>
      <c r="O61" s="58">
        <v>931</v>
      </c>
      <c r="P61" s="58">
        <v>815</v>
      </c>
      <c r="Q61" s="58" t="s">
        <v>45</v>
      </c>
      <c r="R61" s="58" t="s">
        <v>45</v>
      </c>
      <c r="S61" s="58">
        <v>926</v>
      </c>
      <c r="T61" s="58">
        <v>811</v>
      </c>
      <c r="U61" s="58" t="s">
        <v>45</v>
      </c>
      <c r="V61" s="58" t="s">
        <v>45</v>
      </c>
      <c r="W61" s="31" t="s">
        <v>9930</v>
      </c>
      <c r="X61" s="31" t="s">
        <v>9931</v>
      </c>
      <c r="Y61" s="14">
        <v>29</v>
      </c>
      <c r="Z61" s="14">
        <v>4</v>
      </c>
      <c r="AA61" s="33" t="s">
        <v>71</v>
      </c>
      <c r="AB61" s="33" t="s">
        <v>45</v>
      </c>
      <c r="AC61" s="33" t="s">
        <v>45</v>
      </c>
      <c r="AD61" s="31"/>
      <c r="AE61" s="31" t="s">
        <v>345</v>
      </c>
      <c r="AF61" s="31"/>
      <c r="AG61" s="31" t="s">
        <v>9932</v>
      </c>
    </row>
    <row r="62" spans="1:33" x14ac:dyDescent="0.3">
      <c r="A62" s="31" t="s">
        <v>9953</v>
      </c>
      <c r="B62" s="31" t="s">
        <v>9954</v>
      </c>
      <c r="C62" s="32" t="s">
        <v>46</v>
      </c>
      <c r="D62" s="31" t="s">
        <v>17</v>
      </c>
      <c r="E62" s="31"/>
      <c r="F62" s="31"/>
      <c r="G62" s="31" t="s">
        <v>13</v>
      </c>
      <c r="H62" s="31"/>
      <c r="I62" s="32"/>
      <c r="J62" s="31"/>
      <c r="K62" s="31" t="s">
        <v>367</v>
      </c>
      <c r="L62" s="31" t="s">
        <v>9955</v>
      </c>
      <c r="M62" s="58">
        <v>1489</v>
      </c>
      <c r="N62" s="58">
        <v>1303</v>
      </c>
      <c r="O62" s="58">
        <v>1947</v>
      </c>
      <c r="P62" s="58">
        <v>1703</v>
      </c>
      <c r="Q62" s="58" t="s">
        <v>45</v>
      </c>
      <c r="R62" s="58" t="s">
        <v>45</v>
      </c>
      <c r="S62" s="58">
        <v>1935</v>
      </c>
      <c r="T62" s="58">
        <v>1694</v>
      </c>
      <c r="U62" s="58" t="s">
        <v>45</v>
      </c>
      <c r="V62" s="58" t="s">
        <v>45</v>
      </c>
      <c r="W62" s="31" t="s">
        <v>9956</v>
      </c>
      <c r="X62" s="31" t="s">
        <v>9957</v>
      </c>
      <c r="Y62" s="14">
        <v>60</v>
      </c>
      <c r="Z62" s="14">
        <v>8</v>
      </c>
      <c r="AA62" s="33" t="s">
        <v>71</v>
      </c>
      <c r="AB62" s="33" t="s">
        <v>45</v>
      </c>
      <c r="AC62" s="33" t="s">
        <v>45</v>
      </c>
      <c r="AD62" s="31"/>
      <c r="AE62" s="31" t="s">
        <v>345</v>
      </c>
      <c r="AF62" s="31"/>
      <c r="AG62" s="31" t="s">
        <v>9958</v>
      </c>
    </row>
    <row r="63" spans="1:33" x14ac:dyDescent="0.3">
      <c r="A63" s="31" t="s">
        <v>9948</v>
      </c>
      <c r="B63" s="31" t="s">
        <v>9949</v>
      </c>
      <c r="C63" s="32" t="s">
        <v>46</v>
      </c>
      <c r="D63" s="31" t="s">
        <v>17</v>
      </c>
      <c r="E63" s="31"/>
      <c r="F63" s="31"/>
      <c r="G63" s="31"/>
      <c r="H63" s="31"/>
      <c r="I63" s="32"/>
      <c r="J63" s="31"/>
      <c r="K63" s="31" t="s">
        <v>362</v>
      </c>
      <c r="L63" s="31" t="s">
        <v>362</v>
      </c>
      <c r="M63" s="58">
        <v>615</v>
      </c>
      <c r="N63" s="58">
        <v>539</v>
      </c>
      <c r="O63" s="58">
        <v>807</v>
      </c>
      <c r="P63" s="58">
        <v>707</v>
      </c>
      <c r="Q63" s="58" t="s">
        <v>45</v>
      </c>
      <c r="R63" s="58" t="s">
        <v>45</v>
      </c>
      <c r="S63" s="58">
        <v>801</v>
      </c>
      <c r="T63" s="58">
        <v>701</v>
      </c>
      <c r="U63" s="58" t="s">
        <v>45</v>
      </c>
      <c r="V63" s="58" t="s">
        <v>45</v>
      </c>
      <c r="W63" s="31" t="s">
        <v>9950</v>
      </c>
      <c r="X63" s="31" t="s">
        <v>9951</v>
      </c>
      <c r="Y63" s="14">
        <v>12</v>
      </c>
      <c r="Z63" s="14">
        <v>4</v>
      </c>
      <c r="AA63" s="33" t="s">
        <v>71</v>
      </c>
      <c r="AB63" s="33" t="s">
        <v>45</v>
      </c>
      <c r="AC63" s="33" t="s">
        <v>45</v>
      </c>
      <c r="AD63" s="31"/>
      <c r="AE63" s="31" t="s">
        <v>345</v>
      </c>
      <c r="AF63" s="31"/>
      <c r="AG63" s="31" t="s">
        <v>9952</v>
      </c>
    </row>
    <row r="64" spans="1:33" x14ac:dyDescent="0.3">
      <c r="A64" s="31" t="s">
        <v>9988</v>
      </c>
      <c r="B64" s="31" t="s">
        <v>9989</v>
      </c>
      <c r="C64" s="32" t="s">
        <v>46</v>
      </c>
      <c r="D64" s="31" t="s">
        <v>17</v>
      </c>
      <c r="E64" s="31"/>
      <c r="F64" s="31"/>
      <c r="G64" s="31"/>
      <c r="H64" s="31"/>
      <c r="I64" s="32"/>
      <c r="J64" s="31"/>
      <c r="K64" s="31" t="s">
        <v>693</v>
      </c>
      <c r="L64" s="31" t="s">
        <v>1567</v>
      </c>
      <c r="M64" s="58">
        <v>324</v>
      </c>
      <c r="N64" s="58">
        <v>284</v>
      </c>
      <c r="O64" s="58">
        <v>418</v>
      </c>
      <c r="P64" s="58">
        <v>365</v>
      </c>
      <c r="Q64" s="58" t="s">
        <v>45</v>
      </c>
      <c r="R64" s="58" t="s">
        <v>45</v>
      </c>
      <c r="S64" s="58">
        <v>422</v>
      </c>
      <c r="T64" s="58">
        <v>370</v>
      </c>
      <c r="U64" s="58" t="s">
        <v>45</v>
      </c>
      <c r="V64" s="58" t="s">
        <v>45</v>
      </c>
      <c r="W64" s="31" t="s">
        <v>9990</v>
      </c>
      <c r="X64" s="31" t="s">
        <v>9991</v>
      </c>
      <c r="Y64" s="14">
        <v>23</v>
      </c>
      <c r="Z64" s="14">
        <v>4</v>
      </c>
      <c r="AA64" s="33" t="s">
        <v>71</v>
      </c>
      <c r="AB64" s="33" t="s">
        <v>45</v>
      </c>
      <c r="AC64" s="33" t="s">
        <v>45</v>
      </c>
      <c r="AD64" s="31"/>
      <c r="AE64" s="31" t="s">
        <v>9992</v>
      </c>
      <c r="AF64" s="31"/>
      <c r="AG64" s="31" t="s">
        <v>9993</v>
      </c>
    </row>
    <row r="65" spans="1:33" x14ac:dyDescent="0.3">
      <c r="A65" s="31" t="s">
        <v>10020</v>
      </c>
      <c r="B65" s="31" t="s">
        <v>10021</v>
      </c>
      <c r="C65" s="32" t="s">
        <v>46</v>
      </c>
      <c r="D65" s="31" t="s">
        <v>17</v>
      </c>
      <c r="E65" s="31"/>
      <c r="F65" s="31"/>
      <c r="G65" s="31" t="s">
        <v>13</v>
      </c>
      <c r="H65" s="31"/>
      <c r="I65" s="32"/>
      <c r="J65" s="31"/>
      <c r="K65" s="31" t="s">
        <v>550</v>
      </c>
      <c r="L65" s="31" t="s">
        <v>550</v>
      </c>
      <c r="M65" s="58">
        <v>734</v>
      </c>
      <c r="N65" s="58">
        <v>643</v>
      </c>
      <c r="O65" s="58">
        <v>973</v>
      </c>
      <c r="P65" s="58">
        <v>852</v>
      </c>
      <c r="Q65" s="58" t="s">
        <v>45</v>
      </c>
      <c r="R65" s="58" t="s">
        <v>45</v>
      </c>
      <c r="S65" s="58">
        <v>951</v>
      </c>
      <c r="T65" s="58">
        <v>833</v>
      </c>
      <c r="U65" s="58" t="s">
        <v>45</v>
      </c>
      <c r="V65" s="58" t="s">
        <v>45</v>
      </c>
      <c r="W65" s="31" t="s">
        <v>10022</v>
      </c>
      <c r="X65" s="31" t="s">
        <v>10023</v>
      </c>
      <c r="Y65" s="14">
        <v>27</v>
      </c>
      <c r="Z65" s="14">
        <v>8</v>
      </c>
      <c r="AA65" s="33" t="s">
        <v>106</v>
      </c>
      <c r="AB65" s="33" t="s">
        <v>11364</v>
      </c>
      <c r="AC65" s="33" t="s">
        <v>45</v>
      </c>
      <c r="AD65" s="31"/>
      <c r="AE65" s="31" t="s">
        <v>345</v>
      </c>
      <c r="AF65" s="31"/>
      <c r="AG65" s="31" t="s">
        <v>10024</v>
      </c>
    </row>
    <row r="66" spans="1:33" x14ac:dyDescent="0.3">
      <c r="A66" s="31" t="s">
        <v>10046</v>
      </c>
      <c r="B66" s="31" t="s">
        <v>10047</v>
      </c>
      <c r="C66" s="32" t="s">
        <v>46</v>
      </c>
      <c r="D66" s="31" t="s">
        <v>17</v>
      </c>
      <c r="E66" s="31"/>
      <c r="F66" s="31"/>
      <c r="G66" s="31" t="s">
        <v>13</v>
      </c>
      <c r="H66" s="31" t="s">
        <v>3973</v>
      </c>
      <c r="I66" s="32"/>
      <c r="J66" s="31"/>
      <c r="K66" s="31" t="s">
        <v>338</v>
      </c>
      <c r="L66" s="31" t="s">
        <v>338</v>
      </c>
      <c r="M66" s="58">
        <v>457</v>
      </c>
      <c r="N66" s="58">
        <v>400</v>
      </c>
      <c r="O66" s="58">
        <v>602</v>
      </c>
      <c r="P66" s="58">
        <v>526</v>
      </c>
      <c r="Q66" s="58" t="s">
        <v>45</v>
      </c>
      <c r="R66" s="58" t="s">
        <v>45</v>
      </c>
      <c r="S66" s="58">
        <v>593</v>
      </c>
      <c r="T66" s="58">
        <v>519</v>
      </c>
      <c r="U66" s="58" t="s">
        <v>45</v>
      </c>
      <c r="V66" s="58" t="s">
        <v>45</v>
      </c>
      <c r="W66" s="31" t="s">
        <v>10048</v>
      </c>
      <c r="X66" s="31" t="s">
        <v>10049</v>
      </c>
      <c r="Y66" s="14">
        <v>15</v>
      </c>
      <c r="Z66" s="14">
        <v>4</v>
      </c>
      <c r="AA66" s="33" t="s">
        <v>71</v>
      </c>
      <c r="AB66" s="33" t="s">
        <v>45</v>
      </c>
      <c r="AC66" s="33" t="s">
        <v>45</v>
      </c>
      <c r="AD66" s="31"/>
      <c r="AE66" s="31" t="s">
        <v>345</v>
      </c>
      <c r="AF66" s="31"/>
      <c r="AG66" s="31" t="s">
        <v>10050</v>
      </c>
    </row>
    <row r="67" spans="1:33" x14ac:dyDescent="0.3">
      <c r="A67" s="31" t="s">
        <v>5185</v>
      </c>
      <c r="B67" s="31" t="s">
        <v>5186</v>
      </c>
      <c r="C67" s="32" t="s">
        <v>46</v>
      </c>
      <c r="D67" s="31" t="s">
        <v>17</v>
      </c>
      <c r="E67" s="31"/>
      <c r="F67" s="31"/>
      <c r="G67" s="31"/>
      <c r="H67" s="31"/>
      <c r="I67" s="32"/>
      <c r="J67" s="31" t="s">
        <v>351</v>
      </c>
      <c r="K67" s="31" t="s">
        <v>1729</v>
      </c>
      <c r="L67" s="31" t="s">
        <v>1729</v>
      </c>
      <c r="M67" s="58">
        <v>228</v>
      </c>
      <c r="N67" s="58">
        <v>200</v>
      </c>
      <c r="O67" s="58">
        <v>376</v>
      </c>
      <c r="P67" s="58">
        <v>329</v>
      </c>
      <c r="Q67" s="58" t="s">
        <v>45</v>
      </c>
      <c r="R67" s="58" t="s">
        <v>45</v>
      </c>
      <c r="S67" s="58">
        <v>300</v>
      </c>
      <c r="T67" s="58">
        <v>263</v>
      </c>
      <c r="U67" s="58" t="s">
        <v>45</v>
      </c>
      <c r="V67" s="58" t="s">
        <v>45</v>
      </c>
      <c r="W67" s="31" t="s">
        <v>5187</v>
      </c>
      <c r="X67" s="31" t="s">
        <v>5188</v>
      </c>
      <c r="Y67" s="14">
        <v>16</v>
      </c>
      <c r="Z67" s="14">
        <v>4</v>
      </c>
      <c r="AA67" s="33" t="s">
        <v>71</v>
      </c>
      <c r="AB67" s="33" t="s">
        <v>45</v>
      </c>
      <c r="AC67" s="33" t="s">
        <v>45</v>
      </c>
      <c r="AD67" s="31"/>
      <c r="AE67" s="31"/>
      <c r="AF67" s="31"/>
      <c r="AG67" s="31" t="s">
        <v>5189</v>
      </c>
    </row>
    <row r="68" spans="1:33" x14ac:dyDescent="0.3">
      <c r="A68" s="31" t="s">
        <v>10128</v>
      </c>
      <c r="B68" s="31" t="s">
        <v>10129</v>
      </c>
      <c r="C68" s="32" t="s">
        <v>46</v>
      </c>
      <c r="D68" s="31" t="s">
        <v>17</v>
      </c>
      <c r="E68" s="31"/>
      <c r="F68" s="31"/>
      <c r="G68" s="31"/>
      <c r="H68" s="31"/>
      <c r="I68" s="32"/>
      <c r="J68" s="31"/>
      <c r="K68" s="31" t="s">
        <v>352</v>
      </c>
      <c r="L68" s="31" t="s">
        <v>352</v>
      </c>
      <c r="M68" s="58">
        <v>297</v>
      </c>
      <c r="N68" s="58">
        <v>260</v>
      </c>
      <c r="O68" s="58">
        <v>395</v>
      </c>
      <c r="P68" s="58">
        <v>345</v>
      </c>
      <c r="Q68" s="58" t="s">
        <v>45</v>
      </c>
      <c r="R68" s="58" t="s">
        <v>45</v>
      </c>
      <c r="S68" s="58">
        <v>385</v>
      </c>
      <c r="T68" s="58">
        <v>337</v>
      </c>
      <c r="U68" s="58" t="s">
        <v>45</v>
      </c>
      <c r="V68" s="58" t="s">
        <v>45</v>
      </c>
      <c r="W68" s="31" t="s">
        <v>10130</v>
      </c>
      <c r="X68" s="31" t="s">
        <v>10131</v>
      </c>
      <c r="Y68" s="14">
        <v>15</v>
      </c>
      <c r="Z68" s="14">
        <v>4</v>
      </c>
      <c r="AA68" s="33" t="s">
        <v>71</v>
      </c>
      <c r="AB68" s="33" t="s">
        <v>45</v>
      </c>
      <c r="AC68" s="33" t="s">
        <v>45</v>
      </c>
      <c r="AD68" s="31"/>
      <c r="AE68" s="31" t="s">
        <v>345</v>
      </c>
      <c r="AF68" s="31"/>
      <c r="AG68" s="31" t="s">
        <v>10132</v>
      </c>
    </row>
    <row r="69" spans="1:33" x14ac:dyDescent="0.3">
      <c r="A69" s="31" t="s">
        <v>7271</v>
      </c>
      <c r="B69" s="31" t="s">
        <v>7272</v>
      </c>
      <c r="C69" s="32" t="s">
        <v>46</v>
      </c>
      <c r="D69" s="31" t="s">
        <v>17</v>
      </c>
      <c r="E69" s="31"/>
      <c r="F69" s="31"/>
      <c r="G69" s="31" t="s">
        <v>13</v>
      </c>
      <c r="H69" s="31"/>
      <c r="I69" s="32" t="s">
        <v>72</v>
      </c>
      <c r="J69" s="31" t="s">
        <v>48</v>
      </c>
      <c r="K69" s="31" t="s">
        <v>343</v>
      </c>
      <c r="L69" s="31" t="s">
        <v>1236</v>
      </c>
      <c r="M69" s="58">
        <v>345</v>
      </c>
      <c r="N69" s="58">
        <v>302</v>
      </c>
      <c r="O69" s="58">
        <v>568</v>
      </c>
      <c r="P69" s="58">
        <v>497</v>
      </c>
      <c r="Q69" s="58" t="s">
        <v>45</v>
      </c>
      <c r="R69" s="58" t="s">
        <v>45</v>
      </c>
      <c r="S69" s="58">
        <v>455</v>
      </c>
      <c r="T69" s="58">
        <v>398</v>
      </c>
      <c r="U69" s="58" t="s">
        <v>45</v>
      </c>
      <c r="V69" s="58" t="s">
        <v>45</v>
      </c>
      <c r="W69" s="31" t="s">
        <v>7273</v>
      </c>
      <c r="X69" s="31" t="s">
        <v>7274</v>
      </c>
      <c r="Y69" s="14">
        <v>33</v>
      </c>
      <c r="Z69" s="14">
        <v>3</v>
      </c>
      <c r="AA69" s="33" t="s">
        <v>71</v>
      </c>
      <c r="AB69" s="33" t="s">
        <v>45</v>
      </c>
      <c r="AC69" s="33" t="s">
        <v>45</v>
      </c>
      <c r="AD69" s="31"/>
      <c r="AE69" s="31" t="s">
        <v>7275</v>
      </c>
      <c r="AF69" s="31"/>
      <c r="AG69" s="31" t="s">
        <v>7276</v>
      </c>
    </row>
    <row r="70" spans="1:33" x14ac:dyDescent="0.3">
      <c r="A70" s="31" t="s">
        <v>9332</v>
      </c>
      <c r="B70" s="31" t="s">
        <v>9333</v>
      </c>
      <c r="C70" s="32" t="s">
        <v>46</v>
      </c>
      <c r="D70" s="31" t="s">
        <v>17</v>
      </c>
      <c r="E70" s="31"/>
      <c r="F70" s="31"/>
      <c r="G70" s="31"/>
      <c r="H70" s="31"/>
      <c r="I70" s="32" t="s">
        <v>3475</v>
      </c>
      <c r="J70" s="31" t="s">
        <v>134</v>
      </c>
      <c r="K70" s="31" t="s">
        <v>360</v>
      </c>
      <c r="L70" s="31" t="s">
        <v>393</v>
      </c>
      <c r="M70" s="58">
        <v>634</v>
      </c>
      <c r="N70" s="58">
        <v>555</v>
      </c>
      <c r="O70" s="58">
        <v>1056</v>
      </c>
      <c r="P70" s="58">
        <v>924</v>
      </c>
      <c r="Q70" s="58" t="s">
        <v>45</v>
      </c>
      <c r="R70" s="58" t="s">
        <v>45</v>
      </c>
      <c r="S70" s="58">
        <v>841</v>
      </c>
      <c r="T70" s="58">
        <v>736</v>
      </c>
      <c r="U70" s="58" t="s">
        <v>45</v>
      </c>
      <c r="V70" s="58" t="s">
        <v>45</v>
      </c>
      <c r="W70" s="31" t="s">
        <v>9334</v>
      </c>
      <c r="X70" s="31" t="s">
        <v>9335</v>
      </c>
      <c r="Y70" s="14">
        <v>22</v>
      </c>
      <c r="Z70" s="14">
        <v>8</v>
      </c>
      <c r="AA70" s="33" t="s">
        <v>106</v>
      </c>
      <c r="AB70" s="33">
        <v>0.88800000000000001</v>
      </c>
      <c r="AC70" s="33" t="s">
        <v>12001</v>
      </c>
      <c r="AD70" s="31"/>
      <c r="AE70" s="31" t="s">
        <v>9336</v>
      </c>
      <c r="AF70" s="31"/>
      <c r="AG70" s="31" t="s">
        <v>9337</v>
      </c>
    </row>
    <row r="71" spans="1:33" x14ac:dyDescent="0.3">
      <c r="A71" s="9" t="s">
        <v>5454</v>
      </c>
      <c r="B71" s="9" t="s">
        <v>5455</v>
      </c>
      <c r="C71" s="32" t="s">
        <v>46</v>
      </c>
      <c r="D71" s="31" t="s">
        <v>17</v>
      </c>
      <c r="E71" s="31"/>
      <c r="F71" s="31"/>
      <c r="G71" s="31" t="s">
        <v>194</v>
      </c>
      <c r="H71" s="31"/>
      <c r="I71" s="32"/>
      <c r="J71" s="31"/>
      <c r="K71" s="31"/>
      <c r="L71" s="31"/>
      <c r="M71" s="58">
        <v>1607</v>
      </c>
      <c r="N71" s="58">
        <v>1446</v>
      </c>
      <c r="O71" s="58">
        <v>2880</v>
      </c>
      <c r="P71" s="58">
        <v>2592</v>
      </c>
      <c r="Q71" s="58" t="s">
        <v>45</v>
      </c>
      <c r="R71" s="58" t="s">
        <v>45</v>
      </c>
      <c r="S71" s="58">
        <v>2299</v>
      </c>
      <c r="T71" s="58">
        <v>2069</v>
      </c>
      <c r="U71" s="58" t="s">
        <v>45</v>
      </c>
      <c r="V71" s="58" t="s">
        <v>45</v>
      </c>
      <c r="W71" s="9" t="s">
        <v>5456</v>
      </c>
      <c r="X71" s="9" t="s">
        <v>5457</v>
      </c>
      <c r="Y71" s="14">
        <v>26</v>
      </c>
      <c r="Z71" s="14">
        <v>6</v>
      </c>
      <c r="AA71" s="33" t="s">
        <v>106</v>
      </c>
      <c r="AB71" s="33">
        <v>1.6910000000000001</v>
      </c>
      <c r="AC71" s="33" t="s">
        <v>12006</v>
      </c>
      <c r="AD71" s="31"/>
      <c r="AE71" s="43" t="s">
        <v>336</v>
      </c>
      <c r="AF71" s="43"/>
      <c r="AG71" s="31" t="s">
        <v>5458</v>
      </c>
    </row>
    <row r="72" spans="1:33" x14ac:dyDescent="0.3">
      <c r="A72" s="31" t="s">
        <v>9298</v>
      </c>
      <c r="B72" s="31" t="s">
        <v>9299</v>
      </c>
      <c r="C72" s="32" t="s">
        <v>46</v>
      </c>
      <c r="D72" s="31" t="s">
        <v>17</v>
      </c>
      <c r="E72" s="31"/>
      <c r="F72" s="31"/>
      <c r="G72" s="31" t="s">
        <v>194</v>
      </c>
      <c r="H72" s="31"/>
      <c r="I72" s="32" t="s">
        <v>6392</v>
      </c>
      <c r="J72" s="31" t="s">
        <v>48</v>
      </c>
      <c r="K72" s="31" t="s">
        <v>337</v>
      </c>
      <c r="L72" s="31" t="s">
        <v>337</v>
      </c>
      <c r="M72" s="58">
        <v>211</v>
      </c>
      <c r="N72" s="58">
        <v>185</v>
      </c>
      <c r="O72" s="58">
        <v>413</v>
      </c>
      <c r="P72" s="58">
        <v>361</v>
      </c>
      <c r="Q72" s="58" t="s">
        <v>45</v>
      </c>
      <c r="R72" s="58" t="s">
        <v>45</v>
      </c>
      <c r="S72" s="58">
        <v>328</v>
      </c>
      <c r="T72" s="58">
        <v>287</v>
      </c>
      <c r="U72" s="58" t="s">
        <v>45</v>
      </c>
      <c r="V72" s="58" t="s">
        <v>45</v>
      </c>
      <c r="W72" s="31" t="s">
        <v>9300</v>
      </c>
      <c r="X72" s="31" t="s">
        <v>9301</v>
      </c>
      <c r="Y72" s="14">
        <v>10</v>
      </c>
      <c r="Z72" s="14">
        <v>4</v>
      </c>
      <c r="AA72" s="33" t="s">
        <v>106</v>
      </c>
      <c r="AB72" s="33">
        <v>0.72199999999999998</v>
      </c>
      <c r="AC72" s="33" t="s">
        <v>12007</v>
      </c>
      <c r="AD72" s="31"/>
      <c r="AE72" s="31" t="s">
        <v>2039</v>
      </c>
      <c r="AF72" s="31"/>
      <c r="AG72" s="31" t="s">
        <v>9302</v>
      </c>
    </row>
    <row r="73" spans="1:33" x14ac:dyDescent="0.3">
      <c r="A73" s="31" t="s">
        <v>8774</v>
      </c>
      <c r="B73" s="31" t="s">
        <v>8775</v>
      </c>
      <c r="C73" s="32" t="s">
        <v>46</v>
      </c>
      <c r="D73" s="31" t="s">
        <v>17</v>
      </c>
      <c r="E73" s="31"/>
      <c r="F73" s="31"/>
      <c r="G73" s="31"/>
      <c r="H73" s="31"/>
      <c r="I73" s="32" t="s">
        <v>8776</v>
      </c>
      <c r="J73" s="31" t="s">
        <v>48</v>
      </c>
      <c r="K73" s="31" t="s">
        <v>8777</v>
      </c>
      <c r="L73" s="31" t="s">
        <v>8777</v>
      </c>
      <c r="M73" s="58">
        <v>662</v>
      </c>
      <c r="N73" s="58">
        <v>579</v>
      </c>
      <c r="O73" s="58">
        <v>992</v>
      </c>
      <c r="P73" s="58">
        <v>868</v>
      </c>
      <c r="Q73" s="58" t="s">
        <v>45</v>
      </c>
      <c r="R73" s="58" t="s">
        <v>45</v>
      </c>
      <c r="S73" s="58">
        <v>792</v>
      </c>
      <c r="T73" s="58">
        <v>693</v>
      </c>
      <c r="U73" s="58" t="s">
        <v>45</v>
      </c>
      <c r="V73" s="58" t="s">
        <v>45</v>
      </c>
      <c r="W73" s="31" t="s">
        <v>8778</v>
      </c>
      <c r="X73" s="31" t="s">
        <v>8779</v>
      </c>
      <c r="Y73" s="14">
        <v>30</v>
      </c>
      <c r="Z73" s="14">
        <v>4</v>
      </c>
      <c r="AA73" s="33" t="s">
        <v>71</v>
      </c>
      <c r="AB73" s="33" t="s">
        <v>45</v>
      </c>
      <c r="AC73" s="33" t="s">
        <v>45</v>
      </c>
      <c r="AD73" s="31"/>
      <c r="AE73" s="31"/>
      <c r="AF73" s="31"/>
      <c r="AG73" s="31" t="s">
        <v>8780</v>
      </c>
    </row>
    <row r="74" spans="1:33" x14ac:dyDescent="0.3">
      <c r="A74" s="31" t="s">
        <v>10177</v>
      </c>
      <c r="B74" s="31" t="s">
        <v>10178</v>
      </c>
      <c r="C74" s="32" t="s">
        <v>46</v>
      </c>
      <c r="D74" s="31" t="s">
        <v>17</v>
      </c>
      <c r="E74" s="31"/>
      <c r="F74" s="31"/>
      <c r="G74" s="31" t="s">
        <v>13</v>
      </c>
      <c r="H74" s="31"/>
      <c r="I74" s="32" t="s">
        <v>13</v>
      </c>
      <c r="J74" s="31"/>
      <c r="K74" s="31" t="s">
        <v>338</v>
      </c>
      <c r="L74" s="31" t="s">
        <v>338</v>
      </c>
      <c r="M74" s="58">
        <v>503</v>
      </c>
      <c r="N74" s="58">
        <v>440</v>
      </c>
      <c r="O74" s="58">
        <v>662</v>
      </c>
      <c r="P74" s="58">
        <v>579</v>
      </c>
      <c r="Q74" s="58" t="s">
        <v>45</v>
      </c>
      <c r="R74" s="58" t="s">
        <v>45</v>
      </c>
      <c r="S74" s="58">
        <v>654</v>
      </c>
      <c r="T74" s="58">
        <v>572</v>
      </c>
      <c r="U74" s="58" t="s">
        <v>45</v>
      </c>
      <c r="V74" s="58" t="s">
        <v>45</v>
      </c>
      <c r="W74" s="31" t="s">
        <v>10179</v>
      </c>
      <c r="X74" s="31" t="s">
        <v>10180</v>
      </c>
      <c r="Y74" s="14">
        <v>16</v>
      </c>
      <c r="Z74" s="14">
        <v>4</v>
      </c>
      <c r="AA74" s="33" t="s">
        <v>106</v>
      </c>
      <c r="AB74" s="33" t="s">
        <v>11364</v>
      </c>
      <c r="AC74" s="33" t="s">
        <v>45</v>
      </c>
      <c r="AD74" s="31"/>
      <c r="AE74" s="31" t="s">
        <v>345</v>
      </c>
      <c r="AF74" s="31"/>
      <c r="AG74" s="31" t="s">
        <v>10181</v>
      </c>
    </row>
    <row r="75" spans="1:33" x14ac:dyDescent="0.3">
      <c r="A75" s="31" t="s">
        <v>10285</v>
      </c>
      <c r="B75" s="31" t="s">
        <v>10286</v>
      </c>
      <c r="C75" s="32" t="s">
        <v>46</v>
      </c>
      <c r="D75" s="31" t="s">
        <v>17</v>
      </c>
      <c r="E75" s="31"/>
      <c r="F75" s="31"/>
      <c r="G75" s="31" t="s">
        <v>13</v>
      </c>
      <c r="H75" s="31"/>
      <c r="I75" s="32" t="s">
        <v>13</v>
      </c>
      <c r="J75" s="31"/>
      <c r="K75" s="31" t="s">
        <v>693</v>
      </c>
      <c r="L75" s="31" t="s">
        <v>875</v>
      </c>
      <c r="M75" s="58">
        <v>570</v>
      </c>
      <c r="N75" s="58">
        <v>499</v>
      </c>
      <c r="O75" s="58">
        <v>748</v>
      </c>
      <c r="P75" s="58">
        <v>654</v>
      </c>
      <c r="Q75" s="58" t="s">
        <v>45</v>
      </c>
      <c r="R75" s="58" t="s">
        <v>45</v>
      </c>
      <c r="S75" s="58">
        <v>739</v>
      </c>
      <c r="T75" s="58">
        <v>647</v>
      </c>
      <c r="U75" s="58" t="s">
        <v>45</v>
      </c>
      <c r="V75" s="58" t="s">
        <v>45</v>
      </c>
      <c r="W75" s="31" t="s">
        <v>10287</v>
      </c>
      <c r="X75" s="31" t="s">
        <v>10288</v>
      </c>
      <c r="Y75" s="14">
        <v>28</v>
      </c>
      <c r="Z75" s="14">
        <v>3</v>
      </c>
      <c r="AA75" s="33" t="s">
        <v>71</v>
      </c>
      <c r="AB75" s="33" t="s">
        <v>45</v>
      </c>
      <c r="AC75" s="33" t="s">
        <v>45</v>
      </c>
      <c r="AD75" s="31"/>
      <c r="AE75" s="31" t="s">
        <v>10289</v>
      </c>
      <c r="AF75" s="31"/>
      <c r="AG75" s="31" t="s">
        <v>10290</v>
      </c>
    </row>
    <row r="76" spans="1:33" x14ac:dyDescent="0.3">
      <c r="A76" s="31" t="s">
        <v>10171</v>
      </c>
      <c r="B76" s="31" t="s">
        <v>10172</v>
      </c>
      <c r="C76" s="32" t="s">
        <v>46</v>
      </c>
      <c r="D76" s="31" t="s">
        <v>17</v>
      </c>
      <c r="E76" s="31"/>
      <c r="F76" s="31"/>
      <c r="G76" s="31" t="s">
        <v>13</v>
      </c>
      <c r="H76" s="31"/>
      <c r="I76" s="32" t="s">
        <v>13</v>
      </c>
      <c r="J76" s="31"/>
      <c r="K76" s="31" t="s">
        <v>453</v>
      </c>
      <c r="L76" s="31" t="s">
        <v>1764</v>
      </c>
      <c r="M76" s="58">
        <v>1198</v>
      </c>
      <c r="N76" s="58">
        <v>1048</v>
      </c>
      <c r="O76" s="58">
        <v>1566</v>
      </c>
      <c r="P76" s="58">
        <v>1370</v>
      </c>
      <c r="Q76" s="58" t="s">
        <v>45</v>
      </c>
      <c r="R76" s="58" t="s">
        <v>45</v>
      </c>
      <c r="S76" s="58">
        <v>1554</v>
      </c>
      <c r="T76" s="58">
        <v>1360</v>
      </c>
      <c r="U76" s="58" t="s">
        <v>45</v>
      </c>
      <c r="V76" s="58" t="s">
        <v>45</v>
      </c>
      <c r="W76" s="31" t="s">
        <v>10173</v>
      </c>
      <c r="X76" s="31" t="s">
        <v>10174</v>
      </c>
      <c r="Y76" s="14">
        <v>35</v>
      </c>
      <c r="Z76" s="14">
        <v>6</v>
      </c>
      <c r="AA76" s="33" t="s">
        <v>106</v>
      </c>
      <c r="AB76" s="33">
        <v>1.2889999999999999</v>
      </c>
      <c r="AC76" s="33" t="s">
        <v>12017</v>
      </c>
      <c r="AD76" s="31"/>
      <c r="AE76" s="31" t="s">
        <v>10175</v>
      </c>
      <c r="AF76" s="31"/>
      <c r="AG76" s="31" t="s">
        <v>10176</v>
      </c>
    </row>
    <row r="77" spans="1:33" x14ac:dyDescent="0.3">
      <c r="A77" s="31" t="s">
        <v>10280</v>
      </c>
      <c r="B77" s="31" t="s">
        <v>10281</v>
      </c>
      <c r="C77" s="32" t="s">
        <v>46</v>
      </c>
      <c r="D77" s="31" t="s">
        <v>17</v>
      </c>
      <c r="E77" s="31"/>
      <c r="F77" s="31"/>
      <c r="G77" s="31" t="s">
        <v>13</v>
      </c>
      <c r="H77" s="31"/>
      <c r="I77" s="32" t="s">
        <v>13</v>
      </c>
      <c r="J77" s="31"/>
      <c r="K77" s="31" t="s">
        <v>362</v>
      </c>
      <c r="L77" s="31" t="s">
        <v>362</v>
      </c>
      <c r="M77" s="58">
        <v>317</v>
      </c>
      <c r="N77" s="58">
        <v>277</v>
      </c>
      <c r="O77" s="58">
        <v>427</v>
      </c>
      <c r="P77" s="58">
        <v>374</v>
      </c>
      <c r="Q77" s="58" t="s">
        <v>45</v>
      </c>
      <c r="R77" s="58" t="s">
        <v>45</v>
      </c>
      <c r="S77" s="58">
        <v>413</v>
      </c>
      <c r="T77" s="58">
        <v>361</v>
      </c>
      <c r="U77" s="58" t="s">
        <v>45</v>
      </c>
      <c r="V77" s="58">
        <v>373</v>
      </c>
      <c r="W77" s="31" t="s">
        <v>10282</v>
      </c>
      <c r="X77" s="31" t="s">
        <v>10283</v>
      </c>
      <c r="Y77" s="14">
        <v>11</v>
      </c>
      <c r="Z77" s="14">
        <v>5</v>
      </c>
      <c r="AA77" s="33" t="s">
        <v>71</v>
      </c>
      <c r="AB77" s="33" t="s">
        <v>45</v>
      </c>
      <c r="AC77" s="33" t="s">
        <v>45</v>
      </c>
      <c r="AD77" s="31"/>
      <c r="AE77" s="31" t="s">
        <v>3478</v>
      </c>
      <c r="AF77" s="31"/>
      <c r="AG77" s="31" t="s">
        <v>10284</v>
      </c>
    </row>
    <row r="78" spans="1:33" x14ac:dyDescent="0.3">
      <c r="A78" s="31" t="s">
        <v>10340</v>
      </c>
      <c r="B78" s="31" t="s">
        <v>10341</v>
      </c>
      <c r="C78" s="32" t="s">
        <v>46</v>
      </c>
      <c r="D78" s="31" t="s">
        <v>17</v>
      </c>
      <c r="E78" s="31"/>
      <c r="F78" s="31"/>
      <c r="G78" s="31" t="s">
        <v>13</v>
      </c>
      <c r="H78" s="31"/>
      <c r="I78" s="32" t="s">
        <v>13</v>
      </c>
      <c r="J78" s="31"/>
      <c r="K78" s="31" t="s">
        <v>349</v>
      </c>
      <c r="L78" s="31" t="s">
        <v>10342</v>
      </c>
      <c r="M78" s="58">
        <v>412</v>
      </c>
      <c r="N78" s="58">
        <v>360</v>
      </c>
      <c r="O78" s="58">
        <v>544</v>
      </c>
      <c r="P78" s="58">
        <v>476</v>
      </c>
      <c r="Q78" s="58" t="s">
        <v>45</v>
      </c>
      <c r="R78" s="58" t="s">
        <v>45</v>
      </c>
      <c r="S78" s="58">
        <v>536</v>
      </c>
      <c r="T78" s="58">
        <v>468</v>
      </c>
      <c r="U78" s="58" t="s">
        <v>45</v>
      </c>
      <c r="V78" s="58" t="s">
        <v>45</v>
      </c>
      <c r="W78" s="31" t="s">
        <v>10343</v>
      </c>
      <c r="X78" s="31" t="s">
        <v>10344</v>
      </c>
      <c r="Y78" s="14">
        <v>36</v>
      </c>
      <c r="Z78" s="14">
        <v>4</v>
      </c>
      <c r="AA78" s="33" t="s">
        <v>71</v>
      </c>
      <c r="AB78" s="33" t="s">
        <v>45</v>
      </c>
      <c r="AC78" s="33" t="s">
        <v>45</v>
      </c>
      <c r="AD78" s="31"/>
      <c r="AE78" s="31" t="s">
        <v>89</v>
      </c>
      <c r="AF78" s="31"/>
      <c r="AG78" s="31" t="s">
        <v>10345</v>
      </c>
    </row>
    <row r="79" spans="1:33" x14ac:dyDescent="0.3">
      <c r="A79" s="31" t="s">
        <v>10335</v>
      </c>
      <c r="B79" s="31" t="s">
        <v>10336</v>
      </c>
      <c r="C79" s="32" t="s">
        <v>46</v>
      </c>
      <c r="D79" s="31" t="s">
        <v>17</v>
      </c>
      <c r="E79" s="31"/>
      <c r="F79" s="31"/>
      <c r="G79" s="31"/>
      <c r="H79" s="31"/>
      <c r="I79" s="32"/>
      <c r="J79" s="31"/>
      <c r="K79" s="31" t="s">
        <v>343</v>
      </c>
      <c r="L79" s="31" t="s">
        <v>974</v>
      </c>
      <c r="M79" s="58">
        <v>526</v>
      </c>
      <c r="N79" s="58">
        <v>460</v>
      </c>
      <c r="O79" s="58">
        <v>690</v>
      </c>
      <c r="P79" s="58">
        <v>604</v>
      </c>
      <c r="Q79" s="58" t="s">
        <v>45</v>
      </c>
      <c r="R79" s="58" t="s">
        <v>45</v>
      </c>
      <c r="S79" s="58">
        <v>684</v>
      </c>
      <c r="T79" s="58">
        <v>599</v>
      </c>
      <c r="U79" s="58" t="s">
        <v>45</v>
      </c>
      <c r="V79" s="58" t="s">
        <v>45</v>
      </c>
      <c r="W79" s="31" t="s">
        <v>10337</v>
      </c>
      <c r="X79" s="31" t="s">
        <v>10338</v>
      </c>
      <c r="Y79" s="14">
        <v>29</v>
      </c>
      <c r="Z79" s="14">
        <v>4</v>
      </c>
      <c r="AA79" s="33" t="s">
        <v>71</v>
      </c>
      <c r="AB79" s="33" t="s">
        <v>45</v>
      </c>
      <c r="AC79" s="33" t="s">
        <v>45</v>
      </c>
      <c r="AD79" s="31"/>
      <c r="AE79" s="31" t="s">
        <v>345</v>
      </c>
      <c r="AF79" s="31"/>
      <c r="AG79" s="31" t="s">
        <v>10339</v>
      </c>
    </row>
    <row r="80" spans="1:33" x14ac:dyDescent="0.3">
      <c r="A80" s="31" t="s">
        <v>10192</v>
      </c>
      <c r="B80" s="31" t="s">
        <v>10193</v>
      </c>
      <c r="C80" s="32" t="s">
        <v>46</v>
      </c>
      <c r="D80" s="31" t="s">
        <v>17</v>
      </c>
      <c r="E80" s="31"/>
      <c r="F80" s="31"/>
      <c r="G80" s="31"/>
      <c r="H80" s="31"/>
      <c r="I80" s="32"/>
      <c r="J80" s="31"/>
      <c r="K80" s="31" t="s">
        <v>338</v>
      </c>
      <c r="L80" s="31" t="s">
        <v>338</v>
      </c>
      <c r="M80" s="58">
        <v>496</v>
      </c>
      <c r="N80" s="58">
        <v>434</v>
      </c>
      <c r="O80" s="58">
        <v>657</v>
      </c>
      <c r="P80" s="58">
        <v>575</v>
      </c>
      <c r="Q80" s="58" t="s">
        <v>45</v>
      </c>
      <c r="R80" s="58" t="s">
        <v>45</v>
      </c>
      <c r="S80" s="58">
        <v>647</v>
      </c>
      <c r="T80" s="58">
        <v>566</v>
      </c>
      <c r="U80" s="58" t="s">
        <v>45</v>
      </c>
      <c r="V80" s="58" t="s">
        <v>45</v>
      </c>
      <c r="W80" s="31" t="s">
        <v>10194</v>
      </c>
      <c r="X80" s="31" t="s">
        <v>10195</v>
      </c>
      <c r="Y80" s="14">
        <v>16</v>
      </c>
      <c r="Z80" s="14">
        <v>4</v>
      </c>
      <c r="AA80" s="33" t="s">
        <v>106</v>
      </c>
      <c r="AB80" s="33" t="s">
        <v>11597</v>
      </c>
      <c r="AC80" s="33" t="s">
        <v>45</v>
      </c>
      <c r="AD80" s="31"/>
      <c r="AE80" s="31" t="s">
        <v>345</v>
      </c>
      <c r="AF80" s="31"/>
      <c r="AG80" s="31" t="s">
        <v>10196</v>
      </c>
    </row>
    <row r="81" spans="1:33" x14ac:dyDescent="0.3">
      <c r="A81" s="31" t="s">
        <v>9449</v>
      </c>
      <c r="B81" s="31" t="s">
        <v>9450</v>
      </c>
      <c r="C81" s="32" t="s">
        <v>46</v>
      </c>
      <c r="D81" s="31" t="s">
        <v>17</v>
      </c>
      <c r="E81" s="31"/>
      <c r="F81" s="31"/>
      <c r="G81" s="31"/>
      <c r="H81" s="31"/>
      <c r="I81" s="32" t="s">
        <v>4378</v>
      </c>
      <c r="J81" s="31" t="s">
        <v>134</v>
      </c>
      <c r="K81" s="31" t="s">
        <v>535</v>
      </c>
      <c r="L81" s="31" t="s">
        <v>1550</v>
      </c>
      <c r="M81" s="58">
        <v>541</v>
      </c>
      <c r="N81" s="58">
        <v>473</v>
      </c>
      <c r="O81" s="58">
        <v>905</v>
      </c>
      <c r="P81" s="58">
        <v>792</v>
      </c>
      <c r="Q81" s="58" t="s">
        <v>45</v>
      </c>
      <c r="R81" s="58" t="s">
        <v>45</v>
      </c>
      <c r="S81" s="58">
        <v>718</v>
      </c>
      <c r="T81" s="58">
        <v>628</v>
      </c>
      <c r="U81" s="58" t="s">
        <v>45</v>
      </c>
      <c r="V81" s="58" t="s">
        <v>45</v>
      </c>
      <c r="W81" s="31" t="s">
        <v>9451</v>
      </c>
      <c r="X81" s="31" t="s">
        <v>9452</v>
      </c>
      <c r="Y81" s="14">
        <v>43</v>
      </c>
      <c r="Z81" s="14">
        <v>8</v>
      </c>
      <c r="AA81" s="33" t="s">
        <v>106</v>
      </c>
      <c r="AB81" s="33">
        <v>1.514</v>
      </c>
      <c r="AC81" s="33" t="s">
        <v>12023</v>
      </c>
      <c r="AD81" s="31"/>
      <c r="AE81" s="31" t="s">
        <v>3642</v>
      </c>
      <c r="AF81" s="31"/>
      <c r="AG81" s="31" t="s">
        <v>9453</v>
      </c>
    </row>
    <row r="82" spans="1:33" x14ac:dyDescent="0.3">
      <c r="A82" s="31" t="s">
        <v>8781</v>
      </c>
      <c r="B82" s="31" t="s">
        <v>8782</v>
      </c>
      <c r="C82" s="32" t="s">
        <v>46</v>
      </c>
      <c r="D82" s="31" t="s">
        <v>17</v>
      </c>
      <c r="E82" s="31"/>
      <c r="F82" s="31"/>
      <c r="G82" s="31"/>
      <c r="H82" s="31"/>
      <c r="I82" s="32" t="s">
        <v>4944</v>
      </c>
      <c r="J82" s="31" t="s">
        <v>134</v>
      </c>
      <c r="K82" s="31" t="s">
        <v>787</v>
      </c>
      <c r="L82" s="31" t="s">
        <v>434</v>
      </c>
      <c r="M82" s="58">
        <v>467</v>
      </c>
      <c r="N82" s="58">
        <v>408</v>
      </c>
      <c r="O82" s="58">
        <v>698</v>
      </c>
      <c r="P82" s="58">
        <v>611</v>
      </c>
      <c r="Q82" s="58" t="s">
        <v>45</v>
      </c>
      <c r="R82" s="58" t="s">
        <v>45</v>
      </c>
      <c r="S82" s="58">
        <v>552</v>
      </c>
      <c r="T82" s="58">
        <v>483</v>
      </c>
      <c r="U82" s="58" t="s">
        <v>45</v>
      </c>
      <c r="V82" s="58" t="s">
        <v>45</v>
      </c>
      <c r="W82" s="31" t="s">
        <v>8783</v>
      </c>
      <c r="X82" s="31" t="s">
        <v>8784</v>
      </c>
      <c r="Y82" s="14">
        <v>23</v>
      </c>
      <c r="Z82" s="14">
        <v>3</v>
      </c>
      <c r="AA82" s="33" t="s">
        <v>106</v>
      </c>
      <c r="AB82" s="33">
        <v>0.72299999999999998</v>
      </c>
      <c r="AC82" s="33" t="s">
        <v>12024</v>
      </c>
      <c r="AD82" s="31"/>
      <c r="AE82" s="31"/>
      <c r="AF82" s="31"/>
      <c r="AG82" s="31" t="s">
        <v>8785</v>
      </c>
    </row>
    <row r="83" spans="1:33" x14ac:dyDescent="0.3">
      <c r="A83" s="31" t="s">
        <v>10400</v>
      </c>
      <c r="B83" s="31" t="s">
        <v>10401</v>
      </c>
      <c r="C83" s="32" t="s">
        <v>46</v>
      </c>
      <c r="D83" s="31" t="s">
        <v>17</v>
      </c>
      <c r="E83" s="31"/>
      <c r="F83" s="31"/>
      <c r="G83" s="31" t="s">
        <v>13</v>
      </c>
      <c r="H83" s="31"/>
      <c r="I83" s="32" t="s">
        <v>13</v>
      </c>
      <c r="J83" s="31"/>
      <c r="K83" s="31" t="s">
        <v>10402</v>
      </c>
      <c r="L83" s="31" t="s">
        <v>1318</v>
      </c>
      <c r="M83" s="58">
        <v>914</v>
      </c>
      <c r="N83" s="58">
        <v>799</v>
      </c>
      <c r="O83" s="58">
        <v>1194</v>
      </c>
      <c r="P83" s="58">
        <v>1045</v>
      </c>
      <c r="Q83" s="58" t="s">
        <v>45</v>
      </c>
      <c r="R83" s="58" t="s">
        <v>45</v>
      </c>
      <c r="S83" s="58">
        <v>1185</v>
      </c>
      <c r="T83" s="58">
        <v>1037</v>
      </c>
      <c r="U83" s="58" t="s">
        <v>45</v>
      </c>
      <c r="V83" s="58" t="s">
        <v>45</v>
      </c>
      <c r="W83" s="31" t="s">
        <v>10403</v>
      </c>
      <c r="X83" s="31" t="s">
        <v>10404</v>
      </c>
      <c r="Y83" s="14">
        <v>43</v>
      </c>
      <c r="Z83" s="14">
        <v>5</v>
      </c>
      <c r="AA83" s="33" t="s">
        <v>106</v>
      </c>
      <c r="AB83" s="33">
        <v>0.51</v>
      </c>
      <c r="AC83" s="33" t="s">
        <v>12025</v>
      </c>
      <c r="AD83" s="31"/>
      <c r="AE83" s="31" t="s">
        <v>377</v>
      </c>
      <c r="AF83" s="31"/>
      <c r="AG83" s="31" t="s">
        <v>10405</v>
      </c>
    </row>
    <row r="84" spans="1:33" x14ac:dyDescent="0.3">
      <c r="A84" s="31" t="s">
        <v>7495</v>
      </c>
      <c r="B84" s="31" t="s">
        <v>7496</v>
      </c>
      <c r="C84" s="32" t="s">
        <v>46</v>
      </c>
      <c r="D84" s="31" t="s">
        <v>17</v>
      </c>
      <c r="E84" s="31"/>
      <c r="F84" s="31"/>
      <c r="G84" s="31" t="s">
        <v>13</v>
      </c>
      <c r="H84" s="31"/>
      <c r="I84" s="32" t="s">
        <v>13</v>
      </c>
      <c r="J84" s="31" t="s">
        <v>48</v>
      </c>
      <c r="K84" s="31" t="s">
        <v>363</v>
      </c>
      <c r="L84" s="31" t="s">
        <v>446</v>
      </c>
      <c r="M84" s="58">
        <v>562</v>
      </c>
      <c r="N84" s="58">
        <v>492</v>
      </c>
      <c r="O84" s="58">
        <v>931</v>
      </c>
      <c r="P84" s="58">
        <v>815</v>
      </c>
      <c r="Q84" s="58" t="s">
        <v>45</v>
      </c>
      <c r="R84" s="58" t="s">
        <v>45</v>
      </c>
      <c r="S84" s="58">
        <v>743</v>
      </c>
      <c r="T84" s="58">
        <v>650</v>
      </c>
      <c r="U84" s="58" t="s">
        <v>45</v>
      </c>
      <c r="V84" s="58" t="s">
        <v>45</v>
      </c>
      <c r="W84" s="31" t="s">
        <v>7497</v>
      </c>
      <c r="X84" s="31" t="s">
        <v>7498</v>
      </c>
      <c r="Y84" s="14">
        <v>39</v>
      </c>
      <c r="Z84" s="14">
        <v>4</v>
      </c>
      <c r="AA84" s="33" t="s">
        <v>71</v>
      </c>
      <c r="AB84" s="33" t="s">
        <v>45</v>
      </c>
      <c r="AC84" s="33" t="s">
        <v>45</v>
      </c>
      <c r="AD84" s="31"/>
      <c r="AE84" s="31"/>
      <c r="AF84" s="31"/>
      <c r="AG84" s="31" t="s">
        <v>7499</v>
      </c>
    </row>
    <row r="85" spans="1:33" x14ac:dyDescent="0.3">
      <c r="A85" s="31" t="s">
        <v>9475</v>
      </c>
      <c r="B85" s="31" t="s">
        <v>9476</v>
      </c>
      <c r="C85" s="32" t="s">
        <v>46</v>
      </c>
      <c r="D85" s="31" t="s">
        <v>17</v>
      </c>
      <c r="E85" s="31"/>
      <c r="F85" s="31"/>
      <c r="G85" s="31" t="s">
        <v>13</v>
      </c>
      <c r="H85" s="31"/>
      <c r="I85" s="32" t="s">
        <v>13</v>
      </c>
      <c r="J85" s="31" t="s">
        <v>48</v>
      </c>
      <c r="K85" s="31" t="s">
        <v>387</v>
      </c>
      <c r="L85" s="31" t="s">
        <v>4217</v>
      </c>
      <c r="M85" s="58">
        <v>353</v>
      </c>
      <c r="N85" s="58">
        <v>309</v>
      </c>
      <c r="O85" s="58">
        <v>563</v>
      </c>
      <c r="P85" s="58">
        <v>492</v>
      </c>
      <c r="Q85" s="58" t="s">
        <v>45</v>
      </c>
      <c r="R85" s="58" t="s">
        <v>45</v>
      </c>
      <c r="S85" s="58">
        <v>470</v>
      </c>
      <c r="T85" s="58">
        <v>412</v>
      </c>
      <c r="U85" s="58" t="s">
        <v>45</v>
      </c>
      <c r="V85" s="58" t="s">
        <v>45</v>
      </c>
      <c r="W85" s="31" t="s">
        <v>9477</v>
      </c>
      <c r="X85" s="31" t="s">
        <v>9478</v>
      </c>
      <c r="Y85" s="14">
        <v>53</v>
      </c>
      <c r="Z85" s="14">
        <v>4</v>
      </c>
      <c r="AA85" s="33" t="s">
        <v>106</v>
      </c>
      <c r="AB85" s="33">
        <v>0.57799999999999996</v>
      </c>
      <c r="AC85" s="33" t="s">
        <v>12026</v>
      </c>
      <c r="AD85" s="31"/>
      <c r="AE85" s="31" t="s">
        <v>9479</v>
      </c>
      <c r="AF85" s="31"/>
      <c r="AG85" s="31" t="s">
        <v>9480</v>
      </c>
    </row>
    <row r="86" spans="1:33" x14ac:dyDescent="0.3">
      <c r="A86" s="31" t="s">
        <v>10413</v>
      </c>
      <c r="B86" s="31" t="s">
        <v>10414</v>
      </c>
      <c r="C86" s="32" t="s">
        <v>46</v>
      </c>
      <c r="D86" s="31" t="s">
        <v>17</v>
      </c>
      <c r="E86" s="31"/>
      <c r="F86" s="31"/>
      <c r="G86" s="31" t="s">
        <v>13</v>
      </c>
      <c r="H86" s="31"/>
      <c r="I86" s="32" t="s">
        <v>13</v>
      </c>
      <c r="J86" s="31"/>
      <c r="K86" s="31" t="s">
        <v>338</v>
      </c>
      <c r="L86" s="31" t="s">
        <v>338</v>
      </c>
      <c r="M86" s="58">
        <v>526</v>
      </c>
      <c r="N86" s="58">
        <v>460</v>
      </c>
      <c r="O86" s="58">
        <v>690</v>
      </c>
      <c r="P86" s="58">
        <v>604</v>
      </c>
      <c r="Q86" s="58" t="s">
        <v>45</v>
      </c>
      <c r="R86" s="58" t="s">
        <v>45</v>
      </c>
      <c r="S86" s="58">
        <v>684</v>
      </c>
      <c r="T86" s="58">
        <v>599</v>
      </c>
      <c r="U86" s="58" t="s">
        <v>45</v>
      </c>
      <c r="V86" s="58" t="s">
        <v>45</v>
      </c>
      <c r="W86" s="31" t="s">
        <v>10415</v>
      </c>
      <c r="X86" s="31" t="s">
        <v>10416</v>
      </c>
      <c r="Y86" s="14">
        <v>16</v>
      </c>
      <c r="Z86" s="14">
        <v>4</v>
      </c>
      <c r="AA86" s="33" t="s">
        <v>71</v>
      </c>
      <c r="AB86" s="33" t="s">
        <v>45</v>
      </c>
      <c r="AC86" s="33" t="s">
        <v>45</v>
      </c>
      <c r="AD86" s="31"/>
      <c r="AE86" s="31" t="s">
        <v>345</v>
      </c>
      <c r="AF86" s="31"/>
      <c r="AG86" s="31" t="s">
        <v>10417</v>
      </c>
    </row>
    <row r="87" spans="1:33" x14ac:dyDescent="0.3">
      <c r="A87" s="31" t="s">
        <v>10418</v>
      </c>
      <c r="B87" s="31" t="s">
        <v>10419</v>
      </c>
      <c r="C87" s="32" t="s">
        <v>46</v>
      </c>
      <c r="D87" s="31" t="s">
        <v>17</v>
      </c>
      <c r="E87" s="31"/>
      <c r="F87" s="31"/>
      <c r="G87" s="31" t="s">
        <v>13</v>
      </c>
      <c r="H87" s="31"/>
      <c r="I87" s="32" t="s">
        <v>13</v>
      </c>
      <c r="J87" s="31"/>
      <c r="K87" s="31" t="s">
        <v>348</v>
      </c>
      <c r="L87" s="31" t="s">
        <v>348</v>
      </c>
      <c r="M87" s="58">
        <v>457</v>
      </c>
      <c r="N87" s="58">
        <v>400</v>
      </c>
      <c r="O87" s="58">
        <v>602</v>
      </c>
      <c r="P87" s="58">
        <v>526</v>
      </c>
      <c r="Q87" s="58" t="s">
        <v>45</v>
      </c>
      <c r="R87" s="58" t="s">
        <v>45</v>
      </c>
      <c r="S87" s="58">
        <v>593</v>
      </c>
      <c r="T87" s="58">
        <v>519</v>
      </c>
      <c r="U87" s="58" t="s">
        <v>45</v>
      </c>
      <c r="V87" s="58" t="s">
        <v>45</v>
      </c>
      <c r="W87" s="64" t="s">
        <v>10420</v>
      </c>
      <c r="X87" s="31" t="s">
        <v>10421</v>
      </c>
      <c r="Y87" s="14">
        <v>13</v>
      </c>
      <c r="Z87" s="14">
        <v>4</v>
      </c>
      <c r="AA87" s="33" t="s">
        <v>71</v>
      </c>
      <c r="AB87" s="33" t="s">
        <v>45</v>
      </c>
      <c r="AC87" s="33" t="s">
        <v>45</v>
      </c>
      <c r="AD87" s="31"/>
      <c r="AE87" s="31" t="s">
        <v>345</v>
      </c>
      <c r="AF87" s="31"/>
      <c r="AG87" s="31" t="s">
        <v>10422</v>
      </c>
    </row>
    <row r="88" spans="1:33" x14ac:dyDescent="0.3">
      <c r="A88" s="31" t="s">
        <v>4082</v>
      </c>
      <c r="B88" s="31" t="s">
        <v>4083</v>
      </c>
      <c r="C88" s="32" t="s">
        <v>46</v>
      </c>
      <c r="D88" s="31" t="s">
        <v>17</v>
      </c>
      <c r="E88" s="31"/>
      <c r="F88" s="31"/>
      <c r="G88" s="31" t="s">
        <v>13</v>
      </c>
      <c r="H88" s="31"/>
      <c r="I88" s="32" t="s">
        <v>13</v>
      </c>
      <c r="J88" s="31" t="s">
        <v>48</v>
      </c>
      <c r="K88" s="31" t="s">
        <v>453</v>
      </c>
      <c r="L88" s="31" t="s">
        <v>609</v>
      </c>
      <c r="M88" s="58">
        <v>905</v>
      </c>
      <c r="N88" s="58">
        <v>792</v>
      </c>
      <c r="O88" s="58">
        <v>1504</v>
      </c>
      <c r="P88" s="58">
        <v>1316</v>
      </c>
      <c r="Q88" s="58" t="s">
        <v>45</v>
      </c>
      <c r="R88" s="58" t="s">
        <v>45</v>
      </c>
      <c r="S88" s="58">
        <v>1204</v>
      </c>
      <c r="T88" s="58">
        <v>1054</v>
      </c>
      <c r="U88" s="58" t="s">
        <v>45</v>
      </c>
      <c r="V88" s="58" t="s">
        <v>45</v>
      </c>
      <c r="W88" s="31" t="s">
        <v>4084</v>
      </c>
      <c r="X88" s="31" t="s">
        <v>4085</v>
      </c>
      <c r="Y88" s="14">
        <v>31</v>
      </c>
      <c r="Z88" s="14">
        <v>4</v>
      </c>
      <c r="AA88" s="33" t="s">
        <v>106</v>
      </c>
      <c r="AB88" s="33">
        <v>0.96399999999999997</v>
      </c>
      <c r="AC88" s="33" t="s">
        <v>12027</v>
      </c>
      <c r="AD88" s="31"/>
      <c r="AE88" s="31" t="s">
        <v>89</v>
      </c>
      <c r="AF88" s="31"/>
      <c r="AG88" s="31" t="s">
        <v>4086</v>
      </c>
    </row>
    <row r="89" spans="1:33" x14ac:dyDescent="0.3">
      <c r="A89" s="31" t="s">
        <v>10429</v>
      </c>
      <c r="B89" s="31" t="s">
        <v>10430</v>
      </c>
      <c r="C89" s="32" t="s">
        <v>46</v>
      </c>
      <c r="D89" s="31" t="s">
        <v>17</v>
      </c>
      <c r="E89" s="31"/>
      <c r="F89" s="31"/>
      <c r="G89" s="31" t="s">
        <v>13</v>
      </c>
      <c r="H89" s="31"/>
      <c r="I89" s="32" t="s">
        <v>13</v>
      </c>
      <c r="J89" s="31"/>
      <c r="K89" s="31" t="s">
        <v>346</v>
      </c>
      <c r="L89" s="31" t="s">
        <v>346</v>
      </c>
      <c r="M89" s="58">
        <v>355</v>
      </c>
      <c r="N89" s="58">
        <v>311</v>
      </c>
      <c r="O89" s="58">
        <v>469</v>
      </c>
      <c r="P89" s="58">
        <v>411</v>
      </c>
      <c r="Q89" s="58" t="s">
        <v>45</v>
      </c>
      <c r="R89" s="58" t="s">
        <v>45</v>
      </c>
      <c r="S89" s="58">
        <v>459</v>
      </c>
      <c r="T89" s="58">
        <v>401</v>
      </c>
      <c r="U89" s="58" t="s">
        <v>45</v>
      </c>
      <c r="V89" s="58" t="s">
        <v>45</v>
      </c>
      <c r="W89" s="31" t="s">
        <v>10431</v>
      </c>
      <c r="X89" s="31" t="s">
        <v>10432</v>
      </c>
      <c r="Y89" s="14">
        <v>17</v>
      </c>
      <c r="Z89" s="14">
        <v>4</v>
      </c>
      <c r="AA89" s="33" t="s">
        <v>71</v>
      </c>
      <c r="AB89" s="33" t="s">
        <v>45</v>
      </c>
      <c r="AC89" s="33" t="s">
        <v>45</v>
      </c>
      <c r="AD89" s="31"/>
      <c r="AE89" s="31" t="s">
        <v>345</v>
      </c>
      <c r="AF89" s="31"/>
      <c r="AG89" s="31" t="s">
        <v>10433</v>
      </c>
    </row>
    <row r="90" spans="1:33" x14ac:dyDescent="0.3">
      <c r="A90" s="31" t="s">
        <v>10394</v>
      </c>
      <c r="B90" s="31" t="s">
        <v>10395</v>
      </c>
      <c r="C90" s="32" t="s">
        <v>46</v>
      </c>
      <c r="D90" s="31" t="s">
        <v>17</v>
      </c>
      <c r="E90" s="31"/>
      <c r="F90" s="31"/>
      <c r="G90" s="31"/>
      <c r="H90" s="31"/>
      <c r="I90" s="32"/>
      <c r="J90" s="31"/>
      <c r="K90" s="31" t="s">
        <v>406</v>
      </c>
      <c r="L90" s="31" t="s">
        <v>406</v>
      </c>
      <c r="M90" s="58">
        <v>252</v>
      </c>
      <c r="N90" s="58">
        <v>221</v>
      </c>
      <c r="O90" s="58">
        <v>336</v>
      </c>
      <c r="P90" s="58">
        <v>294</v>
      </c>
      <c r="Q90" s="58" t="s">
        <v>45</v>
      </c>
      <c r="R90" s="58" t="s">
        <v>45</v>
      </c>
      <c r="S90" s="58">
        <v>326</v>
      </c>
      <c r="T90" s="58">
        <v>285</v>
      </c>
      <c r="U90" s="58" t="s">
        <v>45</v>
      </c>
      <c r="V90" s="58" t="s">
        <v>45</v>
      </c>
      <c r="W90" s="31" t="s">
        <v>10396</v>
      </c>
      <c r="X90" s="31" t="s">
        <v>10397</v>
      </c>
      <c r="Y90" s="14">
        <v>19</v>
      </c>
      <c r="Z90" s="14">
        <v>4</v>
      </c>
      <c r="AA90" s="33" t="s">
        <v>106</v>
      </c>
      <c r="AB90" s="33" t="s">
        <v>11364</v>
      </c>
      <c r="AC90" s="33" t="s">
        <v>45</v>
      </c>
      <c r="AD90" s="31"/>
      <c r="AE90" s="31" t="s">
        <v>10398</v>
      </c>
      <c r="AF90" s="31"/>
      <c r="AG90" s="31" t="s">
        <v>10399</v>
      </c>
    </row>
    <row r="91" spans="1:33" x14ac:dyDescent="0.3">
      <c r="A91" s="31" t="s">
        <v>10456</v>
      </c>
      <c r="B91" s="31" t="s">
        <v>10457</v>
      </c>
      <c r="C91" s="32" t="s">
        <v>46</v>
      </c>
      <c r="D91" s="31" t="s">
        <v>17</v>
      </c>
      <c r="E91" s="31"/>
      <c r="F91" s="31"/>
      <c r="G91" s="31" t="s">
        <v>13</v>
      </c>
      <c r="H91" s="31"/>
      <c r="I91" s="32" t="s">
        <v>13</v>
      </c>
      <c r="J91" s="31"/>
      <c r="K91" s="31" t="s">
        <v>693</v>
      </c>
      <c r="L91" s="31" t="s">
        <v>1325</v>
      </c>
      <c r="M91" s="58">
        <v>699</v>
      </c>
      <c r="N91" s="58">
        <v>612</v>
      </c>
      <c r="O91" s="58">
        <v>921</v>
      </c>
      <c r="P91" s="58">
        <v>805</v>
      </c>
      <c r="Q91" s="58" t="s">
        <v>45</v>
      </c>
      <c r="R91" s="58" t="s">
        <v>45</v>
      </c>
      <c r="S91" s="58">
        <v>907</v>
      </c>
      <c r="T91" s="58">
        <v>794</v>
      </c>
      <c r="U91" s="58" t="s">
        <v>45</v>
      </c>
      <c r="V91" s="58" t="s">
        <v>45</v>
      </c>
      <c r="W91" s="31" t="s">
        <v>10458</v>
      </c>
      <c r="X91" s="31" t="s">
        <v>10459</v>
      </c>
      <c r="Y91" s="14">
        <v>37</v>
      </c>
      <c r="Z91" s="14">
        <v>5</v>
      </c>
      <c r="AA91" s="33" t="s">
        <v>106</v>
      </c>
      <c r="AB91" s="33" t="s">
        <v>11364</v>
      </c>
      <c r="AC91" s="33" t="s">
        <v>45</v>
      </c>
      <c r="AD91" s="31"/>
      <c r="AE91" s="31" t="s">
        <v>3478</v>
      </c>
      <c r="AF91" s="31"/>
      <c r="AG91" s="31" t="s">
        <v>10460</v>
      </c>
    </row>
    <row r="92" spans="1:33" x14ac:dyDescent="0.3">
      <c r="A92" s="31" t="s">
        <v>10434</v>
      </c>
      <c r="B92" s="31" t="s">
        <v>10435</v>
      </c>
      <c r="C92" s="32" t="s">
        <v>46</v>
      </c>
      <c r="D92" s="31" t="s">
        <v>17</v>
      </c>
      <c r="E92" s="31"/>
      <c r="F92" s="31"/>
      <c r="G92" s="31" t="s">
        <v>13</v>
      </c>
      <c r="H92" s="31"/>
      <c r="I92" s="32" t="s">
        <v>13</v>
      </c>
      <c r="J92" s="31"/>
      <c r="K92" s="31" t="s">
        <v>1012</v>
      </c>
      <c r="L92" s="31" t="s">
        <v>636</v>
      </c>
      <c r="M92" s="58">
        <v>740</v>
      </c>
      <c r="N92" s="58">
        <v>648</v>
      </c>
      <c r="O92" s="58">
        <v>973</v>
      </c>
      <c r="P92" s="58">
        <v>852</v>
      </c>
      <c r="Q92" s="58" t="s">
        <v>45</v>
      </c>
      <c r="R92" s="58" t="s">
        <v>45</v>
      </c>
      <c r="S92" s="58">
        <v>966</v>
      </c>
      <c r="T92" s="58">
        <v>845</v>
      </c>
      <c r="U92" s="58" t="s">
        <v>45</v>
      </c>
      <c r="V92" s="58" t="s">
        <v>45</v>
      </c>
      <c r="W92" s="31" t="s">
        <v>10436</v>
      </c>
      <c r="X92" s="31" t="s">
        <v>10437</v>
      </c>
      <c r="Y92" s="14">
        <v>35</v>
      </c>
      <c r="Z92" s="14">
        <v>4</v>
      </c>
      <c r="AA92" s="33" t="s">
        <v>106</v>
      </c>
      <c r="AB92" s="33" t="s">
        <v>11364</v>
      </c>
      <c r="AC92" s="33" t="s">
        <v>45</v>
      </c>
      <c r="AD92" s="31"/>
      <c r="AE92" s="31" t="s">
        <v>345</v>
      </c>
      <c r="AF92" s="31"/>
      <c r="AG92" s="31" t="s">
        <v>10438</v>
      </c>
    </row>
    <row r="93" spans="1:33" x14ac:dyDescent="0.3">
      <c r="A93" s="31" t="s">
        <v>10197</v>
      </c>
      <c r="B93" s="31" t="s">
        <v>10198</v>
      </c>
      <c r="C93" s="32" t="s">
        <v>46</v>
      </c>
      <c r="D93" s="31" t="s">
        <v>17</v>
      </c>
      <c r="E93" s="31"/>
      <c r="F93" s="31"/>
      <c r="G93" s="31"/>
      <c r="H93" s="31"/>
      <c r="I93" s="32"/>
      <c r="J93" s="31"/>
      <c r="K93" s="31" t="s">
        <v>1729</v>
      </c>
      <c r="L93" s="31" t="s">
        <v>1729</v>
      </c>
      <c r="M93" s="58">
        <v>530</v>
      </c>
      <c r="N93" s="58">
        <v>464</v>
      </c>
      <c r="O93" s="58">
        <v>698</v>
      </c>
      <c r="P93" s="58">
        <v>611</v>
      </c>
      <c r="Q93" s="58" t="s">
        <v>45</v>
      </c>
      <c r="R93" s="58" t="s">
        <v>45</v>
      </c>
      <c r="S93" s="58">
        <v>686</v>
      </c>
      <c r="T93" s="58">
        <v>600</v>
      </c>
      <c r="U93" s="58" t="s">
        <v>45</v>
      </c>
      <c r="V93" s="58" t="s">
        <v>45</v>
      </c>
      <c r="W93" s="31" t="s">
        <v>10199</v>
      </c>
      <c r="X93" s="31" t="s">
        <v>10200</v>
      </c>
      <c r="Y93" s="14">
        <v>18</v>
      </c>
      <c r="Z93" s="14">
        <v>5</v>
      </c>
      <c r="AA93" s="33" t="s">
        <v>106</v>
      </c>
      <c r="AB93" s="33">
        <v>1.294</v>
      </c>
      <c r="AC93" s="33" t="s">
        <v>12040</v>
      </c>
      <c r="AD93" s="31"/>
      <c r="AE93" s="31" t="s">
        <v>3478</v>
      </c>
      <c r="AF93" s="31"/>
      <c r="AG93" s="31" t="s">
        <v>10201</v>
      </c>
    </row>
    <row r="94" spans="1:33" x14ac:dyDescent="0.3">
      <c r="A94" s="31" t="s">
        <v>10202</v>
      </c>
      <c r="B94" s="31" t="s">
        <v>10203</v>
      </c>
      <c r="C94" s="32" t="s">
        <v>46</v>
      </c>
      <c r="D94" s="31" t="s">
        <v>17</v>
      </c>
      <c r="E94" s="31"/>
      <c r="F94" s="31"/>
      <c r="G94" s="31"/>
      <c r="H94" s="31"/>
      <c r="I94" s="32"/>
      <c r="J94" s="31"/>
      <c r="K94" s="31" t="s">
        <v>10204</v>
      </c>
      <c r="L94" s="31" t="s">
        <v>10205</v>
      </c>
      <c r="M94" s="58">
        <v>709</v>
      </c>
      <c r="N94" s="58">
        <v>621</v>
      </c>
      <c r="O94" s="58">
        <v>929</v>
      </c>
      <c r="P94" s="58">
        <v>814</v>
      </c>
      <c r="Q94" s="58" t="s">
        <v>45</v>
      </c>
      <c r="R94" s="58" t="s">
        <v>45</v>
      </c>
      <c r="S94" s="58">
        <v>921</v>
      </c>
      <c r="T94" s="58">
        <v>805</v>
      </c>
      <c r="U94" s="58" t="s">
        <v>45</v>
      </c>
      <c r="V94" s="58" t="s">
        <v>45</v>
      </c>
      <c r="W94" s="31" t="s">
        <v>10206</v>
      </c>
      <c r="X94" s="31" t="s">
        <v>10207</v>
      </c>
      <c r="Y94" s="14">
        <v>29</v>
      </c>
      <c r="Z94" s="14">
        <v>6</v>
      </c>
      <c r="AA94" s="33" t="s">
        <v>106</v>
      </c>
      <c r="AB94" s="33">
        <v>0.84599999999999997</v>
      </c>
      <c r="AC94" s="33" t="s">
        <v>12044</v>
      </c>
      <c r="AD94" s="31"/>
      <c r="AE94" s="31" t="s">
        <v>345</v>
      </c>
      <c r="AF94" s="31"/>
      <c r="AG94" s="31" t="s">
        <v>10208</v>
      </c>
    </row>
    <row r="95" spans="1:33" x14ac:dyDescent="0.3">
      <c r="A95" s="31" t="s">
        <v>9256</v>
      </c>
      <c r="B95" s="31" t="s">
        <v>9257</v>
      </c>
      <c r="C95" s="32" t="s">
        <v>46</v>
      </c>
      <c r="D95" s="31" t="s">
        <v>17</v>
      </c>
      <c r="E95" s="31"/>
      <c r="F95" s="31"/>
      <c r="G95" s="31"/>
      <c r="H95" s="31"/>
      <c r="I95" s="32" t="s">
        <v>9258</v>
      </c>
      <c r="J95" s="31" t="s">
        <v>48</v>
      </c>
      <c r="K95" s="31" t="s">
        <v>361</v>
      </c>
      <c r="L95" s="31" t="s">
        <v>361</v>
      </c>
      <c r="M95" s="58">
        <v>189</v>
      </c>
      <c r="N95" s="58">
        <v>165</v>
      </c>
      <c r="O95" s="58">
        <v>304</v>
      </c>
      <c r="P95" s="58">
        <v>266</v>
      </c>
      <c r="Q95" s="58" t="s">
        <v>45</v>
      </c>
      <c r="R95" s="58" t="s">
        <v>45</v>
      </c>
      <c r="S95" s="58">
        <v>251</v>
      </c>
      <c r="T95" s="58">
        <v>220</v>
      </c>
      <c r="U95" s="58" t="s">
        <v>45</v>
      </c>
      <c r="V95" s="58" t="s">
        <v>45</v>
      </c>
      <c r="W95" s="31" t="s">
        <v>9259</v>
      </c>
      <c r="X95" s="31" t="s">
        <v>9260</v>
      </c>
      <c r="Y95" s="14">
        <v>11</v>
      </c>
      <c r="Z95" s="14">
        <v>4</v>
      </c>
      <c r="AA95" s="33" t="s">
        <v>106</v>
      </c>
      <c r="AB95" s="33" t="s">
        <v>1439</v>
      </c>
      <c r="AC95" s="33" t="s">
        <v>45</v>
      </c>
      <c r="AD95" s="31"/>
      <c r="AE95" s="31" t="s">
        <v>9261</v>
      </c>
      <c r="AF95" s="31"/>
      <c r="AG95" s="31" t="s">
        <v>9262</v>
      </c>
    </row>
    <row r="96" spans="1:33" x14ac:dyDescent="0.3">
      <c r="A96" s="31" t="s">
        <v>10244</v>
      </c>
      <c r="B96" s="31" t="s">
        <v>10245</v>
      </c>
      <c r="C96" s="32" t="s">
        <v>46</v>
      </c>
      <c r="D96" s="31" t="s">
        <v>17</v>
      </c>
      <c r="E96" s="31"/>
      <c r="F96" s="31"/>
      <c r="G96" s="31"/>
      <c r="H96" s="31"/>
      <c r="I96" s="32"/>
      <c r="J96" s="31"/>
      <c r="K96" s="31" t="s">
        <v>363</v>
      </c>
      <c r="L96" s="31" t="s">
        <v>10162</v>
      </c>
      <c r="M96" s="58">
        <v>1744</v>
      </c>
      <c r="N96" s="58">
        <v>1526</v>
      </c>
      <c r="O96" s="58">
        <v>2271</v>
      </c>
      <c r="P96" s="58">
        <v>1988</v>
      </c>
      <c r="Q96" s="58" t="s">
        <v>45</v>
      </c>
      <c r="R96" s="58" t="s">
        <v>45</v>
      </c>
      <c r="S96" s="58">
        <v>2265</v>
      </c>
      <c r="T96" s="58">
        <v>1981</v>
      </c>
      <c r="U96" s="58" t="s">
        <v>45</v>
      </c>
      <c r="V96" s="58" t="s">
        <v>45</v>
      </c>
      <c r="W96" s="31" t="s">
        <v>10246</v>
      </c>
      <c r="X96" s="31" t="s">
        <v>10247</v>
      </c>
      <c r="Y96" s="14">
        <v>53</v>
      </c>
      <c r="Z96" s="14">
        <v>8</v>
      </c>
      <c r="AA96" s="33" t="s">
        <v>71</v>
      </c>
      <c r="AB96" s="33" t="s">
        <v>45</v>
      </c>
      <c r="AC96" s="33" t="s">
        <v>45</v>
      </c>
      <c r="AD96" s="31"/>
      <c r="AE96" s="31" t="s">
        <v>345</v>
      </c>
      <c r="AF96" s="31"/>
      <c r="AG96" s="31" t="s">
        <v>10248</v>
      </c>
    </row>
    <row r="97" spans="1:33" x14ac:dyDescent="0.3">
      <c r="A97" s="31" t="s">
        <v>4139</v>
      </c>
      <c r="B97" s="31" t="s">
        <v>4140</v>
      </c>
      <c r="C97" s="32" t="s">
        <v>46</v>
      </c>
      <c r="D97" s="31" t="s">
        <v>17</v>
      </c>
      <c r="E97" s="31"/>
      <c r="F97" s="31"/>
      <c r="G97" s="31"/>
      <c r="H97" s="31"/>
      <c r="I97" s="32" t="s">
        <v>392</v>
      </c>
      <c r="J97" s="31" t="s">
        <v>48</v>
      </c>
      <c r="K97" s="31" t="s">
        <v>550</v>
      </c>
      <c r="L97" s="31" t="s">
        <v>550</v>
      </c>
      <c r="M97" s="58">
        <v>1129</v>
      </c>
      <c r="N97" s="58">
        <v>988</v>
      </c>
      <c r="O97" s="58">
        <v>1875</v>
      </c>
      <c r="P97" s="58">
        <v>1641</v>
      </c>
      <c r="Q97" s="58" t="s">
        <v>45</v>
      </c>
      <c r="R97" s="58" t="s">
        <v>45</v>
      </c>
      <c r="S97" s="58">
        <v>1490</v>
      </c>
      <c r="T97" s="58">
        <v>1304</v>
      </c>
      <c r="U97" s="58" t="s">
        <v>45</v>
      </c>
      <c r="V97" s="58" t="s">
        <v>45</v>
      </c>
      <c r="W97" s="31" t="s">
        <v>4141</v>
      </c>
      <c r="X97" s="31" t="s">
        <v>4142</v>
      </c>
      <c r="Y97" s="14">
        <v>20</v>
      </c>
      <c r="Z97" s="14">
        <v>10</v>
      </c>
      <c r="AA97" s="33" t="s">
        <v>106</v>
      </c>
      <c r="AB97" s="33" t="s">
        <v>11364</v>
      </c>
      <c r="AC97" s="33" t="s">
        <v>45</v>
      </c>
      <c r="AD97" s="31"/>
      <c r="AE97" s="31" t="s">
        <v>358</v>
      </c>
      <c r="AF97" s="31"/>
      <c r="AG97" s="31" t="s">
        <v>4143</v>
      </c>
    </row>
    <row r="98" spans="1:33" x14ac:dyDescent="0.3">
      <c r="A98" s="31" t="s">
        <v>12345</v>
      </c>
      <c r="B98" s="31" t="s">
        <v>12346</v>
      </c>
      <c r="C98" s="32" t="s">
        <v>46</v>
      </c>
      <c r="D98" s="31" t="s">
        <v>17</v>
      </c>
      <c r="E98" s="31"/>
      <c r="F98" s="31"/>
      <c r="G98" s="31"/>
      <c r="H98" s="31"/>
      <c r="I98" s="32" t="s">
        <v>8323</v>
      </c>
      <c r="J98" s="31" t="s">
        <v>48</v>
      </c>
      <c r="K98" s="31"/>
      <c r="L98" s="31"/>
      <c r="M98" s="14">
        <v>263</v>
      </c>
      <c r="N98" s="14">
        <v>230</v>
      </c>
      <c r="O98" s="14">
        <v>422</v>
      </c>
      <c r="P98" s="14">
        <v>370</v>
      </c>
      <c r="Q98" s="14" t="s">
        <v>45</v>
      </c>
      <c r="R98" s="14" t="s">
        <v>45</v>
      </c>
      <c r="S98" s="14">
        <v>351</v>
      </c>
      <c r="T98" s="14">
        <v>307</v>
      </c>
      <c r="U98" s="14" t="s">
        <v>45</v>
      </c>
      <c r="V98" s="14" t="s">
        <v>45</v>
      </c>
      <c r="W98" s="31" t="s">
        <v>12347</v>
      </c>
      <c r="X98" s="31" t="s">
        <v>12348</v>
      </c>
      <c r="Y98" s="14">
        <v>19</v>
      </c>
      <c r="Z98" s="14">
        <v>2</v>
      </c>
      <c r="AA98" s="33" t="s">
        <v>71</v>
      </c>
      <c r="AB98" s="33" t="s">
        <v>45</v>
      </c>
      <c r="AC98" s="33" t="s">
        <v>45</v>
      </c>
      <c r="AD98" s="31"/>
      <c r="AE98" s="31" t="s">
        <v>12349</v>
      </c>
      <c r="AF98" s="31" t="s">
        <v>1100</v>
      </c>
      <c r="AG98" s="31" t="s">
        <v>12350</v>
      </c>
    </row>
    <row r="99" spans="1:33" x14ac:dyDescent="0.3">
      <c r="A99" s="31" t="s">
        <v>7791</v>
      </c>
      <c r="B99" s="31" t="s">
        <v>7792</v>
      </c>
      <c r="C99" s="32" t="s">
        <v>46</v>
      </c>
      <c r="D99" s="31" t="s">
        <v>17</v>
      </c>
      <c r="E99" s="31"/>
      <c r="F99" s="31"/>
      <c r="G99" s="31"/>
      <c r="H99" s="31"/>
      <c r="I99" s="32" t="s">
        <v>7793</v>
      </c>
      <c r="J99" s="31" t="s">
        <v>48</v>
      </c>
      <c r="K99" s="31" t="s">
        <v>474</v>
      </c>
      <c r="L99" s="31" t="s">
        <v>376</v>
      </c>
      <c r="M99" s="58">
        <v>320</v>
      </c>
      <c r="N99" s="58">
        <v>280</v>
      </c>
      <c r="O99" s="58">
        <v>642</v>
      </c>
      <c r="P99" s="58">
        <v>562</v>
      </c>
      <c r="Q99" s="58" t="s">
        <v>45</v>
      </c>
      <c r="R99" s="58" t="s">
        <v>45</v>
      </c>
      <c r="S99" s="58">
        <v>513</v>
      </c>
      <c r="T99" s="58">
        <v>449</v>
      </c>
      <c r="U99" s="58" t="s">
        <v>45</v>
      </c>
      <c r="V99" s="58" t="s">
        <v>45</v>
      </c>
      <c r="W99" s="31" t="s">
        <v>7794</v>
      </c>
      <c r="X99" s="31" t="s">
        <v>7795</v>
      </c>
      <c r="Y99" s="14">
        <v>26</v>
      </c>
      <c r="Z99" s="14">
        <v>5</v>
      </c>
      <c r="AA99" s="33" t="s">
        <v>106</v>
      </c>
      <c r="AB99" s="33">
        <v>0.95799999999999996</v>
      </c>
      <c r="AC99" s="33" t="s">
        <v>12087</v>
      </c>
      <c r="AD99" s="31"/>
      <c r="AE99" s="31" t="s">
        <v>4037</v>
      </c>
      <c r="AF99" s="31"/>
      <c r="AG99" s="31" t="s">
        <v>7796</v>
      </c>
    </row>
    <row r="100" spans="1:33" x14ac:dyDescent="0.3">
      <c r="A100" s="31" t="s">
        <v>7853</v>
      </c>
      <c r="B100" s="31" t="s">
        <v>7854</v>
      </c>
      <c r="C100" s="32" t="s">
        <v>46</v>
      </c>
      <c r="D100" s="31" t="s">
        <v>17</v>
      </c>
      <c r="E100" s="31"/>
      <c r="F100" s="31"/>
      <c r="G100" s="31"/>
      <c r="H100" s="31"/>
      <c r="I100" s="32" t="s">
        <v>7855</v>
      </c>
      <c r="J100" s="31"/>
      <c r="K100" s="31" t="s">
        <v>7856</v>
      </c>
      <c r="L100" s="31" t="s">
        <v>7856</v>
      </c>
      <c r="M100" s="58">
        <v>301</v>
      </c>
      <c r="N100" s="58">
        <v>264</v>
      </c>
      <c r="O100" s="58">
        <v>498</v>
      </c>
      <c r="P100" s="58">
        <v>436</v>
      </c>
      <c r="Q100" s="58" t="s">
        <v>45</v>
      </c>
      <c r="R100" s="58" t="s">
        <v>45</v>
      </c>
      <c r="S100" s="58">
        <v>401</v>
      </c>
      <c r="T100" s="58">
        <v>351</v>
      </c>
      <c r="U100" s="58" t="s">
        <v>45</v>
      </c>
      <c r="V100" s="58" t="s">
        <v>45</v>
      </c>
      <c r="W100" s="31" t="s">
        <v>7857</v>
      </c>
      <c r="X100" s="31" t="s">
        <v>7858</v>
      </c>
      <c r="Y100" s="14">
        <v>16</v>
      </c>
      <c r="Z100" s="14">
        <v>4</v>
      </c>
      <c r="AA100" s="33" t="s">
        <v>71</v>
      </c>
      <c r="AB100" s="33" t="s">
        <v>45</v>
      </c>
      <c r="AC100" s="33" t="s">
        <v>45</v>
      </c>
      <c r="AD100" s="31"/>
      <c r="AE100" s="31" t="s">
        <v>7859</v>
      </c>
      <c r="AF100" s="31"/>
      <c r="AG100" s="31" t="s">
        <v>7860</v>
      </c>
    </row>
    <row r="101" spans="1:33" x14ac:dyDescent="0.3">
      <c r="A101" s="31" t="s">
        <v>4248</v>
      </c>
      <c r="B101" s="31" t="s">
        <v>4249</v>
      </c>
      <c r="C101" s="32" t="s">
        <v>46</v>
      </c>
      <c r="D101" s="31" t="s">
        <v>17</v>
      </c>
      <c r="E101" s="31"/>
      <c r="F101" s="31"/>
      <c r="G101" s="31" t="s">
        <v>13</v>
      </c>
      <c r="H101" s="31"/>
      <c r="I101" s="32" t="s">
        <v>13</v>
      </c>
      <c r="J101" s="31" t="s">
        <v>48</v>
      </c>
      <c r="K101" s="31" t="s">
        <v>693</v>
      </c>
      <c r="L101" s="31" t="s">
        <v>373</v>
      </c>
      <c r="M101" s="58">
        <v>338</v>
      </c>
      <c r="N101" s="58">
        <v>296</v>
      </c>
      <c r="O101" s="58">
        <v>549</v>
      </c>
      <c r="P101" s="58">
        <v>481</v>
      </c>
      <c r="Q101" s="58" t="s">
        <v>45</v>
      </c>
      <c r="R101" s="58" t="s">
        <v>45</v>
      </c>
      <c r="S101" s="58">
        <v>439</v>
      </c>
      <c r="T101" s="58">
        <v>384</v>
      </c>
      <c r="U101" s="58" t="s">
        <v>45</v>
      </c>
      <c r="V101" s="58" t="s">
        <v>45</v>
      </c>
      <c r="W101" s="31" t="s">
        <v>4250</v>
      </c>
      <c r="X101" s="31" t="s">
        <v>4251</v>
      </c>
      <c r="Y101" s="14">
        <v>29</v>
      </c>
      <c r="Z101" s="14">
        <v>5</v>
      </c>
      <c r="AA101" s="33" t="s">
        <v>71</v>
      </c>
      <c r="AB101" s="33" t="s">
        <v>45</v>
      </c>
      <c r="AC101" s="33" t="s">
        <v>45</v>
      </c>
      <c r="AD101" s="31"/>
      <c r="AE101" s="31" t="s">
        <v>3635</v>
      </c>
      <c r="AF101" s="31"/>
      <c r="AG101" s="31" t="s">
        <v>4252</v>
      </c>
    </row>
    <row r="102" spans="1:33" x14ac:dyDescent="0.3">
      <c r="A102" s="31" t="s">
        <v>5383</v>
      </c>
      <c r="B102" s="31" t="s">
        <v>12375</v>
      </c>
      <c r="C102" s="32" t="s">
        <v>46</v>
      </c>
      <c r="D102" s="31" t="s">
        <v>17</v>
      </c>
      <c r="E102" s="31"/>
      <c r="F102" s="31"/>
      <c r="G102" s="31"/>
      <c r="H102" s="31"/>
      <c r="I102" s="32"/>
      <c r="J102" s="31" t="s">
        <v>351</v>
      </c>
      <c r="K102" s="31" t="s">
        <v>362</v>
      </c>
      <c r="L102" s="31" t="s">
        <v>362</v>
      </c>
      <c r="M102" s="58">
        <v>240</v>
      </c>
      <c r="N102" s="58">
        <v>210</v>
      </c>
      <c r="O102" s="58">
        <v>396</v>
      </c>
      <c r="P102" s="58">
        <v>347</v>
      </c>
      <c r="Q102" s="58" t="s">
        <v>45</v>
      </c>
      <c r="R102" s="58" t="s">
        <v>45</v>
      </c>
      <c r="S102" s="58">
        <v>317</v>
      </c>
      <c r="T102" s="58">
        <v>277</v>
      </c>
      <c r="U102" s="58" t="s">
        <v>45</v>
      </c>
      <c r="V102" s="58" t="s">
        <v>45</v>
      </c>
      <c r="W102" s="31" t="s">
        <v>12376</v>
      </c>
      <c r="X102" s="31" t="s">
        <v>12377</v>
      </c>
      <c r="Y102" s="14">
        <v>12</v>
      </c>
      <c r="Z102" s="14">
        <v>4</v>
      </c>
      <c r="AA102" s="33" t="s">
        <v>71</v>
      </c>
      <c r="AB102" s="33" t="s">
        <v>45</v>
      </c>
      <c r="AC102" s="33" t="s">
        <v>45</v>
      </c>
      <c r="AD102" s="31"/>
      <c r="AE102" s="31" t="s">
        <v>12378</v>
      </c>
      <c r="AF102" s="31"/>
      <c r="AG102" s="31" t="s">
        <v>5384</v>
      </c>
    </row>
    <row r="103" spans="1:33" x14ac:dyDescent="0.3">
      <c r="A103" s="31" t="s">
        <v>5372</v>
      </c>
      <c r="B103" s="31" t="s">
        <v>5373</v>
      </c>
      <c r="C103" s="32" t="s">
        <v>46</v>
      </c>
      <c r="D103" s="31" t="s">
        <v>17</v>
      </c>
      <c r="E103" s="31"/>
      <c r="F103" s="31"/>
      <c r="G103" s="31"/>
      <c r="H103" s="31"/>
      <c r="I103" s="32"/>
      <c r="J103" s="31" t="s">
        <v>351</v>
      </c>
      <c r="K103" s="31" t="s">
        <v>493</v>
      </c>
      <c r="L103" s="31" t="s">
        <v>527</v>
      </c>
      <c r="M103" s="58">
        <v>369</v>
      </c>
      <c r="N103" s="58">
        <v>322</v>
      </c>
      <c r="O103" s="58">
        <v>612</v>
      </c>
      <c r="P103" s="58">
        <v>536</v>
      </c>
      <c r="Q103" s="58" t="s">
        <v>45</v>
      </c>
      <c r="R103" s="58" t="s">
        <v>45</v>
      </c>
      <c r="S103" s="58">
        <v>485</v>
      </c>
      <c r="T103" s="58">
        <v>424</v>
      </c>
      <c r="U103" s="58" t="s">
        <v>45</v>
      </c>
      <c r="V103" s="58" t="s">
        <v>45</v>
      </c>
      <c r="W103" s="31" t="s">
        <v>5374</v>
      </c>
      <c r="X103" s="31" t="s">
        <v>5375</v>
      </c>
      <c r="Y103" s="14">
        <v>27</v>
      </c>
      <c r="Z103" s="14">
        <v>6</v>
      </c>
      <c r="AA103" s="33" t="s">
        <v>106</v>
      </c>
      <c r="AB103" s="33">
        <v>0.41799999999999998</v>
      </c>
      <c r="AC103" s="33" t="s">
        <v>12109</v>
      </c>
      <c r="AD103" s="31"/>
      <c r="AE103" s="31"/>
      <c r="AF103" s="31"/>
      <c r="AG103" s="31" t="s">
        <v>5376</v>
      </c>
    </row>
    <row r="104" spans="1:33" x14ac:dyDescent="0.3">
      <c r="A104" s="31" t="s">
        <v>5377</v>
      </c>
      <c r="B104" s="31" t="s">
        <v>5378</v>
      </c>
      <c r="C104" s="32" t="s">
        <v>46</v>
      </c>
      <c r="D104" s="31" t="s">
        <v>17</v>
      </c>
      <c r="E104" s="31"/>
      <c r="F104" s="31"/>
      <c r="G104" s="31"/>
      <c r="H104" s="31"/>
      <c r="I104" s="32"/>
      <c r="J104" s="31" t="s">
        <v>351</v>
      </c>
      <c r="K104" s="31" t="s">
        <v>643</v>
      </c>
      <c r="L104" s="31" t="s">
        <v>2872</v>
      </c>
      <c r="M104" s="58">
        <v>513</v>
      </c>
      <c r="N104" s="58">
        <v>449</v>
      </c>
      <c r="O104" s="58">
        <v>846</v>
      </c>
      <c r="P104" s="58">
        <v>740</v>
      </c>
      <c r="Q104" s="58" t="s">
        <v>45</v>
      </c>
      <c r="R104" s="58" t="s">
        <v>45</v>
      </c>
      <c r="S104" s="58">
        <v>675</v>
      </c>
      <c r="T104" s="58">
        <v>591</v>
      </c>
      <c r="U104" s="58" t="s">
        <v>45</v>
      </c>
      <c r="V104" s="58" t="s">
        <v>45</v>
      </c>
      <c r="W104" s="31" t="s">
        <v>5379</v>
      </c>
      <c r="X104" s="31" t="s">
        <v>5380</v>
      </c>
      <c r="Y104" s="14">
        <v>37</v>
      </c>
      <c r="Z104" s="14">
        <v>8</v>
      </c>
      <c r="AA104" s="33" t="s">
        <v>106</v>
      </c>
      <c r="AB104" s="33">
        <v>0.222</v>
      </c>
      <c r="AC104" s="33" t="s">
        <v>12110</v>
      </c>
      <c r="AD104" s="31"/>
      <c r="AE104" s="31" t="s">
        <v>5381</v>
      </c>
      <c r="AF104" s="31"/>
      <c r="AG104" s="31" t="s">
        <v>5382</v>
      </c>
    </row>
    <row r="105" spans="1:33" x14ac:dyDescent="0.3">
      <c r="A105" s="31" t="s">
        <v>9345</v>
      </c>
      <c r="B105" s="31" t="s">
        <v>9346</v>
      </c>
      <c r="C105" s="32" t="s">
        <v>46</v>
      </c>
      <c r="D105" s="31" t="s">
        <v>17</v>
      </c>
      <c r="E105" s="31"/>
      <c r="F105" s="31"/>
      <c r="G105" s="31"/>
      <c r="H105" s="31"/>
      <c r="I105" s="32" t="s">
        <v>8323</v>
      </c>
      <c r="J105" s="31" t="s">
        <v>48</v>
      </c>
      <c r="K105" s="31" t="s">
        <v>352</v>
      </c>
      <c r="L105" s="31" t="s">
        <v>352</v>
      </c>
      <c r="M105" s="58">
        <v>176</v>
      </c>
      <c r="N105" s="58">
        <v>154</v>
      </c>
      <c r="O105" s="58">
        <v>291</v>
      </c>
      <c r="P105" s="58">
        <v>254</v>
      </c>
      <c r="Q105" s="58" t="s">
        <v>45</v>
      </c>
      <c r="R105" s="58" t="s">
        <v>45</v>
      </c>
      <c r="S105" s="58">
        <v>232</v>
      </c>
      <c r="T105" s="58">
        <v>203</v>
      </c>
      <c r="U105" s="58" t="s">
        <v>45</v>
      </c>
      <c r="V105" s="58" t="s">
        <v>45</v>
      </c>
      <c r="W105" s="31" t="s">
        <v>9347</v>
      </c>
      <c r="X105" s="31" t="s">
        <v>9348</v>
      </c>
      <c r="Y105" s="14">
        <v>14</v>
      </c>
      <c r="Z105" s="14">
        <v>3</v>
      </c>
      <c r="AA105" s="33" t="s">
        <v>71</v>
      </c>
      <c r="AB105" s="33" t="s">
        <v>45</v>
      </c>
      <c r="AC105" s="33" t="s">
        <v>45</v>
      </c>
      <c r="AD105" s="31"/>
      <c r="AE105" s="31" t="s">
        <v>9349</v>
      </c>
      <c r="AF105" s="31"/>
      <c r="AG105" s="31" t="s">
        <v>9350</v>
      </c>
    </row>
    <row r="106" spans="1:33" x14ac:dyDescent="0.3">
      <c r="A106" s="31" t="s">
        <v>7956</v>
      </c>
      <c r="B106" s="31" t="s">
        <v>7957</v>
      </c>
      <c r="C106" s="32" t="s">
        <v>46</v>
      </c>
      <c r="D106" s="31" t="s">
        <v>17</v>
      </c>
      <c r="E106" s="31"/>
      <c r="F106" s="31"/>
      <c r="G106" s="31"/>
      <c r="H106" s="31"/>
      <c r="I106" s="32" t="s">
        <v>3475</v>
      </c>
      <c r="J106" s="31" t="s">
        <v>48</v>
      </c>
      <c r="K106" s="31" t="s">
        <v>1012</v>
      </c>
      <c r="L106" s="31" t="s">
        <v>1012</v>
      </c>
      <c r="M106" s="58">
        <v>237</v>
      </c>
      <c r="N106" s="58">
        <v>208</v>
      </c>
      <c r="O106" s="58">
        <v>397</v>
      </c>
      <c r="P106" s="58">
        <v>348</v>
      </c>
      <c r="Q106" s="58" t="s">
        <v>45</v>
      </c>
      <c r="R106" s="58" t="s">
        <v>45</v>
      </c>
      <c r="S106" s="58">
        <v>313</v>
      </c>
      <c r="T106" s="58">
        <v>274</v>
      </c>
      <c r="U106" s="58" t="s">
        <v>45</v>
      </c>
      <c r="V106" s="58" t="s">
        <v>45</v>
      </c>
      <c r="W106" s="31" t="s">
        <v>7958</v>
      </c>
      <c r="X106" s="31" t="s">
        <v>7959</v>
      </c>
      <c r="Y106" s="14">
        <v>31</v>
      </c>
      <c r="Z106" s="14">
        <v>4</v>
      </c>
      <c r="AA106" s="33" t="s">
        <v>106</v>
      </c>
      <c r="AB106" s="33" t="s">
        <v>11364</v>
      </c>
      <c r="AC106" s="33" t="s">
        <v>45</v>
      </c>
      <c r="AD106" s="31"/>
      <c r="AE106" s="31"/>
      <c r="AF106" s="31"/>
      <c r="AG106" s="31" t="s">
        <v>7960</v>
      </c>
    </row>
    <row r="107" spans="1:33" x14ac:dyDescent="0.3">
      <c r="A107" s="31" t="s">
        <v>10311</v>
      </c>
      <c r="B107" s="31" t="s">
        <v>10312</v>
      </c>
      <c r="C107" s="32" t="s">
        <v>46</v>
      </c>
      <c r="D107" s="31" t="s">
        <v>17</v>
      </c>
      <c r="E107" s="31"/>
      <c r="F107" s="31"/>
      <c r="G107" s="31"/>
      <c r="H107" s="31"/>
      <c r="I107" s="32"/>
      <c r="J107" s="31"/>
      <c r="K107" s="31" t="s">
        <v>474</v>
      </c>
      <c r="L107" s="31" t="s">
        <v>384</v>
      </c>
      <c r="M107" s="58">
        <v>564</v>
      </c>
      <c r="N107" s="58">
        <v>494</v>
      </c>
      <c r="O107" s="58">
        <v>739</v>
      </c>
      <c r="P107" s="58">
        <v>647</v>
      </c>
      <c r="Q107" s="58" t="s">
        <v>45</v>
      </c>
      <c r="R107" s="58" t="s">
        <v>45</v>
      </c>
      <c r="S107" s="58">
        <v>734</v>
      </c>
      <c r="T107" s="58">
        <v>643</v>
      </c>
      <c r="U107" s="58" t="s">
        <v>45</v>
      </c>
      <c r="V107" s="58" t="s">
        <v>45</v>
      </c>
      <c r="W107" s="31" t="s">
        <v>10313</v>
      </c>
      <c r="X107" s="31" t="s">
        <v>10314</v>
      </c>
      <c r="Y107" s="14">
        <v>24</v>
      </c>
      <c r="Z107" s="14">
        <v>2</v>
      </c>
      <c r="AA107" s="33" t="s">
        <v>71</v>
      </c>
      <c r="AB107" s="33" t="s">
        <v>45</v>
      </c>
      <c r="AC107" s="33" t="s">
        <v>45</v>
      </c>
      <c r="AD107" s="31"/>
      <c r="AE107" s="31" t="s">
        <v>345</v>
      </c>
      <c r="AF107" s="31"/>
      <c r="AG107" s="31" t="s">
        <v>10315</v>
      </c>
    </row>
    <row r="108" spans="1:33" x14ac:dyDescent="0.3">
      <c r="A108" s="31" t="s">
        <v>7848</v>
      </c>
      <c r="B108" s="31" t="s">
        <v>7849</v>
      </c>
      <c r="C108" s="32" t="s">
        <v>46</v>
      </c>
      <c r="D108" s="31" t="s">
        <v>17</v>
      </c>
      <c r="E108" s="31"/>
      <c r="F108" s="31"/>
      <c r="G108" s="31"/>
      <c r="H108" s="31"/>
      <c r="I108" s="32" t="s">
        <v>3475</v>
      </c>
      <c r="J108" s="31" t="s">
        <v>48</v>
      </c>
      <c r="K108" s="31" t="s">
        <v>787</v>
      </c>
      <c r="L108" s="31" t="s">
        <v>434</v>
      </c>
      <c r="M108" s="58">
        <v>486</v>
      </c>
      <c r="N108" s="58">
        <v>425</v>
      </c>
      <c r="O108" s="58">
        <v>801</v>
      </c>
      <c r="P108" s="58">
        <v>701</v>
      </c>
      <c r="Q108" s="58" t="s">
        <v>45</v>
      </c>
      <c r="R108" s="58" t="s">
        <v>45</v>
      </c>
      <c r="S108" s="58">
        <v>637</v>
      </c>
      <c r="T108" s="58">
        <v>558</v>
      </c>
      <c r="U108" s="58" t="s">
        <v>45</v>
      </c>
      <c r="V108" s="58" t="s">
        <v>45</v>
      </c>
      <c r="W108" s="31" t="s">
        <v>7850</v>
      </c>
      <c r="X108" s="31" t="s">
        <v>7851</v>
      </c>
      <c r="Y108" s="14">
        <v>23</v>
      </c>
      <c r="Z108" s="14">
        <v>4</v>
      </c>
      <c r="AA108" s="33" t="s">
        <v>71</v>
      </c>
      <c r="AB108" s="33" t="s">
        <v>45</v>
      </c>
      <c r="AC108" s="33" t="s">
        <v>45</v>
      </c>
      <c r="AD108" s="31"/>
      <c r="AE108" s="31"/>
      <c r="AF108" s="31"/>
      <c r="AG108" s="31" t="s">
        <v>7852</v>
      </c>
    </row>
    <row r="109" spans="1:33" x14ac:dyDescent="0.3">
      <c r="A109" s="31" t="s">
        <v>9356</v>
      </c>
      <c r="B109" s="31" t="s">
        <v>9357</v>
      </c>
      <c r="C109" s="32" t="s">
        <v>46</v>
      </c>
      <c r="D109" s="31" t="s">
        <v>17</v>
      </c>
      <c r="E109" s="31"/>
      <c r="F109" s="31"/>
      <c r="G109" s="31"/>
      <c r="H109" s="31"/>
      <c r="I109" s="32"/>
      <c r="J109" s="31" t="s">
        <v>134</v>
      </c>
      <c r="K109" s="31" t="s">
        <v>103</v>
      </c>
      <c r="L109" s="31" t="s">
        <v>371</v>
      </c>
      <c r="M109" s="58">
        <v>216</v>
      </c>
      <c r="N109" s="58">
        <v>189</v>
      </c>
      <c r="O109" s="58">
        <v>353</v>
      </c>
      <c r="P109" s="58">
        <v>309</v>
      </c>
      <c r="Q109" s="58" t="s">
        <v>45</v>
      </c>
      <c r="R109" s="58" t="s">
        <v>45</v>
      </c>
      <c r="S109" s="58">
        <v>282</v>
      </c>
      <c r="T109" s="58">
        <v>247</v>
      </c>
      <c r="U109" s="58" t="s">
        <v>45</v>
      </c>
      <c r="V109" s="58" t="s">
        <v>45</v>
      </c>
      <c r="W109" s="31" t="s">
        <v>9358</v>
      </c>
      <c r="X109" s="31" t="s">
        <v>9359</v>
      </c>
      <c r="Y109" s="14">
        <v>60</v>
      </c>
      <c r="Z109" s="14">
        <v>4</v>
      </c>
      <c r="AA109" s="33" t="s">
        <v>71</v>
      </c>
      <c r="AB109" s="33" t="s">
        <v>45</v>
      </c>
      <c r="AC109" s="33" t="s">
        <v>45</v>
      </c>
      <c r="AD109" s="31"/>
      <c r="AE109" s="31" t="s">
        <v>395</v>
      </c>
      <c r="AF109" s="31"/>
      <c r="AG109" s="31" t="s">
        <v>9360</v>
      </c>
    </row>
    <row r="110" spans="1:33" x14ac:dyDescent="0.3">
      <c r="A110" s="31" t="s">
        <v>8006</v>
      </c>
      <c r="B110" s="31" t="s">
        <v>8007</v>
      </c>
      <c r="C110" s="32" t="s">
        <v>46</v>
      </c>
      <c r="D110" s="31" t="s">
        <v>17</v>
      </c>
      <c r="E110" s="31"/>
      <c r="F110" s="31"/>
      <c r="G110" s="31" t="s">
        <v>194</v>
      </c>
      <c r="H110" s="31"/>
      <c r="I110" s="32"/>
      <c r="J110" s="31"/>
      <c r="K110" s="31" t="s">
        <v>135</v>
      </c>
      <c r="L110" s="31" t="s">
        <v>135</v>
      </c>
      <c r="M110" s="58">
        <v>259</v>
      </c>
      <c r="N110" s="58">
        <v>227</v>
      </c>
      <c r="O110" s="58">
        <v>507</v>
      </c>
      <c r="P110" s="58">
        <v>444</v>
      </c>
      <c r="Q110" s="58" t="s">
        <v>45</v>
      </c>
      <c r="R110" s="58" t="s">
        <v>45</v>
      </c>
      <c r="S110" s="58">
        <v>404</v>
      </c>
      <c r="T110" s="58">
        <v>354</v>
      </c>
      <c r="U110" s="58" t="s">
        <v>45</v>
      </c>
      <c r="V110" s="58" t="s">
        <v>45</v>
      </c>
      <c r="W110" s="31" t="s">
        <v>8008</v>
      </c>
      <c r="X110" s="31" t="s">
        <v>8009</v>
      </c>
      <c r="Y110" s="14">
        <v>9</v>
      </c>
      <c r="Z110" s="14">
        <v>4</v>
      </c>
      <c r="AA110" s="33" t="s">
        <v>106</v>
      </c>
      <c r="AB110" s="33">
        <v>1.044</v>
      </c>
      <c r="AC110" s="33" t="s">
        <v>12114</v>
      </c>
      <c r="AD110" s="31"/>
      <c r="AE110" s="31" t="s">
        <v>8010</v>
      </c>
      <c r="AF110" s="31"/>
      <c r="AG110" s="36" t="s">
        <v>10826</v>
      </c>
    </row>
    <row r="111" spans="1:33" x14ac:dyDescent="0.3">
      <c r="A111" s="31" t="s">
        <v>8833</v>
      </c>
      <c r="B111" s="31" t="s">
        <v>8834</v>
      </c>
      <c r="C111" s="32" t="s">
        <v>46</v>
      </c>
      <c r="D111" s="31" t="s">
        <v>17</v>
      </c>
      <c r="E111" s="31"/>
      <c r="F111" s="31"/>
      <c r="G111" s="31"/>
      <c r="H111" s="31"/>
      <c r="I111" s="32" t="s">
        <v>3475</v>
      </c>
      <c r="J111" s="31" t="s">
        <v>48</v>
      </c>
      <c r="K111" s="31" t="s">
        <v>493</v>
      </c>
      <c r="L111" s="31" t="s">
        <v>493</v>
      </c>
      <c r="M111" s="58">
        <v>403</v>
      </c>
      <c r="N111" s="58">
        <v>353</v>
      </c>
      <c r="O111" s="58">
        <v>669</v>
      </c>
      <c r="P111" s="58">
        <v>585</v>
      </c>
      <c r="Q111" s="58" t="s">
        <v>45</v>
      </c>
      <c r="R111" s="58" t="s">
        <v>45</v>
      </c>
      <c r="S111" s="58">
        <v>530</v>
      </c>
      <c r="T111" s="58">
        <v>464</v>
      </c>
      <c r="U111" s="58" t="s">
        <v>45</v>
      </c>
      <c r="V111" s="58" t="s">
        <v>45</v>
      </c>
      <c r="W111" s="31" t="s">
        <v>8835</v>
      </c>
      <c r="X111" s="31" t="s">
        <v>8836</v>
      </c>
      <c r="Y111" s="14">
        <v>27</v>
      </c>
      <c r="Z111" s="14">
        <v>6</v>
      </c>
      <c r="AA111" s="33" t="s">
        <v>106</v>
      </c>
      <c r="AB111" s="33">
        <v>2.57</v>
      </c>
      <c r="AC111" s="33" t="s">
        <v>12115</v>
      </c>
      <c r="AD111" s="31"/>
      <c r="AE111" s="31"/>
      <c r="AF111" s="31"/>
      <c r="AG111" s="31" t="s">
        <v>8837</v>
      </c>
    </row>
    <row r="112" spans="1:33" x14ac:dyDescent="0.3">
      <c r="A112" s="31" t="s">
        <v>10346</v>
      </c>
      <c r="B112" s="31" t="s">
        <v>10347</v>
      </c>
      <c r="C112" s="32" t="s">
        <v>46</v>
      </c>
      <c r="D112" s="31" t="s">
        <v>17</v>
      </c>
      <c r="E112" s="31"/>
      <c r="F112" s="31"/>
      <c r="G112" s="31" t="s">
        <v>13</v>
      </c>
      <c r="H112" s="31"/>
      <c r="I112" s="32" t="s">
        <v>340</v>
      </c>
      <c r="J112" s="31"/>
      <c r="K112" s="31" t="s">
        <v>374</v>
      </c>
      <c r="L112" s="31" t="s">
        <v>624</v>
      </c>
      <c r="M112" s="58">
        <v>711</v>
      </c>
      <c r="N112" s="58">
        <v>622</v>
      </c>
      <c r="O112" s="58">
        <v>931</v>
      </c>
      <c r="P112" s="58">
        <v>815</v>
      </c>
      <c r="Q112" s="58" t="s">
        <v>45</v>
      </c>
      <c r="R112" s="58" t="s">
        <v>45</v>
      </c>
      <c r="S112" s="58">
        <v>926</v>
      </c>
      <c r="T112" s="58">
        <v>811</v>
      </c>
      <c r="U112" s="58" t="s">
        <v>45</v>
      </c>
      <c r="V112" s="58" t="s">
        <v>45</v>
      </c>
      <c r="W112" s="31" t="s">
        <v>10348</v>
      </c>
      <c r="X112" s="31" t="s">
        <v>10349</v>
      </c>
      <c r="Y112" s="14">
        <v>34</v>
      </c>
      <c r="Z112" s="14">
        <v>4</v>
      </c>
      <c r="AA112" s="33" t="s">
        <v>71</v>
      </c>
      <c r="AB112" s="33" t="s">
        <v>45</v>
      </c>
      <c r="AC112" s="33" t="s">
        <v>45</v>
      </c>
      <c r="AD112" s="31"/>
      <c r="AE112" s="31" t="s">
        <v>10350</v>
      </c>
      <c r="AF112" s="31"/>
      <c r="AG112" s="31" t="s">
        <v>10351</v>
      </c>
    </row>
    <row r="113" spans="1:33" x14ac:dyDescent="0.3">
      <c r="A113" s="31" t="s">
        <v>8321</v>
      </c>
      <c r="B113" s="31" t="s">
        <v>8322</v>
      </c>
      <c r="C113" s="32" t="s">
        <v>46</v>
      </c>
      <c r="D113" s="31" t="s">
        <v>17</v>
      </c>
      <c r="E113" s="31"/>
      <c r="F113" s="31"/>
      <c r="G113" s="31"/>
      <c r="H113" s="31"/>
      <c r="I113" s="32" t="s">
        <v>8323</v>
      </c>
      <c r="J113" s="31" t="s">
        <v>48</v>
      </c>
      <c r="K113" s="31" t="s">
        <v>363</v>
      </c>
      <c r="L113" s="31" t="s">
        <v>1263</v>
      </c>
      <c r="M113" s="58">
        <v>128</v>
      </c>
      <c r="N113" s="58">
        <v>112</v>
      </c>
      <c r="O113" s="58">
        <v>211</v>
      </c>
      <c r="P113" s="58">
        <v>185</v>
      </c>
      <c r="Q113" s="58" t="s">
        <v>45</v>
      </c>
      <c r="R113" s="58" t="s">
        <v>45</v>
      </c>
      <c r="S113" s="58">
        <v>170</v>
      </c>
      <c r="T113" s="58">
        <v>149</v>
      </c>
      <c r="U113" s="58" t="s">
        <v>45</v>
      </c>
      <c r="V113" s="58" t="s">
        <v>45</v>
      </c>
      <c r="W113" s="31" t="s">
        <v>8324</v>
      </c>
      <c r="X113" s="31" t="s">
        <v>8325</v>
      </c>
      <c r="Y113" s="14">
        <v>40</v>
      </c>
      <c r="Z113" s="14">
        <v>2</v>
      </c>
      <c r="AA113" s="33" t="s">
        <v>71</v>
      </c>
      <c r="AB113" s="33" t="s">
        <v>45</v>
      </c>
      <c r="AC113" s="33" t="s">
        <v>45</v>
      </c>
      <c r="AD113" s="31"/>
      <c r="AE113" s="31" t="s">
        <v>8326</v>
      </c>
      <c r="AF113" s="31"/>
      <c r="AG113" s="31" t="s">
        <v>8327</v>
      </c>
    </row>
    <row r="114" spans="1:33" x14ac:dyDescent="0.3">
      <c r="A114" s="31" t="s">
        <v>9420</v>
      </c>
      <c r="B114" s="31" t="s">
        <v>9421</v>
      </c>
      <c r="C114" s="32" t="s">
        <v>46</v>
      </c>
      <c r="D114" s="31" t="s">
        <v>17</v>
      </c>
      <c r="E114" s="31"/>
      <c r="F114" s="31"/>
      <c r="G114" s="31"/>
      <c r="H114" s="31"/>
      <c r="I114" s="32" t="s">
        <v>4378</v>
      </c>
      <c r="J114" s="31" t="s">
        <v>134</v>
      </c>
      <c r="K114" s="31" t="s">
        <v>787</v>
      </c>
      <c r="L114" s="31" t="s">
        <v>384</v>
      </c>
      <c r="M114" s="58">
        <v>268</v>
      </c>
      <c r="N114" s="58">
        <v>234</v>
      </c>
      <c r="O114" s="58">
        <v>445</v>
      </c>
      <c r="P114" s="58">
        <v>390</v>
      </c>
      <c r="Q114" s="58" t="s">
        <v>45</v>
      </c>
      <c r="R114" s="58" t="s">
        <v>45</v>
      </c>
      <c r="S114" s="58">
        <v>353</v>
      </c>
      <c r="T114" s="58">
        <v>309</v>
      </c>
      <c r="U114" s="58" t="s">
        <v>45</v>
      </c>
      <c r="V114" s="58" t="s">
        <v>45</v>
      </c>
      <c r="W114" s="31" t="s">
        <v>9422</v>
      </c>
      <c r="X114" s="31" t="s">
        <v>9423</v>
      </c>
      <c r="Y114" s="14">
        <v>24</v>
      </c>
      <c r="Z114" s="14">
        <v>4</v>
      </c>
      <c r="AA114" s="33" t="s">
        <v>71</v>
      </c>
      <c r="AB114" s="33" t="s">
        <v>45</v>
      </c>
      <c r="AC114" s="33" t="s">
        <v>45</v>
      </c>
      <c r="AD114" s="31"/>
      <c r="AE114" s="31"/>
      <c r="AF114" s="31"/>
      <c r="AG114" s="31" t="s">
        <v>9424</v>
      </c>
    </row>
    <row r="115" spans="1:33" x14ac:dyDescent="0.3">
      <c r="A115" s="31" t="s">
        <v>4376</v>
      </c>
      <c r="B115" s="31" t="s">
        <v>4377</v>
      </c>
      <c r="C115" s="32" t="s">
        <v>46</v>
      </c>
      <c r="D115" s="31" t="s">
        <v>17</v>
      </c>
      <c r="E115" s="31"/>
      <c r="F115" s="31"/>
      <c r="G115" s="31"/>
      <c r="H115" s="31"/>
      <c r="I115" s="32" t="s">
        <v>4378</v>
      </c>
      <c r="J115" s="31" t="s">
        <v>48</v>
      </c>
      <c r="K115" s="31" t="s">
        <v>507</v>
      </c>
      <c r="L115" s="31" t="s">
        <v>508</v>
      </c>
      <c r="M115" s="58">
        <v>641</v>
      </c>
      <c r="N115" s="58">
        <v>561</v>
      </c>
      <c r="O115" s="58">
        <v>1195</v>
      </c>
      <c r="P115" s="58">
        <v>1046</v>
      </c>
      <c r="Q115" s="58" t="s">
        <v>45</v>
      </c>
      <c r="R115" s="58" t="s">
        <v>45</v>
      </c>
      <c r="S115" s="58">
        <v>950</v>
      </c>
      <c r="T115" s="58">
        <v>832</v>
      </c>
      <c r="U115" s="58" t="s">
        <v>45</v>
      </c>
      <c r="V115" s="58" t="s">
        <v>45</v>
      </c>
      <c r="W115" s="31" t="s">
        <v>4379</v>
      </c>
      <c r="X115" s="31" t="s">
        <v>4380</v>
      </c>
      <c r="Y115" s="14">
        <v>32</v>
      </c>
      <c r="Z115" s="14">
        <v>4</v>
      </c>
      <c r="AA115" s="33" t="s">
        <v>106</v>
      </c>
      <c r="AB115" s="33">
        <v>1.109</v>
      </c>
      <c r="AC115" s="33" t="s">
        <v>12151</v>
      </c>
      <c r="AD115" s="31"/>
      <c r="AE115" s="31"/>
      <c r="AF115" s="31"/>
      <c r="AG115" s="31" t="s">
        <v>4381</v>
      </c>
    </row>
    <row r="116" spans="1:33" x14ac:dyDescent="0.3">
      <c r="A116" s="31" t="s">
        <v>10358</v>
      </c>
      <c r="B116" s="31" t="s">
        <v>10359</v>
      </c>
      <c r="C116" s="32" t="s">
        <v>46</v>
      </c>
      <c r="D116" s="31" t="s">
        <v>17</v>
      </c>
      <c r="E116" s="31"/>
      <c r="F116" s="31"/>
      <c r="G116" s="31" t="s">
        <v>13</v>
      </c>
      <c r="H116" s="31"/>
      <c r="I116" s="32" t="s">
        <v>13</v>
      </c>
      <c r="J116" s="31"/>
      <c r="K116" s="31" t="s">
        <v>2202</v>
      </c>
      <c r="L116" s="31" t="s">
        <v>10360</v>
      </c>
      <c r="M116" s="58">
        <v>228</v>
      </c>
      <c r="N116" s="58">
        <v>200</v>
      </c>
      <c r="O116" s="58">
        <v>306</v>
      </c>
      <c r="P116" s="58">
        <v>268</v>
      </c>
      <c r="Q116" s="58" t="s">
        <v>45</v>
      </c>
      <c r="R116" s="58" t="s">
        <v>45</v>
      </c>
      <c r="S116" s="58">
        <v>295</v>
      </c>
      <c r="T116" s="58">
        <v>258</v>
      </c>
      <c r="U116" s="58" t="s">
        <v>45</v>
      </c>
      <c r="V116" s="58" t="s">
        <v>45</v>
      </c>
      <c r="W116" s="31" t="s">
        <v>10361</v>
      </c>
      <c r="X116" s="31" t="s">
        <v>10362</v>
      </c>
      <c r="Y116" s="14">
        <v>87</v>
      </c>
      <c r="Z116" s="14">
        <v>4</v>
      </c>
      <c r="AA116" s="33" t="s">
        <v>106</v>
      </c>
      <c r="AB116" s="33">
        <v>0.36599999999999999</v>
      </c>
      <c r="AC116" s="33" t="s">
        <v>12152</v>
      </c>
      <c r="AD116" s="31"/>
      <c r="AE116" s="31" t="s">
        <v>345</v>
      </c>
      <c r="AF116" s="31"/>
      <c r="AG116" s="31" t="s">
        <v>10363</v>
      </c>
    </row>
    <row r="117" spans="1:33" x14ac:dyDescent="0.3">
      <c r="A117" s="31" t="s">
        <v>4399</v>
      </c>
      <c r="B117" s="31" t="s">
        <v>4400</v>
      </c>
      <c r="C117" s="32" t="s">
        <v>46</v>
      </c>
      <c r="D117" s="31" t="s">
        <v>17</v>
      </c>
      <c r="E117" s="31"/>
      <c r="F117" s="31"/>
      <c r="G117" s="31" t="s">
        <v>13</v>
      </c>
      <c r="H117" s="31"/>
      <c r="I117" s="32" t="s">
        <v>13</v>
      </c>
      <c r="J117" s="31" t="s">
        <v>48</v>
      </c>
      <c r="K117" s="31" t="s">
        <v>643</v>
      </c>
      <c r="L117" s="31" t="s">
        <v>375</v>
      </c>
      <c r="M117" s="58">
        <v>1236</v>
      </c>
      <c r="N117" s="58">
        <v>1082</v>
      </c>
      <c r="O117" s="58">
        <v>2067</v>
      </c>
      <c r="P117" s="58">
        <v>1809</v>
      </c>
      <c r="Q117" s="58" t="s">
        <v>45</v>
      </c>
      <c r="R117" s="58" t="s">
        <v>45</v>
      </c>
      <c r="S117" s="58">
        <v>1647</v>
      </c>
      <c r="T117" s="58">
        <v>1442</v>
      </c>
      <c r="U117" s="58" t="s">
        <v>45</v>
      </c>
      <c r="V117" s="58" t="s">
        <v>45</v>
      </c>
      <c r="W117" s="31" t="s">
        <v>4401</v>
      </c>
      <c r="X117" s="31" t="s">
        <v>4402</v>
      </c>
      <c r="Y117" s="14">
        <v>36</v>
      </c>
      <c r="Z117" s="14">
        <v>8</v>
      </c>
      <c r="AA117" s="33" t="s">
        <v>106</v>
      </c>
      <c r="AB117" s="33" t="s">
        <v>11364</v>
      </c>
      <c r="AC117" s="33" t="s">
        <v>45</v>
      </c>
      <c r="AD117" s="31"/>
      <c r="AE117" s="31"/>
      <c r="AF117" s="31"/>
      <c r="AG117" s="31" t="s">
        <v>4403</v>
      </c>
    </row>
    <row r="118" spans="1:33" x14ac:dyDescent="0.3">
      <c r="A118" s="31" t="s">
        <v>10376</v>
      </c>
      <c r="B118" s="31" t="s">
        <v>10377</v>
      </c>
      <c r="C118" s="32" t="s">
        <v>46</v>
      </c>
      <c r="D118" s="31" t="s">
        <v>17</v>
      </c>
      <c r="E118" s="31"/>
      <c r="F118" s="31"/>
      <c r="G118" s="31" t="s">
        <v>13</v>
      </c>
      <c r="H118" s="31"/>
      <c r="I118" s="32" t="s">
        <v>13</v>
      </c>
      <c r="J118" s="31"/>
      <c r="K118" s="31" t="s">
        <v>349</v>
      </c>
      <c r="L118" s="31" t="s">
        <v>10378</v>
      </c>
      <c r="M118" s="58">
        <v>1363</v>
      </c>
      <c r="N118" s="58">
        <v>1193</v>
      </c>
      <c r="O118" s="58">
        <v>1789</v>
      </c>
      <c r="P118" s="58">
        <v>1566</v>
      </c>
      <c r="Q118" s="58" t="s">
        <v>45</v>
      </c>
      <c r="R118" s="58" t="s">
        <v>45</v>
      </c>
      <c r="S118" s="58">
        <v>1771</v>
      </c>
      <c r="T118" s="58">
        <v>1550</v>
      </c>
      <c r="U118" s="58" t="s">
        <v>45</v>
      </c>
      <c r="V118" s="58" t="s">
        <v>45</v>
      </c>
      <c r="W118" s="31" t="s">
        <v>10379</v>
      </c>
      <c r="X118" s="31" t="s">
        <v>10380</v>
      </c>
      <c r="Y118" s="14">
        <v>56</v>
      </c>
      <c r="Z118" s="14">
        <v>10</v>
      </c>
      <c r="AA118" s="33" t="s">
        <v>106</v>
      </c>
      <c r="AB118" s="33">
        <v>0.8</v>
      </c>
      <c r="AC118" s="33" t="s">
        <v>12160</v>
      </c>
      <c r="AD118" s="31"/>
      <c r="AE118" s="31" t="s">
        <v>10381</v>
      </c>
      <c r="AF118" s="31"/>
      <c r="AG118" s="31" t="s">
        <v>10382</v>
      </c>
    </row>
    <row r="119" spans="1:33" x14ac:dyDescent="0.3">
      <c r="A119" s="31" t="s">
        <v>10383</v>
      </c>
      <c r="B119" s="31" t="s">
        <v>10384</v>
      </c>
      <c r="C119" s="32" t="s">
        <v>46</v>
      </c>
      <c r="D119" s="31" t="s">
        <v>17</v>
      </c>
      <c r="E119" s="31"/>
      <c r="F119" s="31"/>
      <c r="G119" s="31" t="s">
        <v>13</v>
      </c>
      <c r="H119" s="31"/>
      <c r="I119" s="32" t="s">
        <v>13</v>
      </c>
      <c r="J119" s="31"/>
      <c r="K119" s="31" t="s">
        <v>10385</v>
      </c>
      <c r="L119" s="31" t="s">
        <v>10385</v>
      </c>
      <c r="M119" s="58">
        <v>670</v>
      </c>
      <c r="N119" s="58">
        <v>586</v>
      </c>
      <c r="O119" s="58">
        <v>884</v>
      </c>
      <c r="P119" s="58">
        <v>774</v>
      </c>
      <c r="Q119" s="58" t="s">
        <v>45</v>
      </c>
      <c r="R119" s="58" t="s">
        <v>45</v>
      </c>
      <c r="S119" s="58">
        <v>874</v>
      </c>
      <c r="T119" s="58">
        <v>764</v>
      </c>
      <c r="U119" s="58" t="s">
        <v>45</v>
      </c>
      <c r="V119" s="58" t="s">
        <v>45</v>
      </c>
      <c r="W119" s="31" t="s">
        <v>10386</v>
      </c>
      <c r="X119" s="31" t="s">
        <v>10387</v>
      </c>
      <c r="Y119" s="14">
        <v>15</v>
      </c>
      <c r="Z119" s="14">
        <v>6</v>
      </c>
      <c r="AA119" s="33" t="s">
        <v>71</v>
      </c>
      <c r="AB119" s="33" t="s">
        <v>45</v>
      </c>
      <c r="AC119" s="33" t="s">
        <v>45</v>
      </c>
      <c r="AD119" s="31"/>
      <c r="AE119" s="31" t="s">
        <v>345</v>
      </c>
      <c r="AF119" s="31"/>
      <c r="AG119" s="31" t="s">
        <v>10388</v>
      </c>
    </row>
    <row r="120" spans="1:33" x14ac:dyDescent="0.3">
      <c r="A120" s="31" t="s">
        <v>10015</v>
      </c>
      <c r="B120" s="31" t="s">
        <v>10016</v>
      </c>
      <c r="C120" s="32" t="s">
        <v>46</v>
      </c>
      <c r="D120" s="31" t="s">
        <v>17</v>
      </c>
      <c r="E120" s="31"/>
      <c r="F120" s="31"/>
      <c r="G120" s="31" t="s">
        <v>13</v>
      </c>
      <c r="H120" s="31"/>
      <c r="I120" s="32" t="s">
        <v>13</v>
      </c>
      <c r="J120" s="31"/>
      <c r="K120" s="31" t="s">
        <v>341</v>
      </c>
      <c r="L120" s="31" t="s">
        <v>954</v>
      </c>
      <c r="M120" s="58">
        <v>997</v>
      </c>
      <c r="N120" s="58">
        <v>872</v>
      </c>
      <c r="O120" s="58">
        <v>1302</v>
      </c>
      <c r="P120" s="58">
        <v>1139</v>
      </c>
      <c r="Q120" s="58" t="s">
        <v>45</v>
      </c>
      <c r="R120" s="58" t="s">
        <v>45</v>
      </c>
      <c r="S120" s="58">
        <v>1294</v>
      </c>
      <c r="T120" s="58">
        <v>1132</v>
      </c>
      <c r="U120" s="58" t="s">
        <v>45</v>
      </c>
      <c r="V120" s="58" t="s">
        <v>45</v>
      </c>
      <c r="W120" s="31" t="s">
        <v>10017</v>
      </c>
      <c r="X120" s="31" t="s">
        <v>10018</v>
      </c>
      <c r="Y120" s="14">
        <v>32</v>
      </c>
      <c r="Z120" s="14">
        <v>8</v>
      </c>
      <c r="AA120" s="33" t="s">
        <v>106</v>
      </c>
      <c r="AB120" s="33">
        <v>0.64300000000000002</v>
      </c>
      <c r="AC120" s="33" t="s">
        <v>12161</v>
      </c>
      <c r="AD120" s="31"/>
      <c r="AE120" s="31" t="s">
        <v>3753</v>
      </c>
      <c r="AF120" s="31"/>
      <c r="AG120" s="31" t="s">
        <v>10019</v>
      </c>
    </row>
    <row r="121" spans="1:33" x14ac:dyDescent="0.3">
      <c r="A121" s="31" t="s">
        <v>10423</v>
      </c>
      <c r="B121" s="31" t="s">
        <v>10424</v>
      </c>
      <c r="C121" s="32" t="s">
        <v>46</v>
      </c>
      <c r="D121" s="31" t="s">
        <v>17</v>
      </c>
      <c r="E121" s="31"/>
      <c r="F121" s="31"/>
      <c r="G121" s="31" t="s">
        <v>13</v>
      </c>
      <c r="H121" s="31"/>
      <c r="I121" s="32"/>
      <c r="J121" s="31"/>
      <c r="K121" s="31" t="s">
        <v>363</v>
      </c>
      <c r="L121" s="31" t="s">
        <v>10425</v>
      </c>
      <c r="M121" s="58">
        <v>801</v>
      </c>
      <c r="N121" s="58">
        <v>701</v>
      </c>
      <c r="O121" s="58">
        <v>1048</v>
      </c>
      <c r="P121" s="58">
        <v>917</v>
      </c>
      <c r="Q121" s="58" t="s">
        <v>45</v>
      </c>
      <c r="R121" s="58" t="s">
        <v>45</v>
      </c>
      <c r="S121" s="58">
        <v>1038</v>
      </c>
      <c r="T121" s="58">
        <v>908</v>
      </c>
      <c r="U121" s="58" t="s">
        <v>45</v>
      </c>
      <c r="V121" s="58" t="s">
        <v>45</v>
      </c>
      <c r="W121" s="31" t="s">
        <v>10426</v>
      </c>
      <c r="X121" s="31" t="s">
        <v>10427</v>
      </c>
      <c r="Y121" s="14">
        <v>40</v>
      </c>
      <c r="Z121" s="14">
        <v>4</v>
      </c>
      <c r="AA121" s="33" t="s">
        <v>71</v>
      </c>
      <c r="AB121" s="33" t="s">
        <v>45</v>
      </c>
      <c r="AC121" s="33" t="s">
        <v>45</v>
      </c>
      <c r="AD121" s="31"/>
      <c r="AE121" s="31" t="s">
        <v>345</v>
      </c>
      <c r="AF121" s="31"/>
      <c r="AG121" s="31" t="s">
        <v>10428</v>
      </c>
    </row>
    <row r="122" spans="1:33" x14ac:dyDescent="0.3">
      <c r="A122" s="31" t="s">
        <v>5414</v>
      </c>
      <c r="B122" s="31" t="s">
        <v>5415</v>
      </c>
      <c r="C122" s="32" t="s">
        <v>46</v>
      </c>
      <c r="D122" s="31" t="s">
        <v>17</v>
      </c>
      <c r="E122" s="31"/>
      <c r="F122" s="31"/>
      <c r="G122" s="31"/>
      <c r="H122" s="31" t="s">
        <v>293</v>
      </c>
      <c r="I122" s="32"/>
      <c r="J122" s="31" t="s">
        <v>351</v>
      </c>
      <c r="K122" s="31" t="s">
        <v>1729</v>
      </c>
      <c r="L122" s="31" t="s">
        <v>1729</v>
      </c>
      <c r="M122" s="58">
        <v>245</v>
      </c>
      <c r="N122" s="58">
        <v>214</v>
      </c>
      <c r="O122" s="58">
        <v>408</v>
      </c>
      <c r="P122" s="58">
        <v>357</v>
      </c>
      <c r="Q122" s="58" t="s">
        <v>45</v>
      </c>
      <c r="R122" s="58" t="s">
        <v>45</v>
      </c>
      <c r="S122" s="58">
        <v>326</v>
      </c>
      <c r="T122" s="58">
        <v>285</v>
      </c>
      <c r="U122" s="58" t="s">
        <v>45</v>
      </c>
      <c r="V122" s="58" t="s">
        <v>45</v>
      </c>
      <c r="W122" s="31" t="s">
        <v>5416</v>
      </c>
      <c r="X122" s="31" t="s">
        <v>5417</v>
      </c>
      <c r="Y122" s="14">
        <v>18</v>
      </c>
      <c r="Z122" s="14">
        <v>4</v>
      </c>
      <c r="AA122" s="33" t="s">
        <v>71</v>
      </c>
      <c r="AB122" s="33" t="s">
        <v>45</v>
      </c>
      <c r="AC122" s="33" t="s">
        <v>45</v>
      </c>
      <c r="AD122" s="31"/>
      <c r="AE122" s="31"/>
      <c r="AF122" s="31"/>
      <c r="AG122" s="31" t="s">
        <v>5418</v>
      </c>
    </row>
    <row r="123" spans="1:33" x14ac:dyDescent="0.3">
      <c r="A123" s="31" t="s">
        <v>10477</v>
      </c>
      <c r="B123" s="31" t="s">
        <v>10478</v>
      </c>
      <c r="C123" s="32" t="s">
        <v>46</v>
      </c>
      <c r="D123" s="31" t="s">
        <v>17</v>
      </c>
      <c r="E123" s="31"/>
      <c r="F123" s="31"/>
      <c r="G123" s="31"/>
      <c r="H123" s="31"/>
      <c r="I123" s="32"/>
      <c r="J123" s="31"/>
      <c r="K123" s="31" t="s">
        <v>374</v>
      </c>
      <c r="L123" s="31" t="s">
        <v>1263</v>
      </c>
      <c r="M123" s="58">
        <v>921</v>
      </c>
      <c r="N123" s="58">
        <v>805</v>
      </c>
      <c r="O123" s="58">
        <v>1202</v>
      </c>
      <c r="P123" s="58">
        <v>1052</v>
      </c>
      <c r="Q123" s="58" t="s">
        <v>45</v>
      </c>
      <c r="R123" s="58" t="s">
        <v>45</v>
      </c>
      <c r="S123" s="58">
        <v>1198</v>
      </c>
      <c r="T123" s="58">
        <v>1048</v>
      </c>
      <c r="U123" s="58" t="s">
        <v>45</v>
      </c>
      <c r="V123" s="58" t="s">
        <v>45</v>
      </c>
      <c r="W123" s="31" t="s">
        <v>10479</v>
      </c>
      <c r="X123" s="31" t="s">
        <v>10480</v>
      </c>
      <c r="Y123" s="14">
        <v>40</v>
      </c>
      <c r="Z123" s="14">
        <v>4</v>
      </c>
      <c r="AA123" s="33" t="s">
        <v>106</v>
      </c>
      <c r="AB123" s="33">
        <v>0.22900000000000001</v>
      </c>
      <c r="AC123" s="33" t="s">
        <v>12225</v>
      </c>
      <c r="AD123" s="31"/>
      <c r="AE123" s="31" t="s">
        <v>345</v>
      </c>
      <c r="AF123" s="31"/>
      <c r="AG123" s="31" t="s">
        <v>10481</v>
      </c>
    </row>
    <row r="124" spans="1:33" x14ac:dyDescent="0.3">
      <c r="A124" s="31" t="s">
        <v>12483</v>
      </c>
      <c r="B124" s="31" t="s">
        <v>12484</v>
      </c>
      <c r="C124" s="32" t="s">
        <v>46</v>
      </c>
      <c r="D124" s="31" t="s">
        <v>17</v>
      </c>
      <c r="E124" s="14" t="s">
        <v>20</v>
      </c>
      <c r="F124" s="14"/>
      <c r="G124" s="14"/>
      <c r="H124" s="14"/>
      <c r="I124" s="14"/>
      <c r="J124" s="31" t="s">
        <v>48</v>
      </c>
      <c r="K124" s="14"/>
      <c r="L124" s="14"/>
      <c r="M124" s="107">
        <v>106</v>
      </c>
      <c r="N124" s="107">
        <v>96</v>
      </c>
      <c r="O124" s="107">
        <v>170</v>
      </c>
      <c r="P124" s="107">
        <v>153</v>
      </c>
      <c r="Q124" s="107"/>
      <c r="R124" s="107"/>
      <c r="S124" s="107">
        <v>142</v>
      </c>
      <c r="T124" s="117">
        <v>128</v>
      </c>
      <c r="U124" s="14"/>
      <c r="V124" s="14"/>
      <c r="W124" s="31" t="s">
        <v>12485</v>
      </c>
      <c r="X124" s="14" t="s">
        <v>255</v>
      </c>
      <c r="Y124" s="23">
        <v>70</v>
      </c>
      <c r="Z124" s="23">
        <v>1</v>
      </c>
      <c r="AA124" s="68"/>
      <c r="AB124" s="68"/>
      <c r="AC124" s="68"/>
      <c r="AD124" s="68"/>
      <c r="AE124" s="72" t="s">
        <v>12486</v>
      </c>
      <c r="AF124" s="14" t="s">
        <v>1100</v>
      </c>
      <c r="AG124" s="14"/>
    </row>
    <row r="125" spans="1:33" x14ac:dyDescent="0.3">
      <c r="A125" s="15"/>
      <c r="B125" s="102"/>
      <c r="C125" s="15"/>
      <c r="D125" s="15"/>
      <c r="E125" s="15"/>
      <c r="F125" s="15"/>
      <c r="G125" s="15"/>
      <c r="H125" s="15"/>
      <c r="I125" s="15"/>
      <c r="J125" s="15"/>
      <c r="K125" s="15"/>
      <c r="L125" s="15"/>
      <c r="M125" s="103"/>
      <c r="N125" s="103"/>
      <c r="O125" s="104"/>
      <c r="P125" s="104"/>
      <c r="Q125" s="104"/>
      <c r="R125" s="104"/>
      <c r="S125" s="105"/>
      <c r="T125" s="105"/>
      <c r="U125" s="15"/>
      <c r="V125" s="15"/>
      <c r="W125" s="15"/>
      <c r="X125" s="15"/>
      <c r="Y125" s="103"/>
      <c r="Z125" s="103"/>
      <c r="AA125" s="104"/>
      <c r="AB125" s="104"/>
      <c r="AC125" s="104"/>
      <c r="AD125" s="104"/>
      <c r="AE125" s="105"/>
      <c r="AF125" s="15"/>
      <c r="AG125" s="15"/>
    </row>
    <row r="126" spans="1:33" x14ac:dyDescent="0.3">
      <c r="A126" s="15"/>
      <c r="B126" s="15"/>
      <c r="C126" s="15"/>
      <c r="D126" s="15"/>
      <c r="E126" s="15"/>
      <c r="F126" s="15"/>
      <c r="G126" s="15"/>
      <c r="H126" s="15"/>
      <c r="I126" s="15"/>
      <c r="J126" s="15"/>
      <c r="K126" s="15"/>
      <c r="L126" s="15"/>
      <c r="M126" s="103"/>
      <c r="N126" s="103"/>
      <c r="O126" s="104"/>
      <c r="P126" s="104"/>
      <c r="Q126" s="104"/>
      <c r="R126" s="104"/>
      <c r="S126" s="105"/>
      <c r="T126" s="105"/>
      <c r="U126" s="15"/>
      <c r="V126" s="15"/>
      <c r="W126" s="15"/>
      <c r="X126" s="15"/>
      <c r="Y126" s="103"/>
      <c r="Z126" s="103"/>
      <c r="AA126" s="104"/>
      <c r="AB126" s="104"/>
      <c r="AC126" s="104"/>
      <c r="AD126" s="104"/>
      <c r="AE126" s="105"/>
      <c r="AF126" s="15"/>
      <c r="AG126" s="15"/>
    </row>
    <row r="127" spans="1:33" x14ac:dyDescent="0.3">
      <c r="A127" s="15"/>
      <c r="B127" s="15"/>
      <c r="C127" s="15"/>
      <c r="D127" s="15"/>
      <c r="E127" s="15"/>
      <c r="F127" s="15"/>
      <c r="G127" s="15"/>
      <c r="H127" s="15"/>
      <c r="I127" s="15"/>
      <c r="J127" s="15"/>
      <c r="K127" s="15"/>
      <c r="L127" s="15"/>
      <c r="M127" s="103"/>
      <c r="N127" s="103"/>
      <c r="O127" s="104"/>
      <c r="P127" s="104"/>
      <c r="Q127" s="104"/>
      <c r="R127" s="104"/>
      <c r="S127" s="105"/>
      <c r="T127" s="105"/>
      <c r="U127" s="15"/>
      <c r="V127" s="15"/>
      <c r="W127" s="15"/>
      <c r="X127" s="15"/>
      <c r="Y127" s="15"/>
      <c r="Z127" s="15"/>
      <c r="AA127" s="15"/>
      <c r="AB127" s="15"/>
      <c r="AC127" s="15"/>
      <c r="AD127" s="15"/>
      <c r="AE127" s="15"/>
      <c r="AF127" s="15"/>
      <c r="AG127" s="15"/>
    </row>
    <row r="128" spans="1:33" x14ac:dyDescent="0.3">
      <c r="A128" s="15"/>
      <c r="B128" s="15"/>
      <c r="C128" s="15"/>
      <c r="D128" s="15"/>
      <c r="E128" s="15"/>
      <c r="F128" s="15"/>
      <c r="G128" s="15"/>
      <c r="H128" s="15"/>
      <c r="I128" s="15"/>
      <c r="J128" s="15"/>
      <c r="K128" s="15"/>
      <c r="L128" s="15"/>
      <c r="M128" s="103"/>
      <c r="N128" s="103"/>
      <c r="O128" s="104"/>
      <c r="P128" s="104"/>
      <c r="Q128" s="104"/>
      <c r="R128" s="104"/>
      <c r="S128" s="105"/>
      <c r="T128" s="105"/>
      <c r="U128" s="15"/>
      <c r="V128" s="15"/>
      <c r="W128" s="15"/>
      <c r="X128" s="15"/>
      <c r="Y128" s="15"/>
      <c r="Z128" s="15"/>
      <c r="AA128" s="15"/>
      <c r="AB128" s="15"/>
      <c r="AC128" s="15"/>
      <c r="AD128" s="15"/>
      <c r="AE128" s="15"/>
      <c r="AF128" s="15"/>
      <c r="AG128" s="15"/>
    </row>
    <row r="129" spans="1:33" x14ac:dyDescent="0.3">
      <c r="A129" s="15"/>
      <c r="B129" s="15"/>
      <c r="C129" s="15"/>
      <c r="D129" s="15"/>
      <c r="E129" s="15"/>
      <c r="F129" s="15"/>
      <c r="G129" s="15"/>
      <c r="H129" s="15"/>
      <c r="I129" s="15"/>
      <c r="J129" s="15"/>
      <c r="K129" s="15"/>
      <c r="L129" s="15"/>
      <c r="M129" s="103"/>
      <c r="N129" s="103"/>
      <c r="O129" s="104"/>
      <c r="P129" s="104"/>
      <c r="Q129" s="104"/>
      <c r="R129" s="104"/>
      <c r="S129" s="105"/>
      <c r="T129" s="105"/>
      <c r="U129" s="15"/>
      <c r="V129" s="15"/>
      <c r="W129" s="15"/>
      <c r="X129" s="15"/>
      <c r="Y129" s="15"/>
      <c r="Z129" s="15"/>
      <c r="AA129" s="15"/>
      <c r="AB129" s="15"/>
      <c r="AC129" s="15"/>
      <c r="AD129" s="15"/>
      <c r="AE129" s="15"/>
      <c r="AF129" s="15"/>
      <c r="AG129" s="15"/>
    </row>
    <row r="130" spans="1:33" x14ac:dyDescent="0.3">
      <c r="A130" s="15"/>
      <c r="B130" s="15"/>
      <c r="C130" s="15"/>
      <c r="D130" s="15"/>
      <c r="E130" s="15"/>
      <c r="F130" s="15"/>
      <c r="G130" s="15"/>
      <c r="H130" s="15"/>
      <c r="I130" s="15"/>
      <c r="J130" s="15"/>
      <c r="K130" s="15"/>
      <c r="L130" s="15"/>
      <c r="M130" s="103"/>
      <c r="N130" s="103"/>
      <c r="O130" s="104"/>
      <c r="P130" s="104"/>
      <c r="Q130" s="104"/>
      <c r="R130" s="104"/>
      <c r="S130" s="105"/>
      <c r="T130" s="105"/>
      <c r="U130" s="15"/>
      <c r="V130" s="15"/>
      <c r="W130" s="15"/>
      <c r="X130" s="15"/>
      <c r="Y130" s="15"/>
      <c r="Z130" s="15"/>
      <c r="AA130" s="15"/>
      <c r="AB130" s="15"/>
      <c r="AC130" s="15"/>
      <c r="AD130" s="15"/>
      <c r="AE130" s="15"/>
      <c r="AF130" s="15"/>
      <c r="AG130" s="15"/>
    </row>
    <row r="131" spans="1:33" x14ac:dyDescent="0.3">
      <c r="A131" s="15"/>
      <c r="B131" s="15"/>
      <c r="C131" s="15"/>
      <c r="D131" s="15"/>
      <c r="E131" s="15"/>
      <c r="F131" s="15"/>
      <c r="G131" s="15"/>
      <c r="H131" s="15"/>
      <c r="I131" s="15"/>
      <c r="J131" s="15"/>
      <c r="K131" s="15"/>
      <c r="L131" s="15"/>
      <c r="M131" s="103"/>
      <c r="N131" s="103"/>
      <c r="O131" s="104"/>
      <c r="P131" s="104"/>
      <c r="Q131" s="104"/>
      <c r="R131" s="104"/>
      <c r="S131" s="105"/>
      <c r="T131" s="105"/>
      <c r="U131" s="15"/>
      <c r="V131" s="15"/>
      <c r="W131" s="15"/>
      <c r="X131" s="15"/>
      <c r="Y131" s="15"/>
      <c r="Z131" s="15"/>
      <c r="AA131" s="15"/>
      <c r="AB131" s="15"/>
      <c r="AC131" s="15"/>
      <c r="AD131" s="15"/>
      <c r="AE131" s="15"/>
      <c r="AF131" s="15"/>
      <c r="AG131" s="15"/>
    </row>
    <row r="132" spans="1:33" x14ac:dyDescent="0.3">
      <c r="A132" s="15"/>
      <c r="B132" s="15"/>
      <c r="C132" s="15"/>
      <c r="D132" s="15"/>
      <c r="E132" s="15"/>
      <c r="F132" s="15"/>
      <c r="G132" s="15"/>
      <c r="H132" s="15"/>
      <c r="I132" s="15"/>
      <c r="J132" s="15"/>
      <c r="K132" s="15"/>
      <c r="L132" s="15"/>
      <c r="M132" s="103"/>
      <c r="N132" s="103"/>
      <c r="O132" s="104"/>
      <c r="P132" s="104"/>
      <c r="Q132" s="104"/>
      <c r="R132" s="104"/>
      <c r="S132" s="105"/>
      <c r="T132" s="105"/>
      <c r="U132" s="15"/>
      <c r="V132" s="15"/>
      <c r="W132" s="15"/>
      <c r="X132" s="15"/>
      <c r="Y132" s="15"/>
      <c r="Z132" s="15"/>
      <c r="AA132" s="15"/>
      <c r="AB132" s="15"/>
      <c r="AC132" s="15"/>
      <c r="AD132" s="15"/>
      <c r="AE132" s="15"/>
      <c r="AF132" s="15"/>
      <c r="AG132" s="15"/>
    </row>
    <row r="133" spans="1:33" x14ac:dyDescent="0.3">
      <c r="A133" s="15"/>
      <c r="B133" s="15"/>
      <c r="C133" s="15"/>
      <c r="D133" s="15"/>
      <c r="E133" s="15"/>
      <c r="F133" s="15"/>
      <c r="G133" s="15"/>
      <c r="H133" s="15"/>
      <c r="I133" s="15"/>
      <c r="J133" s="15"/>
      <c r="K133" s="15"/>
      <c r="L133" s="15"/>
      <c r="M133" s="103"/>
      <c r="N133" s="103"/>
      <c r="O133" s="104"/>
      <c r="P133" s="104"/>
      <c r="Q133" s="104"/>
      <c r="R133" s="104"/>
      <c r="S133" s="105"/>
      <c r="T133" s="105"/>
      <c r="U133" s="15"/>
      <c r="V133" s="15"/>
      <c r="W133" s="15"/>
      <c r="X133" s="15"/>
      <c r="Y133" s="15"/>
      <c r="Z133" s="15"/>
      <c r="AA133" s="15"/>
      <c r="AB133" s="15"/>
      <c r="AC133" s="15"/>
      <c r="AD133" s="15"/>
      <c r="AE133" s="15"/>
      <c r="AF133" s="15"/>
      <c r="AG133" s="15"/>
    </row>
    <row r="134" spans="1:33" x14ac:dyDescent="0.3">
      <c r="A134" s="15"/>
      <c r="B134" s="15"/>
      <c r="C134" s="15"/>
      <c r="D134" s="15"/>
      <c r="E134" s="15"/>
      <c r="F134" s="15"/>
      <c r="G134" s="15"/>
      <c r="H134" s="15"/>
      <c r="I134" s="15"/>
      <c r="J134" s="15"/>
      <c r="K134" s="15"/>
      <c r="L134" s="15"/>
      <c r="M134" s="103"/>
      <c r="N134" s="103"/>
      <c r="O134" s="104"/>
      <c r="P134" s="104"/>
      <c r="Q134" s="104"/>
      <c r="R134" s="104"/>
      <c r="S134" s="105"/>
      <c r="T134" s="105"/>
      <c r="U134" s="15"/>
      <c r="V134" s="15"/>
      <c r="W134" s="15"/>
      <c r="X134" s="15"/>
      <c r="Y134" s="15"/>
      <c r="Z134" s="15"/>
      <c r="AA134" s="15"/>
      <c r="AB134" s="15"/>
      <c r="AC134" s="15"/>
      <c r="AD134" s="15"/>
      <c r="AE134" s="15"/>
      <c r="AF134" s="15"/>
      <c r="AG134" s="15"/>
    </row>
    <row r="135" spans="1:33" x14ac:dyDescent="0.3">
      <c r="A135" s="15"/>
      <c r="B135" s="15"/>
      <c r="C135" s="15"/>
      <c r="D135" s="15"/>
      <c r="E135" s="15"/>
      <c r="F135" s="15"/>
      <c r="G135" s="15"/>
      <c r="H135" s="15"/>
      <c r="I135" s="15"/>
      <c r="J135" s="15"/>
      <c r="K135" s="15"/>
      <c r="L135" s="15"/>
      <c r="M135" s="103"/>
      <c r="N135" s="103"/>
      <c r="O135" s="104"/>
      <c r="P135" s="104"/>
      <c r="Q135" s="104"/>
      <c r="R135" s="104"/>
      <c r="S135" s="105"/>
      <c r="T135" s="105"/>
      <c r="U135" s="15"/>
      <c r="V135" s="15"/>
      <c r="W135" s="15"/>
      <c r="X135" s="15"/>
      <c r="Y135" s="15"/>
      <c r="Z135" s="15"/>
      <c r="AA135" s="15"/>
      <c r="AB135" s="15"/>
      <c r="AC135" s="15"/>
      <c r="AD135" s="15"/>
      <c r="AE135" s="15"/>
      <c r="AF135" s="15"/>
      <c r="AG135" s="15"/>
    </row>
    <row r="136" spans="1:33" x14ac:dyDescent="0.3">
      <c r="A136" s="15"/>
      <c r="B136" s="15"/>
      <c r="C136" s="15"/>
      <c r="D136" s="15"/>
      <c r="E136" s="15"/>
      <c r="F136" s="15"/>
      <c r="G136" s="15"/>
      <c r="H136" s="15"/>
      <c r="I136" s="15"/>
      <c r="J136" s="15"/>
      <c r="K136" s="15"/>
      <c r="L136" s="15"/>
      <c r="M136" s="103"/>
      <c r="N136" s="103"/>
      <c r="O136" s="104"/>
      <c r="P136" s="104"/>
      <c r="Q136" s="104"/>
      <c r="R136" s="104"/>
      <c r="S136" s="105"/>
      <c r="T136" s="105"/>
      <c r="U136" s="15"/>
      <c r="V136" s="15"/>
      <c r="W136" s="15"/>
      <c r="X136" s="15"/>
      <c r="Y136" s="15"/>
      <c r="Z136" s="15"/>
      <c r="AA136" s="15"/>
      <c r="AB136" s="15"/>
      <c r="AC136" s="15"/>
      <c r="AD136" s="15"/>
      <c r="AE136" s="15"/>
      <c r="AF136" s="15"/>
      <c r="AG136" s="15"/>
    </row>
    <row r="137" spans="1:33" x14ac:dyDescent="0.3">
      <c r="A137" s="15"/>
      <c r="B137" s="15"/>
      <c r="C137" s="15"/>
      <c r="D137" s="15"/>
      <c r="E137" s="15"/>
      <c r="F137" s="15"/>
      <c r="G137" s="15"/>
      <c r="H137" s="15"/>
      <c r="I137" s="15"/>
      <c r="J137" s="15"/>
      <c r="K137" s="15"/>
      <c r="L137" s="15"/>
      <c r="M137" s="103"/>
      <c r="N137" s="103"/>
      <c r="O137" s="104"/>
      <c r="P137" s="104"/>
      <c r="Q137" s="104"/>
      <c r="R137" s="104"/>
      <c r="S137" s="105"/>
      <c r="T137" s="105"/>
      <c r="U137" s="15"/>
      <c r="V137" s="15"/>
      <c r="W137" s="15"/>
      <c r="X137" s="15"/>
      <c r="Y137" s="15"/>
      <c r="Z137" s="15"/>
      <c r="AA137" s="15"/>
      <c r="AB137" s="15"/>
      <c r="AC137" s="15"/>
      <c r="AD137" s="15"/>
      <c r="AE137" s="15"/>
      <c r="AF137" s="15"/>
      <c r="AG137" s="15"/>
    </row>
    <row r="138" spans="1:33" x14ac:dyDescent="0.3">
      <c r="A138" s="15"/>
      <c r="B138" s="15"/>
      <c r="C138" s="15"/>
      <c r="D138" s="15"/>
      <c r="E138" s="15"/>
      <c r="F138" s="15"/>
      <c r="G138" s="15"/>
      <c r="H138" s="15"/>
      <c r="I138" s="15"/>
      <c r="J138" s="15"/>
      <c r="K138" s="15"/>
      <c r="L138" s="15"/>
      <c r="M138" s="103"/>
      <c r="N138" s="103"/>
      <c r="O138" s="104"/>
      <c r="P138" s="104"/>
      <c r="Q138" s="104"/>
      <c r="R138" s="104"/>
      <c r="S138" s="105"/>
      <c r="T138" s="105"/>
      <c r="U138" s="15"/>
      <c r="V138" s="15"/>
      <c r="W138" s="15"/>
      <c r="X138" s="15"/>
      <c r="Y138" s="15"/>
      <c r="Z138" s="15"/>
      <c r="AA138" s="15"/>
      <c r="AB138" s="15"/>
      <c r="AC138" s="15"/>
      <c r="AD138" s="15"/>
      <c r="AE138" s="15"/>
      <c r="AF138" s="15"/>
      <c r="AG138" s="15"/>
    </row>
    <row r="139" spans="1:33" x14ac:dyDescent="0.3">
      <c r="A139" s="15"/>
      <c r="B139" s="15"/>
      <c r="C139" s="15"/>
      <c r="D139" s="15"/>
      <c r="E139" s="15"/>
      <c r="F139" s="15"/>
      <c r="G139" s="15"/>
      <c r="H139" s="15"/>
      <c r="I139" s="15"/>
      <c r="J139" s="15"/>
      <c r="K139" s="15"/>
      <c r="L139" s="15"/>
      <c r="M139" s="103"/>
      <c r="N139" s="103"/>
      <c r="O139" s="104"/>
      <c r="P139" s="104"/>
      <c r="Q139" s="104"/>
      <c r="R139" s="104"/>
      <c r="S139" s="105"/>
      <c r="T139" s="105"/>
      <c r="U139" s="15"/>
      <c r="V139" s="15"/>
      <c r="W139" s="15"/>
      <c r="X139" s="15"/>
      <c r="Y139" s="15"/>
      <c r="Z139" s="15"/>
      <c r="AA139" s="15"/>
      <c r="AB139" s="15"/>
      <c r="AC139" s="15"/>
      <c r="AD139" s="15"/>
      <c r="AE139" s="15"/>
      <c r="AF139" s="15"/>
      <c r="AG139" s="15"/>
    </row>
    <row r="140" spans="1:33" x14ac:dyDescent="0.3">
      <c r="A140" s="15"/>
      <c r="B140" s="15"/>
      <c r="C140" s="15"/>
      <c r="D140" s="15"/>
      <c r="E140" s="15"/>
      <c r="F140" s="15"/>
      <c r="G140" s="15"/>
      <c r="H140" s="15"/>
      <c r="I140" s="15"/>
      <c r="J140" s="15"/>
      <c r="K140" s="15"/>
      <c r="L140" s="15"/>
      <c r="M140" s="103"/>
      <c r="N140" s="103"/>
      <c r="O140" s="104"/>
      <c r="P140" s="104"/>
      <c r="Q140" s="104"/>
      <c r="R140" s="104"/>
      <c r="S140" s="105"/>
      <c r="T140" s="105"/>
      <c r="U140" s="15"/>
      <c r="V140" s="15"/>
      <c r="W140" s="15"/>
      <c r="X140" s="15"/>
      <c r="Y140" s="15"/>
      <c r="Z140" s="15"/>
      <c r="AA140" s="15"/>
      <c r="AB140" s="15"/>
      <c r="AC140" s="15"/>
      <c r="AD140" s="15"/>
      <c r="AE140" s="15"/>
      <c r="AF140" s="15"/>
      <c r="AG140" s="15"/>
    </row>
    <row r="141" spans="1:33" x14ac:dyDescent="0.3">
      <c r="A141" s="15"/>
      <c r="B141" s="15"/>
      <c r="C141" s="15"/>
      <c r="D141" s="15"/>
      <c r="E141" s="15"/>
      <c r="F141" s="15"/>
      <c r="G141" s="15"/>
      <c r="H141" s="15"/>
      <c r="I141" s="15"/>
      <c r="J141" s="15"/>
      <c r="K141" s="15"/>
      <c r="L141" s="15"/>
      <c r="M141" s="103"/>
      <c r="N141" s="103"/>
      <c r="O141" s="104"/>
      <c r="P141" s="104"/>
      <c r="Q141" s="104"/>
      <c r="R141" s="104"/>
      <c r="S141" s="105"/>
      <c r="T141" s="105"/>
      <c r="U141" s="15"/>
      <c r="V141" s="15"/>
      <c r="W141" s="15"/>
      <c r="X141" s="15"/>
      <c r="Y141" s="15"/>
      <c r="Z141" s="15"/>
      <c r="AA141" s="15"/>
      <c r="AB141" s="15"/>
      <c r="AC141" s="15"/>
      <c r="AD141" s="15"/>
      <c r="AE141" s="15"/>
      <c r="AF141" s="15"/>
      <c r="AG141" s="15"/>
    </row>
    <row r="142" spans="1:33" x14ac:dyDescent="0.3">
      <c r="A142" s="15"/>
      <c r="B142" s="15"/>
      <c r="C142" s="15"/>
      <c r="D142" s="15"/>
      <c r="E142" s="15"/>
      <c r="F142" s="15"/>
      <c r="G142" s="15"/>
      <c r="H142" s="15"/>
      <c r="I142" s="15"/>
      <c r="J142" s="15"/>
      <c r="K142" s="15"/>
      <c r="L142" s="15"/>
      <c r="M142" s="103"/>
      <c r="N142" s="103"/>
      <c r="O142" s="104"/>
      <c r="P142" s="104"/>
      <c r="Q142" s="104"/>
      <c r="R142" s="104"/>
      <c r="S142" s="105"/>
      <c r="T142" s="105"/>
      <c r="U142" s="15"/>
      <c r="V142" s="15"/>
      <c r="W142" s="15"/>
      <c r="X142" s="15"/>
      <c r="Y142" s="15"/>
      <c r="Z142" s="15"/>
      <c r="AA142" s="15"/>
      <c r="AB142" s="15"/>
      <c r="AC142" s="15"/>
      <c r="AD142" s="15"/>
      <c r="AE142" s="15"/>
      <c r="AF142" s="15"/>
      <c r="AG142" s="15"/>
    </row>
    <row r="143" spans="1:33" x14ac:dyDescent="0.3">
      <c r="A143" s="15"/>
      <c r="B143" s="15"/>
      <c r="C143" s="15"/>
      <c r="D143" s="15"/>
      <c r="E143" s="15"/>
      <c r="F143" s="15"/>
      <c r="G143" s="15"/>
      <c r="H143" s="15"/>
      <c r="I143" s="15"/>
      <c r="J143" s="15"/>
      <c r="K143" s="15"/>
      <c r="L143" s="15"/>
      <c r="M143" s="103"/>
      <c r="N143" s="103"/>
      <c r="O143" s="104"/>
      <c r="P143" s="104"/>
      <c r="Q143" s="104"/>
      <c r="R143" s="104"/>
      <c r="S143" s="105"/>
      <c r="T143" s="105"/>
      <c r="U143" s="15"/>
      <c r="V143" s="15"/>
      <c r="W143" s="15"/>
      <c r="X143" s="15"/>
      <c r="Y143" s="15"/>
      <c r="Z143" s="15"/>
      <c r="AA143" s="15"/>
      <c r="AB143" s="15"/>
      <c r="AC143" s="15"/>
      <c r="AD143" s="15"/>
      <c r="AE143" s="15"/>
      <c r="AF143" s="15"/>
      <c r="AG143" s="15"/>
    </row>
    <row r="144" spans="1:33" x14ac:dyDescent="0.3">
      <c r="A144" s="15"/>
      <c r="B144" s="15"/>
      <c r="C144" s="15"/>
      <c r="D144" s="15"/>
      <c r="E144" s="15"/>
      <c r="F144" s="15"/>
      <c r="G144" s="15"/>
      <c r="H144" s="15"/>
      <c r="I144" s="15"/>
      <c r="J144" s="15"/>
      <c r="K144" s="15"/>
      <c r="L144" s="15"/>
      <c r="M144" s="103"/>
      <c r="N144" s="103"/>
      <c r="O144" s="104"/>
      <c r="P144" s="104"/>
      <c r="Q144" s="104"/>
      <c r="R144" s="104"/>
      <c r="S144" s="105"/>
      <c r="T144" s="105"/>
      <c r="U144" s="15"/>
      <c r="V144" s="15"/>
      <c r="W144" s="15"/>
      <c r="X144" s="15"/>
      <c r="Y144" s="15"/>
      <c r="Z144" s="15"/>
      <c r="AA144" s="15"/>
      <c r="AB144" s="15"/>
      <c r="AC144" s="15"/>
      <c r="AD144" s="15"/>
      <c r="AE144" s="15"/>
      <c r="AF144" s="15"/>
      <c r="AG144" s="15"/>
    </row>
    <row r="145" spans="1:33" x14ac:dyDescent="0.3">
      <c r="A145" s="15"/>
      <c r="B145" s="15"/>
      <c r="C145" s="15"/>
      <c r="D145" s="15"/>
      <c r="E145" s="15"/>
      <c r="F145" s="15"/>
      <c r="G145" s="15"/>
      <c r="H145" s="15"/>
      <c r="I145" s="15"/>
      <c r="J145" s="15"/>
      <c r="K145" s="15"/>
      <c r="L145" s="15"/>
      <c r="M145" s="103"/>
      <c r="N145" s="103"/>
      <c r="O145" s="104"/>
      <c r="P145" s="104"/>
      <c r="Q145" s="104"/>
      <c r="R145" s="104"/>
      <c r="S145" s="105"/>
      <c r="T145" s="105"/>
      <c r="U145" s="15"/>
      <c r="V145" s="15"/>
      <c r="W145" s="15"/>
      <c r="X145" s="15"/>
      <c r="Y145" s="15"/>
      <c r="Z145" s="15"/>
      <c r="AA145" s="15"/>
      <c r="AB145" s="15"/>
      <c r="AC145" s="15"/>
      <c r="AD145" s="15"/>
      <c r="AE145" s="15"/>
      <c r="AF145" s="15"/>
      <c r="AG145" s="15"/>
    </row>
    <row r="146" spans="1:33" x14ac:dyDescent="0.3">
      <c r="A146" s="15"/>
      <c r="B146" s="15"/>
      <c r="C146" s="15"/>
      <c r="D146" s="15"/>
      <c r="E146" s="15"/>
      <c r="F146" s="15"/>
      <c r="G146" s="15"/>
      <c r="H146" s="15"/>
      <c r="I146" s="15"/>
      <c r="J146" s="15"/>
      <c r="K146" s="15"/>
      <c r="L146" s="15"/>
      <c r="M146" s="103"/>
      <c r="N146" s="103"/>
      <c r="O146" s="104"/>
      <c r="P146" s="104"/>
      <c r="Q146" s="104"/>
      <c r="R146" s="104"/>
      <c r="S146" s="105"/>
      <c r="T146" s="105"/>
      <c r="U146" s="15"/>
      <c r="V146" s="15"/>
      <c r="W146" s="15"/>
      <c r="X146" s="15"/>
      <c r="Y146" s="15"/>
      <c r="Z146" s="15"/>
      <c r="AA146" s="15"/>
      <c r="AB146" s="15"/>
      <c r="AC146" s="15"/>
      <c r="AD146" s="15"/>
      <c r="AE146" s="15"/>
      <c r="AF146" s="15"/>
      <c r="AG146" s="15"/>
    </row>
    <row r="147" spans="1:33" x14ac:dyDescent="0.3">
      <c r="A147" s="15"/>
      <c r="B147" s="15"/>
      <c r="C147" s="15"/>
      <c r="D147" s="15"/>
      <c r="E147" s="15"/>
      <c r="F147" s="15"/>
      <c r="G147" s="15"/>
      <c r="H147" s="15"/>
      <c r="I147" s="15"/>
      <c r="J147" s="15"/>
      <c r="K147" s="15"/>
      <c r="L147" s="15"/>
      <c r="M147" s="103"/>
      <c r="N147" s="103"/>
      <c r="O147" s="104"/>
      <c r="P147" s="104"/>
      <c r="Q147" s="104"/>
      <c r="R147" s="104"/>
      <c r="S147" s="105"/>
      <c r="T147" s="105"/>
      <c r="U147" s="15"/>
      <c r="V147" s="15"/>
      <c r="W147" s="15"/>
      <c r="X147" s="15"/>
      <c r="Y147" s="15"/>
      <c r="Z147" s="15"/>
      <c r="AA147" s="15"/>
      <c r="AB147" s="15"/>
      <c r="AC147" s="15"/>
      <c r="AD147" s="15"/>
      <c r="AE147" s="15"/>
      <c r="AF147" s="15"/>
      <c r="AG147" s="15"/>
    </row>
  </sheetData>
  <autoFilter ref="A1:AG123"/>
  <sortState ref="A2:AZ123">
    <sortCondition ref="B2:B123"/>
  </sortState>
  <conditionalFormatting sqref="B100">
    <cfRule type="duplicateValues" dxfId="2" priority="19"/>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1"/>
  <sheetViews>
    <sheetView workbookViewId="0">
      <pane ySplit="1" topLeftCell="A2" activePane="bottomLeft" state="frozen"/>
      <selection activeCell="AH1" sqref="AH1"/>
      <selection pane="bottomLeft" activeCell="AG34" sqref="AG34"/>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5.2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12479</v>
      </c>
      <c r="AG1" s="25" t="s">
        <v>40</v>
      </c>
    </row>
    <row r="2" spans="1:33" x14ac:dyDescent="0.3">
      <c r="A2" s="31" t="s">
        <v>1565</v>
      </c>
      <c r="B2" s="31" t="s">
        <v>1566</v>
      </c>
      <c r="C2" s="32" t="s">
        <v>41</v>
      </c>
      <c r="D2" s="31" t="s">
        <v>18</v>
      </c>
      <c r="E2" s="31"/>
      <c r="F2" s="31"/>
      <c r="G2" s="31" t="s">
        <v>171</v>
      </c>
      <c r="H2" s="31"/>
      <c r="I2" s="32" t="s">
        <v>171</v>
      </c>
      <c r="J2" s="31" t="s">
        <v>44</v>
      </c>
      <c r="K2" s="31" t="s">
        <v>493</v>
      </c>
      <c r="L2" s="31" t="s">
        <v>1567</v>
      </c>
      <c r="M2" s="58">
        <v>1462</v>
      </c>
      <c r="N2" s="58">
        <v>1279</v>
      </c>
      <c r="O2" s="58">
        <v>2455</v>
      </c>
      <c r="P2" s="58">
        <v>2148</v>
      </c>
      <c r="Q2" s="58" t="s">
        <v>45</v>
      </c>
      <c r="R2" s="58" t="s">
        <v>45</v>
      </c>
      <c r="S2" s="58">
        <v>1755</v>
      </c>
      <c r="T2" s="58">
        <v>1535</v>
      </c>
      <c r="U2" s="58" t="s">
        <v>45</v>
      </c>
      <c r="V2" s="58" t="s">
        <v>45</v>
      </c>
      <c r="W2" s="31" t="s">
        <v>1568</v>
      </c>
      <c r="X2" s="31" t="s">
        <v>1569</v>
      </c>
      <c r="Y2" s="14">
        <v>26</v>
      </c>
      <c r="Z2" s="14">
        <v>6</v>
      </c>
      <c r="AA2" s="33" t="s">
        <v>106</v>
      </c>
      <c r="AB2" s="33">
        <v>1.0289999999999999</v>
      </c>
      <c r="AC2" s="33" t="s">
        <v>11342</v>
      </c>
      <c r="AD2" s="31"/>
      <c r="AE2" s="31" t="s">
        <v>1570</v>
      </c>
      <c r="AF2" s="31"/>
      <c r="AG2" s="36" t="s">
        <v>1571</v>
      </c>
    </row>
    <row r="3" spans="1:33" x14ac:dyDescent="0.3">
      <c r="A3" s="9" t="s">
        <v>3256</v>
      </c>
      <c r="B3" s="9" t="s">
        <v>3257</v>
      </c>
      <c r="C3" s="11" t="s">
        <v>41</v>
      </c>
      <c r="D3" s="31" t="s">
        <v>18</v>
      </c>
      <c r="E3" s="31" t="s">
        <v>9</v>
      </c>
      <c r="F3" s="31"/>
      <c r="G3" s="31" t="s">
        <v>171</v>
      </c>
      <c r="H3" s="31"/>
      <c r="I3" s="32"/>
      <c r="J3" s="31"/>
      <c r="K3" s="31"/>
      <c r="L3" s="31"/>
      <c r="M3" s="58">
        <v>821</v>
      </c>
      <c r="N3" s="58">
        <v>735</v>
      </c>
      <c r="O3" s="58">
        <v>1384</v>
      </c>
      <c r="P3" s="58">
        <v>1236</v>
      </c>
      <c r="Q3" s="58" t="s">
        <v>45</v>
      </c>
      <c r="R3" s="58" t="s">
        <v>45</v>
      </c>
      <c r="S3" s="58">
        <v>1174</v>
      </c>
      <c r="T3" s="58">
        <v>1051</v>
      </c>
      <c r="U3" s="58" t="s">
        <v>45</v>
      </c>
      <c r="V3" s="58" t="s">
        <v>45</v>
      </c>
      <c r="W3" s="31" t="s">
        <v>11311</v>
      </c>
      <c r="X3" s="31" t="s">
        <v>11312</v>
      </c>
      <c r="Y3" s="14">
        <v>116</v>
      </c>
      <c r="Z3" s="14">
        <v>8</v>
      </c>
      <c r="AA3" s="33" t="s">
        <v>106</v>
      </c>
      <c r="AB3" s="33">
        <v>1.1619999999999999</v>
      </c>
      <c r="AC3" s="33" t="s">
        <v>11344</v>
      </c>
      <c r="AD3" s="31"/>
      <c r="AE3" s="31" t="s">
        <v>64</v>
      </c>
      <c r="AF3" s="31"/>
      <c r="AG3" s="36" t="s">
        <v>10983</v>
      </c>
    </row>
    <row r="4" spans="1:33" x14ac:dyDescent="0.3">
      <c r="A4" s="31" t="s">
        <v>1578</v>
      </c>
      <c r="B4" s="31" t="s">
        <v>1579</v>
      </c>
      <c r="C4" s="32" t="s">
        <v>41</v>
      </c>
      <c r="D4" s="31" t="s">
        <v>18</v>
      </c>
      <c r="E4" s="31"/>
      <c r="F4" s="31"/>
      <c r="G4" s="31"/>
      <c r="H4" s="31"/>
      <c r="I4" s="32" t="s">
        <v>913</v>
      </c>
      <c r="J4" s="31" t="s">
        <v>134</v>
      </c>
      <c r="K4" s="31" t="s">
        <v>1580</v>
      </c>
      <c r="L4" s="31" t="s">
        <v>1536</v>
      </c>
      <c r="M4" s="58">
        <v>3856</v>
      </c>
      <c r="N4" s="58">
        <v>3374</v>
      </c>
      <c r="O4" s="58">
        <v>6396</v>
      </c>
      <c r="P4" s="58">
        <v>5596</v>
      </c>
      <c r="Q4" s="58" t="s">
        <v>45</v>
      </c>
      <c r="R4" s="58" t="s">
        <v>45</v>
      </c>
      <c r="S4" s="58">
        <v>5094</v>
      </c>
      <c r="T4" s="58">
        <v>4457</v>
      </c>
      <c r="U4" s="58" t="s">
        <v>45</v>
      </c>
      <c r="V4" s="58" t="s">
        <v>45</v>
      </c>
      <c r="W4" s="31" t="s">
        <v>1581</v>
      </c>
      <c r="X4" s="31" t="s">
        <v>1582</v>
      </c>
      <c r="Y4" s="14">
        <v>66</v>
      </c>
      <c r="Z4" s="14">
        <v>6</v>
      </c>
      <c r="AA4" s="33" t="s">
        <v>106</v>
      </c>
      <c r="AB4" s="33">
        <v>18</v>
      </c>
      <c r="AC4" s="33" t="s">
        <v>1583</v>
      </c>
      <c r="AD4" s="31"/>
      <c r="AE4" s="31" t="s">
        <v>89</v>
      </c>
      <c r="AF4" s="31"/>
      <c r="AG4" s="36" t="s">
        <v>1584</v>
      </c>
    </row>
    <row r="5" spans="1:33" x14ac:dyDescent="0.3">
      <c r="A5" s="9" t="s">
        <v>3258</v>
      </c>
      <c r="B5" s="9" t="s">
        <v>3259</v>
      </c>
      <c r="C5" s="11" t="s">
        <v>41</v>
      </c>
      <c r="D5" s="31" t="s">
        <v>18</v>
      </c>
      <c r="E5" s="31" t="s">
        <v>1615</v>
      </c>
      <c r="F5" s="31"/>
      <c r="G5" s="31" t="s">
        <v>171</v>
      </c>
      <c r="H5" s="31"/>
      <c r="I5" s="32"/>
      <c r="J5" s="31"/>
      <c r="K5" s="31"/>
      <c r="L5" s="31"/>
      <c r="M5" s="58">
        <v>349</v>
      </c>
      <c r="N5" s="58">
        <v>321</v>
      </c>
      <c r="O5" s="58">
        <v>591</v>
      </c>
      <c r="P5" s="58">
        <v>544</v>
      </c>
      <c r="Q5" s="58" t="s">
        <v>45</v>
      </c>
      <c r="R5" s="58" t="s">
        <v>45</v>
      </c>
      <c r="S5" s="58">
        <v>499</v>
      </c>
      <c r="T5" s="58">
        <v>460</v>
      </c>
      <c r="U5" s="58" t="s">
        <v>45</v>
      </c>
      <c r="V5" s="58" t="s">
        <v>45</v>
      </c>
      <c r="W5" s="31" t="s">
        <v>11092</v>
      </c>
      <c r="X5" s="31" t="s">
        <v>11093</v>
      </c>
      <c r="Y5" s="14">
        <v>126</v>
      </c>
      <c r="Z5" s="14">
        <v>4</v>
      </c>
      <c r="AA5" s="33" t="s">
        <v>71</v>
      </c>
      <c r="AB5" s="33" t="s">
        <v>45</v>
      </c>
      <c r="AC5" s="33" t="s">
        <v>45</v>
      </c>
      <c r="AD5" s="31"/>
      <c r="AE5" s="31" t="s">
        <v>64</v>
      </c>
      <c r="AF5" s="31"/>
      <c r="AG5" s="36" t="s">
        <v>10984</v>
      </c>
    </row>
    <row r="6" spans="1:33" x14ac:dyDescent="0.3">
      <c r="A6" s="9" t="s">
        <v>3264</v>
      </c>
      <c r="B6" s="9" t="s">
        <v>3265</v>
      </c>
      <c r="C6" s="11" t="s">
        <v>41</v>
      </c>
      <c r="D6" s="31" t="s">
        <v>18</v>
      </c>
      <c r="E6" s="31" t="s">
        <v>9</v>
      </c>
      <c r="F6" s="31"/>
      <c r="G6" s="31" t="s">
        <v>171</v>
      </c>
      <c r="H6" s="31"/>
      <c r="I6" s="32"/>
      <c r="J6" s="31"/>
      <c r="K6" s="31"/>
      <c r="L6" s="31"/>
      <c r="M6" s="58">
        <v>595</v>
      </c>
      <c r="N6" s="58">
        <v>541</v>
      </c>
      <c r="O6" s="58">
        <v>950</v>
      </c>
      <c r="P6" s="58">
        <v>852</v>
      </c>
      <c r="Q6" s="58" t="s">
        <v>45</v>
      </c>
      <c r="R6" s="58" t="s">
        <v>45</v>
      </c>
      <c r="S6" s="58">
        <v>852</v>
      </c>
      <c r="T6" s="58">
        <v>774</v>
      </c>
      <c r="U6" s="58" t="s">
        <v>45</v>
      </c>
      <c r="V6" s="58" t="s">
        <v>45</v>
      </c>
      <c r="W6" s="31" t="s">
        <v>11118</v>
      </c>
      <c r="X6" s="31" t="s">
        <v>11119</v>
      </c>
      <c r="Y6" s="14">
        <v>56</v>
      </c>
      <c r="Z6" s="14">
        <v>4</v>
      </c>
      <c r="AA6" s="33" t="s">
        <v>106</v>
      </c>
      <c r="AB6" s="33">
        <v>0.47899999999999998</v>
      </c>
      <c r="AC6" s="33" t="s">
        <v>11394</v>
      </c>
      <c r="AD6" s="31"/>
      <c r="AE6" s="31" t="s">
        <v>64</v>
      </c>
      <c r="AF6" s="31"/>
      <c r="AG6" s="36" t="s">
        <v>10987</v>
      </c>
    </row>
    <row r="7" spans="1:33" x14ac:dyDescent="0.3">
      <c r="A7" s="31" t="s">
        <v>1844</v>
      </c>
      <c r="B7" s="31" t="s">
        <v>1845</v>
      </c>
      <c r="C7" s="32" t="s">
        <v>41</v>
      </c>
      <c r="D7" s="31" t="s">
        <v>18</v>
      </c>
      <c r="E7" s="31"/>
      <c r="F7" s="31"/>
      <c r="G7" s="31" t="s">
        <v>171</v>
      </c>
      <c r="H7" s="31"/>
      <c r="I7" s="32" t="s">
        <v>171</v>
      </c>
      <c r="J7" s="31" t="s">
        <v>44</v>
      </c>
      <c r="K7" s="31" t="s">
        <v>383</v>
      </c>
      <c r="L7" s="31" t="s">
        <v>460</v>
      </c>
      <c r="M7" s="58">
        <v>1862</v>
      </c>
      <c r="N7" s="58">
        <v>1629</v>
      </c>
      <c r="O7" s="58">
        <v>3127</v>
      </c>
      <c r="P7" s="58">
        <v>2736</v>
      </c>
      <c r="Q7" s="58" t="s">
        <v>45</v>
      </c>
      <c r="R7" s="58" t="s">
        <v>45</v>
      </c>
      <c r="S7" s="58">
        <v>2234</v>
      </c>
      <c r="T7" s="58">
        <v>1955</v>
      </c>
      <c r="U7" s="58" t="s">
        <v>45</v>
      </c>
      <c r="V7" s="58" t="s">
        <v>45</v>
      </c>
      <c r="W7" s="31" t="s">
        <v>1846</v>
      </c>
      <c r="X7" s="31" t="s">
        <v>1847</v>
      </c>
      <c r="Y7" s="14">
        <v>24</v>
      </c>
      <c r="Z7" s="14">
        <v>9</v>
      </c>
      <c r="AA7" s="33" t="s">
        <v>106</v>
      </c>
      <c r="AB7" s="33">
        <v>1.046</v>
      </c>
      <c r="AC7" s="33" t="s">
        <v>11419</v>
      </c>
      <c r="AD7" s="31"/>
      <c r="AE7" s="31" t="s">
        <v>1848</v>
      </c>
      <c r="AF7" s="31"/>
      <c r="AG7" s="36" t="s">
        <v>1849</v>
      </c>
    </row>
    <row r="8" spans="1:33" x14ac:dyDescent="0.3">
      <c r="A8" s="31" t="s">
        <v>1855</v>
      </c>
      <c r="B8" s="31" t="s">
        <v>1856</v>
      </c>
      <c r="C8" s="32" t="s">
        <v>41</v>
      </c>
      <c r="D8" s="31" t="s">
        <v>18</v>
      </c>
      <c r="E8" s="31"/>
      <c r="F8" s="31"/>
      <c r="G8" s="31"/>
      <c r="H8" s="31"/>
      <c r="I8" s="32" t="s">
        <v>761</v>
      </c>
      <c r="J8" s="31" t="s">
        <v>134</v>
      </c>
      <c r="K8" s="31" t="s">
        <v>1857</v>
      </c>
      <c r="L8" s="31" t="s">
        <v>1858</v>
      </c>
      <c r="M8" s="58">
        <v>1091</v>
      </c>
      <c r="N8" s="58">
        <v>954</v>
      </c>
      <c r="O8" s="58">
        <v>1815</v>
      </c>
      <c r="P8" s="58">
        <v>1589</v>
      </c>
      <c r="Q8" s="58" t="s">
        <v>45</v>
      </c>
      <c r="R8" s="58" t="s">
        <v>45</v>
      </c>
      <c r="S8" s="58">
        <v>1447</v>
      </c>
      <c r="T8" s="58">
        <v>1266</v>
      </c>
      <c r="U8" s="58" t="s">
        <v>45</v>
      </c>
      <c r="V8" s="58" t="s">
        <v>45</v>
      </c>
      <c r="W8" s="31" t="s">
        <v>1859</v>
      </c>
      <c r="X8" s="31" t="s">
        <v>1860</v>
      </c>
      <c r="Y8" s="14">
        <v>58</v>
      </c>
      <c r="Z8" s="14">
        <v>4</v>
      </c>
      <c r="AA8" s="33" t="s">
        <v>106</v>
      </c>
      <c r="AB8" s="33">
        <v>5</v>
      </c>
      <c r="AC8" s="33" t="s">
        <v>11424</v>
      </c>
      <c r="AD8" s="31"/>
      <c r="AE8" s="31"/>
      <c r="AF8" s="31"/>
      <c r="AG8" s="36" t="s">
        <v>1861</v>
      </c>
    </row>
    <row r="9" spans="1:33" x14ac:dyDescent="0.3">
      <c r="A9" s="31" t="s">
        <v>465</v>
      </c>
      <c r="B9" s="31" t="s">
        <v>466</v>
      </c>
      <c r="C9" s="11" t="s">
        <v>41</v>
      </c>
      <c r="D9" s="31" t="s">
        <v>18</v>
      </c>
      <c r="E9" s="31"/>
      <c r="F9" s="31"/>
      <c r="G9" s="31" t="s">
        <v>171</v>
      </c>
      <c r="H9" s="31"/>
      <c r="I9" s="32" t="s">
        <v>467</v>
      </c>
      <c r="J9" s="31" t="s">
        <v>134</v>
      </c>
      <c r="K9" s="31" t="s">
        <v>103</v>
      </c>
      <c r="L9" s="31" t="s">
        <v>104</v>
      </c>
      <c r="M9" s="58">
        <v>1028</v>
      </c>
      <c r="N9" s="58">
        <v>900</v>
      </c>
      <c r="O9" s="58">
        <v>1705</v>
      </c>
      <c r="P9" s="58">
        <v>1492</v>
      </c>
      <c r="Q9" s="58" t="s">
        <v>45</v>
      </c>
      <c r="R9" s="58" t="s">
        <v>45</v>
      </c>
      <c r="S9" s="58">
        <v>1360</v>
      </c>
      <c r="T9" s="58">
        <v>1190</v>
      </c>
      <c r="U9" s="58" t="s">
        <v>45</v>
      </c>
      <c r="V9" s="58" t="s">
        <v>45</v>
      </c>
      <c r="W9" s="31" t="s">
        <v>468</v>
      </c>
      <c r="X9" s="31" t="s">
        <v>469</v>
      </c>
      <c r="Y9" s="14">
        <v>42</v>
      </c>
      <c r="Z9" s="14">
        <v>6</v>
      </c>
      <c r="AA9" s="33" t="s">
        <v>106</v>
      </c>
      <c r="AB9" s="33">
        <v>5.556</v>
      </c>
      <c r="AC9" s="33" t="s">
        <v>11433</v>
      </c>
      <c r="AD9" s="31"/>
      <c r="AE9" s="31"/>
      <c r="AF9" s="31"/>
      <c r="AG9" s="31" t="s">
        <v>470</v>
      </c>
    </row>
    <row r="10" spans="1:33" x14ac:dyDescent="0.3">
      <c r="A10" s="31" t="s">
        <v>722</v>
      </c>
      <c r="B10" s="31" t="s">
        <v>723</v>
      </c>
      <c r="C10" s="11" t="s">
        <v>41</v>
      </c>
      <c r="D10" s="31" t="s">
        <v>18</v>
      </c>
      <c r="E10" s="31"/>
      <c r="F10" s="31"/>
      <c r="G10" s="31" t="s">
        <v>171</v>
      </c>
      <c r="H10" s="31"/>
      <c r="I10" s="32" t="s">
        <v>724</v>
      </c>
      <c r="J10" s="31" t="s">
        <v>134</v>
      </c>
      <c r="K10" s="31" t="s">
        <v>453</v>
      </c>
      <c r="L10" s="31" t="s">
        <v>725</v>
      </c>
      <c r="M10" s="58">
        <v>1895</v>
      </c>
      <c r="N10" s="58">
        <v>1658</v>
      </c>
      <c r="O10" s="58">
        <v>2560</v>
      </c>
      <c r="P10" s="58">
        <v>2240</v>
      </c>
      <c r="Q10" s="58" t="s">
        <v>45</v>
      </c>
      <c r="R10" s="58" t="s">
        <v>45</v>
      </c>
      <c r="S10" s="58">
        <v>2039</v>
      </c>
      <c r="T10" s="58">
        <v>1784</v>
      </c>
      <c r="U10" s="58" t="s">
        <v>45</v>
      </c>
      <c r="V10" s="58" t="s">
        <v>45</v>
      </c>
      <c r="W10" s="31" t="s">
        <v>726</v>
      </c>
      <c r="X10" s="31" t="s">
        <v>727</v>
      </c>
      <c r="Y10" s="14">
        <v>44</v>
      </c>
      <c r="Z10" s="14">
        <v>6</v>
      </c>
      <c r="AA10" s="33" t="s">
        <v>106</v>
      </c>
      <c r="AB10" s="33">
        <v>0.6</v>
      </c>
      <c r="AC10" s="33" t="s">
        <v>728</v>
      </c>
      <c r="AD10" s="31"/>
      <c r="AE10" s="31"/>
      <c r="AF10" s="31"/>
      <c r="AG10" s="31" t="s">
        <v>729</v>
      </c>
    </row>
    <row r="11" spans="1:33" x14ac:dyDescent="0.3">
      <c r="A11" s="31" t="s">
        <v>730</v>
      </c>
      <c r="B11" s="31" t="s">
        <v>731</v>
      </c>
      <c r="C11" s="11" t="s">
        <v>41</v>
      </c>
      <c r="D11" s="31" t="s">
        <v>18</v>
      </c>
      <c r="E11" s="31"/>
      <c r="F11" s="31"/>
      <c r="G11" s="31" t="s">
        <v>171</v>
      </c>
      <c r="H11" s="31"/>
      <c r="I11" s="32" t="s">
        <v>724</v>
      </c>
      <c r="J11" s="31" t="s">
        <v>134</v>
      </c>
      <c r="K11" s="31" t="s">
        <v>103</v>
      </c>
      <c r="L11" s="31" t="s">
        <v>732</v>
      </c>
      <c r="M11" s="58">
        <v>17740</v>
      </c>
      <c r="N11" s="58">
        <v>15522</v>
      </c>
      <c r="O11" s="58">
        <v>27264</v>
      </c>
      <c r="P11" s="58">
        <v>23856</v>
      </c>
      <c r="Q11" s="58" t="s">
        <v>45</v>
      </c>
      <c r="R11" s="58" t="s">
        <v>45</v>
      </c>
      <c r="S11" s="58">
        <v>21714</v>
      </c>
      <c r="T11" s="58">
        <v>19000</v>
      </c>
      <c r="U11" s="58" t="s">
        <v>45</v>
      </c>
      <c r="V11" s="58" t="s">
        <v>45</v>
      </c>
      <c r="W11" s="31" t="s">
        <v>733</v>
      </c>
      <c r="X11" s="31" t="s">
        <v>734</v>
      </c>
      <c r="Y11" s="14">
        <v>521</v>
      </c>
      <c r="Z11" s="14">
        <v>16</v>
      </c>
      <c r="AA11" s="33" t="s">
        <v>106</v>
      </c>
      <c r="AB11" s="33">
        <v>0.49099999999999999</v>
      </c>
      <c r="AC11" s="33" t="s">
        <v>11463</v>
      </c>
      <c r="AD11" s="31" t="s">
        <v>735</v>
      </c>
      <c r="AE11" s="31"/>
      <c r="AF11" s="31"/>
      <c r="AG11" s="31" t="s">
        <v>736</v>
      </c>
    </row>
    <row r="12" spans="1:33" x14ac:dyDescent="0.3">
      <c r="A12" s="31" t="s">
        <v>2921</v>
      </c>
      <c r="B12" s="31" t="s">
        <v>2922</v>
      </c>
      <c r="C12" s="11" t="s">
        <v>41</v>
      </c>
      <c r="D12" s="31" t="s">
        <v>18</v>
      </c>
      <c r="E12" s="31"/>
      <c r="F12" s="31"/>
      <c r="G12" s="31"/>
      <c r="H12" s="31"/>
      <c r="I12" s="32" t="s">
        <v>2367</v>
      </c>
      <c r="J12" s="31" t="s">
        <v>134</v>
      </c>
      <c r="K12" s="31" t="s">
        <v>2534</v>
      </c>
      <c r="L12" s="31" t="s">
        <v>375</v>
      </c>
      <c r="M12" s="58">
        <v>905</v>
      </c>
      <c r="N12" s="58">
        <v>792</v>
      </c>
      <c r="O12" s="58">
        <v>1505</v>
      </c>
      <c r="P12" s="58">
        <v>1317</v>
      </c>
      <c r="Q12" s="58" t="s">
        <v>45</v>
      </c>
      <c r="R12" s="58" t="s">
        <v>45</v>
      </c>
      <c r="S12" s="58">
        <v>1199</v>
      </c>
      <c r="T12" s="58">
        <v>1049</v>
      </c>
      <c r="U12" s="58" t="s">
        <v>45</v>
      </c>
      <c r="V12" s="58" t="s">
        <v>45</v>
      </c>
      <c r="W12" s="31" t="s">
        <v>2923</v>
      </c>
      <c r="X12" s="31" t="s">
        <v>2924</v>
      </c>
      <c r="Y12" s="14">
        <v>36</v>
      </c>
      <c r="Z12" s="14">
        <v>6</v>
      </c>
      <c r="AA12" s="33" t="s">
        <v>106</v>
      </c>
      <c r="AB12" s="33">
        <v>0.373</v>
      </c>
      <c r="AC12" s="33" t="s">
        <v>11464</v>
      </c>
      <c r="AD12" s="31"/>
      <c r="AE12" s="31"/>
      <c r="AF12" s="31"/>
      <c r="AG12" s="31" t="s">
        <v>2925</v>
      </c>
    </row>
    <row r="13" spans="1:33" x14ac:dyDescent="0.3">
      <c r="A13" s="31" t="s">
        <v>737</v>
      </c>
      <c r="B13" s="31" t="s">
        <v>738</v>
      </c>
      <c r="C13" s="32" t="s">
        <v>41</v>
      </c>
      <c r="D13" s="31" t="s">
        <v>18</v>
      </c>
      <c r="E13" s="31"/>
      <c r="F13" s="31"/>
      <c r="G13" s="31"/>
      <c r="H13" s="31"/>
      <c r="I13" s="32" t="s">
        <v>739</v>
      </c>
      <c r="J13" s="31" t="s">
        <v>134</v>
      </c>
      <c r="K13" s="31" t="s">
        <v>740</v>
      </c>
      <c r="L13" s="31" t="s">
        <v>741</v>
      </c>
      <c r="M13" s="58">
        <v>3775</v>
      </c>
      <c r="N13" s="58">
        <v>3303</v>
      </c>
      <c r="O13" s="58">
        <v>5671</v>
      </c>
      <c r="P13" s="58">
        <v>4962</v>
      </c>
      <c r="Q13" s="58" t="s">
        <v>45</v>
      </c>
      <c r="R13" s="58" t="s">
        <v>45</v>
      </c>
      <c r="S13" s="58">
        <v>4516</v>
      </c>
      <c r="T13" s="58">
        <v>3951</v>
      </c>
      <c r="U13" s="58" t="s">
        <v>45</v>
      </c>
      <c r="V13" s="58" t="s">
        <v>45</v>
      </c>
      <c r="W13" s="31" t="s">
        <v>742</v>
      </c>
      <c r="X13" s="31" t="s">
        <v>743</v>
      </c>
      <c r="Y13" s="14">
        <v>111</v>
      </c>
      <c r="Z13" s="14">
        <v>6</v>
      </c>
      <c r="AA13" s="33" t="s">
        <v>106</v>
      </c>
      <c r="AB13" s="33">
        <v>0.71199999999999997</v>
      </c>
      <c r="AC13" s="33" t="s">
        <v>11476</v>
      </c>
      <c r="AD13" s="31"/>
      <c r="AE13" s="31"/>
      <c r="AF13" s="31"/>
      <c r="AG13" s="36" t="s">
        <v>744</v>
      </c>
    </row>
    <row r="14" spans="1:33" x14ac:dyDescent="0.3">
      <c r="A14" s="31" t="s">
        <v>759</v>
      </c>
      <c r="B14" s="31" t="s">
        <v>760</v>
      </c>
      <c r="C14" s="32" t="s">
        <v>41</v>
      </c>
      <c r="D14" s="31" t="s">
        <v>18</v>
      </c>
      <c r="E14" s="31"/>
      <c r="F14" s="31"/>
      <c r="G14" s="31" t="s">
        <v>171</v>
      </c>
      <c r="H14" s="31"/>
      <c r="I14" s="32" t="s">
        <v>761</v>
      </c>
      <c r="J14" s="31" t="s">
        <v>134</v>
      </c>
      <c r="K14" s="31" t="s">
        <v>372</v>
      </c>
      <c r="L14" s="31" t="s">
        <v>762</v>
      </c>
      <c r="M14" s="58">
        <v>3578</v>
      </c>
      <c r="N14" s="58">
        <v>3131</v>
      </c>
      <c r="O14" s="58">
        <v>4600</v>
      </c>
      <c r="P14" s="58">
        <v>4025</v>
      </c>
      <c r="Q14" s="58" t="s">
        <v>45</v>
      </c>
      <c r="R14" s="58" t="s">
        <v>45</v>
      </c>
      <c r="S14" s="58">
        <v>3661</v>
      </c>
      <c r="T14" s="58">
        <v>3204</v>
      </c>
      <c r="U14" s="58" t="s">
        <v>45</v>
      </c>
      <c r="V14" s="58" t="s">
        <v>45</v>
      </c>
      <c r="W14" s="31" t="s">
        <v>763</v>
      </c>
      <c r="X14" s="31" t="s">
        <v>764</v>
      </c>
      <c r="Y14" s="14">
        <v>37</v>
      </c>
      <c r="Z14" s="14">
        <v>4</v>
      </c>
      <c r="AA14" s="33" t="s">
        <v>106</v>
      </c>
      <c r="AB14" s="33">
        <v>1.014</v>
      </c>
      <c r="AC14" s="33" t="s">
        <v>11481</v>
      </c>
      <c r="AD14" s="31"/>
      <c r="AE14" s="31"/>
      <c r="AF14" s="31"/>
      <c r="AG14" s="36" t="s">
        <v>765</v>
      </c>
    </row>
    <row r="15" spans="1:33" x14ac:dyDescent="0.3">
      <c r="A15" s="31" t="s">
        <v>779</v>
      </c>
      <c r="B15" s="31" t="s">
        <v>780</v>
      </c>
      <c r="C15" s="11" t="s">
        <v>41</v>
      </c>
      <c r="D15" s="31" t="s">
        <v>18</v>
      </c>
      <c r="E15" s="31" t="s">
        <v>113</v>
      </c>
      <c r="F15" s="31"/>
      <c r="G15" s="31" t="s">
        <v>171</v>
      </c>
      <c r="H15" s="31"/>
      <c r="I15" s="32" t="s">
        <v>724</v>
      </c>
      <c r="J15" s="31" t="s">
        <v>134</v>
      </c>
      <c r="K15" s="31" t="s">
        <v>474</v>
      </c>
      <c r="L15" s="31" t="s">
        <v>781</v>
      </c>
      <c r="M15" s="58">
        <v>8940</v>
      </c>
      <c r="N15" s="58">
        <v>7823</v>
      </c>
      <c r="O15" s="58">
        <v>12045</v>
      </c>
      <c r="P15" s="58">
        <v>10539</v>
      </c>
      <c r="Q15" s="58" t="s">
        <v>45</v>
      </c>
      <c r="R15" s="58" t="s">
        <v>45</v>
      </c>
      <c r="S15" s="58">
        <v>9593</v>
      </c>
      <c r="T15" s="58">
        <v>8394</v>
      </c>
      <c r="U15" s="58" t="s">
        <v>45</v>
      </c>
      <c r="V15" s="58" t="s">
        <v>45</v>
      </c>
      <c r="W15" s="31" t="s">
        <v>782</v>
      </c>
      <c r="X15" s="31" t="s">
        <v>783</v>
      </c>
      <c r="Y15" s="14">
        <v>185</v>
      </c>
      <c r="Z15" s="14">
        <v>9</v>
      </c>
      <c r="AA15" s="33" t="s">
        <v>106</v>
      </c>
      <c r="AB15" s="33">
        <v>0.375</v>
      </c>
      <c r="AC15" s="33" t="s">
        <v>11495</v>
      </c>
      <c r="AD15" s="31" t="s">
        <v>735</v>
      </c>
      <c r="AE15" s="31"/>
      <c r="AF15" s="31"/>
      <c r="AG15" s="31" t="s">
        <v>784</v>
      </c>
    </row>
    <row r="16" spans="1:33" x14ac:dyDescent="0.3">
      <c r="A16" s="9" t="s">
        <v>3286</v>
      </c>
      <c r="B16" s="9" t="s">
        <v>3287</v>
      </c>
      <c r="C16" s="11" t="s">
        <v>41</v>
      </c>
      <c r="D16" s="31" t="s">
        <v>18</v>
      </c>
      <c r="E16" s="31"/>
      <c r="F16" s="31"/>
      <c r="G16" s="31" t="s">
        <v>171</v>
      </c>
      <c r="H16" s="31"/>
      <c r="I16" s="32"/>
      <c r="J16" s="31" t="s">
        <v>48</v>
      </c>
      <c r="K16" s="31"/>
      <c r="L16" s="31"/>
      <c r="M16" s="58">
        <v>687</v>
      </c>
      <c r="N16" s="58">
        <v>614</v>
      </c>
      <c r="O16" s="58">
        <v>1199</v>
      </c>
      <c r="P16" s="58">
        <v>1073</v>
      </c>
      <c r="Q16" s="58" t="s">
        <v>45</v>
      </c>
      <c r="R16" s="58" t="s">
        <v>45</v>
      </c>
      <c r="S16" s="58">
        <v>982</v>
      </c>
      <c r="T16" s="58">
        <v>878</v>
      </c>
      <c r="U16" s="58" t="s">
        <v>45</v>
      </c>
      <c r="V16" s="58" t="s">
        <v>45</v>
      </c>
      <c r="W16" s="31" t="s">
        <v>11161</v>
      </c>
      <c r="X16" s="31" t="s">
        <v>11162</v>
      </c>
      <c r="Y16" s="14">
        <v>42</v>
      </c>
      <c r="Z16" s="14">
        <v>4</v>
      </c>
      <c r="AA16" s="33" t="s">
        <v>106</v>
      </c>
      <c r="AB16" s="33">
        <v>0.34699999999999998</v>
      </c>
      <c r="AC16" s="33" t="s">
        <v>11497</v>
      </c>
      <c r="AD16" s="31"/>
      <c r="AE16" s="31" t="s">
        <v>64</v>
      </c>
      <c r="AF16" s="31"/>
      <c r="AG16" s="36" t="s">
        <v>10997</v>
      </c>
    </row>
    <row r="17" spans="1:33" x14ac:dyDescent="0.3">
      <c r="A17" s="9" t="s">
        <v>3280</v>
      </c>
      <c r="B17" s="9" t="s">
        <v>3281</v>
      </c>
      <c r="C17" s="11" t="s">
        <v>41</v>
      </c>
      <c r="D17" s="31" t="s">
        <v>18</v>
      </c>
      <c r="E17" s="31" t="s">
        <v>9</v>
      </c>
      <c r="F17" s="31"/>
      <c r="G17" s="31" t="s">
        <v>171</v>
      </c>
      <c r="H17" s="31"/>
      <c r="I17" s="32"/>
      <c r="J17" s="31"/>
      <c r="K17" s="31"/>
      <c r="L17" s="31"/>
      <c r="M17" s="58">
        <v>1220</v>
      </c>
      <c r="N17" s="58">
        <v>1062</v>
      </c>
      <c r="O17" s="58">
        <v>2136</v>
      </c>
      <c r="P17" s="58">
        <v>1855</v>
      </c>
      <c r="Q17" s="58" t="s">
        <v>45</v>
      </c>
      <c r="R17" s="58" t="s">
        <v>45</v>
      </c>
      <c r="S17" s="58">
        <v>1744</v>
      </c>
      <c r="T17" s="58">
        <v>1517</v>
      </c>
      <c r="U17" s="58" t="s">
        <v>45</v>
      </c>
      <c r="V17" s="58" t="s">
        <v>45</v>
      </c>
      <c r="W17" s="31" t="s">
        <v>11155</v>
      </c>
      <c r="X17" s="31" t="s">
        <v>11156</v>
      </c>
      <c r="Y17" s="14">
        <v>62</v>
      </c>
      <c r="Z17" s="14">
        <v>8</v>
      </c>
      <c r="AA17" s="33" t="s">
        <v>106</v>
      </c>
      <c r="AB17" s="33">
        <v>7.9139999999999997</v>
      </c>
      <c r="AC17" s="33" t="s">
        <v>11533</v>
      </c>
      <c r="AD17" s="31"/>
      <c r="AE17" s="31" t="s">
        <v>64</v>
      </c>
      <c r="AF17" s="31"/>
      <c r="AG17" s="36" t="s">
        <v>10994</v>
      </c>
    </row>
    <row r="18" spans="1:33" x14ac:dyDescent="0.3">
      <c r="A18" s="9" t="s">
        <v>3284</v>
      </c>
      <c r="B18" s="9" t="s">
        <v>3285</v>
      </c>
      <c r="C18" s="11" t="s">
        <v>41</v>
      </c>
      <c r="D18" s="31" t="s">
        <v>12369</v>
      </c>
      <c r="E18" s="31" t="s">
        <v>9</v>
      </c>
      <c r="F18" s="31" t="s">
        <v>18</v>
      </c>
      <c r="G18" s="31" t="s">
        <v>171</v>
      </c>
      <c r="H18" s="31"/>
      <c r="I18" s="32"/>
      <c r="J18" s="31"/>
      <c r="K18" s="31"/>
      <c r="L18" s="31"/>
      <c r="M18" s="58">
        <v>1109</v>
      </c>
      <c r="N18" s="58">
        <v>986</v>
      </c>
      <c r="O18" s="58">
        <v>1993</v>
      </c>
      <c r="P18" s="58">
        <v>1770</v>
      </c>
      <c r="Q18" s="58" t="s">
        <v>45</v>
      </c>
      <c r="R18" s="58" t="s">
        <v>45</v>
      </c>
      <c r="S18" s="58">
        <v>1587</v>
      </c>
      <c r="T18" s="58">
        <v>1410</v>
      </c>
      <c r="U18" s="58" t="s">
        <v>45</v>
      </c>
      <c r="V18" s="58" t="s">
        <v>45</v>
      </c>
      <c r="W18" s="31" t="s">
        <v>11159</v>
      </c>
      <c r="X18" s="31" t="s">
        <v>11160</v>
      </c>
      <c r="Y18" s="14">
        <v>44</v>
      </c>
      <c r="Z18" s="14">
        <v>10</v>
      </c>
      <c r="AA18" s="33" t="s">
        <v>106</v>
      </c>
      <c r="AB18" s="33">
        <v>0.75700000000000001</v>
      </c>
      <c r="AC18" s="33" t="s">
        <v>11537</v>
      </c>
      <c r="AD18" s="31"/>
      <c r="AE18" s="31" t="s">
        <v>64</v>
      </c>
      <c r="AF18" s="31"/>
      <c r="AG18" s="36" t="s">
        <v>10996</v>
      </c>
    </row>
    <row r="19" spans="1:33" x14ac:dyDescent="0.3">
      <c r="A19" s="31" t="s">
        <v>1684</v>
      </c>
      <c r="B19" s="31" t="s">
        <v>1685</v>
      </c>
      <c r="C19" s="32" t="s">
        <v>41</v>
      </c>
      <c r="D19" s="31" t="s">
        <v>18</v>
      </c>
      <c r="E19" s="31"/>
      <c r="F19" s="31"/>
      <c r="G19" s="31" t="s">
        <v>171</v>
      </c>
      <c r="H19" s="31"/>
      <c r="I19" s="32" t="s">
        <v>171</v>
      </c>
      <c r="J19" s="31" t="s">
        <v>44</v>
      </c>
      <c r="K19" s="31" t="s">
        <v>693</v>
      </c>
      <c r="L19" s="31" t="s">
        <v>609</v>
      </c>
      <c r="M19" s="58">
        <v>3623</v>
      </c>
      <c r="N19" s="58">
        <v>3170</v>
      </c>
      <c r="O19" s="58">
        <v>6068</v>
      </c>
      <c r="P19" s="58">
        <v>5310</v>
      </c>
      <c r="Q19" s="58" t="s">
        <v>45</v>
      </c>
      <c r="R19" s="58" t="s">
        <v>45</v>
      </c>
      <c r="S19" s="58">
        <v>4334</v>
      </c>
      <c r="T19" s="58">
        <v>3793</v>
      </c>
      <c r="U19" s="58" t="s">
        <v>45</v>
      </c>
      <c r="V19" s="58" t="s">
        <v>45</v>
      </c>
      <c r="W19" s="31" t="s">
        <v>1686</v>
      </c>
      <c r="X19" s="31" t="s">
        <v>1687</v>
      </c>
      <c r="Y19" s="14">
        <v>31</v>
      </c>
      <c r="Z19" s="14">
        <v>24</v>
      </c>
      <c r="AA19" s="33" t="s">
        <v>106</v>
      </c>
      <c r="AB19" s="33">
        <v>0.86299999999999999</v>
      </c>
      <c r="AC19" s="33" t="s">
        <v>11541</v>
      </c>
      <c r="AD19" s="31"/>
      <c r="AE19" s="31" t="s">
        <v>1688</v>
      </c>
      <c r="AF19" s="31"/>
      <c r="AG19" s="36" t="s">
        <v>1689</v>
      </c>
    </row>
    <row r="20" spans="1:33" x14ac:dyDescent="0.3">
      <c r="A20" s="31" t="s">
        <v>1776</v>
      </c>
      <c r="B20" s="31" t="s">
        <v>1777</v>
      </c>
      <c r="C20" s="32" t="s">
        <v>41</v>
      </c>
      <c r="D20" s="31" t="s">
        <v>18</v>
      </c>
      <c r="E20" s="31"/>
      <c r="F20" s="31"/>
      <c r="G20" s="31" t="s">
        <v>171</v>
      </c>
      <c r="H20" s="31"/>
      <c r="I20" s="32" t="s">
        <v>171</v>
      </c>
      <c r="J20" s="31" t="s">
        <v>44</v>
      </c>
      <c r="K20" s="31" t="s">
        <v>341</v>
      </c>
      <c r="L20" s="31" t="s">
        <v>543</v>
      </c>
      <c r="M20" s="58">
        <v>3153</v>
      </c>
      <c r="N20" s="58">
        <v>2759</v>
      </c>
      <c r="O20" s="58">
        <v>5297</v>
      </c>
      <c r="P20" s="58">
        <v>4635</v>
      </c>
      <c r="Q20" s="58" t="s">
        <v>45</v>
      </c>
      <c r="R20" s="58" t="s">
        <v>45</v>
      </c>
      <c r="S20" s="58">
        <v>3783</v>
      </c>
      <c r="T20" s="58">
        <v>3311</v>
      </c>
      <c r="U20" s="58" t="s">
        <v>45</v>
      </c>
      <c r="V20" s="58" t="s">
        <v>45</v>
      </c>
      <c r="W20" s="31" t="s">
        <v>1778</v>
      </c>
      <c r="X20" s="31" t="s">
        <v>1779</v>
      </c>
      <c r="Y20" s="14">
        <v>28</v>
      </c>
      <c r="Z20" s="14">
        <v>18</v>
      </c>
      <c r="AA20" s="33" t="s">
        <v>106</v>
      </c>
      <c r="AB20" s="33">
        <v>1.7330000000000001</v>
      </c>
      <c r="AC20" s="33" t="s">
        <v>11549</v>
      </c>
      <c r="AD20" s="31"/>
      <c r="AE20" s="31" t="s">
        <v>1688</v>
      </c>
      <c r="AF20" s="31"/>
      <c r="AG20" s="36" t="s">
        <v>1780</v>
      </c>
    </row>
    <row r="21" spans="1:33" x14ac:dyDescent="0.3">
      <c r="A21" s="31" t="s">
        <v>1409</v>
      </c>
      <c r="B21" s="31" t="s">
        <v>1410</v>
      </c>
      <c r="C21" s="11" t="s">
        <v>41</v>
      </c>
      <c r="D21" s="31" t="s">
        <v>18</v>
      </c>
      <c r="E21" s="31"/>
      <c r="F21" s="31"/>
      <c r="G21" s="31"/>
      <c r="H21" s="31"/>
      <c r="I21" s="32" t="s">
        <v>761</v>
      </c>
      <c r="J21" s="31" t="s">
        <v>134</v>
      </c>
      <c r="K21" s="31" t="s">
        <v>594</v>
      </c>
      <c r="L21" s="31" t="s">
        <v>1411</v>
      </c>
      <c r="M21" s="58">
        <v>2333</v>
      </c>
      <c r="N21" s="58">
        <v>2041</v>
      </c>
      <c r="O21" s="58">
        <v>3869</v>
      </c>
      <c r="P21" s="58">
        <v>3385</v>
      </c>
      <c r="Q21" s="58" t="s">
        <v>45</v>
      </c>
      <c r="R21" s="58" t="s">
        <v>45</v>
      </c>
      <c r="S21" s="58">
        <v>3083</v>
      </c>
      <c r="T21" s="58">
        <v>2697</v>
      </c>
      <c r="U21" s="58" t="s">
        <v>45</v>
      </c>
      <c r="V21" s="58" t="s">
        <v>45</v>
      </c>
      <c r="W21" s="31" t="s">
        <v>1412</v>
      </c>
      <c r="X21" s="31" t="s">
        <v>1413</v>
      </c>
      <c r="Y21" s="14">
        <v>46</v>
      </c>
      <c r="Z21" s="14">
        <v>7</v>
      </c>
      <c r="AA21" s="33" t="s">
        <v>106</v>
      </c>
      <c r="AB21" s="33">
        <v>0.53800000000000003</v>
      </c>
      <c r="AC21" s="33" t="s">
        <v>11558</v>
      </c>
      <c r="AD21" s="31"/>
      <c r="AE21" s="31" t="s">
        <v>1414</v>
      </c>
      <c r="AF21" s="31"/>
      <c r="AG21" s="31" t="s">
        <v>1415</v>
      </c>
    </row>
    <row r="22" spans="1:33" x14ac:dyDescent="0.3">
      <c r="A22" s="31" t="s">
        <v>2018</v>
      </c>
      <c r="B22" s="31" t="s">
        <v>2019</v>
      </c>
      <c r="C22" s="32" t="s">
        <v>41</v>
      </c>
      <c r="D22" s="31" t="s">
        <v>18</v>
      </c>
      <c r="E22" s="31"/>
      <c r="F22" s="31"/>
      <c r="G22" s="31" t="s">
        <v>171</v>
      </c>
      <c r="H22" s="31"/>
      <c r="I22" s="32" t="s">
        <v>171</v>
      </c>
      <c r="J22" s="31" t="s">
        <v>44</v>
      </c>
      <c r="K22" s="31" t="s">
        <v>693</v>
      </c>
      <c r="L22" s="31" t="s">
        <v>609</v>
      </c>
      <c r="M22" s="58">
        <v>3518</v>
      </c>
      <c r="N22" s="58">
        <v>3078</v>
      </c>
      <c r="O22" s="58">
        <v>5910</v>
      </c>
      <c r="P22" s="58">
        <v>5171</v>
      </c>
      <c r="Q22" s="58" t="s">
        <v>45</v>
      </c>
      <c r="R22" s="58" t="s">
        <v>45</v>
      </c>
      <c r="S22" s="58">
        <v>4223</v>
      </c>
      <c r="T22" s="58">
        <v>3695</v>
      </c>
      <c r="U22" s="58" t="s">
        <v>45</v>
      </c>
      <c r="V22" s="58" t="s">
        <v>45</v>
      </c>
      <c r="W22" s="31" t="s">
        <v>2020</v>
      </c>
      <c r="X22" s="31" t="s">
        <v>2021</v>
      </c>
      <c r="Y22" s="14">
        <v>31</v>
      </c>
      <c r="Z22" s="14">
        <v>18</v>
      </c>
      <c r="AA22" s="33" t="s">
        <v>106</v>
      </c>
      <c r="AB22" s="33">
        <v>0.77200000000000002</v>
      </c>
      <c r="AC22" s="33" t="s">
        <v>11564</v>
      </c>
      <c r="AD22" s="31"/>
      <c r="AE22" s="31" t="s">
        <v>1688</v>
      </c>
      <c r="AF22" s="31"/>
      <c r="AG22" s="36" t="s">
        <v>2022</v>
      </c>
    </row>
    <row r="23" spans="1:33" x14ac:dyDescent="0.3">
      <c r="A23" s="31" t="s">
        <v>2859</v>
      </c>
      <c r="B23" s="31" t="s">
        <v>2860</v>
      </c>
      <c r="C23" s="11" t="s">
        <v>41</v>
      </c>
      <c r="D23" s="31" t="s">
        <v>18</v>
      </c>
      <c r="E23" s="31" t="s">
        <v>113</v>
      </c>
      <c r="F23" s="31"/>
      <c r="G23" s="31" t="s">
        <v>171</v>
      </c>
      <c r="H23" s="31"/>
      <c r="I23" s="32" t="s">
        <v>542</v>
      </c>
      <c r="J23" s="31" t="s">
        <v>134</v>
      </c>
      <c r="K23" s="31" t="s">
        <v>453</v>
      </c>
      <c r="L23" s="31" t="s">
        <v>344</v>
      </c>
      <c r="M23" s="58">
        <v>656</v>
      </c>
      <c r="N23" s="58">
        <v>574</v>
      </c>
      <c r="O23" s="58">
        <v>1096</v>
      </c>
      <c r="P23" s="58">
        <v>959</v>
      </c>
      <c r="Q23" s="58" t="s">
        <v>45</v>
      </c>
      <c r="R23" s="58" t="s">
        <v>45</v>
      </c>
      <c r="S23" s="58">
        <v>874</v>
      </c>
      <c r="T23" s="58">
        <v>764</v>
      </c>
      <c r="U23" s="58" t="s">
        <v>45</v>
      </c>
      <c r="V23" s="58" t="s">
        <v>45</v>
      </c>
      <c r="W23" s="31" t="s">
        <v>2861</v>
      </c>
      <c r="X23" s="31" t="s">
        <v>2862</v>
      </c>
      <c r="Y23" s="14">
        <v>35</v>
      </c>
      <c r="Z23" s="14">
        <v>4</v>
      </c>
      <c r="AA23" s="33" t="s">
        <v>106</v>
      </c>
      <c r="AB23" s="33">
        <v>1.0169999999999999</v>
      </c>
      <c r="AC23" s="33" t="s">
        <v>11565</v>
      </c>
      <c r="AD23" s="31"/>
      <c r="AE23" s="31"/>
      <c r="AF23" s="31"/>
      <c r="AG23" s="31" t="s">
        <v>2863</v>
      </c>
    </row>
    <row r="24" spans="1:33" x14ac:dyDescent="0.3">
      <c r="A24" s="31" t="s">
        <v>1285</v>
      </c>
      <c r="B24" s="31" t="s">
        <v>1286</v>
      </c>
      <c r="C24" s="11" t="s">
        <v>41</v>
      </c>
      <c r="D24" s="31" t="s">
        <v>18</v>
      </c>
      <c r="E24" s="31"/>
      <c r="F24" s="31"/>
      <c r="G24" s="31" t="s">
        <v>171</v>
      </c>
      <c r="H24" s="31"/>
      <c r="I24" s="32" t="s">
        <v>761</v>
      </c>
      <c r="J24" s="31" t="s">
        <v>134</v>
      </c>
      <c r="K24" s="31" t="s">
        <v>385</v>
      </c>
      <c r="L24" s="31" t="s">
        <v>1287</v>
      </c>
      <c r="M24" s="58">
        <v>4690</v>
      </c>
      <c r="N24" s="58">
        <v>4104</v>
      </c>
      <c r="O24" s="58">
        <v>7777</v>
      </c>
      <c r="P24" s="58">
        <v>6805</v>
      </c>
      <c r="Q24" s="58" t="s">
        <v>45</v>
      </c>
      <c r="R24" s="58" t="s">
        <v>45</v>
      </c>
      <c r="S24" s="58">
        <v>6194</v>
      </c>
      <c r="T24" s="58">
        <v>5420</v>
      </c>
      <c r="U24" s="58" t="s">
        <v>45</v>
      </c>
      <c r="V24" s="58" t="s">
        <v>45</v>
      </c>
      <c r="W24" s="31" t="s">
        <v>1288</v>
      </c>
      <c r="X24" s="31" t="s">
        <v>1289</v>
      </c>
      <c r="Y24" s="14">
        <v>56</v>
      </c>
      <c r="Z24" s="14">
        <v>12</v>
      </c>
      <c r="AA24" s="33" t="s">
        <v>106</v>
      </c>
      <c r="AB24" s="33">
        <v>0.62</v>
      </c>
      <c r="AC24" s="33" t="s">
        <v>11580</v>
      </c>
      <c r="AD24" s="31"/>
      <c r="AE24" s="31" t="s">
        <v>497</v>
      </c>
      <c r="AF24" s="31"/>
      <c r="AG24" s="31" t="s">
        <v>1290</v>
      </c>
    </row>
    <row r="25" spans="1:33" x14ac:dyDescent="0.3">
      <c r="A25" s="31" t="s">
        <v>11043</v>
      </c>
      <c r="B25" s="31" t="s">
        <v>11044</v>
      </c>
      <c r="C25" s="32" t="s">
        <v>41</v>
      </c>
      <c r="D25" s="31" t="s">
        <v>42</v>
      </c>
      <c r="E25" s="31" t="s">
        <v>18</v>
      </c>
      <c r="F25" s="58"/>
      <c r="G25" s="58"/>
      <c r="H25" s="58"/>
      <c r="I25" s="58"/>
      <c r="J25" s="31" t="s">
        <v>44</v>
      </c>
      <c r="K25" s="58"/>
      <c r="L25" s="58"/>
      <c r="M25" s="58">
        <v>374</v>
      </c>
      <c r="N25" s="58">
        <v>328</v>
      </c>
      <c r="O25" s="58">
        <v>599</v>
      </c>
      <c r="P25" s="58">
        <v>524</v>
      </c>
      <c r="Q25" s="58" t="s">
        <v>45</v>
      </c>
      <c r="R25" s="58" t="s">
        <v>45</v>
      </c>
      <c r="S25" s="58">
        <v>499</v>
      </c>
      <c r="T25" s="58">
        <v>437</v>
      </c>
      <c r="U25" s="58" t="s">
        <v>45</v>
      </c>
      <c r="V25" s="58" t="s">
        <v>45</v>
      </c>
      <c r="W25" s="31" t="s">
        <v>11045</v>
      </c>
      <c r="X25" s="31" t="s">
        <v>255</v>
      </c>
      <c r="Y25" s="14">
        <v>51</v>
      </c>
      <c r="Z25" s="14">
        <v>4</v>
      </c>
      <c r="AA25" s="33" t="s">
        <v>106</v>
      </c>
      <c r="AB25" s="33">
        <v>0.92500000000000004</v>
      </c>
      <c r="AC25" s="33" t="s">
        <v>11583</v>
      </c>
      <c r="AD25" s="58"/>
      <c r="AE25" s="31" t="s">
        <v>11046</v>
      </c>
      <c r="AF25" s="58"/>
      <c r="AG25" s="36" t="s">
        <v>12404</v>
      </c>
    </row>
    <row r="26" spans="1:33" x14ac:dyDescent="0.3">
      <c r="A26" s="31" t="s">
        <v>2365</v>
      </c>
      <c r="B26" s="31" t="s">
        <v>2366</v>
      </c>
      <c r="C26" s="32" t="s">
        <v>41</v>
      </c>
      <c r="D26" s="31" t="s">
        <v>18</v>
      </c>
      <c r="E26" s="31"/>
      <c r="F26" s="31"/>
      <c r="G26" s="31"/>
      <c r="H26" s="31"/>
      <c r="I26" s="32" t="s">
        <v>2367</v>
      </c>
      <c r="J26" s="31" t="s">
        <v>134</v>
      </c>
      <c r="K26" s="31" t="s">
        <v>2368</v>
      </c>
      <c r="L26" s="31" t="s">
        <v>2368</v>
      </c>
      <c r="M26" s="58">
        <v>6591</v>
      </c>
      <c r="N26" s="58">
        <v>5767</v>
      </c>
      <c r="O26" s="58">
        <v>10920</v>
      </c>
      <c r="P26" s="58">
        <v>9555</v>
      </c>
      <c r="Q26" s="58" t="s">
        <v>45</v>
      </c>
      <c r="R26" s="58" t="s">
        <v>45</v>
      </c>
      <c r="S26" s="58">
        <v>8695</v>
      </c>
      <c r="T26" s="58">
        <v>7608</v>
      </c>
      <c r="U26" s="58" t="s">
        <v>45</v>
      </c>
      <c r="V26" s="58" t="s">
        <v>45</v>
      </c>
      <c r="W26" s="31" t="s">
        <v>2369</v>
      </c>
      <c r="X26" s="31" t="s">
        <v>2370</v>
      </c>
      <c r="Y26" s="14">
        <v>64</v>
      </c>
      <c r="Z26" s="14">
        <v>21</v>
      </c>
      <c r="AA26" s="33" t="s">
        <v>106</v>
      </c>
      <c r="AB26" s="33">
        <v>1.2669999999999999</v>
      </c>
      <c r="AC26" s="33" t="s">
        <v>11584</v>
      </c>
      <c r="AD26" s="31"/>
      <c r="AE26" s="31"/>
      <c r="AF26" s="31"/>
      <c r="AG26" s="36" t="s">
        <v>2371</v>
      </c>
    </row>
    <row r="27" spans="1:33" x14ac:dyDescent="0.3">
      <c r="A27" s="31" t="s">
        <v>2413</v>
      </c>
      <c r="B27" s="31" t="s">
        <v>2414</v>
      </c>
      <c r="C27" s="32" t="s">
        <v>41</v>
      </c>
      <c r="D27" s="31" t="s">
        <v>18</v>
      </c>
      <c r="E27" s="31"/>
      <c r="F27" s="31"/>
      <c r="G27" s="31"/>
      <c r="H27" s="31"/>
      <c r="I27" s="32" t="s">
        <v>2415</v>
      </c>
      <c r="J27" s="31" t="s">
        <v>44</v>
      </c>
      <c r="K27" s="31" t="s">
        <v>1535</v>
      </c>
      <c r="L27" s="31" t="s">
        <v>388</v>
      </c>
      <c r="M27" s="58">
        <v>414</v>
      </c>
      <c r="N27" s="58">
        <v>362</v>
      </c>
      <c r="O27" s="58">
        <v>686</v>
      </c>
      <c r="P27" s="58">
        <v>600</v>
      </c>
      <c r="Q27" s="58" t="s">
        <v>45</v>
      </c>
      <c r="R27" s="58" t="s">
        <v>45</v>
      </c>
      <c r="S27" s="58">
        <v>547</v>
      </c>
      <c r="T27" s="58">
        <v>479</v>
      </c>
      <c r="U27" s="58" t="s">
        <v>45</v>
      </c>
      <c r="V27" s="58" t="s">
        <v>45</v>
      </c>
      <c r="W27" s="31" t="s">
        <v>2416</v>
      </c>
      <c r="X27" s="31" t="s">
        <v>2417</v>
      </c>
      <c r="Y27" s="14">
        <v>54</v>
      </c>
      <c r="Z27" s="14">
        <v>12</v>
      </c>
      <c r="AA27" s="33" t="s">
        <v>106</v>
      </c>
      <c r="AB27" s="33">
        <v>1.202</v>
      </c>
      <c r="AC27" s="33" t="s">
        <v>11589</v>
      </c>
      <c r="AD27" s="31"/>
      <c r="AE27" s="31" t="s">
        <v>2418</v>
      </c>
      <c r="AF27" s="31"/>
      <c r="AG27" s="36" t="s">
        <v>2419</v>
      </c>
    </row>
    <row r="28" spans="1:33" x14ac:dyDescent="0.3">
      <c r="A28" s="9" t="s">
        <v>3294</v>
      </c>
      <c r="B28" s="9" t="s">
        <v>3295</v>
      </c>
      <c r="C28" s="11" t="s">
        <v>41</v>
      </c>
      <c r="D28" s="31" t="s">
        <v>18</v>
      </c>
      <c r="E28" s="31" t="s">
        <v>9</v>
      </c>
      <c r="F28" s="31"/>
      <c r="G28" s="31" t="s">
        <v>171</v>
      </c>
      <c r="H28" s="31"/>
      <c r="I28" s="32"/>
      <c r="J28" s="31"/>
      <c r="K28" s="31"/>
      <c r="L28" s="31"/>
      <c r="M28" s="58">
        <v>782</v>
      </c>
      <c r="N28" s="58">
        <v>684</v>
      </c>
      <c r="O28" s="58">
        <v>1542</v>
      </c>
      <c r="P28" s="58">
        <v>1349</v>
      </c>
      <c r="Q28" s="58" t="s">
        <v>45</v>
      </c>
      <c r="R28" s="58" t="s">
        <v>45</v>
      </c>
      <c r="S28" s="58">
        <v>1117</v>
      </c>
      <c r="T28" s="58">
        <v>977</v>
      </c>
      <c r="U28" s="58" t="s">
        <v>45</v>
      </c>
      <c r="V28" s="58" t="s">
        <v>45</v>
      </c>
      <c r="W28" s="31" t="s">
        <v>11211</v>
      </c>
      <c r="X28" s="31" t="s">
        <v>11212</v>
      </c>
      <c r="Y28" s="14">
        <v>34</v>
      </c>
      <c r="Z28" s="14">
        <v>6</v>
      </c>
      <c r="AA28" s="33" t="s">
        <v>106</v>
      </c>
      <c r="AB28" s="33">
        <v>0.70899999999999996</v>
      </c>
      <c r="AC28" s="33" t="s">
        <v>11620</v>
      </c>
      <c r="AD28" s="31"/>
      <c r="AE28" s="31" t="s">
        <v>64</v>
      </c>
      <c r="AF28" s="31"/>
      <c r="AG28" s="36" t="s">
        <v>11001</v>
      </c>
    </row>
    <row r="29" spans="1:33" x14ac:dyDescent="0.3">
      <c r="A29" s="9" t="s">
        <v>3300</v>
      </c>
      <c r="B29" s="9" t="s">
        <v>3301</v>
      </c>
      <c r="C29" s="11" t="s">
        <v>41</v>
      </c>
      <c r="D29" s="31" t="s">
        <v>18</v>
      </c>
      <c r="E29" s="31" t="s">
        <v>9</v>
      </c>
      <c r="F29" s="31"/>
      <c r="G29" s="31" t="s">
        <v>171</v>
      </c>
      <c r="H29" s="31"/>
      <c r="I29" s="32"/>
      <c r="J29" s="31"/>
      <c r="K29" s="31"/>
      <c r="L29" s="31"/>
      <c r="M29" s="98" t="s">
        <v>109</v>
      </c>
      <c r="N29" s="58">
        <v>621</v>
      </c>
      <c r="O29" s="99" t="s">
        <v>109</v>
      </c>
      <c r="P29" s="58">
        <v>1253</v>
      </c>
      <c r="Q29" s="108" t="s">
        <v>60</v>
      </c>
      <c r="R29" s="58">
        <v>0</v>
      </c>
      <c r="S29" s="100" t="s">
        <v>109</v>
      </c>
      <c r="T29" s="58">
        <v>887</v>
      </c>
      <c r="U29" s="101" t="s">
        <v>60</v>
      </c>
      <c r="V29" s="58"/>
      <c r="W29" s="31" t="s">
        <v>10679</v>
      </c>
      <c r="X29" s="31" t="s">
        <v>10680</v>
      </c>
      <c r="Y29" s="14">
        <v>21</v>
      </c>
      <c r="Z29" s="14">
        <v>7</v>
      </c>
      <c r="AA29" s="33" t="s">
        <v>11377</v>
      </c>
      <c r="AB29" s="33" t="s">
        <v>45</v>
      </c>
      <c r="AC29" s="33" t="s">
        <v>45</v>
      </c>
      <c r="AD29" s="31" t="s">
        <v>3273</v>
      </c>
      <c r="AE29" s="31" t="s">
        <v>64</v>
      </c>
      <c r="AF29" s="31"/>
      <c r="AG29" s="36" t="s">
        <v>11004</v>
      </c>
    </row>
    <row r="30" spans="1:33" x14ac:dyDescent="0.3">
      <c r="A30" s="9" t="s">
        <v>3302</v>
      </c>
      <c r="B30" s="9" t="s">
        <v>3303</v>
      </c>
      <c r="C30" s="11" t="s">
        <v>41</v>
      </c>
      <c r="D30" s="31" t="s">
        <v>18</v>
      </c>
      <c r="E30" s="31" t="s">
        <v>9</v>
      </c>
      <c r="F30" s="31"/>
      <c r="G30" s="31" t="s">
        <v>171</v>
      </c>
      <c r="H30" s="31"/>
      <c r="I30" s="32"/>
      <c r="J30" s="31"/>
      <c r="K30" s="31"/>
      <c r="L30" s="31"/>
      <c r="M30" s="58">
        <v>1964</v>
      </c>
      <c r="N30" s="58">
        <v>1767</v>
      </c>
      <c r="O30" s="58">
        <v>3335</v>
      </c>
      <c r="P30" s="58">
        <v>2999</v>
      </c>
      <c r="Q30" s="58" t="s">
        <v>45</v>
      </c>
      <c r="R30" s="58" t="s">
        <v>45</v>
      </c>
      <c r="S30" s="58">
        <v>2808</v>
      </c>
      <c r="T30" s="58">
        <v>2527</v>
      </c>
      <c r="U30" s="58" t="s">
        <v>45</v>
      </c>
      <c r="V30" s="58" t="s">
        <v>45</v>
      </c>
      <c r="W30" s="31" t="s">
        <v>11225</v>
      </c>
      <c r="X30" s="31" t="s">
        <v>11226</v>
      </c>
      <c r="Y30" s="14">
        <v>33</v>
      </c>
      <c r="Z30" s="14">
        <v>18</v>
      </c>
      <c r="AA30" s="33" t="s">
        <v>106</v>
      </c>
      <c r="AB30" s="33">
        <v>1.008</v>
      </c>
      <c r="AC30" s="33" t="s">
        <v>11621</v>
      </c>
      <c r="AD30" s="31"/>
      <c r="AE30" s="31" t="s">
        <v>64</v>
      </c>
      <c r="AF30" s="31"/>
      <c r="AG30" s="36" t="s">
        <v>11005</v>
      </c>
    </row>
    <row r="31" spans="1:33" x14ac:dyDescent="0.3">
      <c r="A31" s="9" t="s">
        <v>3304</v>
      </c>
      <c r="B31" s="9" t="s">
        <v>3305</v>
      </c>
      <c r="C31" s="11" t="s">
        <v>41</v>
      </c>
      <c r="D31" s="31" t="s">
        <v>18</v>
      </c>
      <c r="E31" s="31" t="s">
        <v>9</v>
      </c>
      <c r="F31" s="31"/>
      <c r="G31" s="31" t="s">
        <v>171</v>
      </c>
      <c r="H31" s="31"/>
      <c r="I31" s="32"/>
      <c r="J31" s="31"/>
      <c r="K31" s="31"/>
      <c r="L31" s="31"/>
      <c r="M31" s="58">
        <v>904</v>
      </c>
      <c r="N31" s="58">
        <v>791</v>
      </c>
      <c r="O31" s="58">
        <v>1650</v>
      </c>
      <c r="P31" s="58">
        <v>1444</v>
      </c>
      <c r="Q31" s="58" t="s">
        <v>45</v>
      </c>
      <c r="R31" s="58" t="s">
        <v>45</v>
      </c>
      <c r="S31" s="58">
        <v>1293</v>
      </c>
      <c r="T31" s="58">
        <v>1131</v>
      </c>
      <c r="U31" s="58" t="s">
        <v>45</v>
      </c>
      <c r="V31" s="58" t="s">
        <v>45</v>
      </c>
      <c r="W31" s="31" t="s">
        <v>11227</v>
      </c>
      <c r="X31" s="31" t="s">
        <v>11228</v>
      </c>
      <c r="Y31" s="14">
        <v>32</v>
      </c>
      <c r="Z31" s="14">
        <v>14</v>
      </c>
      <c r="AA31" s="33" t="s">
        <v>106</v>
      </c>
      <c r="AB31" s="33">
        <v>1.4419999999999999</v>
      </c>
      <c r="AC31" s="33" t="s">
        <v>11622</v>
      </c>
      <c r="AD31" s="31"/>
      <c r="AE31" s="31" t="s">
        <v>64</v>
      </c>
      <c r="AF31" s="31"/>
      <c r="AG31" s="36" t="s">
        <v>11006</v>
      </c>
    </row>
    <row r="32" spans="1:33" x14ac:dyDescent="0.3">
      <c r="A32" s="9" t="s">
        <v>3298</v>
      </c>
      <c r="B32" s="9" t="s">
        <v>3299</v>
      </c>
      <c r="C32" s="11" t="s">
        <v>41</v>
      </c>
      <c r="D32" s="31" t="s">
        <v>12369</v>
      </c>
      <c r="E32" s="31" t="s">
        <v>18</v>
      </c>
      <c r="F32" s="31" t="s">
        <v>9</v>
      </c>
      <c r="G32" s="31" t="s">
        <v>171</v>
      </c>
      <c r="H32" s="31"/>
      <c r="I32" s="32"/>
      <c r="J32" s="31"/>
      <c r="K32" s="31"/>
      <c r="L32" s="31"/>
      <c r="M32" s="58">
        <v>366</v>
      </c>
      <c r="N32" s="58">
        <v>335</v>
      </c>
      <c r="O32" s="58">
        <v>621</v>
      </c>
      <c r="P32" s="58">
        <v>568</v>
      </c>
      <c r="Q32" s="58" t="s">
        <v>45</v>
      </c>
      <c r="R32" s="58" t="s">
        <v>45</v>
      </c>
      <c r="S32" s="58">
        <v>524</v>
      </c>
      <c r="T32" s="58">
        <v>479</v>
      </c>
      <c r="U32" s="58" t="s">
        <v>45</v>
      </c>
      <c r="V32" s="58" t="s">
        <v>45</v>
      </c>
      <c r="W32" s="31" t="s">
        <v>11219</v>
      </c>
      <c r="X32" s="31" t="s">
        <v>11220</v>
      </c>
      <c r="Y32" s="14">
        <v>126</v>
      </c>
      <c r="Z32" s="14">
        <v>4</v>
      </c>
      <c r="AA32" s="33" t="s">
        <v>71</v>
      </c>
      <c r="AB32" s="33" t="s">
        <v>45</v>
      </c>
      <c r="AC32" s="33" t="s">
        <v>45</v>
      </c>
      <c r="AD32" s="31"/>
      <c r="AE32" s="31" t="s">
        <v>64</v>
      </c>
      <c r="AF32" s="31"/>
      <c r="AG32" s="36" t="s">
        <v>11003</v>
      </c>
    </row>
    <row r="33" spans="1:33" x14ac:dyDescent="0.3">
      <c r="A33" s="9" t="s">
        <v>3296</v>
      </c>
      <c r="B33" s="9" t="s">
        <v>3297</v>
      </c>
      <c r="C33" s="11" t="s">
        <v>41</v>
      </c>
      <c r="D33" s="31" t="s">
        <v>12369</v>
      </c>
      <c r="E33" s="31" t="s">
        <v>18</v>
      </c>
      <c r="F33" s="31"/>
      <c r="G33" s="31" t="s">
        <v>171</v>
      </c>
      <c r="H33" s="31"/>
      <c r="I33" s="32"/>
      <c r="J33" s="31"/>
      <c r="K33" s="31"/>
      <c r="L33" s="31"/>
      <c r="M33" s="58">
        <v>366</v>
      </c>
      <c r="N33" s="58">
        <v>335</v>
      </c>
      <c r="O33" s="58">
        <v>621</v>
      </c>
      <c r="P33" s="58">
        <v>568</v>
      </c>
      <c r="Q33" s="58" t="s">
        <v>45</v>
      </c>
      <c r="R33" s="58" t="s">
        <v>45</v>
      </c>
      <c r="S33" s="58">
        <v>524</v>
      </c>
      <c r="T33" s="58">
        <v>479</v>
      </c>
      <c r="U33" s="58" t="s">
        <v>45</v>
      </c>
      <c r="V33" s="58" t="s">
        <v>45</v>
      </c>
      <c r="W33" s="31" t="s">
        <v>11215</v>
      </c>
      <c r="X33" s="31" t="s">
        <v>11216</v>
      </c>
      <c r="Y33" s="14">
        <v>126</v>
      </c>
      <c r="Z33" s="14">
        <v>4</v>
      </c>
      <c r="AA33" s="33" t="s">
        <v>71</v>
      </c>
      <c r="AB33" s="33" t="s">
        <v>45</v>
      </c>
      <c r="AC33" s="33" t="s">
        <v>45</v>
      </c>
      <c r="AD33" s="31"/>
      <c r="AE33" s="31" t="s">
        <v>64</v>
      </c>
      <c r="AF33" s="31"/>
      <c r="AG33" s="36" t="s">
        <v>11002</v>
      </c>
    </row>
    <row r="34" spans="1:33" x14ac:dyDescent="0.3">
      <c r="A34" s="31" t="s">
        <v>842</v>
      </c>
      <c r="B34" s="31" t="s">
        <v>843</v>
      </c>
      <c r="C34" s="11" t="s">
        <v>41</v>
      </c>
      <c r="D34" s="31" t="s">
        <v>18</v>
      </c>
      <c r="E34" s="31"/>
      <c r="F34" s="31"/>
      <c r="G34" s="31"/>
      <c r="H34" s="31"/>
      <c r="I34" s="32"/>
      <c r="J34" s="31" t="s">
        <v>134</v>
      </c>
      <c r="K34" s="31" t="s">
        <v>355</v>
      </c>
      <c r="L34" s="31" t="s">
        <v>543</v>
      </c>
      <c r="M34" s="58">
        <v>711</v>
      </c>
      <c r="N34" s="58">
        <v>622</v>
      </c>
      <c r="O34" s="58">
        <v>1178</v>
      </c>
      <c r="P34" s="58">
        <v>1031</v>
      </c>
      <c r="Q34" s="58" t="s">
        <v>45</v>
      </c>
      <c r="R34" s="58" t="s">
        <v>45</v>
      </c>
      <c r="S34" s="58">
        <v>936</v>
      </c>
      <c r="T34" s="58">
        <v>819</v>
      </c>
      <c r="U34" s="58" t="s">
        <v>45</v>
      </c>
      <c r="V34" s="58" t="s">
        <v>45</v>
      </c>
      <c r="W34" s="31" t="s">
        <v>844</v>
      </c>
      <c r="X34" s="31" t="s">
        <v>845</v>
      </c>
      <c r="Y34" s="14">
        <v>28</v>
      </c>
      <c r="Z34" s="14">
        <v>4</v>
      </c>
      <c r="AA34" s="33" t="s">
        <v>71</v>
      </c>
      <c r="AB34" s="33" t="s">
        <v>45</v>
      </c>
      <c r="AC34" s="33" t="s">
        <v>45</v>
      </c>
      <c r="AD34" s="31"/>
      <c r="AE34" s="31" t="s">
        <v>846</v>
      </c>
      <c r="AF34" s="31"/>
      <c r="AG34" s="31" t="s">
        <v>847</v>
      </c>
    </row>
    <row r="35" spans="1:33" x14ac:dyDescent="0.3">
      <c r="A35" s="31" t="s">
        <v>854</v>
      </c>
      <c r="B35" s="31" t="s">
        <v>855</v>
      </c>
      <c r="C35" s="11" t="s">
        <v>41</v>
      </c>
      <c r="D35" s="31" t="s">
        <v>18</v>
      </c>
      <c r="E35" s="31"/>
      <c r="F35" s="31"/>
      <c r="G35" s="31"/>
      <c r="H35" s="31"/>
      <c r="I35" s="32"/>
      <c r="J35" s="31" t="s">
        <v>134</v>
      </c>
      <c r="K35" s="31" t="s">
        <v>355</v>
      </c>
      <c r="L35" s="31" t="s">
        <v>527</v>
      </c>
      <c r="M35" s="58">
        <v>737</v>
      </c>
      <c r="N35" s="58">
        <v>645</v>
      </c>
      <c r="O35" s="58">
        <v>1223</v>
      </c>
      <c r="P35" s="58">
        <v>1070</v>
      </c>
      <c r="Q35" s="58" t="s">
        <v>45</v>
      </c>
      <c r="R35" s="58" t="s">
        <v>45</v>
      </c>
      <c r="S35" s="58">
        <v>975</v>
      </c>
      <c r="T35" s="58">
        <v>854</v>
      </c>
      <c r="U35" s="58" t="s">
        <v>45</v>
      </c>
      <c r="V35" s="58" t="s">
        <v>45</v>
      </c>
      <c r="W35" s="31" t="s">
        <v>856</v>
      </c>
      <c r="X35" s="31" t="s">
        <v>857</v>
      </c>
      <c r="Y35" s="14">
        <v>27</v>
      </c>
      <c r="Z35" s="14">
        <v>4</v>
      </c>
      <c r="AA35" s="33" t="s">
        <v>71</v>
      </c>
      <c r="AB35" s="33" t="s">
        <v>45</v>
      </c>
      <c r="AC35" s="33" t="s">
        <v>45</v>
      </c>
      <c r="AD35" s="31"/>
      <c r="AE35" s="31" t="s">
        <v>858</v>
      </c>
      <c r="AF35" s="31"/>
      <c r="AG35" s="31" t="s">
        <v>859</v>
      </c>
    </row>
    <row r="36" spans="1:33" x14ac:dyDescent="0.3">
      <c r="A36" s="31" t="s">
        <v>911</v>
      </c>
      <c r="B36" s="31" t="s">
        <v>912</v>
      </c>
      <c r="C36" s="32" t="s">
        <v>41</v>
      </c>
      <c r="D36" s="31" t="s">
        <v>18</v>
      </c>
      <c r="E36" s="31"/>
      <c r="F36" s="31"/>
      <c r="G36" s="31"/>
      <c r="H36" s="31"/>
      <c r="I36" s="32" t="s">
        <v>913</v>
      </c>
      <c r="J36" s="31" t="s">
        <v>134</v>
      </c>
      <c r="K36" s="31" t="s">
        <v>367</v>
      </c>
      <c r="L36" s="31" t="s">
        <v>914</v>
      </c>
      <c r="M36" s="58">
        <v>6574</v>
      </c>
      <c r="N36" s="58">
        <v>5752</v>
      </c>
      <c r="O36" s="58">
        <v>8040</v>
      </c>
      <c r="P36" s="58">
        <v>7035</v>
      </c>
      <c r="Q36" s="58" t="s">
        <v>45</v>
      </c>
      <c r="R36" s="58" t="s">
        <v>45</v>
      </c>
      <c r="S36" s="58">
        <v>6401</v>
      </c>
      <c r="T36" s="58">
        <v>5601</v>
      </c>
      <c r="U36" s="58" t="s">
        <v>45</v>
      </c>
      <c r="V36" s="58" t="s">
        <v>45</v>
      </c>
      <c r="W36" s="31" t="s">
        <v>915</v>
      </c>
      <c r="X36" s="31" t="s">
        <v>916</v>
      </c>
      <c r="Y36" s="14">
        <v>90</v>
      </c>
      <c r="Z36" s="14">
        <v>12</v>
      </c>
      <c r="AA36" s="33" t="s">
        <v>106</v>
      </c>
      <c r="AB36" s="33">
        <v>0.85799999999999998</v>
      </c>
      <c r="AC36" s="33" t="s">
        <v>11662</v>
      </c>
      <c r="AD36" s="31"/>
      <c r="AE36" s="31"/>
      <c r="AF36" s="31"/>
      <c r="AG36" s="36" t="s">
        <v>917</v>
      </c>
    </row>
    <row r="37" spans="1:33" x14ac:dyDescent="0.3">
      <c r="A37" s="31" t="s">
        <v>2508</v>
      </c>
      <c r="B37" s="31" t="s">
        <v>2509</v>
      </c>
      <c r="C37" s="32" t="s">
        <v>41</v>
      </c>
      <c r="D37" s="31" t="s">
        <v>18</v>
      </c>
      <c r="E37" s="31"/>
      <c r="F37" s="31"/>
      <c r="G37" s="31"/>
      <c r="H37" s="31"/>
      <c r="I37" s="32" t="s">
        <v>913</v>
      </c>
      <c r="J37" s="31" t="s">
        <v>134</v>
      </c>
      <c r="K37" s="31" t="s">
        <v>2510</v>
      </c>
      <c r="L37" s="31" t="s">
        <v>369</v>
      </c>
      <c r="M37" s="58">
        <v>6424</v>
      </c>
      <c r="N37" s="58">
        <v>5621</v>
      </c>
      <c r="O37" s="58">
        <v>10645</v>
      </c>
      <c r="P37" s="58">
        <v>9315</v>
      </c>
      <c r="Q37" s="58" t="s">
        <v>45</v>
      </c>
      <c r="R37" s="58" t="s">
        <v>45</v>
      </c>
      <c r="S37" s="58">
        <v>8476</v>
      </c>
      <c r="T37" s="58">
        <v>7416</v>
      </c>
      <c r="U37" s="58" t="s">
        <v>45</v>
      </c>
      <c r="V37" s="58" t="s">
        <v>45</v>
      </c>
      <c r="W37" s="31" t="s">
        <v>2511</v>
      </c>
      <c r="X37" s="31" t="s">
        <v>2512</v>
      </c>
      <c r="Y37" s="14">
        <v>97</v>
      </c>
      <c r="Z37" s="14">
        <v>36</v>
      </c>
      <c r="AA37" s="33" t="s">
        <v>106</v>
      </c>
      <c r="AB37" s="33">
        <v>1.6319999999999999</v>
      </c>
      <c r="AC37" s="33" t="s">
        <v>11663</v>
      </c>
      <c r="AD37" s="31"/>
      <c r="AE37" s="31"/>
      <c r="AF37" s="31"/>
      <c r="AG37" s="36" t="s">
        <v>2513</v>
      </c>
    </row>
    <row r="38" spans="1:33" x14ac:dyDescent="0.3">
      <c r="A38" s="31" t="s">
        <v>2501</v>
      </c>
      <c r="B38" s="31" t="s">
        <v>2502</v>
      </c>
      <c r="C38" s="32" t="s">
        <v>41</v>
      </c>
      <c r="D38" s="31" t="s">
        <v>18</v>
      </c>
      <c r="E38" s="31"/>
      <c r="F38" s="31"/>
      <c r="G38" s="31"/>
      <c r="H38" s="31"/>
      <c r="I38" s="32" t="s">
        <v>913</v>
      </c>
      <c r="J38" s="31" t="s">
        <v>134</v>
      </c>
      <c r="K38" s="31" t="s">
        <v>2503</v>
      </c>
      <c r="L38" s="31" t="s">
        <v>2504</v>
      </c>
      <c r="M38" s="58">
        <v>1049</v>
      </c>
      <c r="N38" s="58">
        <v>918</v>
      </c>
      <c r="O38" s="58">
        <v>1738</v>
      </c>
      <c r="P38" s="58">
        <v>1520</v>
      </c>
      <c r="Q38" s="58" t="s">
        <v>45</v>
      </c>
      <c r="R38" s="58" t="s">
        <v>45</v>
      </c>
      <c r="S38" s="58">
        <v>1383</v>
      </c>
      <c r="T38" s="58">
        <v>1210</v>
      </c>
      <c r="U38" s="58" t="s">
        <v>45</v>
      </c>
      <c r="V38" s="58" t="s">
        <v>45</v>
      </c>
      <c r="W38" s="31" t="s">
        <v>2505</v>
      </c>
      <c r="X38" s="31" t="s">
        <v>2506</v>
      </c>
      <c r="Y38" s="14">
        <v>97</v>
      </c>
      <c r="Z38" s="14">
        <v>12</v>
      </c>
      <c r="AA38" s="33" t="s">
        <v>106</v>
      </c>
      <c r="AB38" s="33">
        <v>0.91800000000000004</v>
      </c>
      <c r="AC38" s="33" t="s">
        <v>11664</v>
      </c>
      <c r="AD38" s="31"/>
      <c r="AE38" s="31"/>
      <c r="AF38" s="31"/>
      <c r="AG38" s="36" t="s">
        <v>2507</v>
      </c>
    </row>
    <row r="39" spans="1:33" x14ac:dyDescent="0.3">
      <c r="A39" s="9" t="s">
        <v>3308</v>
      </c>
      <c r="B39" s="9" t="s">
        <v>3309</v>
      </c>
      <c r="C39" s="11" t="s">
        <v>41</v>
      </c>
      <c r="D39" s="31" t="s">
        <v>9</v>
      </c>
      <c r="E39" s="31" t="s">
        <v>18</v>
      </c>
      <c r="F39" s="31"/>
      <c r="G39" s="31" t="s">
        <v>171</v>
      </c>
      <c r="H39" s="31"/>
      <c r="I39" s="32"/>
      <c r="J39" s="31"/>
      <c r="K39" s="31"/>
      <c r="L39" s="31"/>
      <c r="M39" s="58">
        <v>1444</v>
      </c>
      <c r="N39" s="58">
        <v>1290</v>
      </c>
      <c r="O39" s="58">
        <v>2332</v>
      </c>
      <c r="P39" s="58">
        <v>2085</v>
      </c>
      <c r="Q39" s="58" t="s">
        <v>45</v>
      </c>
      <c r="R39" s="58" t="s">
        <v>45</v>
      </c>
      <c r="S39" s="58">
        <v>2064</v>
      </c>
      <c r="T39" s="58">
        <v>1845</v>
      </c>
      <c r="U39" s="58" t="s">
        <v>45</v>
      </c>
      <c r="V39" s="58" t="s">
        <v>45</v>
      </c>
      <c r="W39" s="31" t="s">
        <v>11253</v>
      </c>
      <c r="X39" s="31" t="s">
        <v>11254</v>
      </c>
      <c r="Y39" s="14">
        <v>46</v>
      </c>
      <c r="Z39" s="14">
        <v>10</v>
      </c>
      <c r="AA39" s="33" t="s">
        <v>106</v>
      </c>
      <c r="AB39" s="33">
        <v>0.56999999999999995</v>
      </c>
      <c r="AC39" s="33" t="s">
        <v>11670</v>
      </c>
      <c r="AD39" s="31"/>
      <c r="AE39" s="31" t="s">
        <v>64</v>
      </c>
      <c r="AF39" s="31"/>
      <c r="AG39" s="36" t="s">
        <v>11008</v>
      </c>
    </row>
    <row r="40" spans="1:33" x14ac:dyDescent="0.3">
      <c r="A40" s="9" t="s">
        <v>3306</v>
      </c>
      <c r="B40" s="9" t="s">
        <v>3307</v>
      </c>
      <c r="C40" s="11" t="s">
        <v>41</v>
      </c>
      <c r="D40" s="31" t="s">
        <v>18</v>
      </c>
      <c r="E40" s="31" t="s">
        <v>9</v>
      </c>
      <c r="F40" s="31"/>
      <c r="G40" s="31" t="s">
        <v>171</v>
      </c>
      <c r="H40" s="31"/>
      <c r="I40" s="32"/>
      <c r="J40" s="31"/>
      <c r="K40" s="31"/>
      <c r="L40" s="31"/>
      <c r="M40" s="58">
        <v>782</v>
      </c>
      <c r="N40" s="58">
        <v>736</v>
      </c>
      <c r="O40" s="58">
        <v>1378</v>
      </c>
      <c r="P40" s="58">
        <v>1299</v>
      </c>
      <c r="Q40" s="58" t="s">
        <v>45</v>
      </c>
      <c r="R40" s="58" t="s">
        <v>45</v>
      </c>
      <c r="S40" s="58">
        <v>1119</v>
      </c>
      <c r="T40" s="58">
        <v>1053</v>
      </c>
      <c r="U40" s="58" t="s">
        <v>45</v>
      </c>
      <c r="V40" s="58" t="s">
        <v>45</v>
      </c>
      <c r="W40" s="31" t="s">
        <v>11249</v>
      </c>
      <c r="X40" s="31" t="s">
        <v>11250</v>
      </c>
      <c r="Y40" s="14">
        <v>60</v>
      </c>
      <c r="Z40" s="14">
        <v>5</v>
      </c>
      <c r="AA40" s="33" t="s">
        <v>106</v>
      </c>
      <c r="AB40" s="33">
        <v>0.74099999999999999</v>
      </c>
      <c r="AC40" s="33" t="s">
        <v>11674</v>
      </c>
      <c r="AD40" s="31"/>
      <c r="AE40" s="31" t="s">
        <v>64</v>
      </c>
      <c r="AF40" s="31"/>
      <c r="AG40" s="36" t="s">
        <v>11007</v>
      </c>
    </row>
    <row r="41" spans="1:33" x14ac:dyDescent="0.3">
      <c r="A41" s="31" t="s">
        <v>938</v>
      </c>
      <c r="B41" s="31" t="s">
        <v>939</v>
      </c>
      <c r="C41" s="32" t="s">
        <v>41</v>
      </c>
      <c r="D41" s="31" t="s">
        <v>18</v>
      </c>
      <c r="E41" s="31"/>
      <c r="F41" s="31"/>
      <c r="G41" s="31"/>
      <c r="H41" s="31"/>
      <c r="I41" s="32" t="s">
        <v>761</v>
      </c>
      <c r="J41" s="31" t="s">
        <v>134</v>
      </c>
      <c r="K41" s="31" t="s">
        <v>571</v>
      </c>
      <c r="L41" s="31" t="s">
        <v>940</v>
      </c>
      <c r="M41" s="58">
        <v>5719</v>
      </c>
      <c r="N41" s="58">
        <v>5004</v>
      </c>
      <c r="O41" s="58">
        <v>7557</v>
      </c>
      <c r="P41" s="58">
        <v>6612</v>
      </c>
      <c r="Q41" s="58" t="s">
        <v>45</v>
      </c>
      <c r="R41" s="58" t="s">
        <v>45</v>
      </c>
      <c r="S41" s="58">
        <v>6017</v>
      </c>
      <c r="T41" s="58">
        <v>5265</v>
      </c>
      <c r="U41" s="58" t="s">
        <v>45</v>
      </c>
      <c r="V41" s="58" t="s">
        <v>45</v>
      </c>
      <c r="W41" s="31" t="s">
        <v>941</v>
      </c>
      <c r="X41" s="31" t="s">
        <v>942</v>
      </c>
      <c r="Y41" s="14">
        <v>172</v>
      </c>
      <c r="Z41" s="14">
        <v>12</v>
      </c>
      <c r="AA41" s="33" t="s">
        <v>106</v>
      </c>
      <c r="AB41" s="33">
        <v>0.47199999999999998</v>
      </c>
      <c r="AC41" s="33" t="s">
        <v>11682</v>
      </c>
      <c r="AD41" s="31"/>
      <c r="AE41" s="31"/>
      <c r="AF41" s="31"/>
      <c r="AG41" s="36" t="s">
        <v>943</v>
      </c>
    </row>
    <row r="42" spans="1:33" x14ac:dyDescent="0.3">
      <c r="A42" s="31" t="s">
        <v>972</v>
      </c>
      <c r="B42" s="31" t="s">
        <v>973</v>
      </c>
      <c r="C42" s="11" t="s">
        <v>41</v>
      </c>
      <c r="D42" s="31" t="s">
        <v>18</v>
      </c>
      <c r="E42" s="31"/>
      <c r="F42" s="31"/>
      <c r="G42" s="31"/>
      <c r="H42" s="31"/>
      <c r="I42" s="32"/>
      <c r="J42" s="31"/>
      <c r="K42" s="31" t="s">
        <v>372</v>
      </c>
      <c r="L42" s="31" t="s">
        <v>974</v>
      </c>
      <c r="M42" s="58">
        <v>897</v>
      </c>
      <c r="N42" s="58">
        <v>784</v>
      </c>
      <c r="O42" s="58">
        <v>1479</v>
      </c>
      <c r="P42" s="58">
        <v>1295</v>
      </c>
      <c r="Q42" s="58" t="s">
        <v>45</v>
      </c>
      <c r="R42" s="58" t="s">
        <v>45</v>
      </c>
      <c r="S42" s="58">
        <v>1182</v>
      </c>
      <c r="T42" s="58">
        <v>1034</v>
      </c>
      <c r="U42" s="58" t="s">
        <v>45</v>
      </c>
      <c r="V42" s="58" t="s">
        <v>45</v>
      </c>
      <c r="W42" s="31" t="s">
        <v>975</v>
      </c>
      <c r="X42" s="31" t="s">
        <v>976</v>
      </c>
      <c r="Y42" s="14">
        <v>30</v>
      </c>
      <c r="Z42" s="14">
        <v>6</v>
      </c>
      <c r="AA42" s="33" t="s">
        <v>71</v>
      </c>
      <c r="AB42" s="33" t="s">
        <v>45</v>
      </c>
      <c r="AC42" s="33" t="s">
        <v>45</v>
      </c>
      <c r="AD42" s="31"/>
      <c r="AE42" s="31" t="s">
        <v>977</v>
      </c>
      <c r="AF42" s="31"/>
      <c r="AG42" s="31" t="s">
        <v>978</v>
      </c>
    </row>
    <row r="43" spans="1:33" x14ac:dyDescent="0.3">
      <c r="A43" s="9" t="s">
        <v>3282</v>
      </c>
      <c r="B43" s="9" t="s">
        <v>3283</v>
      </c>
      <c r="C43" s="11" t="s">
        <v>41</v>
      </c>
      <c r="D43" s="31" t="s">
        <v>9</v>
      </c>
      <c r="E43" s="31" t="s">
        <v>18</v>
      </c>
      <c r="F43" s="31"/>
      <c r="G43" s="31"/>
      <c r="H43" s="31"/>
      <c r="I43" s="32"/>
      <c r="J43" s="31"/>
      <c r="K43" s="31"/>
      <c r="L43" s="31"/>
      <c r="M43" s="58">
        <v>785</v>
      </c>
      <c r="N43" s="58">
        <v>706</v>
      </c>
      <c r="O43" s="58">
        <v>1389</v>
      </c>
      <c r="P43" s="58">
        <v>1250</v>
      </c>
      <c r="Q43" s="58" t="s">
        <v>45</v>
      </c>
      <c r="R43" s="58" t="s">
        <v>45</v>
      </c>
      <c r="S43" s="58">
        <v>1124</v>
      </c>
      <c r="T43" s="58">
        <v>1009</v>
      </c>
      <c r="U43" s="58" t="s">
        <v>45</v>
      </c>
      <c r="V43" s="58" t="s">
        <v>45</v>
      </c>
      <c r="W43" s="31" t="s">
        <v>11157</v>
      </c>
      <c r="X43" s="31" t="s">
        <v>11158</v>
      </c>
      <c r="Y43" s="14">
        <v>65</v>
      </c>
      <c r="Z43" s="14">
        <v>8</v>
      </c>
      <c r="AA43" s="33" t="s">
        <v>106</v>
      </c>
      <c r="AB43" s="33">
        <v>0.45400000000000001</v>
      </c>
      <c r="AC43" s="33" t="s">
        <v>11722</v>
      </c>
      <c r="AD43" s="31"/>
      <c r="AE43" s="31" t="s">
        <v>64</v>
      </c>
      <c r="AF43" s="31"/>
      <c r="AG43" s="36" t="s">
        <v>10995</v>
      </c>
    </row>
    <row r="44" spans="1:33" x14ac:dyDescent="0.3">
      <c r="A44" s="31" t="s">
        <v>10713</v>
      </c>
      <c r="B44" s="31" t="s">
        <v>10714</v>
      </c>
      <c r="C44" s="32" t="s">
        <v>41</v>
      </c>
      <c r="D44" s="31" t="s">
        <v>18</v>
      </c>
      <c r="E44" s="31" t="s">
        <v>113</v>
      </c>
      <c r="F44" s="39"/>
      <c r="G44" s="39"/>
      <c r="H44" s="39"/>
      <c r="I44" s="39" t="s">
        <v>18</v>
      </c>
      <c r="J44" s="31" t="s">
        <v>44</v>
      </c>
      <c r="K44" s="39"/>
      <c r="L44" s="39"/>
      <c r="M44" s="58">
        <v>133</v>
      </c>
      <c r="N44" s="58">
        <v>113</v>
      </c>
      <c r="O44" s="58">
        <v>213</v>
      </c>
      <c r="P44" s="58">
        <v>181</v>
      </c>
      <c r="Q44" s="58" t="s">
        <v>45</v>
      </c>
      <c r="R44" s="58" t="s">
        <v>45</v>
      </c>
      <c r="S44" s="58">
        <v>178</v>
      </c>
      <c r="T44" s="58">
        <v>151</v>
      </c>
      <c r="U44" s="58" t="s">
        <v>45</v>
      </c>
      <c r="V44" s="58" t="s">
        <v>45</v>
      </c>
      <c r="W44" s="31" t="s">
        <v>10715</v>
      </c>
      <c r="X44" s="31" t="s">
        <v>10716</v>
      </c>
      <c r="Y44" s="14">
        <v>12</v>
      </c>
      <c r="Z44" s="14">
        <v>4</v>
      </c>
      <c r="AA44" s="33" t="s">
        <v>71</v>
      </c>
      <c r="AB44" s="33" t="s">
        <v>45</v>
      </c>
      <c r="AC44" s="33" t="s">
        <v>45</v>
      </c>
      <c r="AD44" s="39"/>
      <c r="AE44" s="31" t="s">
        <v>10717</v>
      </c>
      <c r="AF44" s="39"/>
      <c r="AG44" s="36" t="s">
        <v>12379</v>
      </c>
    </row>
    <row r="45" spans="1:33" x14ac:dyDescent="0.3">
      <c r="A45" s="9" t="s">
        <v>3322</v>
      </c>
      <c r="B45" s="9" t="s">
        <v>3323</v>
      </c>
      <c r="C45" s="11" t="s">
        <v>41</v>
      </c>
      <c r="D45" s="31" t="s">
        <v>12369</v>
      </c>
      <c r="E45" s="31" t="s">
        <v>9</v>
      </c>
      <c r="F45" s="31" t="s">
        <v>18</v>
      </c>
      <c r="G45" s="31" t="s">
        <v>171</v>
      </c>
      <c r="H45" s="31"/>
      <c r="I45" s="32"/>
      <c r="J45" s="31"/>
      <c r="K45" s="31"/>
      <c r="L45" s="31"/>
      <c r="M45" s="58">
        <v>548</v>
      </c>
      <c r="N45" s="58">
        <v>496</v>
      </c>
      <c r="O45" s="58">
        <v>1023</v>
      </c>
      <c r="P45" s="58">
        <v>925</v>
      </c>
      <c r="Q45" s="58" t="s">
        <v>45</v>
      </c>
      <c r="R45" s="58" t="s">
        <v>45</v>
      </c>
      <c r="S45" s="58">
        <v>783</v>
      </c>
      <c r="T45" s="58">
        <v>709</v>
      </c>
      <c r="U45" s="58" t="s">
        <v>45</v>
      </c>
      <c r="V45" s="58" t="s">
        <v>45</v>
      </c>
      <c r="W45" s="31" t="s">
        <v>11298</v>
      </c>
      <c r="X45" s="31" t="s">
        <v>11299</v>
      </c>
      <c r="Y45" s="14">
        <v>11</v>
      </c>
      <c r="Z45" s="14">
        <v>4</v>
      </c>
      <c r="AA45" s="33" t="s">
        <v>71</v>
      </c>
      <c r="AB45" s="33" t="s">
        <v>45</v>
      </c>
      <c r="AC45" s="33" t="s">
        <v>45</v>
      </c>
      <c r="AD45" s="31"/>
      <c r="AE45" s="31" t="s">
        <v>64</v>
      </c>
      <c r="AF45" s="31"/>
      <c r="AG45" s="36" t="s">
        <v>11015</v>
      </c>
    </row>
    <row r="46" spans="1:33" x14ac:dyDescent="0.3">
      <c r="A46" s="31" t="s">
        <v>2718</v>
      </c>
      <c r="B46" s="31" t="s">
        <v>2719</v>
      </c>
      <c r="C46" s="32" t="s">
        <v>41</v>
      </c>
      <c r="D46" s="31" t="s">
        <v>18</v>
      </c>
      <c r="E46" s="31"/>
      <c r="F46" s="31"/>
      <c r="G46" s="31" t="s">
        <v>171</v>
      </c>
      <c r="H46" s="31"/>
      <c r="I46" s="32" t="s">
        <v>707</v>
      </c>
      <c r="J46" s="31" t="s">
        <v>134</v>
      </c>
      <c r="K46" s="31" t="s">
        <v>493</v>
      </c>
      <c r="L46" s="31" t="s">
        <v>493</v>
      </c>
      <c r="M46" s="58">
        <v>696</v>
      </c>
      <c r="N46" s="58">
        <v>609</v>
      </c>
      <c r="O46" s="58">
        <v>1156</v>
      </c>
      <c r="P46" s="58">
        <v>1011</v>
      </c>
      <c r="Q46" s="58" t="s">
        <v>45</v>
      </c>
      <c r="R46" s="58" t="s">
        <v>45</v>
      </c>
      <c r="S46" s="58">
        <v>921</v>
      </c>
      <c r="T46" s="58">
        <v>805</v>
      </c>
      <c r="U46" s="58" t="s">
        <v>45</v>
      </c>
      <c r="V46" s="58" t="s">
        <v>45</v>
      </c>
      <c r="W46" s="31" t="s">
        <v>2720</v>
      </c>
      <c r="X46" s="31" t="s">
        <v>2721</v>
      </c>
      <c r="Y46" s="14">
        <v>27</v>
      </c>
      <c r="Z46" s="14">
        <v>4</v>
      </c>
      <c r="AA46" s="33" t="s">
        <v>106</v>
      </c>
      <c r="AB46" s="33">
        <v>1.0609999999999999</v>
      </c>
      <c r="AC46" s="33" t="s">
        <v>11737</v>
      </c>
      <c r="AD46" s="31"/>
      <c r="AE46" s="31" t="s">
        <v>395</v>
      </c>
      <c r="AF46" s="31"/>
      <c r="AG46" s="36" t="s">
        <v>2722</v>
      </c>
    </row>
    <row r="47" spans="1:33" x14ac:dyDescent="0.3">
      <c r="A47" s="15"/>
      <c r="B47" s="102"/>
      <c r="C47" s="15"/>
      <c r="D47" s="15"/>
      <c r="E47" s="15"/>
      <c r="F47" s="15"/>
      <c r="G47" s="15"/>
      <c r="H47" s="15"/>
      <c r="I47" s="15"/>
      <c r="J47" s="15"/>
      <c r="K47" s="15"/>
      <c r="L47" s="15"/>
      <c r="M47" s="103"/>
      <c r="N47" s="103"/>
      <c r="O47" s="104"/>
      <c r="P47" s="104"/>
      <c r="Q47" s="104"/>
      <c r="R47" s="104"/>
      <c r="S47" s="105"/>
      <c r="T47" s="105"/>
      <c r="U47" s="15"/>
      <c r="V47" s="15"/>
      <c r="W47" s="15"/>
      <c r="X47" s="15"/>
      <c r="Y47" s="103"/>
      <c r="Z47" s="103"/>
      <c r="AA47" s="104"/>
      <c r="AB47" s="104"/>
      <c r="AC47" s="104"/>
      <c r="AD47" s="104"/>
      <c r="AE47" s="105"/>
      <c r="AF47" s="15"/>
      <c r="AG47" s="15"/>
    </row>
    <row r="48" spans="1:33" x14ac:dyDescent="0.3">
      <c r="A48" s="15"/>
      <c r="B48" s="15"/>
      <c r="C48" s="15"/>
      <c r="D48" s="15"/>
      <c r="E48" s="15"/>
      <c r="F48" s="15"/>
      <c r="G48" s="15"/>
      <c r="H48" s="15"/>
      <c r="I48" s="15"/>
      <c r="J48" s="15"/>
      <c r="K48" s="15"/>
      <c r="L48" s="15"/>
      <c r="M48" s="103"/>
      <c r="N48" s="103"/>
      <c r="O48" s="104"/>
      <c r="P48" s="104"/>
      <c r="Q48" s="104"/>
      <c r="R48" s="104"/>
      <c r="S48" s="105"/>
      <c r="T48" s="105"/>
      <c r="U48" s="15"/>
      <c r="V48" s="15"/>
      <c r="W48" s="15"/>
      <c r="X48" s="15"/>
      <c r="Y48" s="103"/>
      <c r="Z48" s="103"/>
      <c r="AA48" s="104"/>
      <c r="AB48" s="104"/>
      <c r="AC48" s="104"/>
      <c r="AD48" s="104"/>
      <c r="AE48" s="105"/>
      <c r="AF48" s="15"/>
      <c r="AG48" s="15"/>
    </row>
    <row r="49" spans="1:33" x14ac:dyDescent="0.3">
      <c r="A49" s="15"/>
      <c r="B49" s="15"/>
      <c r="C49" s="15"/>
      <c r="D49" s="15"/>
      <c r="E49" s="15"/>
      <c r="F49" s="15"/>
      <c r="G49" s="15"/>
      <c r="H49" s="15"/>
      <c r="I49" s="15"/>
      <c r="J49" s="15"/>
      <c r="K49" s="15"/>
      <c r="L49" s="15"/>
      <c r="M49" s="103"/>
      <c r="N49" s="103"/>
      <c r="O49" s="104"/>
      <c r="P49" s="104"/>
      <c r="Q49" s="104"/>
      <c r="R49" s="104"/>
      <c r="S49" s="105"/>
      <c r="T49" s="105"/>
      <c r="U49" s="15"/>
      <c r="V49" s="15"/>
      <c r="W49" s="15"/>
      <c r="X49" s="15"/>
      <c r="Y49" s="103"/>
      <c r="Z49" s="103"/>
      <c r="AA49" s="104"/>
      <c r="AB49" s="104"/>
      <c r="AC49" s="104"/>
      <c r="AD49" s="104"/>
      <c r="AE49" s="105"/>
      <c r="AF49" s="15"/>
      <c r="AG49" s="15"/>
    </row>
    <row r="50" spans="1:33" x14ac:dyDescent="0.3">
      <c r="A50" s="15"/>
      <c r="B50" s="15"/>
      <c r="C50" s="15"/>
      <c r="D50" s="15"/>
      <c r="E50" s="15"/>
      <c r="F50" s="15"/>
      <c r="G50" s="15"/>
      <c r="H50" s="15"/>
      <c r="I50" s="15"/>
      <c r="J50" s="15"/>
      <c r="K50" s="15"/>
      <c r="L50" s="15"/>
      <c r="M50" s="103"/>
      <c r="N50" s="103"/>
      <c r="O50" s="104"/>
      <c r="P50" s="104"/>
      <c r="Q50" s="104"/>
      <c r="R50" s="104"/>
      <c r="S50" s="105"/>
      <c r="T50" s="105"/>
      <c r="U50" s="15"/>
      <c r="V50" s="15"/>
      <c r="W50" s="15"/>
      <c r="X50" s="15"/>
      <c r="Y50" s="15"/>
      <c r="Z50" s="15"/>
      <c r="AA50" s="15"/>
      <c r="AB50" s="15"/>
      <c r="AC50" s="15"/>
      <c r="AD50" s="15"/>
      <c r="AE50" s="15"/>
      <c r="AF50" s="15"/>
      <c r="AG50" s="15"/>
    </row>
    <row r="51" spans="1:33" x14ac:dyDescent="0.3">
      <c r="A51" s="15"/>
      <c r="B51" s="15"/>
      <c r="C51" s="15"/>
      <c r="D51" s="15"/>
      <c r="E51" s="15"/>
      <c r="F51" s="15"/>
      <c r="G51" s="15"/>
      <c r="H51" s="15"/>
      <c r="I51" s="15"/>
      <c r="J51" s="15"/>
      <c r="K51" s="15"/>
      <c r="L51" s="15"/>
      <c r="M51" s="103"/>
      <c r="N51" s="103"/>
      <c r="O51" s="104"/>
      <c r="P51" s="104"/>
      <c r="Q51" s="104"/>
      <c r="R51" s="104"/>
      <c r="S51" s="105"/>
      <c r="T51" s="105"/>
      <c r="U51" s="15"/>
      <c r="V51" s="15"/>
      <c r="W51" s="15"/>
      <c r="X51" s="15"/>
      <c r="Y51" s="15"/>
      <c r="Z51" s="15"/>
      <c r="AA51" s="15"/>
      <c r="AB51" s="15"/>
      <c r="AC51" s="15"/>
      <c r="AD51" s="15"/>
      <c r="AE51" s="15"/>
      <c r="AF51" s="15"/>
      <c r="AG51" s="15"/>
    </row>
    <row r="52" spans="1:33" x14ac:dyDescent="0.3">
      <c r="A52" s="15"/>
      <c r="B52" s="15"/>
      <c r="C52" s="15"/>
      <c r="D52" s="15"/>
      <c r="E52" s="15"/>
      <c r="F52" s="15"/>
      <c r="G52" s="15"/>
      <c r="H52" s="15"/>
      <c r="I52" s="15"/>
      <c r="J52" s="15"/>
      <c r="K52" s="15"/>
      <c r="L52" s="15"/>
      <c r="M52" s="103"/>
      <c r="N52" s="103"/>
      <c r="O52" s="104"/>
      <c r="P52" s="104"/>
      <c r="Q52" s="104"/>
      <c r="R52" s="104"/>
      <c r="S52" s="105"/>
      <c r="T52" s="105"/>
      <c r="U52" s="15"/>
      <c r="V52" s="15"/>
      <c r="W52" s="15"/>
      <c r="X52" s="15"/>
      <c r="Y52" s="15"/>
      <c r="Z52" s="15"/>
      <c r="AA52" s="15"/>
      <c r="AB52" s="15"/>
      <c r="AC52" s="15"/>
      <c r="AD52" s="15"/>
      <c r="AE52" s="15"/>
      <c r="AF52" s="15"/>
      <c r="AG52" s="15"/>
    </row>
    <row r="53" spans="1:33" x14ac:dyDescent="0.3">
      <c r="A53" s="15"/>
      <c r="B53" s="15"/>
      <c r="C53" s="15"/>
      <c r="D53" s="15"/>
      <c r="E53" s="15"/>
      <c r="F53" s="15"/>
      <c r="G53" s="15"/>
      <c r="H53" s="15"/>
      <c r="I53" s="15"/>
      <c r="J53" s="15"/>
      <c r="K53" s="15"/>
      <c r="L53" s="15"/>
      <c r="M53" s="103"/>
      <c r="N53" s="103"/>
      <c r="O53" s="104"/>
      <c r="P53" s="104"/>
      <c r="Q53" s="104"/>
      <c r="R53" s="104"/>
      <c r="S53" s="105"/>
      <c r="T53" s="105"/>
      <c r="U53" s="15"/>
      <c r="V53" s="15"/>
      <c r="W53" s="15"/>
      <c r="X53" s="15"/>
      <c r="Y53" s="15"/>
      <c r="Z53" s="15"/>
      <c r="AA53" s="15"/>
      <c r="AB53" s="15"/>
      <c r="AC53" s="15"/>
      <c r="AD53" s="15"/>
      <c r="AE53" s="15"/>
      <c r="AF53" s="15"/>
      <c r="AG53" s="15"/>
    </row>
    <row r="54" spans="1:33" x14ac:dyDescent="0.3">
      <c r="A54" s="15"/>
      <c r="B54" s="15"/>
      <c r="C54" s="15"/>
      <c r="D54" s="15"/>
      <c r="E54" s="15"/>
      <c r="F54" s="15"/>
      <c r="G54" s="15"/>
      <c r="H54" s="15"/>
      <c r="I54" s="15"/>
      <c r="J54" s="15"/>
      <c r="K54" s="15"/>
      <c r="L54" s="15"/>
      <c r="M54" s="103"/>
      <c r="N54" s="103"/>
      <c r="O54" s="104"/>
      <c r="P54" s="104"/>
      <c r="Q54" s="104"/>
      <c r="R54" s="104"/>
      <c r="S54" s="105"/>
      <c r="T54" s="105"/>
      <c r="U54" s="15"/>
      <c r="V54" s="15"/>
      <c r="W54" s="15"/>
      <c r="X54" s="15"/>
      <c r="Y54" s="15"/>
      <c r="Z54" s="15"/>
      <c r="AA54" s="15"/>
      <c r="AB54" s="15"/>
      <c r="AC54" s="15"/>
      <c r="AD54" s="15"/>
      <c r="AE54" s="15"/>
      <c r="AF54" s="15"/>
      <c r="AG54" s="15"/>
    </row>
    <row r="55" spans="1:33" x14ac:dyDescent="0.3">
      <c r="A55" s="15"/>
      <c r="B55" s="15"/>
      <c r="C55" s="15"/>
      <c r="D55" s="15"/>
      <c r="E55" s="15"/>
      <c r="F55" s="15"/>
      <c r="G55" s="15"/>
      <c r="H55" s="15"/>
      <c r="I55" s="15"/>
      <c r="J55" s="15"/>
      <c r="K55" s="15"/>
      <c r="L55" s="15"/>
      <c r="M55" s="103"/>
      <c r="N55" s="103"/>
      <c r="O55" s="104"/>
      <c r="P55" s="104"/>
      <c r="Q55" s="104"/>
      <c r="R55" s="104"/>
      <c r="S55" s="105"/>
      <c r="T55" s="105"/>
      <c r="U55" s="15"/>
      <c r="V55" s="15"/>
      <c r="W55" s="15"/>
      <c r="X55" s="15"/>
      <c r="Y55" s="15"/>
      <c r="Z55" s="15"/>
      <c r="AA55" s="15"/>
      <c r="AB55" s="15"/>
      <c r="AC55" s="15"/>
      <c r="AD55" s="15"/>
      <c r="AE55" s="15"/>
      <c r="AF55" s="15"/>
      <c r="AG55" s="15"/>
    </row>
    <row r="56" spans="1:33" x14ac:dyDescent="0.3">
      <c r="A56" s="15"/>
      <c r="B56" s="15"/>
      <c r="C56" s="15"/>
      <c r="D56" s="15"/>
      <c r="E56" s="15"/>
      <c r="F56" s="15"/>
      <c r="G56" s="15"/>
      <c r="H56" s="15"/>
      <c r="I56" s="15"/>
      <c r="J56" s="15"/>
      <c r="K56" s="15"/>
      <c r="L56" s="15"/>
      <c r="M56" s="103"/>
      <c r="N56" s="103"/>
      <c r="O56" s="104"/>
      <c r="P56" s="104"/>
      <c r="Q56" s="104"/>
      <c r="R56" s="104"/>
      <c r="S56" s="105"/>
      <c r="T56" s="105"/>
      <c r="U56" s="15"/>
      <c r="V56" s="15"/>
      <c r="W56" s="15"/>
      <c r="X56" s="15"/>
      <c r="Y56" s="15"/>
      <c r="Z56" s="15"/>
      <c r="AA56" s="15"/>
      <c r="AB56" s="15"/>
      <c r="AC56" s="15"/>
      <c r="AD56" s="15"/>
      <c r="AE56" s="15"/>
      <c r="AF56" s="15"/>
      <c r="AG56" s="15"/>
    </row>
    <row r="57" spans="1:33" x14ac:dyDescent="0.3">
      <c r="A57" s="15"/>
      <c r="B57" s="15"/>
      <c r="C57" s="15"/>
      <c r="D57" s="15"/>
      <c r="E57" s="15"/>
      <c r="F57" s="15"/>
      <c r="G57" s="15"/>
      <c r="H57" s="15"/>
      <c r="I57" s="15"/>
      <c r="J57" s="15"/>
      <c r="K57" s="15"/>
      <c r="L57" s="15"/>
      <c r="M57" s="103"/>
      <c r="N57" s="103"/>
      <c r="O57" s="104"/>
      <c r="P57" s="104"/>
      <c r="Q57" s="104"/>
      <c r="R57" s="104"/>
      <c r="S57" s="105"/>
      <c r="T57" s="105"/>
      <c r="U57" s="15"/>
      <c r="V57" s="15"/>
      <c r="W57" s="15"/>
      <c r="X57" s="15"/>
      <c r="Y57" s="15"/>
      <c r="Z57" s="15"/>
      <c r="AA57" s="15"/>
      <c r="AB57" s="15"/>
      <c r="AC57" s="15"/>
      <c r="AD57" s="15"/>
      <c r="AE57" s="15"/>
      <c r="AF57" s="15"/>
      <c r="AG57" s="15"/>
    </row>
    <row r="58" spans="1:33" x14ac:dyDescent="0.3">
      <c r="A58" s="15"/>
      <c r="B58" s="15"/>
      <c r="C58" s="15"/>
      <c r="D58" s="15"/>
      <c r="E58" s="15"/>
      <c r="F58" s="15"/>
      <c r="G58" s="15"/>
      <c r="H58" s="15"/>
      <c r="I58" s="15"/>
      <c r="J58" s="15"/>
      <c r="K58" s="15"/>
      <c r="L58" s="15"/>
      <c r="M58" s="103"/>
      <c r="N58" s="103"/>
      <c r="O58" s="104"/>
      <c r="P58" s="104"/>
      <c r="Q58" s="104"/>
      <c r="R58" s="104"/>
      <c r="S58" s="105"/>
      <c r="T58" s="105"/>
      <c r="U58" s="15"/>
      <c r="V58" s="15"/>
      <c r="W58" s="15"/>
      <c r="X58" s="15"/>
      <c r="Y58" s="15"/>
      <c r="Z58" s="15"/>
      <c r="AA58" s="15"/>
      <c r="AB58" s="15"/>
      <c r="AC58" s="15"/>
      <c r="AD58" s="15"/>
      <c r="AE58" s="15"/>
      <c r="AF58" s="15"/>
      <c r="AG58" s="15"/>
    </row>
    <row r="59" spans="1:33" x14ac:dyDescent="0.3">
      <c r="A59" s="15"/>
      <c r="B59" s="15"/>
      <c r="C59" s="15"/>
      <c r="D59" s="15"/>
      <c r="E59" s="15"/>
      <c r="F59" s="15"/>
      <c r="G59" s="15"/>
      <c r="H59" s="15"/>
      <c r="I59" s="15"/>
      <c r="J59" s="15"/>
      <c r="K59" s="15"/>
      <c r="L59" s="15"/>
      <c r="M59" s="103"/>
      <c r="N59" s="103"/>
      <c r="O59" s="104"/>
      <c r="P59" s="104"/>
      <c r="Q59" s="104"/>
      <c r="R59" s="104"/>
      <c r="S59" s="105"/>
      <c r="T59" s="105"/>
      <c r="U59" s="15"/>
      <c r="V59" s="15"/>
      <c r="W59" s="15"/>
      <c r="X59" s="15"/>
      <c r="Y59" s="15"/>
      <c r="Z59" s="15"/>
      <c r="AA59" s="15"/>
      <c r="AB59" s="15"/>
      <c r="AC59" s="15"/>
      <c r="AD59" s="15"/>
      <c r="AE59" s="15"/>
      <c r="AF59" s="15"/>
      <c r="AG59" s="15"/>
    </row>
    <row r="60" spans="1:33" x14ac:dyDescent="0.3">
      <c r="A60" s="15"/>
      <c r="B60" s="15"/>
      <c r="C60" s="15"/>
      <c r="D60" s="15"/>
      <c r="E60" s="15"/>
      <c r="F60" s="15"/>
      <c r="G60" s="15"/>
      <c r="H60" s="15"/>
      <c r="I60" s="15"/>
      <c r="J60" s="15"/>
      <c r="K60" s="15"/>
      <c r="L60" s="15"/>
      <c r="M60" s="103"/>
      <c r="N60" s="103"/>
      <c r="O60" s="104"/>
      <c r="P60" s="104"/>
      <c r="Q60" s="104"/>
      <c r="R60" s="104"/>
      <c r="S60" s="105"/>
      <c r="T60" s="105"/>
      <c r="U60" s="15"/>
      <c r="V60" s="15"/>
      <c r="W60" s="15"/>
      <c r="X60" s="15"/>
      <c r="Y60" s="15"/>
      <c r="Z60" s="15"/>
      <c r="AA60" s="15"/>
      <c r="AB60" s="15"/>
      <c r="AC60" s="15"/>
      <c r="AD60" s="15"/>
      <c r="AE60" s="15"/>
      <c r="AF60" s="15"/>
      <c r="AG60" s="15"/>
    </row>
    <row r="61" spans="1:33" x14ac:dyDescent="0.3">
      <c r="A61" s="15"/>
      <c r="B61" s="15"/>
      <c r="C61" s="15"/>
      <c r="D61" s="15"/>
      <c r="E61" s="15"/>
      <c r="F61" s="15"/>
      <c r="G61" s="15"/>
      <c r="H61" s="15"/>
      <c r="I61" s="15"/>
      <c r="J61" s="15"/>
      <c r="K61" s="15"/>
      <c r="L61" s="15"/>
      <c r="M61" s="103"/>
      <c r="N61" s="103"/>
      <c r="O61" s="104"/>
      <c r="P61" s="104"/>
      <c r="Q61" s="104"/>
      <c r="R61" s="104"/>
      <c r="S61" s="105"/>
      <c r="T61" s="105"/>
      <c r="U61" s="15"/>
      <c r="V61" s="15"/>
      <c r="W61" s="15"/>
      <c r="X61" s="15"/>
      <c r="Y61" s="15"/>
      <c r="Z61" s="15"/>
      <c r="AA61" s="15"/>
      <c r="AB61" s="15"/>
      <c r="AC61" s="15"/>
      <c r="AD61" s="15"/>
      <c r="AE61" s="15"/>
      <c r="AF61" s="15"/>
      <c r="AG61" s="15"/>
    </row>
    <row r="62" spans="1:33" x14ac:dyDescent="0.3">
      <c r="A62" s="15"/>
      <c r="B62" s="15"/>
      <c r="C62" s="15"/>
      <c r="D62" s="15"/>
      <c r="E62" s="15"/>
      <c r="F62" s="15"/>
      <c r="G62" s="15"/>
      <c r="H62" s="15"/>
      <c r="I62" s="15"/>
      <c r="J62" s="15"/>
      <c r="K62" s="15"/>
      <c r="L62" s="15"/>
      <c r="M62" s="103"/>
      <c r="N62" s="103"/>
      <c r="O62" s="104"/>
      <c r="P62" s="104"/>
      <c r="Q62" s="104"/>
      <c r="R62" s="104"/>
      <c r="S62" s="105"/>
      <c r="T62" s="105"/>
      <c r="U62" s="15"/>
      <c r="V62" s="15"/>
      <c r="W62" s="15"/>
      <c r="X62" s="15"/>
      <c r="Y62" s="15"/>
      <c r="Z62" s="15"/>
      <c r="AA62" s="15"/>
      <c r="AB62" s="15"/>
      <c r="AC62" s="15"/>
      <c r="AD62" s="15"/>
      <c r="AE62" s="15"/>
      <c r="AF62" s="15"/>
      <c r="AG62" s="15"/>
    </row>
    <row r="63" spans="1:33" x14ac:dyDescent="0.3">
      <c r="A63" s="15"/>
      <c r="B63" s="15"/>
      <c r="C63" s="15"/>
      <c r="D63" s="15"/>
      <c r="E63" s="15"/>
      <c r="F63" s="15"/>
      <c r="G63" s="15"/>
      <c r="H63" s="15"/>
      <c r="I63" s="15"/>
      <c r="J63" s="15"/>
      <c r="K63" s="15"/>
      <c r="L63" s="15"/>
      <c r="M63" s="103"/>
      <c r="N63" s="103"/>
      <c r="O63" s="104"/>
      <c r="P63" s="104"/>
      <c r="Q63" s="104"/>
      <c r="R63" s="104"/>
      <c r="S63" s="105"/>
      <c r="T63" s="105"/>
      <c r="U63" s="15"/>
      <c r="V63" s="15"/>
      <c r="W63" s="15"/>
      <c r="X63" s="15"/>
      <c r="Y63" s="15"/>
      <c r="Z63" s="15"/>
      <c r="AA63" s="15"/>
      <c r="AB63" s="15"/>
      <c r="AC63" s="15"/>
      <c r="AD63" s="15"/>
      <c r="AE63" s="15"/>
      <c r="AF63" s="15"/>
      <c r="AG63" s="15"/>
    </row>
    <row r="64" spans="1:33" x14ac:dyDescent="0.3">
      <c r="A64" s="15"/>
      <c r="B64" s="15"/>
      <c r="C64" s="15"/>
      <c r="D64" s="15"/>
      <c r="E64" s="15"/>
      <c r="F64" s="15"/>
      <c r="G64" s="15"/>
      <c r="H64" s="15"/>
      <c r="I64" s="15"/>
      <c r="J64" s="15"/>
      <c r="K64" s="15"/>
      <c r="L64" s="15"/>
      <c r="M64" s="103"/>
      <c r="N64" s="103"/>
      <c r="O64" s="104"/>
      <c r="P64" s="104"/>
      <c r="Q64" s="104"/>
      <c r="R64" s="104"/>
      <c r="S64" s="105"/>
      <c r="T64" s="105"/>
      <c r="U64" s="15"/>
      <c r="V64" s="15"/>
      <c r="W64" s="15"/>
      <c r="X64" s="15"/>
      <c r="Y64" s="15"/>
      <c r="Z64" s="15"/>
      <c r="AA64" s="15"/>
      <c r="AB64" s="15"/>
      <c r="AC64" s="15"/>
      <c r="AD64" s="15"/>
      <c r="AE64" s="15"/>
      <c r="AF64" s="15"/>
      <c r="AG64" s="15"/>
    </row>
    <row r="65" spans="1:33" x14ac:dyDescent="0.3">
      <c r="A65" s="15"/>
      <c r="B65" s="15"/>
      <c r="C65" s="15"/>
      <c r="D65" s="15"/>
      <c r="E65" s="15"/>
      <c r="F65" s="15"/>
      <c r="G65" s="15"/>
      <c r="H65" s="15"/>
      <c r="I65" s="15"/>
      <c r="J65" s="15"/>
      <c r="K65" s="15"/>
      <c r="L65" s="15"/>
      <c r="M65" s="103"/>
      <c r="N65" s="103"/>
      <c r="O65" s="104"/>
      <c r="P65" s="104"/>
      <c r="Q65" s="104"/>
      <c r="R65" s="104"/>
      <c r="S65" s="105"/>
      <c r="T65" s="105"/>
      <c r="U65" s="15"/>
      <c r="V65" s="15"/>
      <c r="W65" s="15"/>
      <c r="X65" s="15"/>
      <c r="Y65" s="15"/>
      <c r="Z65" s="15"/>
      <c r="AA65" s="15"/>
      <c r="AB65" s="15"/>
      <c r="AC65" s="15"/>
      <c r="AD65" s="15"/>
      <c r="AE65" s="15"/>
      <c r="AF65" s="15"/>
      <c r="AG65" s="15"/>
    </row>
    <row r="66" spans="1:33" x14ac:dyDescent="0.3">
      <c r="A66" s="15"/>
      <c r="B66" s="15"/>
      <c r="C66" s="15"/>
      <c r="D66" s="15"/>
      <c r="E66" s="15"/>
      <c r="F66" s="15"/>
      <c r="G66" s="15"/>
      <c r="H66" s="15"/>
      <c r="I66" s="15"/>
      <c r="J66" s="15"/>
      <c r="K66" s="15"/>
      <c r="L66" s="15"/>
      <c r="M66" s="103"/>
      <c r="N66" s="103"/>
      <c r="O66" s="104"/>
      <c r="P66" s="104"/>
      <c r="Q66" s="104"/>
      <c r="R66" s="104"/>
      <c r="S66" s="105"/>
      <c r="T66" s="105"/>
      <c r="U66" s="15"/>
      <c r="V66" s="15"/>
      <c r="W66" s="15"/>
      <c r="X66" s="15"/>
      <c r="Y66" s="15"/>
      <c r="Z66" s="15"/>
      <c r="AA66" s="15"/>
      <c r="AB66" s="15"/>
      <c r="AC66" s="15"/>
      <c r="AD66" s="15"/>
      <c r="AE66" s="15"/>
      <c r="AF66" s="15"/>
      <c r="AG66" s="15"/>
    </row>
    <row r="67" spans="1:33" x14ac:dyDescent="0.3">
      <c r="A67" s="15"/>
      <c r="B67" s="15"/>
      <c r="C67" s="15"/>
      <c r="D67" s="15"/>
      <c r="E67" s="15"/>
      <c r="F67" s="15"/>
      <c r="G67" s="15"/>
      <c r="H67" s="15"/>
      <c r="I67" s="15"/>
      <c r="J67" s="15"/>
      <c r="K67" s="15"/>
      <c r="L67" s="15"/>
      <c r="M67" s="103"/>
      <c r="N67" s="103"/>
      <c r="O67" s="104"/>
      <c r="P67" s="104"/>
      <c r="Q67" s="104"/>
      <c r="R67" s="104"/>
      <c r="S67" s="105"/>
      <c r="T67" s="105"/>
      <c r="U67" s="15"/>
      <c r="V67" s="15"/>
      <c r="W67" s="15"/>
      <c r="X67" s="15"/>
      <c r="Y67" s="15"/>
      <c r="Z67" s="15"/>
      <c r="AA67" s="15"/>
      <c r="AB67" s="15"/>
      <c r="AC67" s="15"/>
      <c r="AD67" s="15"/>
      <c r="AE67" s="15"/>
      <c r="AF67" s="15"/>
      <c r="AG67" s="15"/>
    </row>
    <row r="68" spans="1:33" x14ac:dyDescent="0.3">
      <c r="A68" s="15"/>
      <c r="B68" s="15"/>
      <c r="C68" s="15"/>
      <c r="D68" s="15"/>
      <c r="E68" s="15"/>
      <c r="F68" s="15"/>
      <c r="G68" s="15"/>
      <c r="H68" s="15"/>
      <c r="I68" s="15"/>
      <c r="J68" s="15"/>
      <c r="K68" s="15"/>
      <c r="L68" s="15"/>
      <c r="M68" s="103"/>
      <c r="N68" s="103"/>
      <c r="O68" s="104"/>
      <c r="P68" s="104"/>
      <c r="Q68" s="104"/>
      <c r="R68" s="104"/>
      <c r="S68" s="105"/>
      <c r="T68" s="105"/>
      <c r="U68" s="15"/>
      <c r="V68" s="15"/>
      <c r="W68" s="15"/>
      <c r="X68" s="15"/>
      <c r="Y68" s="15"/>
      <c r="Z68" s="15"/>
      <c r="AA68" s="15"/>
      <c r="AB68" s="15"/>
      <c r="AC68" s="15"/>
      <c r="AD68" s="15"/>
      <c r="AE68" s="15"/>
      <c r="AF68" s="15"/>
      <c r="AG68" s="15"/>
    </row>
    <row r="69" spans="1:33" x14ac:dyDescent="0.3">
      <c r="A69" s="15"/>
      <c r="B69" s="15"/>
      <c r="C69" s="15"/>
      <c r="D69" s="15"/>
      <c r="E69" s="15"/>
      <c r="F69" s="15"/>
      <c r="G69" s="15"/>
      <c r="H69" s="15"/>
      <c r="I69" s="15"/>
      <c r="J69" s="15"/>
      <c r="K69" s="15"/>
      <c r="L69" s="15"/>
      <c r="M69" s="103"/>
      <c r="N69" s="103"/>
      <c r="O69" s="104"/>
      <c r="P69" s="104"/>
      <c r="Q69" s="104"/>
      <c r="R69" s="104"/>
      <c r="S69" s="105"/>
      <c r="T69" s="105"/>
      <c r="U69" s="15"/>
      <c r="V69" s="15"/>
      <c r="W69" s="15"/>
      <c r="X69" s="15"/>
      <c r="Y69" s="15"/>
      <c r="Z69" s="15"/>
      <c r="AA69" s="15"/>
      <c r="AB69" s="15"/>
      <c r="AC69" s="15"/>
      <c r="AD69" s="15"/>
      <c r="AE69" s="15"/>
      <c r="AF69" s="15"/>
      <c r="AG69" s="15"/>
    </row>
    <row r="70" spans="1:33" x14ac:dyDescent="0.3">
      <c r="A70" s="15"/>
      <c r="B70" s="15"/>
      <c r="C70" s="15"/>
      <c r="D70" s="15"/>
      <c r="E70" s="15"/>
      <c r="F70" s="15"/>
      <c r="G70" s="15"/>
      <c r="H70" s="15"/>
      <c r="I70" s="15"/>
      <c r="J70" s="15"/>
      <c r="K70" s="15"/>
      <c r="L70" s="15"/>
      <c r="M70" s="103"/>
      <c r="N70" s="103"/>
      <c r="O70" s="104"/>
      <c r="P70" s="104"/>
      <c r="Q70" s="104"/>
      <c r="R70" s="104"/>
      <c r="S70" s="105"/>
      <c r="T70" s="105"/>
      <c r="U70" s="15"/>
      <c r="V70" s="15"/>
      <c r="W70" s="15"/>
      <c r="X70" s="15"/>
      <c r="Y70" s="15"/>
      <c r="Z70" s="15"/>
      <c r="AA70" s="15"/>
      <c r="AB70" s="15"/>
      <c r="AC70" s="15"/>
      <c r="AD70" s="15"/>
      <c r="AE70" s="15"/>
      <c r="AF70" s="15"/>
      <c r="AG70" s="15"/>
    </row>
    <row r="71" spans="1:33" x14ac:dyDescent="0.3">
      <c r="A71" s="15"/>
      <c r="B71" s="15"/>
      <c r="C71" s="15"/>
      <c r="D71" s="15"/>
      <c r="E71" s="15"/>
      <c r="F71" s="15"/>
      <c r="G71" s="15"/>
      <c r="H71" s="15"/>
      <c r="I71" s="15"/>
      <c r="J71" s="15"/>
      <c r="K71" s="15"/>
      <c r="L71" s="15"/>
      <c r="M71" s="103"/>
      <c r="N71" s="103"/>
      <c r="O71" s="104"/>
      <c r="P71" s="104"/>
      <c r="Q71" s="104"/>
      <c r="R71" s="104"/>
      <c r="S71" s="105"/>
      <c r="T71" s="105"/>
      <c r="U71" s="15"/>
      <c r="V71" s="15"/>
      <c r="W71" s="15"/>
      <c r="X71" s="15"/>
      <c r="Y71" s="15"/>
      <c r="Z71" s="15"/>
      <c r="AA71" s="15"/>
      <c r="AB71" s="15"/>
      <c r="AC71" s="15"/>
      <c r="AD71" s="15"/>
      <c r="AE71" s="15"/>
      <c r="AF71" s="15"/>
      <c r="AG71" s="15"/>
    </row>
  </sheetData>
  <autoFilter ref="A1:AG49"/>
  <sortState ref="A2:AZ46">
    <sortCondition ref="B2:B46"/>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5"/>
  <sheetViews>
    <sheetView workbookViewId="0">
      <pane ySplit="1" topLeftCell="A2" activePane="bottomLeft" state="frozen"/>
      <selection activeCell="AH1" sqref="AH1"/>
      <selection pane="bottomLeft" activeCell="AG22" sqref="AG22"/>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8.2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12482</v>
      </c>
      <c r="AG1" s="25" t="s">
        <v>40</v>
      </c>
    </row>
    <row r="2" spans="1:33" x14ac:dyDescent="0.3">
      <c r="A2" s="31" t="s">
        <v>5929</v>
      </c>
      <c r="B2" s="31" t="s">
        <v>5930</v>
      </c>
      <c r="C2" s="32" t="s">
        <v>46</v>
      </c>
      <c r="D2" s="31" t="s">
        <v>19</v>
      </c>
      <c r="E2" s="31"/>
      <c r="F2" s="31"/>
      <c r="G2" s="31"/>
      <c r="H2" s="31" t="s">
        <v>69</v>
      </c>
      <c r="I2" s="32" t="s">
        <v>1</v>
      </c>
      <c r="J2" s="31" t="s">
        <v>48</v>
      </c>
      <c r="K2" s="31" t="s">
        <v>135</v>
      </c>
      <c r="L2" s="31" t="s">
        <v>135</v>
      </c>
      <c r="M2" s="58">
        <v>237</v>
      </c>
      <c r="N2" s="58">
        <v>208</v>
      </c>
      <c r="O2" s="58">
        <v>384</v>
      </c>
      <c r="P2" s="58">
        <v>336</v>
      </c>
      <c r="Q2" s="58" t="s">
        <v>45</v>
      </c>
      <c r="R2" s="58" t="s">
        <v>45</v>
      </c>
      <c r="S2" s="58">
        <v>308</v>
      </c>
      <c r="T2" s="58">
        <v>269</v>
      </c>
      <c r="U2" s="58" t="s">
        <v>45</v>
      </c>
      <c r="V2" s="58" t="s">
        <v>45</v>
      </c>
      <c r="W2" s="31" t="s">
        <v>5931</v>
      </c>
      <c r="X2" s="31" t="s">
        <v>5932</v>
      </c>
      <c r="Y2" s="14">
        <v>9</v>
      </c>
      <c r="Z2" s="14">
        <v>2</v>
      </c>
      <c r="AA2" s="33" t="s">
        <v>71</v>
      </c>
      <c r="AB2" s="33" t="s">
        <v>45</v>
      </c>
      <c r="AC2" s="33" t="s">
        <v>45</v>
      </c>
      <c r="AD2" s="31"/>
      <c r="AE2" s="31" t="s">
        <v>5933</v>
      </c>
      <c r="AF2" s="31"/>
      <c r="AG2" s="36" t="s">
        <v>10760</v>
      </c>
    </row>
    <row r="3" spans="1:33" x14ac:dyDescent="0.3">
      <c r="A3" s="31" t="s">
        <v>5853</v>
      </c>
      <c r="B3" s="31" t="s">
        <v>5854</v>
      </c>
      <c r="C3" s="32" t="s">
        <v>46</v>
      </c>
      <c r="D3" s="31" t="s">
        <v>19</v>
      </c>
      <c r="E3" s="31"/>
      <c r="F3" s="31"/>
      <c r="G3" s="31"/>
      <c r="H3" s="31" t="s">
        <v>3341</v>
      </c>
      <c r="I3" s="32" t="s">
        <v>1</v>
      </c>
      <c r="J3" s="31" t="s">
        <v>48</v>
      </c>
      <c r="K3" s="31" t="s">
        <v>337</v>
      </c>
      <c r="L3" s="31" t="s">
        <v>337</v>
      </c>
      <c r="M3" s="58">
        <v>285</v>
      </c>
      <c r="N3" s="58">
        <v>250</v>
      </c>
      <c r="O3" s="58">
        <v>560</v>
      </c>
      <c r="P3" s="58">
        <v>490</v>
      </c>
      <c r="Q3" s="58" t="s">
        <v>45</v>
      </c>
      <c r="R3" s="58" t="s">
        <v>45</v>
      </c>
      <c r="S3" s="58">
        <v>445</v>
      </c>
      <c r="T3" s="58">
        <v>390</v>
      </c>
      <c r="U3" s="58" t="s">
        <v>45</v>
      </c>
      <c r="V3" s="58" t="s">
        <v>45</v>
      </c>
      <c r="W3" s="31" t="s">
        <v>5855</v>
      </c>
      <c r="X3" s="31" t="s">
        <v>5856</v>
      </c>
      <c r="Y3" s="14">
        <v>10</v>
      </c>
      <c r="Z3" s="14">
        <v>3</v>
      </c>
      <c r="AA3" s="33" t="s">
        <v>71</v>
      </c>
      <c r="AB3" s="33" t="s">
        <v>45</v>
      </c>
      <c r="AC3" s="33" t="s">
        <v>45</v>
      </c>
      <c r="AD3" s="31"/>
      <c r="AE3" s="31" t="s">
        <v>2039</v>
      </c>
      <c r="AF3" s="31"/>
      <c r="AG3" s="36" t="s">
        <v>5857</v>
      </c>
    </row>
    <row r="4" spans="1:33" x14ac:dyDescent="0.3">
      <c r="A4" s="31" t="s">
        <v>3453</v>
      </c>
      <c r="B4" s="31" t="s">
        <v>1</v>
      </c>
      <c r="C4" s="32" t="s">
        <v>46</v>
      </c>
      <c r="D4" s="31" t="s">
        <v>19</v>
      </c>
      <c r="E4" s="31"/>
      <c r="F4" s="31"/>
      <c r="G4" s="31"/>
      <c r="H4" s="31" t="s">
        <v>69</v>
      </c>
      <c r="I4" s="32" t="s">
        <v>3342</v>
      </c>
      <c r="J4" s="31" t="s">
        <v>48</v>
      </c>
      <c r="K4" s="31" t="s">
        <v>3454</v>
      </c>
      <c r="L4" s="31" t="s">
        <v>3455</v>
      </c>
      <c r="M4" s="58">
        <v>578</v>
      </c>
      <c r="N4" s="58">
        <v>506</v>
      </c>
      <c r="O4" s="58">
        <v>958</v>
      </c>
      <c r="P4" s="58">
        <v>838</v>
      </c>
      <c r="Q4" s="58" t="s">
        <v>45</v>
      </c>
      <c r="R4" s="58" t="s">
        <v>45</v>
      </c>
      <c r="S4" s="58">
        <v>763</v>
      </c>
      <c r="T4" s="58">
        <v>668</v>
      </c>
      <c r="U4" s="58" t="s">
        <v>45</v>
      </c>
      <c r="V4" s="58" t="s">
        <v>45</v>
      </c>
      <c r="W4" s="31" t="s">
        <v>3456</v>
      </c>
      <c r="X4" s="31" t="s">
        <v>3457</v>
      </c>
      <c r="Y4" s="14">
        <v>76</v>
      </c>
      <c r="Z4" s="14">
        <v>4</v>
      </c>
      <c r="AA4" s="33" t="s">
        <v>106</v>
      </c>
      <c r="AB4" s="33">
        <v>0.27300000000000002</v>
      </c>
      <c r="AC4" s="33" t="s">
        <v>11741</v>
      </c>
      <c r="AD4" s="31"/>
      <c r="AE4" s="31"/>
      <c r="AF4" s="31"/>
      <c r="AG4" s="36" t="s">
        <v>3458</v>
      </c>
    </row>
    <row r="5" spans="1:33" x14ac:dyDescent="0.3">
      <c r="A5" s="31" t="s">
        <v>3436</v>
      </c>
      <c r="B5" s="31" t="s">
        <v>3437</v>
      </c>
      <c r="C5" s="32" t="s">
        <v>46</v>
      </c>
      <c r="D5" s="31" t="s">
        <v>19</v>
      </c>
      <c r="E5" s="31"/>
      <c r="F5" s="31"/>
      <c r="G5" s="31"/>
      <c r="H5" s="31" t="s">
        <v>4</v>
      </c>
      <c r="I5" s="32" t="s">
        <v>3438</v>
      </c>
      <c r="J5" s="31" t="s">
        <v>48</v>
      </c>
      <c r="K5" s="31" t="s">
        <v>787</v>
      </c>
      <c r="L5" s="31" t="s">
        <v>384</v>
      </c>
      <c r="M5" s="58">
        <v>279</v>
      </c>
      <c r="N5" s="58">
        <v>245</v>
      </c>
      <c r="O5" s="58">
        <v>467</v>
      </c>
      <c r="P5" s="58">
        <v>408</v>
      </c>
      <c r="Q5" s="58" t="s">
        <v>45</v>
      </c>
      <c r="R5" s="58" t="s">
        <v>45</v>
      </c>
      <c r="S5" s="58">
        <v>372</v>
      </c>
      <c r="T5" s="58">
        <v>326</v>
      </c>
      <c r="U5" s="58" t="s">
        <v>45</v>
      </c>
      <c r="V5" s="58" t="s">
        <v>45</v>
      </c>
      <c r="W5" s="31" t="s">
        <v>3439</v>
      </c>
      <c r="X5" s="31" t="s">
        <v>3440</v>
      </c>
      <c r="Y5" s="14">
        <v>24</v>
      </c>
      <c r="Z5" s="14">
        <v>2</v>
      </c>
      <c r="AA5" s="33" t="s">
        <v>71</v>
      </c>
      <c r="AB5" s="33" t="s">
        <v>45</v>
      </c>
      <c r="AC5" s="33" t="s">
        <v>45</v>
      </c>
      <c r="AD5" s="31"/>
      <c r="AE5" s="31"/>
      <c r="AF5" s="31"/>
      <c r="AG5" s="36" t="s">
        <v>3441</v>
      </c>
    </row>
    <row r="6" spans="1:33" x14ac:dyDescent="0.3">
      <c r="A6" s="31" t="s">
        <v>5831</v>
      </c>
      <c r="B6" s="31" t="s">
        <v>5832</v>
      </c>
      <c r="C6" s="32" t="s">
        <v>46</v>
      </c>
      <c r="D6" s="31" t="s">
        <v>19</v>
      </c>
      <c r="E6" s="31"/>
      <c r="F6" s="31"/>
      <c r="G6" s="31"/>
      <c r="H6" s="31" t="s">
        <v>4</v>
      </c>
      <c r="I6" s="32" t="s">
        <v>3335</v>
      </c>
      <c r="J6" s="31" t="s">
        <v>48</v>
      </c>
      <c r="K6" s="31" t="s">
        <v>5833</v>
      </c>
      <c r="L6" s="31" t="s">
        <v>2654</v>
      </c>
      <c r="M6" s="58">
        <v>301</v>
      </c>
      <c r="N6" s="58">
        <v>264</v>
      </c>
      <c r="O6" s="58">
        <v>501</v>
      </c>
      <c r="P6" s="58">
        <v>438</v>
      </c>
      <c r="Q6" s="58" t="s">
        <v>45</v>
      </c>
      <c r="R6" s="58" t="s">
        <v>45</v>
      </c>
      <c r="S6" s="58">
        <v>403</v>
      </c>
      <c r="T6" s="58">
        <v>353</v>
      </c>
      <c r="U6" s="58" t="s">
        <v>45</v>
      </c>
      <c r="V6" s="58" t="s">
        <v>45</v>
      </c>
      <c r="W6" s="31" t="s">
        <v>5834</v>
      </c>
      <c r="X6" s="31" t="s">
        <v>5835</v>
      </c>
      <c r="Y6" s="14">
        <v>48</v>
      </c>
      <c r="Z6" s="14">
        <v>3</v>
      </c>
      <c r="AA6" s="33" t="s">
        <v>71</v>
      </c>
      <c r="AB6" s="33" t="s">
        <v>45</v>
      </c>
      <c r="AC6" s="33" t="s">
        <v>45</v>
      </c>
      <c r="AD6" s="31"/>
      <c r="AE6" s="31"/>
      <c r="AF6" s="31"/>
      <c r="AG6" s="36" t="s">
        <v>5836</v>
      </c>
    </row>
    <row r="7" spans="1:33" x14ac:dyDescent="0.3">
      <c r="A7" s="31" t="s">
        <v>9577</v>
      </c>
      <c r="B7" s="31" t="s">
        <v>9578</v>
      </c>
      <c r="C7" s="32" t="s">
        <v>46</v>
      </c>
      <c r="D7" s="31" t="s">
        <v>19</v>
      </c>
      <c r="E7" s="31"/>
      <c r="F7" s="31"/>
      <c r="G7" s="31"/>
      <c r="H7" s="31" t="s">
        <v>4</v>
      </c>
      <c r="I7" s="32"/>
      <c r="J7" s="31"/>
      <c r="K7" s="31" t="s">
        <v>615</v>
      </c>
      <c r="L7" s="31" t="s">
        <v>1790</v>
      </c>
      <c r="M7" s="58">
        <v>171</v>
      </c>
      <c r="N7" s="58">
        <v>150</v>
      </c>
      <c r="O7" s="58">
        <v>284</v>
      </c>
      <c r="P7" s="58">
        <v>248</v>
      </c>
      <c r="Q7" s="58" t="s">
        <v>45</v>
      </c>
      <c r="R7" s="58" t="s">
        <v>45</v>
      </c>
      <c r="S7" s="58">
        <v>228</v>
      </c>
      <c r="T7" s="58">
        <v>200</v>
      </c>
      <c r="U7" s="58" t="s">
        <v>45</v>
      </c>
      <c r="V7" s="58" t="s">
        <v>45</v>
      </c>
      <c r="W7" s="31" t="s">
        <v>9579</v>
      </c>
      <c r="X7" s="31" t="s">
        <v>9580</v>
      </c>
      <c r="Y7" s="14">
        <v>44</v>
      </c>
      <c r="Z7" s="14">
        <v>4</v>
      </c>
      <c r="AA7" s="33" t="s">
        <v>71</v>
      </c>
      <c r="AB7" s="33" t="s">
        <v>45</v>
      </c>
      <c r="AC7" s="33" t="s">
        <v>45</v>
      </c>
      <c r="AD7" s="31"/>
      <c r="AE7" s="31" t="s">
        <v>350</v>
      </c>
      <c r="AF7" s="31"/>
      <c r="AG7" s="36" t="s">
        <v>9581</v>
      </c>
    </row>
    <row r="8" spans="1:33" x14ac:dyDescent="0.3">
      <c r="A8" s="31" t="s">
        <v>3333</v>
      </c>
      <c r="B8" s="31" t="s">
        <v>3334</v>
      </c>
      <c r="C8" s="32" t="s">
        <v>46</v>
      </c>
      <c r="D8" s="31" t="s">
        <v>19</v>
      </c>
      <c r="E8" s="31"/>
      <c r="F8" s="31"/>
      <c r="G8" s="31"/>
      <c r="H8" s="31" t="s">
        <v>4</v>
      </c>
      <c r="I8" s="32" t="s">
        <v>3335</v>
      </c>
      <c r="J8" s="31" t="s">
        <v>48</v>
      </c>
      <c r="K8" s="31" t="s">
        <v>1729</v>
      </c>
      <c r="L8" s="31" t="s">
        <v>1729</v>
      </c>
      <c r="M8" s="58">
        <v>396</v>
      </c>
      <c r="N8" s="58">
        <v>347</v>
      </c>
      <c r="O8" s="58">
        <v>645</v>
      </c>
      <c r="P8" s="58">
        <v>564</v>
      </c>
      <c r="Q8" s="58">
        <v>957</v>
      </c>
      <c r="R8" s="58">
        <v>837</v>
      </c>
      <c r="S8" s="58">
        <v>511</v>
      </c>
      <c r="T8" s="58">
        <v>447</v>
      </c>
      <c r="U8" s="58" t="s">
        <v>45</v>
      </c>
      <c r="V8" s="58" t="s">
        <v>45</v>
      </c>
      <c r="W8" s="31" t="s">
        <v>3336</v>
      </c>
      <c r="X8" s="31" t="s">
        <v>3337</v>
      </c>
      <c r="Y8" s="14">
        <v>18</v>
      </c>
      <c r="Z8" s="14">
        <v>4</v>
      </c>
      <c r="AA8" s="33" t="s">
        <v>71</v>
      </c>
      <c r="AB8" s="33" t="s">
        <v>45</v>
      </c>
      <c r="AC8" s="33" t="s">
        <v>45</v>
      </c>
      <c r="AD8" s="31"/>
      <c r="AE8" s="31"/>
      <c r="AF8" s="31"/>
      <c r="AG8" s="36" t="s">
        <v>3338</v>
      </c>
    </row>
    <row r="9" spans="1:33" x14ac:dyDescent="0.3">
      <c r="A9" s="31" t="s">
        <v>6124</v>
      </c>
      <c r="B9" s="31" t="s">
        <v>6125</v>
      </c>
      <c r="C9" s="32" t="s">
        <v>46</v>
      </c>
      <c r="D9" s="31" t="s">
        <v>19</v>
      </c>
      <c r="E9" s="31"/>
      <c r="F9" s="31"/>
      <c r="G9" s="31"/>
      <c r="H9" s="31" t="s">
        <v>4</v>
      </c>
      <c r="I9" s="32" t="s">
        <v>290</v>
      </c>
      <c r="J9" s="31" t="s">
        <v>48</v>
      </c>
      <c r="K9" s="31" t="s">
        <v>383</v>
      </c>
      <c r="L9" s="31" t="s">
        <v>460</v>
      </c>
      <c r="M9" s="58">
        <v>326</v>
      </c>
      <c r="N9" s="58">
        <v>285</v>
      </c>
      <c r="O9" s="58">
        <v>540</v>
      </c>
      <c r="P9" s="58">
        <v>473</v>
      </c>
      <c r="Q9" s="58" t="s">
        <v>45</v>
      </c>
      <c r="R9" s="58" t="s">
        <v>45</v>
      </c>
      <c r="S9" s="58">
        <v>431</v>
      </c>
      <c r="T9" s="58">
        <v>377</v>
      </c>
      <c r="U9" s="58" t="s">
        <v>45</v>
      </c>
      <c r="V9" s="58" t="s">
        <v>45</v>
      </c>
      <c r="W9" s="31" t="s">
        <v>6126</v>
      </c>
      <c r="X9" s="31" t="s">
        <v>6127</v>
      </c>
      <c r="Y9" s="14">
        <v>25</v>
      </c>
      <c r="Z9" s="14">
        <v>3</v>
      </c>
      <c r="AA9" s="33" t="s">
        <v>71</v>
      </c>
      <c r="AB9" s="33" t="s">
        <v>45</v>
      </c>
      <c r="AC9" s="33" t="s">
        <v>45</v>
      </c>
      <c r="AD9" s="31"/>
      <c r="AE9" s="31"/>
      <c r="AF9" s="31"/>
      <c r="AG9" s="36" t="s">
        <v>6128</v>
      </c>
    </row>
    <row r="10" spans="1:33" x14ac:dyDescent="0.3">
      <c r="A10" s="31" t="s">
        <v>3447</v>
      </c>
      <c r="B10" s="31" t="s">
        <v>3448</v>
      </c>
      <c r="C10" s="32" t="s">
        <v>46</v>
      </c>
      <c r="D10" s="31" t="s">
        <v>19</v>
      </c>
      <c r="E10" s="31"/>
      <c r="F10" s="31"/>
      <c r="G10" s="31"/>
      <c r="H10" s="31" t="s">
        <v>4</v>
      </c>
      <c r="I10" s="32" t="s">
        <v>3335</v>
      </c>
      <c r="J10" s="31" t="s">
        <v>48</v>
      </c>
      <c r="K10" s="31" t="s">
        <v>2534</v>
      </c>
      <c r="L10" s="31" t="s">
        <v>3449</v>
      </c>
      <c r="M10" s="58">
        <v>352</v>
      </c>
      <c r="N10" s="58">
        <v>308</v>
      </c>
      <c r="O10" s="58">
        <v>581</v>
      </c>
      <c r="P10" s="58">
        <v>508</v>
      </c>
      <c r="Q10" s="58">
        <v>561</v>
      </c>
      <c r="R10" s="58">
        <v>490</v>
      </c>
      <c r="S10" s="58">
        <v>464</v>
      </c>
      <c r="T10" s="58">
        <v>406</v>
      </c>
      <c r="U10" s="58" t="s">
        <v>45</v>
      </c>
      <c r="V10" s="58" t="s">
        <v>45</v>
      </c>
      <c r="W10" s="31" t="s">
        <v>3450</v>
      </c>
      <c r="X10" s="31" t="s">
        <v>3451</v>
      </c>
      <c r="Y10" s="14">
        <v>41</v>
      </c>
      <c r="Z10" s="14">
        <v>4</v>
      </c>
      <c r="AA10" s="33" t="s">
        <v>106</v>
      </c>
      <c r="AB10" s="33">
        <v>0.49199999999999999</v>
      </c>
      <c r="AC10" s="33" t="s">
        <v>11770</v>
      </c>
      <c r="AD10" s="31"/>
      <c r="AE10" s="31"/>
      <c r="AF10" s="31"/>
      <c r="AG10" s="36" t="s">
        <v>3452</v>
      </c>
    </row>
    <row r="11" spans="1:33" x14ac:dyDescent="0.3">
      <c r="A11" s="31" t="s">
        <v>3364</v>
      </c>
      <c r="B11" s="31" t="s">
        <v>3365</v>
      </c>
      <c r="C11" s="32" t="s">
        <v>46</v>
      </c>
      <c r="D11" s="31" t="s">
        <v>19</v>
      </c>
      <c r="E11" s="31"/>
      <c r="F11" s="31"/>
      <c r="G11" s="31"/>
      <c r="H11" s="31"/>
      <c r="I11" s="32" t="s">
        <v>253</v>
      </c>
      <c r="J11" s="31" t="s">
        <v>48</v>
      </c>
      <c r="K11" s="31" t="s">
        <v>3104</v>
      </c>
      <c r="L11" s="31" t="s">
        <v>3105</v>
      </c>
      <c r="M11" s="58">
        <v>611</v>
      </c>
      <c r="N11" s="58">
        <v>534</v>
      </c>
      <c r="O11" s="58">
        <v>1013</v>
      </c>
      <c r="P11" s="58">
        <v>886</v>
      </c>
      <c r="Q11" s="58">
        <v>921</v>
      </c>
      <c r="R11" s="58">
        <v>805</v>
      </c>
      <c r="S11" s="58">
        <v>809</v>
      </c>
      <c r="T11" s="58">
        <v>708</v>
      </c>
      <c r="U11" s="58" t="s">
        <v>45</v>
      </c>
      <c r="V11" s="58" t="s">
        <v>45</v>
      </c>
      <c r="W11" s="31" t="s">
        <v>3366</v>
      </c>
      <c r="X11" s="31" t="s">
        <v>3367</v>
      </c>
      <c r="Y11" s="14">
        <v>71</v>
      </c>
      <c r="Z11" s="14">
        <v>6</v>
      </c>
      <c r="AA11" s="33" t="s">
        <v>106</v>
      </c>
      <c r="AB11" s="33">
        <v>0.63900000000000001</v>
      </c>
      <c r="AC11" s="33" t="s">
        <v>11778</v>
      </c>
      <c r="AD11" s="31"/>
      <c r="AE11" s="31" t="s">
        <v>3368</v>
      </c>
      <c r="AF11" s="31"/>
      <c r="AG11" s="36" t="s">
        <v>3369</v>
      </c>
    </row>
    <row r="12" spans="1:33" x14ac:dyDescent="0.3">
      <c r="A12" s="31" t="s">
        <v>6044</v>
      </c>
      <c r="B12" s="31" t="s">
        <v>6045</v>
      </c>
      <c r="C12" s="32" t="s">
        <v>46</v>
      </c>
      <c r="D12" s="31" t="s">
        <v>19</v>
      </c>
      <c r="E12" s="31"/>
      <c r="F12" s="31"/>
      <c r="G12" s="31"/>
      <c r="H12" s="31"/>
      <c r="I12" s="32" t="s">
        <v>77</v>
      </c>
      <c r="J12" s="31" t="s">
        <v>48</v>
      </c>
      <c r="K12" s="31"/>
      <c r="L12" s="31"/>
      <c r="M12" s="58">
        <v>246</v>
      </c>
      <c r="N12" s="58">
        <v>215</v>
      </c>
      <c r="O12" s="58">
        <v>395</v>
      </c>
      <c r="P12" s="58">
        <v>345</v>
      </c>
      <c r="Q12" s="58">
        <v>377</v>
      </c>
      <c r="R12" s="58">
        <v>330</v>
      </c>
      <c r="S12" s="58">
        <v>329</v>
      </c>
      <c r="T12" s="58">
        <v>288</v>
      </c>
      <c r="U12" s="58" t="s">
        <v>45</v>
      </c>
      <c r="V12" s="58" t="s">
        <v>45</v>
      </c>
      <c r="W12" s="31" t="s">
        <v>6046</v>
      </c>
      <c r="X12" s="31" t="s">
        <v>6047</v>
      </c>
      <c r="Y12" s="14">
        <v>9</v>
      </c>
      <c r="Z12" s="14">
        <v>4</v>
      </c>
      <c r="AA12" s="33" t="s">
        <v>71</v>
      </c>
      <c r="AB12" s="33" t="s">
        <v>45</v>
      </c>
      <c r="AC12" s="33" t="s">
        <v>45</v>
      </c>
      <c r="AD12" s="31"/>
      <c r="AE12" s="31" t="s">
        <v>6048</v>
      </c>
      <c r="AF12" s="31"/>
      <c r="AG12" s="36" t="s">
        <v>10766</v>
      </c>
    </row>
    <row r="13" spans="1:33" x14ac:dyDescent="0.3">
      <c r="A13" s="31" t="s">
        <v>3376</v>
      </c>
      <c r="B13" s="31" t="s">
        <v>3377</v>
      </c>
      <c r="C13" s="32" t="s">
        <v>46</v>
      </c>
      <c r="D13" s="31" t="s">
        <v>19</v>
      </c>
      <c r="E13" s="31"/>
      <c r="F13" s="31"/>
      <c r="G13" s="31"/>
      <c r="H13" s="31"/>
      <c r="I13" s="32" t="s">
        <v>253</v>
      </c>
      <c r="J13" s="31" t="s">
        <v>48</v>
      </c>
      <c r="K13" s="31" t="s">
        <v>813</v>
      </c>
      <c r="L13" s="31" t="s">
        <v>3378</v>
      </c>
      <c r="M13" s="58">
        <v>603</v>
      </c>
      <c r="N13" s="58">
        <v>527</v>
      </c>
      <c r="O13" s="58">
        <v>998</v>
      </c>
      <c r="P13" s="58">
        <v>873</v>
      </c>
      <c r="Q13" s="58">
        <v>1050</v>
      </c>
      <c r="R13" s="58">
        <v>919</v>
      </c>
      <c r="S13" s="58">
        <v>792</v>
      </c>
      <c r="T13" s="58">
        <v>693</v>
      </c>
      <c r="U13" s="58" t="s">
        <v>45</v>
      </c>
      <c r="V13" s="58" t="s">
        <v>45</v>
      </c>
      <c r="W13" s="31" t="s">
        <v>3379</v>
      </c>
      <c r="X13" s="31" t="s">
        <v>3380</v>
      </c>
      <c r="Y13" s="14">
        <v>52</v>
      </c>
      <c r="Z13" s="14">
        <v>4</v>
      </c>
      <c r="AA13" s="33" t="s">
        <v>106</v>
      </c>
      <c r="AB13" s="33" t="s">
        <v>11780</v>
      </c>
      <c r="AC13" s="33" t="s">
        <v>45</v>
      </c>
      <c r="AD13" s="31"/>
      <c r="AE13" s="31"/>
      <c r="AF13" s="31"/>
      <c r="AG13" s="36" t="s">
        <v>3381</v>
      </c>
    </row>
    <row r="14" spans="1:33" x14ac:dyDescent="0.3">
      <c r="A14" s="31" t="s">
        <v>3480</v>
      </c>
      <c r="B14" s="31" t="s">
        <v>3481</v>
      </c>
      <c r="C14" s="32" t="s">
        <v>46</v>
      </c>
      <c r="D14" s="31" t="s">
        <v>19</v>
      </c>
      <c r="E14" s="31"/>
      <c r="F14" s="31"/>
      <c r="G14" s="31"/>
      <c r="H14" s="31"/>
      <c r="I14" s="32" t="s">
        <v>3384</v>
      </c>
      <c r="J14" s="31" t="s">
        <v>48</v>
      </c>
      <c r="K14" s="31" t="s">
        <v>535</v>
      </c>
      <c r="L14" s="31" t="s">
        <v>1790</v>
      </c>
      <c r="M14" s="58">
        <v>568</v>
      </c>
      <c r="N14" s="58">
        <v>497</v>
      </c>
      <c r="O14" s="58">
        <v>943</v>
      </c>
      <c r="P14" s="58">
        <v>825</v>
      </c>
      <c r="Q14" s="58" t="s">
        <v>45</v>
      </c>
      <c r="R14" s="58" t="s">
        <v>45</v>
      </c>
      <c r="S14" s="58">
        <v>753</v>
      </c>
      <c r="T14" s="58">
        <v>658</v>
      </c>
      <c r="U14" s="58" t="s">
        <v>45</v>
      </c>
      <c r="V14" s="58" t="s">
        <v>45</v>
      </c>
      <c r="W14" s="31" t="s">
        <v>3482</v>
      </c>
      <c r="X14" s="31" t="s">
        <v>3483</v>
      </c>
      <c r="Y14" s="14">
        <v>44</v>
      </c>
      <c r="Z14" s="14">
        <v>4</v>
      </c>
      <c r="AA14" s="33" t="s">
        <v>106</v>
      </c>
      <c r="AB14" s="33">
        <v>0.13200000000000001</v>
      </c>
      <c r="AC14" s="33" t="s">
        <v>11786</v>
      </c>
      <c r="AD14" s="31"/>
      <c r="AE14" s="31" t="s">
        <v>3411</v>
      </c>
      <c r="AF14" s="31"/>
      <c r="AG14" s="36" t="s">
        <v>3484</v>
      </c>
    </row>
    <row r="15" spans="1:33" x14ac:dyDescent="0.3">
      <c r="A15" s="31" t="s">
        <v>3496</v>
      </c>
      <c r="B15" s="31" t="s">
        <v>3497</v>
      </c>
      <c r="C15" s="32" t="s">
        <v>46</v>
      </c>
      <c r="D15" s="31" t="s">
        <v>19</v>
      </c>
      <c r="E15" s="31"/>
      <c r="F15" s="31"/>
      <c r="G15" s="31"/>
      <c r="H15" s="31"/>
      <c r="I15" s="32" t="s">
        <v>253</v>
      </c>
      <c r="J15" s="31" t="s">
        <v>48</v>
      </c>
      <c r="K15" s="31" t="s">
        <v>507</v>
      </c>
      <c r="L15" s="31" t="s">
        <v>3498</v>
      </c>
      <c r="M15" s="58">
        <v>571</v>
      </c>
      <c r="N15" s="58">
        <v>500</v>
      </c>
      <c r="O15" s="58">
        <v>942</v>
      </c>
      <c r="P15" s="58">
        <v>825</v>
      </c>
      <c r="Q15" s="58" t="s">
        <v>45</v>
      </c>
      <c r="R15" s="58" t="s">
        <v>45</v>
      </c>
      <c r="S15" s="58">
        <v>751</v>
      </c>
      <c r="T15" s="58">
        <v>657</v>
      </c>
      <c r="U15" s="58" t="s">
        <v>45</v>
      </c>
      <c r="V15" s="58" t="s">
        <v>45</v>
      </c>
      <c r="W15" s="31" t="s">
        <v>3499</v>
      </c>
      <c r="X15" s="31" t="s">
        <v>3500</v>
      </c>
      <c r="Y15" s="14">
        <v>30</v>
      </c>
      <c r="Z15" s="14">
        <v>6</v>
      </c>
      <c r="AA15" s="33" t="s">
        <v>106</v>
      </c>
      <c r="AB15" s="33">
        <v>0.89600000000000002</v>
      </c>
      <c r="AC15" s="33" t="s">
        <v>11794</v>
      </c>
      <c r="AD15" s="31"/>
      <c r="AE15" s="31"/>
      <c r="AF15" s="31"/>
      <c r="AG15" s="36" t="s">
        <v>3501</v>
      </c>
    </row>
    <row r="16" spans="1:33" x14ac:dyDescent="0.3">
      <c r="A16" s="31" t="s">
        <v>6294</v>
      </c>
      <c r="B16" s="31" t="s">
        <v>6295</v>
      </c>
      <c r="C16" s="32" t="s">
        <v>46</v>
      </c>
      <c r="D16" s="31" t="s">
        <v>19</v>
      </c>
      <c r="E16" s="31"/>
      <c r="F16" s="31"/>
      <c r="G16" s="31"/>
      <c r="H16" s="31"/>
      <c r="I16" s="32" t="s">
        <v>77</v>
      </c>
      <c r="J16" s="31"/>
      <c r="K16" s="31" t="s">
        <v>474</v>
      </c>
      <c r="L16" s="31" t="s">
        <v>788</v>
      </c>
      <c r="M16" s="58">
        <v>280</v>
      </c>
      <c r="N16" s="58">
        <v>246</v>
      </c>
      <c r="O16" s="58">
        <v>464</v>
      </c>
      <c r="P16" s="58">
        <v>406</v>
      </c>
      <c r="Q16" s="58" t="s">
        <v>45</v>
      </c>
      <c r="R16" s="58" t="s">
        <v>45</v>
      </c>
      <c r="S16" s="58">
        <v>371</v>
      </c>
      <c r="T16" s="58">
        <v>324</v>
      </c>
      <c r="U16" s="58" t="s">
        <v>45</v>
      </c>
      <c r="V16" s="58" t="s">
        <v>45</v>
      </c>
      <c r="W16" s="31" t="s">
        <v>6296</v>
      </c>
      <c r="X16" s="31" t="s">
        <v>6297</v>
      </c>
      <c r="Y16" s="14">
        <v>23</v>
      </c>
      <c r="Z16" s="14">
        <v>3</v>
      </c>
      <c r="AA16" s="33" t="s">
        <v>106</v>
      </c>
      <c r="AB16" s="33" t="s">
        <v>11364</v>
      </c>
      <c r="AC16" s="33" t="s">
        <v>45</v>
      </c>
      <c r="AD16" s="31"/>
      <c r="AE16" s="31" t="s">
        <v>6298</v>
      </c>
      <c r="AF16" s="31"/>
      <c r="AG16" s="36" t="s">
        <v>6299</v>
      </c>
    </row>
    <row r="17" spans="1:33" x14ac:dyDescent="0.3">
      <c r="A17" s="31" t="s">
        <v>6248</v>
      </c>
      <c r="B17" s="31" t="s">
        <v>6249</v>
      </c>
      <c r="C17" s="32" t="s">
        <v>46</v>
      </c>
      <c r="D17" s="31" t="s">
        <v>19</v>
      </c>
      <c r="E17" s="31"/>
      <c r="F17" s="31"/>
      <c r="G17" s="31"/>
      <c r="H17" s="31" t="s">
        <v>69</v>
      </c>
      <c r="I17" s="32" t="s">
        <v>1</v>
      </c>
      <c r="J17" s="31" t="s">
        <v>48</v>
      </c>
      <c r="K17" s="31" t="s">
        <v>385</v>
      </c>
      <c r="L17" s="31" t="s">
        <v>2450</v>
      </c>
      <c r="M17" s="58">
        <v>266</v>
      </c>
      <c r="N17" s="58">
        <v>232</v>
      </c>
      <c r="O17" s="58">
        <v>439</v>
      </c>
      <c r="P17" s="58">
        <v>384</v>
      </c>
      <c r="Q17" s="58" t="s">
        <v>45</v>
      </c>
      <c r="R17" s="58" t="s">
        <v>45</v>
      </c>
      <c r="S17" s="58">
        <v>351</v>
      </c>
      <c r="T17" s="58">
        <v>307</v>
      </c>
      <c r="U17" s="58" t="s">
        <v>45</v>
      </c>
      <c r="V17" s="58" t="s">
        <v>45</v>
      </c>
      <c r="W17" s="31" t="s">
        <v>6250</v>
      </c>
      <c r="X17" s="31" t="s">
        <v>6251</v>
      </c>
      <c r="Y17" s="14">
        <v>51</v>
      </c>
      <c r="Z17" s="14">
        <v>3</v>
      </c>
      <c r="AA17" s="33" t="s">
        <v>106</v>
      </c>
      <c r="AB17" s="33" t="s">
        <v>11364</v>
      </c>
      <c r="AC17" s="33" t="s">
        <v>45</v>
      </c>
      <c r="AD17" s="31"/>
      <c r="AE17" s="31" t="s">
        <v>6252</v>
      </c>
      <c r="AF17" s="31"/>
      <c r="AG17" s="36" t="s">
        <v>6253</v>
      </c>
    </row>
    <row r="18" spans="1:33" x14ac:dyDescent="0.3">
      <c r="A18" s="31" t="s">
        <v>6332</v>
      </c>
      <c r="B18" s="31" t="s">
        <v>6333</v>
      </c>
      <c r="C18" s="32" t="s">
        <v>46</v>
      </c>
      <c r="D18" s="31" t="s">
        <v>19</v>
      </c>
      <c r="E18" s="31"/>
      <c r="F18" s="31"/>
      <c r="G18" s="31"/>
      <c r="H18" s="31"/>
      <c r="I18" s="32" t="s">
        <v>253</v>
      </c>
      <c r="J18" s="31"/>
      <c r="K18" s="31" t="s">
        <v>381</v>
      </c>
      <c r="L18" s="31" t="s">
        <v>364</v>
      </c>
      <c r="M18" s="58">
        <v>263</v>
      </c>
      <c r="N18" s="58">
        <v>230</v>
      </c>
      <c r="O18" s="58">
        <v>435</v>
      </c>
      <c r="P18" s="58">
        <v>380</v>
      </c>
      <c r="Q18" s="58" t="s">
        <v>45</v>
      </c>
      <c r="R18" s="58" t="s">
        <v>45</v>
      </c>
      <c r="S18" s="58">
        <v>347</v>
      </c>
      <c r="T18" s="58">
        <v>303</v>
      </c>
      <c r="U18" s="58" t="s">
        <v>45</v>
      </c>
      <c r="V18" s="58" t="s">
        <v>45</v>
      </c>
      <c r="W18" s="31" t="s">
        <v>6334</v>
      </c>
      <c r="X18" s="31" t="s">
        <v>6335</v>
      </c>
      <c r="Y18" s="14">
        <v>38</v>
      </c>
      <c r="Z18" s="14">
        <v>4</v>
      </c>
      <c r="AA18" s="33" t="s">
        <v>106</v>
      </c>
      <c r="AB18" s="33">
        <v>0.46300000000000002</v>
      </c>
      <c r="AC18" s="33" t="s">
        <v>11795</v>
      </c>
      <c r="AD18" s="31"/>
      <c r="AE18" s="31" t="s">
        <v>6336</v>
      </c>
      <c r="AF18" s="31"/>
      <c r="AG18" s="36" t="s">
        <v>6337</v>
      </c>
    </row>
    <row r="19" spans="1:33" x14ac:dyDescent="0.3">
      <c r="A19" s="31" t="s">
        <v>6363</v>
      </c>
      <c r="B19" s="31" t="s">
        <v>6364</v>
      </c>
      <c r="C19" s="32" t="s">
        <v>46</v>
      </c>
      <c r="D19" s="31" t="s">
        <v>19</v>
      </c>
      <c r="E19" s="31"/>
      <c r="F19" s="31"/>
      <c r="G19" s="31"/>
      <c r="H19" s="31"/>
      <c r="I19" s="32" t="s">
        <v>6365</v>
      </c>
      <c r="J19" s="31" t="s">
        <v>48</v>
      </c>
      <c r="K19" s="31"/>
      <c r="L19" s="31"/>
      <c r="M19" s="58">
        <v>275</v>
      </c>
      <c r="N19" s="58">
        <v>240</v>
      </c>
      <c r="O19" s="58">
        <v>442</v>
      </c>
      <c r="P19" s="58">
        <v>386</v>
      </c>
      <c r="Q19" s="58" t="s">
        <v>45</v>
      </c>
      <c r="R19" s="58" t="s">
        <v>45</v>
      </c>
      <c r="S19" s="58">
        <v>368</v>
      </c>
      <c r="T19" s="58">
        <v>321</v>
      </c>
      <c r="U19" s="58" t="s">
        <v>45</v>
      </c>
      <c r="V19" s="58" t="s">
        <v>45</v>
      </c>
      <c r="W19" s="31" t="s">
        <v>6366</v>
      </c>
      <c r="X19" s="31" t="s">
        <v>6367</v>
      </c>
      <c r="Y19" s="14">
        <v>42</v>
      </c>
      <c r="Z19" s="14">
        <v>3</v>
      </c>
      <c r="AA19" s="33" t="s">
        <v>71</v>
      </c>
      <c r="AB19" s="33" t="s">
        <v>45</v>
      </c>
      <c r="AC19" s="33" t="s">
        <v>45</v>
      </c>
      <c r="AD19" s="31"/>
      <c r="AE19" s="31" t="s">
        <v>6368</v>
      </c>
      <c r="AF19" s="31"/>
      <c r="AG19" s="36" t="s">
        <v>6369</v>
      </c>
    </row>
    <row r="20" spans="1:33" x14ac:dyDescent="0.3">
      <c r="A20" s="31" t="s">
        <v>6500</v>
      </c>
      <c r="B20" s="31" t="s">
        <v>6501</v>
      </c>
      <c r="C20" s="32" t="s">
        <v>46</v>
      </c>
      <c r="D20" s="31" t="s">
        <v>19</v>
      </c>
      <c r="E20" s="31"/>
      <c r="F20" s="31"/>
      <c r="G20" s="31"/>
      <c r="H20" s="31"/>
      <c r="I20" s="32" t="s">
        <v>210</v>
      </c>
      <c r="J20" s="31" t="s">
        <v>48</v>
      </c>
      <c r="K20" s="31"/>
      <c r="L20" s="31"/>
      <c r="M20" s="58">
        <v>228</v>
      </c>
      <c r="N20" s="58">
        <v>200</v>
      </c>
      <c r="O20" s="58">
        <v>363</v>
      </c>
      <c r="P20" s="58">
        <v>318</v>
      </c>
      <c r="Q20" s="58" t="s">
        <v>45</v>
      </c>
      <c r="R20" s="58" t="s">
        <v>45</v>
      </c>
      <c r="S20" s="58">
        <v>303</v>
      </c>
      <c r="T20" s="58">
        <v>266</v>
      </c>
      <c r="U20" s="58" t="s">
        <v>45</v>
      </c>
      <c r="V20" s="58" t="s">
        <v>45</v>
      </c>
      <c r="W20" s="31" t="s">
        <v>6502</v>
      </c>
      <c r="X20" s="31" t="s">
        <v>6503</v>
      </c>
      <c r="Y20" s="14">
        <v>59</v>
      </c>
      <c r="Z20" s="14">
        <v>4</v>
      </c>
      <c r="AA20" s="33" t="s">
        <v>106</v>
      </c>
      <c r="AB20" s="33" t="s">
        <v>11364</v>
      </c>
      <c r="AC20" s="33" t="s">
        <v>45</v>
      </c>
      <c r="AD20" s="31"/>
      <c r="AE20" s="31" t="s">
        <v>6504</v>
      </c>
      <c r="AF20" s="31"/>
      <c r="AG20" s="36" t="s">
        <v>10772</v>
      </c>
    </row>
    <row r="21" spans="1:33" x14ac:dyDescent="0.3">
      <c r="A21" s="31" t="s">
        <v>10698</v>
      </c>
      <c r="B21" s="31" t="s">
        <v>10699</v>
      </c>
      <c r="C21" s="32" t="s">
        <v>46</v>
      </c>
      <c r="D21" s="31" t="s">
        <v>19</v>
      </c>
      <c r="E21" s="39"/>
      <c r="F21" s="39"/>
      <c r="G21" s="39"/>
      <c r="H21" s="39"/>
      <c r="I21" s="39" t="s">
        <v>10700</v>
      </c>
      <c r="J21" s="31" t="s">
        <v>48</v>
      </c>
      <c r="K21" s="39"/>
      <c r="L21" s="39"/>
      <c r="M21" s="58">
        <v>295</v>
      </c>
      <c r="N21" s="58">
        <v>258</v>
      </c>
      <c r="O21" s="58">
        <v>473</v>
      </c>
      <c r="P21" s="58">
        <v>414</v>
      </c>
      <c r="Q21" s="58" t="s">
        <v>45</v>
      </c>
      <c r="R21" s="58" t="s">
        <v>45</v>
      </c>
      <c r="S21" s="58">
        <v>394</v>
      </c>
      <c r="T21" s="58">
        <v>344</v>
      </c>
      <c r="U21" s="58" t="s">
        <v>45</v>
      </c>
      <c r="V21" s="58" t="s">
        <v>45</v>
      </c>
      <c r="W21" s="31" t="s">
        <v>10701</v>
      </c>
      <c r="X21" s="39" t="s">
        <v>11026</v>
      </c>
      <c r="Y21" s="14">
        <v>63</v>
      </c>
      <c r="Z21" s="14">
        <v>4</v>
      </c>
      <c r="AA21" s="33" t="s">
        <v>71</v>
      </c>
      <c r="AB21" s="33" t="s">
        <v>45</v>
      </c>
      <c r="AC21" s="33" t="s">
        <v>45</v>
      </c>
      <c r="AD21" s="39"/>
      <c r="AE21" s="31" t="s">
        <v>10702</v>
      </c>
      <c r="AF21" s="39"/>
      <c r="AG21" s="36" t="s">
        <v>12407</v>
      </c>
    </row>
    <row r="22" spans="1:33" x14ac:dyDescent="0.3">
      <c r="A22" s="31" t="s">
        <v>3502</v>
      </c>
      <c r="B22" s="31" t="s">
        <v>3503</v>
      </c>
      <c r="C22" s="32" t="s">
        <v>46</v>
      </c>
      <c r="D22" s="31" t="s">
        <v>19</v>
      </c>
      <c r="E22" s="31"/>
      <c r="F22" s="31"/>
      <c r="G22" s="31"/>
      <c r="H22" s="31"/>
      <c r="I22" s="32" t="s">
        <v>3335</v>
      </c>
      <c r="J22" s="31" t="s">
        <v>48</v>
      </c>
      <c r="K22" s="31" t="s">
        <v>374</v>
      </c>
      <c r="L22" s="31" t="s">
        <v>375</v>
      </c>
      <c r="M22" s="58">
        <v>931</v>
      </c>
      <c r="N22" s="58">
        <v>815</v>
      </c>
      <c r="O22" s="58">
        <v>1686</v>
      </c>
      <c r="P22" s="58">
        <v>1475</v>
      </c>
      <c r="Q22" s="58" t="s">
        <v>45</v>
      </c>
      <c r="R22" s="58" t="s">
        <v>45</v>
      </c>
      <c r="S22" s="58">
        <v>1343</v>
      </c>
      <c r="T22" s="58">
        <v>1175</v>
      </c>
      <c r="U22" s="58" t="s">
        <v>45</v>
      </c>
      <c r="V22" s="58" t="s">
        <v>45</v>
      </c>
      <c r="W22" s="31" t="s">
        <v>3504</v>
      </c>
      <c r="X22" s="31" t="s">
        <v>3505</v>
      </c>
      <c r="Y22" s="14">
        <v>36</v>
      </c>
      <c r="Z22" s="14">
        <v>4</v>
      </c>
      <c r="AA22" s="33" t="s">
        <v>71</v>
      </c>
      <c r="AB22" s="33" t="s">
        <v>45</v>
      </c>
      <c r="AC22" s="33" t="s">
        <v>45</v>
      </c>
      <c r="AD22" s="31"/>
      <c r="AE22" s="31"/>
      <c r="AF22" s="31"/>
      <c r="AG22" s="36" t="s">
        <v>3506</v>
      </c>
    </row>
    <row r="23" spans="1:33" x14ac:dyDescent="0.3">
      <c r="A23" s="9" t="s">
        <v>10511</v>
      </c>
      <c r="B23" s="9" t="s">
        <v>10512</v>
      </c>
      <c r="C23" s="11" t="s">
        <v>46</v>
      </c>
      <c r="D23" s="31" t="s">
        <v>19</v>
      </c>
      <c r="E23" s="31"/>
      <c r="F23" s="31"/>
      <c r="G23" s="31"/>
      <c r="H23" s="31"/>
      <c r="I23" s="32"/>
      <c r="J23" s="31"/>
      <c r="K23" s="31"/>
      <c r="L23" s="31"/>
      <c r="M23" s="58">
        <v>233</v>
      </c>
      <c r="N23" s="58">
        <v>204</v>
      </c>
      <c r="O23" s="58">
        <v>455</v>
      </c>
      <c r="P23" s="58">
        <v>398</v>
      </c>
      <c r="Q23" s="58" t="s">
        <v>45</v>
      </c>
      <c r="R23" s="58" t="s">
        <v>45</v>
      </c>
      <c r="S23" s="58">
        <v>333</v>
      </c>
      <c r="T23" s="58">
        <v>291</v>
      </c>
      <c r="U23" s="58" t="s">
        <v>45</v>
      </c>
      <c r="V23" s="58" t="s">
        <v>45</v>
      </c>
      <c r="W23" s="31" t="s">
        <v>11110</v>
      </c>
      <c r="X23" s="31" t="s">
        <v>11111</v>
      </c>
      <c r="Y23" s="14">
        <v>15</v>
      </c>
      <c r="Z23" s="14">
        <v>2</v>
      </c>
      <c r="AA23" s="33" t="s">
        <v>106</v>
      </c>
      <c r="AB23" s="33" t="s">
        <v>45</v>
      </c>
      <c r="AC23" s="33" t="s">
        <v>45</v>
      </c>
      <c r="AD23" s="31"/>
      <c r="AE23" s="31" t="s">
        <v>64</v>
      </c>
      <c r="AF23" s="31"/>
      <c r="AG23" s="36" t="s">
        <v>10858</v>
      </c>
    </row>
    <row r="24" spans="1:33" x14ac:dyDescent="0.3">
      <c r="A24" s="31" t="s">
        <v>5493</v>
      </c>
      <c r="B24" s="36" t="s">
        <v>5494</v>
      </c>
      <c r="C24" s="37" t="s">
        <v>46</v>
      </c>
      <c r="D24" s="36" t="s">
        <v>19</v>
      </c>
      <c r="E24" s="31"/>
      <c r="F24" s="31"/>
      <c r="G24" s="31"/>
      <c r="H24" s="31"/>
      <c r="I24" s="37" t="s">
        <v>290</v>
      </c>
      <c r="J24" s="36" t="s">
        <v>48</v>
      </c>
      <c r="K24" s="36"/>
      <c r="L24" s="36"/>
      <c r="M24" s="58">
        <v>1167</v>
      </c>
      <c r="N24" s="58">
        <v>1021</v>
      </c>
      <c r="O24" s="58">
        <v>1866</v>
      </c>
      <c r="P24" s="58">
        <v>1633</v>
      </c>
      <c r="Q24" s="58" t="s">
        <v>45</v>
      </c>
      <c r="R24" s="58" t="s">
        <v>45</v>
      </c>
      <c r="S24" s="58">
        <v>1555</v>
      </c>
      <c r="T24" s="58">
        <v>1361</v>
      </c>
      <c r="U24" s="58" t="s">
        <v>45</v>
      </c>
      <c r="V24" s="58" t="s">
        <v>45</v>
      </c>
      <c r="W24" s="36" t="s">
        <v>5495</v>
      </c>
      <c r="X24" s="36" t="s">
        <v>5496</v>
      </c>
      <c r="Y24" s="14">
        <v>49</v>
      </c>
      <c r="Z24" s="14">
        <v>6</v>
      </c>
      <c r="AA24" s="33" t="s">
        <v>71</v>
      </c>
      <c r="AB24" s="33" t="s">
        <v>45</v>
      </c>
      <c r="AC24" s="33" t="s">
        <v>45</v>
      </c>
      <c r="AD24" s="36"/>
      <c r="AE24" s="36" t="s">
        <v>5475</v>
      </c>
      <c r="AF24" s="36"/>
      <c r="AG24" s="36" t="s">
        <v>10728</v>
      </c>
    </row>
    <row r="25" spans="1:33" x14ac:dyDescent="0.3">
      <c r="A25" s="31" t="s">
        <v>3591</v>
      </c>
      <c r="B25" s="31" t="s">
        <v>3592</v>
      </c>
      <c r="C25" s="32" t="s">
        <v>46</v>
      </c>
      <c r="D25" s="31" t="s">
        <v>19</v>
      </c>
      <c r="E25" s="31"/>
      <c r="F25" s="31"/>
      <c r="G25" s="31"/>
      <c r="H25" s="31"/>
      <c r="I25" s="32" t="s">
        <v>3593</v>
      </c>
      <c r="J25" s="31" t="s">
        <v>48</v>
      </c>
      <c r="K25" s="31" t="s">
        <v>406</v>
      </c>
      <c r="L25" s="31" t="s">
        <v>406</v>
      </c>
      <c r="M25" s="58">
        <v>957</v>
      </c>
      <c r="N25" s="58">
        <v>837</v>
      </c>
      <c r="O25" s="58">
        <v>1580</v>
      </c>
      <c r="P25" s="58">
        <v>1383</v>
      </c>
      <c r="Q25" s="58">
        <v>2039</v>
      </c>
      <c r="R25" s="58">
        <v>1784</v>
      </c>
      <c r="S25" s="58">
        <v>1259</v>
      </c>
      <c r="T25" s="58">
        <v>1101</v>
      </c>
      <c r="U25" s="58" t="s">
        <v>45</v>
      </c>
      <c r="V25" s="58" t="s">
        <v>45</v>
      </c>
      <c r="W25" s="31" t="s">
        <v>3594</v>
      </c>
      <c r="X25" s="31" t="s">
        <v>3595</v>
      </c>
      <c r="Y25" s="14">
        <v>21</v>
      </c>
      <c r="Z25" s="14">
        <v>8</v>
      </c>
      <c r="AA25" s="33" t="s">
        <v>106</v>
      </c>
      <c r="AB25" s="33">
        <v>0.621</v>
      </c>
      <c r="AC25" s="33" t="s">
        <v>11802</v>
      </c>
      <c r="AD25" s="31"/>
      <c r="AE25" s="31" t="s">
        <v>366</v>
      </c>
      <c r="AF25" s="31"/>
      <c r="AG25" s="36" t="s">
        <v>3596</v>
      </c>
    </row>
    <row r="26" spans="1:33" x14ac:dyDescent="0.3">
      <c r="A26" s="9" t="s">
        <v>10502</v>
      </c>
      <c r="B26" s="9" t="s">
        <v>10503</v>
      </c>
      <c r="C26" s="11" t="s">
        <v>46</v>
      </c>
      <c r="D26" s="31" t="s">
        <v>19</v>
      </c>
      <c r="E26" s="31"/>
      <c r="F26" s="31"/>
      <c r="G26" s="31"/>
      <c r="H26" s="31"/>
      <c r="I26" s="32"/>
      <c r="J26" s="31"/>
      <c r="K26" s="31"/>
      <c r="L26" s="31"/>
      <c r="M26" s="58">
        <v>613</v>
      </c>
      <c r="N26" s="58">
        <v>536</v>
      </c>
      <c r="O26" s="58">
        <v>1117</v>
      </c>
      <c r="P26" s="58">
        <v>977</v>
      </c>
      <c r="Q26" s="58" t="s">
        <v>45</v>
      </c>
      <c r="R26" s="58" t="s">
        <v>45</v>
      </c>
      <c r="S26" s="58">
        <v>874</v>
      </c>
      <c r="T26" s="58">
        <v>765</v>
      </c>
      <c r="U26" s="58" t="s">
        <v>45</v>
      </c>
      <c r="V26" s="58" t="s">
        <v>45</v>
      </c>
      <c r="W26" s="31" t="s">
        <v>11106</v>
      </c>
      <c r="X26" s="31" t="s">
        <v>11107</v>
      </c>
      <c r="Y26" s="14">
        <v>15</v>
      </c>
      <c r="Z26" s="14">
        <v>4</v>
      </c>
      <c r="AA26" s="33" t="s">
        <v>106</v>
      </c>
      <c r="AB26" s="33" t="s">
        <v>11364</v>
      </c>
      <c r="AC26" s="33" t="s">
        <v>45</v>
      </c>
      <c r="AD26" s="31"/>
      <c r="AE26" s="31" t="s">
        <v>64</v>
      </c>
      <c r="AF26" s="31"/>
      <c r="AG26" s="36" t="s">
        <v>10856</v>
      </c>
    </row>
    <row r="27" spans="1:33" x14ac:dyDescent="0.3">
      <c r="A27" s="31" t="s">
        <v>9048</v>
      </c>
      <c r="B27" s="31" t="s">
        <v>9049</v>
      </c>
      <c r="C27" s="32" t="s">
        <v>46</v>
      </c>
      <c r="D27" s="31" t="s">
        <v>19</v>
      </c>
      <c r="E27" s="31"/>
      <c r="F27" s="31"/>
      <c r="G27" s="31"/>
      <c r="H27" s="31"/>
      <c r="I27" s="32"/>
      <c r="J27" s="31" t="s">
        <v>48</v>
      </c>
      <c r="K27" s="31" t="s">
        <v>9050</v>
      </c>
      <c r="L27" s="31" t="s">
        <v>1790</v>
      </c>
      <c r="M27" s="58">
        <v>167</v>
      </c>
      <c r="N27" s="58">
        <v>146</v>
      </c>
      <c r="O27" s="58">
        <v>301</v>
      </c>
      <c r="P27" s="58">
        <v>264</v>
      </c>
      <c r="Q27" s="58" t="s">
        <v>45</v>
      </c>
      <c r="R27" s="58" t="s">
        <v>45</v>
      </c>
      <c r="S27" s="58">
        <v>240</v>
      </c>
      <c r="T27" s="58">
        <v>210</v>
      </c>
      <c r="U27" s="58" t="s">
        <v>45</v>
      </c>
      <c r="V27" s="58" t="s">
        <v>45</v>
      </c>
      <c r="W27" s="31" t="s">
        <v>9051</v>
      </c>
      <c r="X27" s="31" t="s">
        <v>9052</v>
      </c>
      <c r="Y27" s="14">
        <v>44</v>
      </c>
      <c r="Z27" s="14">
        <v>3</v>
      </c>
      <c r="AA27" s="33" t="s">
        <v>71</v>
      </c>
      <c r="AB27" s="33" t="s">
        <v>45</v>
      </c>
      <c r="AC27" s="33" t="s">
        <v>45</v>
      </c>
      <c r="AD27" s="31"/>
      <c r="AE27" s="31" t="s">
        <v>9053</v>
      </c>
      <c r="AF27" s="31"/>
      <c r="AG27" s="36" t="s">
        <v>9054</v>
      </c>
    </row>
    <row r="28" spans="1:33" x14ac:dyDescent="0.3">
      <c r="A28" s="31" t="s">
        <v>6209</v>
      </c>
      <c r="B28" s="31" t="s">
        <v>6210</v>
      </c>
      <c r="C28" s="32" t="s">
        <v>46</v>
      </c>
      <c r="D28" s="31" t="s">
        <v>19</v>
      </c>
      <c r="E28" s="31"/>
      <c r="F28" s="31"/>
      <c r="G28" s="31"/>
      <c r="H28" s="31"/>
      <c r="I28" s="32" t="s">
        <v>90</v>
      </c>
      <c r="J28" s="31" t="s">
        <v>48</v>
      </c>
      <c r="K28" s="31" t="s">
        <v>337</v>
      </c>
      <c r="L28" s="31" t="s">
        <v>337</v>
      </c>
      <c r="M28" s="58">
        <v>445</v>
      </c>
      <c r="N28" s="58">
        <v>390</v>
      </c>
      <c r="O28" s="58">
        <v>870</v>
      </c>
      <c r="P28" s="58">
        <v>761</v>
      </c>
      <c r="Q28" s="58" t="s">
        <v>45</v>
      </c>
      <c r="R28" s="58" t="s">
        <v>45</v>
      </c>
      <c r="S28" s="58">
        <v>694</v>
      </c>
      <c r="T28" s="58">
        <v>607</v>
      </c>
      <c r="U28" s="58" t="s">
        <v>45</v>
      </c>
      <c r="V28" s="58" t="s">
        <v>45</v>
      </c>
      <c r="W28" s="31" t="s">
        <v>6211</v>
      </c>
      <c r="X28" s="31" t="s">
        <v>6212</v>
      </c>
      <c r="Y28" s="14">
        <v>10</v>
      </c>
      <c r="Z28" s="14">
        <v>4</v>
      </c>
      <c r="AA28" s="33" t="s">
        <v>71</v>
      </c>
      <c r="AB28" s="33" t="s">
        <v>45</v>
      </c>
      <c r="AC28" s="33" t="s">
        <v>45</v>
      </c>
      <c r="AD28" s="31"/>
      <c r="AE28" s="31" t="s">
        <v>2039</v>
      </c>
      <c r="AF28" s="31"/>
      <c r="AG28" s="36" t="s">
        <v>6213</v>
      </c>
    </row>
    <row r="29" spans="1:33" x14ac:dyDescent="0.3">
      <c r="A29" s="31" t="s">
        <v>4996</v>
      </c>
      <c r="B29" s="31" t="s">
        <v>4997</v>
      </c>
      <c r="C29" s="32" t="s">
        <v>46</v>
      </c>
      <c r="D29" s="31" t="s">
        <v>19</v>
      </c>
      <c r="E29" s="31"/>
      <c r="F29" s="31"/>
      <c r="G29" s="31"/>
      <c r="H29" s="31"/>
      <c r="I29" s="32" t="s">
        <v>3461</v>
      </c>
      <c r="J29" s="31" t="s">
        <v>48</v>
      </c>
      <c r="K29" s="31" t="s">
        <v>406</v>
      </c>
      <c r="L29" s="31" t="s">
        <v>406</v>
      </c>
      <c r="M29" s="58">
        <v>376</v>
      </c>
      <c r="N29" s="58">
        <v>329</v>
      </c>
      <c r="O29" s="58">
        <v>621</v>
      </c>
      <c r="P29" s="58">
        <v>543</v>
      </c>
      <c r="Q29" s="58" t="s">
        <v>45</v>
      </c>
      <c r="R29" s="58" t="s">
        <v>45</v>
      </c>
      <c r="S29" s="58">
        <v>497</v>
      </c>
      <c r="T29" s="58">
        <v>435</v>
      </c>
      <c r="U29" s="58" t="s">
        <v>45</v>
      </c>
      <c r="V29" s="58" t="s">
        <v>45</v>
      </c>
      <c r="W29" s="31" t="s">
        <v>4998</v>
      </c>
      <c r="X29" s="31" t="s">
        <v>4999</v>
      </c>
      <c r="Y29" s="14">
        <v>21</v>
      </c>
      <c r="Z29" s="14">
        <v>5</v>
      </c>
      <c r="AA29" s="33" t="s">
        <v>106</v>
      </c>
      <c r="AB29" s="33" t="s">
        <v>1439</v>
      </c>
      <c r="AC29" s="33" t="s">
        <v>45</v>
      </c>
      <c r="AD29" s="31"/>
      <c r="AE29" s="31" t="s">
        <v>89</v>
      </c>
      <c r="AF29" s="31"/>
      <c r="AG29" s="36" t="s">
        <v>5000</v>
      </c>
    </row>
    <row r="30" spans="1:33" x14ac:dyDescent="0.3">
      <c r="A30" s="31" t="s">
        <v>7150</v>
      </c>
      <c r="B30" s="31" t="s">
        <v>7151</v>
      </c>
      <c r="C30" s="32" t="s">
        <v>46</v>
      </c>
      <c r="D30" s="31" t="s">
        <v>19</v>
      </c>
      <c r="E30" s="31"/>
      <c r="F30" s="31"/>
      <c r="G30" s="31"/>
      <c r="H30" s="31"/>
      <c r="I30" s="32" t="s">
        <v>290</v>
      </c>
      <c r="J30" s="31" t="s">
        <v>48</v>
      </c>
      <c r="K30" s="31" t="s">
        <v>6002</v>
      </c>
      <c r="L30" s="31" t="s">
        <v>6002</v>
      </c>
      <c r="M30" s="58">
        <v>371</v>
      </c>
      <c r="N30" s="58">
        <v>324</v>
      </c>
      <c r="O30" s="58">
        <v>594</v>
      </c>
      <c r="P30" s="58">
        <v>520</v>
      </c>
      <c r="Q30" s="58" t="s">
        <v>45</v>
      </c>
      <c r="R30" s="58" t="s">
        <v>45</v>
      </c>
      <c r="S30" s="58">
        <v>496</v>
      </c>
      <c r="T30" s="58">
        <v>434</v>
      </c>
      <c r="U30" s="58" t="s">
        <v>45</v>
      </c>
      <c r="V30" s="58" t="s">
        <v>45</v>
      </c>
      <c r="W30" s="31" t="s">
        <v>7152</v>
      </c>
      <c r="X30" s="31" t="s">
        <v>7153</v>
      </c>
      <c r="Y30" s="14">
        <v>9</v>
      </c>
      <c r="Z30" s="14">
        <v>3</v>
      </c>
      <c r="AA30" s="33" t="s">
        <v>71</v>
      </c>
      <c r="AB30" s="33" t="s">
        <v>45</v>
      </c>
      <c r="AC30" s="33" t="s">
        <v>45</v>
      </c>
      <c r="AD30" s="31"/>
      <c r="AE30" s="31" t="s">
        <v>7154</v>
      </c>
      <c r="AF30" s="31"/>
      <c r="AG30" s="36" t="s">
        <v>10801</v>
      </c>
    </row>
    <row r="31" spans="1:33" x14ac:dyDescent="0.3">
      <c r="A31" s="14" t="s">
        <v>12265</v>
      </c>
      <c r="B31" s="14" t="s">
        <v>12266</v>
      </c>
      <c r="C31" s="14" t="s">
        <v>46</v>
      </c>
      <c r="D31" s="14" t="s">
        <v>11049</v>
      </c>
      <c r="E31" s="14"/>
      <c r="F31" s="14"/>
      <c r="G31" s="14"/>
      <c r="H31" s="14"/>
      <c r="I31" s="14"/>
      <c r="J31" s="14" t="s">
        <v>48</v>
      </c>
      <c r="K31" s="14"/>
      <c r="L31" s="14"/>
      <c r="M31" s="14">
        <v>143</v>
      </c>
      <c r="N31" s="14">
        <v>125</v>
      </c>
      <c r="O31" s="14">
        <v>229</v>
      </c>
      <c r="P31" s="14">
        <v>200</v>
      </c>
      <c r="Q31" s="14" t="s">
        <v>45</v>
      </c>
      <c r="R31" s="14" t="s">
        <v>45</v>
      </c>
      <c r="S31" s="14">
        <v>191</v>
      </c>
      <c r="T31" s="14">
        <v>167</v>
      </c>
      <c r="U31" s="14" t="s">
        <v>45</v>
      </c>
      <c r="V31" s="14" t="s">
        <v>45</v>
      </c>
      <c r="W31" s="14" t="s">
        <v>12267</v>
      </c>
      <c r="X31" s="14" t="s">
        <v>12268</v>
      </c>
      <c r="Y31" s="14">
        <v>29</v>
      </c>
      <c r="Z31" s="14">
        <v>2</v>
      </c>
      <c r="AA31" s="14"/>
      <c r="AB31" s="14"/>
      <c r="AC31" s="14"/>
      <c r="AD31" s="14"/>
      <c r="AE31" s="14" t="s">
        <v>12269</v>
      </c>
      <c r="AF31" s="14" t="s">
        <v>1100</v>
      </c>
      <c r="AG31" s="14"/>
    </row>
    <row r="32" spans="1:33" x14ac:dyDescent="0.3">
      <c r="A32" s="31" t="s">
        <v>3562</v>
      </c>
      <c r="B32" s="31" t="s">
        <v>3563</v>
      </c>
      <c r="C32" s="32" t="s">
        <v>46</v>
      </c>
      <c r="D32" s="31" t="s">
        <v>19</v>
      </c>
      <c r="E32" s="31"/>
      <c r="F32" s="31"/>
      <c r="G32" s="31"/>
      <c r="H32" s="31"/>
      <c r="I32" s="32" t="s">
        <v>253</v>
      </c>
      <c r="J32" s="31" t="s">
        <v>48</v>
      </c>
      <c r="K32" s="31" t="s">
        <v>433</v>
      </c>
      <c r="L32" s="31" t="s">
        <v>434</v>
      </c>
      <c r="M32" s="58">
        <v>603</v>
      </c>
      <c r="N32" s="58">
        <v>527</v>
      </c>
      <c r="O32" s="58">
        <v>1005</v>
      </c>
      <c r="P32" s="58">
        <v>879</v>
      </c>
      <c r="Q32" s="58" t="s">
        <v>45</v>
      </c>
      <c r="R32" s="58" t="s">
        <v>45</v>
      </c>
      <c r="S32" s="58">
        <v>797</v>
      </c>
      <c r="T32" s="58">
        <v>697</v>
      </c>
      <c r="U32" s="58" t="s">
        <v>45</v>
      </c>
      <c r="V32" s="58" t="s">
        <v>45</v>
      </c>
      <c r="W32" s="31" t="s">
        <v>3564</v>
      </c>
      <c r="X32" s="31" t="s">
        <v>3565</v>
      </c>
      <c r="Y32" s="14">
        <v>23</v>
      </c>
      <c r="Z32" s="14">
        <v>4</v>
      </c>
      <c r="AA32" s="33" t="s">
        <v>106</v>
      </c>
      <c r="AB32" s="33">
        <v>0.93300000000000005</v>
      </c>
      <c r="AC32" s="33" t="s">
        <v>11816</v>
      </c>
      <c r="AD32" s="31"/>
      <c r="AE32" s="31"/>
      <c r="AF32" s="31"/>
      <c r="AG32" s="36" t="s">
        <v>3566</v>
      </c>
    </row>
    <row r="33" spans="1:33" x14ac:dyDescent="0.3">
      <c r="A33" s="31" t="s">
        <v>3579</v>
      </c>
      <c r="B33" s="31" t="s">
        <v>3580</v>
      </c>
      <c r="C33" s="32" t="s">
        <v>46</v>
      </c>
      <c r="D33" s="31" t="s">
        <v>19</v>
      </c>
      <c r="E33" s="31"/>
      <c r="F33" s="31"/>
      <c r="G33" s="31"/>
      <c r="H33" s="31" t="s">
        <v>4</v>
      </c>
      <c r="I33" s="32" t="s">
        <v>3335</v>
      </c>
      <c r="J33" s="31" t="s">
        <v>48</v>
      </c>
      <c r="K33" s="31" t="s">
        <v>474</v>
      </c>
      <c r="L33" s="31" t="s">
        <v>376</v>
      </c>
      <c r="M33" s="58">
        <v>1058</v>
      </c>
      <c r="N33" s="58">
        <v>926</v>
      </c>
      <c r="O33" s="58">
        <v>1798</v>
      </c>
      <c r="P33" s="58">
        <v>1573</v>
      </c>
      <c r="Q33" s="58" t="s">
        <v>45</v>
      </c>
      <c r="R33" s="58" t="s">
        <v>45</v>
      </c>
      <c r="S33" s="58">
        <v>1430</v>
      </c>
      <c r="T33" s="58">
        <v>1252</v>
      </c>
      <c r="U33" s="58" t="s">
        <v>45</v>
      </c>
      <c r="V33" s="58" t="s">
        <v>45</v>
      </c>
      <c r="W33" s="31" t="s">
        <v>3581</v>
      </c>
      <c r="X33" s="31" t="s">
        <v>3582</v>
      </c>
      <c r="Y33" s="14">
        <v>25</v>
      </c>
      <c r="Z33" s="14">
        <v>4</v>
      </c>
      <c r="AA33" s="33" t="s">
        <v>71</v>
      </c>
      <c r="AB33" s="33" t="s">
        <v>45</v>
      </c>
      <c r="AC33" s="33" t="s">
        <v>45</v>
      </c>
      <c r="AD33" s="31"/>
      <c r="AE33" s="31" t="s">
        <v>3583</v>
      </c>
      <c r="AF33" s="31"/>
      <c r="AG33" s="36" t="s">
        <v>3584</v>
      </c>
    </row>
    <row r="34" spans="1:33" x14ac:dyDescent="0.3">
      <c r="A34" s="31" t="s">
        <v>6232</v>
      </c>
      <c r="B34" s="31" t="s">
        <v>6233</v>
      </c>
      <c r="C34" s="32" t="s">
        <v>46</v>
      </c>
      <c r="D34" s="31" t="s">
        <v>19</v>
      </c>
      <c r="E34" s="31"/>
      <c r="F34" s="31"/>
      <c r="G34" s="31"/>
      <c r="H34" s="31" t="s">
        <v>69</v>
      </c>
      <c r="I34" s="32" t="s">
        <v>1</v>
      </c>
      <c r="J34" s="31" t="s">
        <v>48</v>
      </c>
      <c r="K34" s="31" t="s">
        <v>135</v>
      </c>
      <c r="L34" s="31" t="s">
        <v>135</v>
      </c>
      <c r="M34" s="58">
        <v>301</v>
      </c>
      <c r="N34" s="58">
        <v>264</v>
      </c>
      <c r="O34" s="58">
        <v>497</v>
      </c>
      <c r="P34" s="58">
        <v>435</v>
      </c>
      <c r="Q34" s="58" t="s">
        <v>45</v>
      </c>
      <c r="R34" s="58" t="s">
        <v>45</v>
      </c>
      <c r="S34" s="58">
        <v>397</v>
      </c>
      <c r="T34" s="58">
        <v>348</v>
      </c>
      <c r="U34" s="58" t="s">
        <v>45</v>
      </c>
      <c r="V34" s="58" t="s">
        <v>45</v>
      </c>
      <c r="W34" s="31" t="s">
        <v>6234</v>
      </c>
      <c r="X34" s="31" t="s">
        <v>6235</v>
      </c>
      <c r="Y34" s="14">
        <v>9</v>
      </c>
      <c r="Z34" s="14">
        <v>3</v>
      </c>
      <c r="AA34" s="33" t="s">
        <v>71</v>
      </c>
      <c r="AB34" s="33" t="s">
        <v>45</v>
      </c>
      <c r="AC34" s="33" t="s">
        <v>45</v>
      </c>
      <c r="AD34" s="31"/>
      <c r="AE34" s="31" t="s">
        <v>6236</v>
      </c>
      <c r="AF34" s="31"/>
      <c r="AG34" s="36" t="s">
        <v>10769</v>
      </c>
    </row>
    <row r="35" spans="1:33" x14ac:dyDescent="0.3">
      <c r="A35" s="31" t="s">
        <v>6443</v>
      </c>
      <c r="B35" s="31" t="s">
        <v>6444</v>
      </c>
      <c r="C35" s="32" t="s">
        <v>46</v>
      </c>
      <c r="D35" s="31" t="s">
        <v>19</v>
      </c>
      <c r="E35" s="31"/>
      <c r="F35" s="31"/>
      <c r="G35" s="31"/>
      <c r="H35" s="31" t="s">
        <v>4</v>
      </c>
      <c r="I35" s="32" t="s">
        <v>3335</v>
      </c>
      <c r="J35" s="31" t="s">
        <v>48</v>
      </c>
      <c r="K35" s="31" t="s">
        <v>6445</v>
      </c>
      <c r="L35" s="31" t="s">
        <v>6445</v>
      </c>
      <c r="M35" s="58">
        <v>254</v>
      </c>
      <c r="N35" s="58">
        <v>223</v>
      </c>
      <c r="O35" s="58">
        <v>404</v>
      </c>
      <c r="P35" s="58">
        <v>354</v>
      </c>
      <c r="Q35" s="58" t="s">
        <v>45</v>
      </c>
      <c r="R35" s="58" t="s">
        <v>45</v>
      </c>
      <c r="S35" s="58">
        <v>322</v>
      </c>
      <c r="T35" s="58">
        <v>282</v>
      </c>
      <c r="U35" s="58" t="s">
        <v>45</v>
      </c>
      <c r="V35" s="58" t="s">
        <v>45</v>
      </c>
      <c r="W35" s="31" t="s">
        <v>6446</v>
      </c>
      <c r="X35" s="31" t="s">
        <v>6447</v>
      </c>
      <c r="Y35" s="14">
        <v>49</v>
      </c>
      <c r="Z35" s="14">
        <v>4</v>
      </c>
      <c r="AA35" s="33" t="s">
        <v>106</v>
      </c>
      <c r="AB35" s="33">
        <v>0.433</v>
      </c>
      <c r="AC35" s="33" t="s">
        <v>11821</v>
      </c>
      <c r="AD35" s="31"/>
      <c r="AE35" s="31"/>
      <c r="AF35" s="31"/>
      <c r="AG35" s="36" t="s">
        <v>6448</v>
      </c>
    </row>
    <row r="36" spans="1:33" x14ac:dyDescent="0.3">
      <c r="A36" s="31" t="s">
        <v>6432</v>
      </c>
      <c r="B36" s="31" t="s">
        <v>6433</v>
      </c>
      <c r="C36" s="32" t="s">
        <v>46</v>
      </c>
      <c r="D36" s="31" t="s">
        <v>19</v>
      </c>
      <c r="E36" s="31"/>
      <c r="F36" s="31"/>
      <c r="G36" s="31"/>
      <c r="H36" s="31"/>
      <c r="I36" s="32"/>
      <c r="J36" s="31" t="s">
        <v>48</v>
      </c>
      <c r="K36" s="31" t="s">
        <v>361</v>
      </c>
      <c r="L36" s="31" t="s">
        <v>361</v>
      </c>
      <c r="M36" s="58">
        <v>299</v>
      </c>
      <c r="N36" s="58">
        <v>261</v>
      </c>
      <c r="O36" s="58">
        <v>536</v>
      </c>
      <c r="P36" s="58">
        <v>468</v>
      </c>
      <c r="Q36" s="58" t="s">
        <v>45</v>
      </c>
      <c r="R36" s="58" t="s">
        <v>45</v>
      </c>
      <c r="S36" s="58">
        <v>431</v>
      </c>
      <c r="T36" s="58">
        <v>377</v>
      </c>
      <c r="U36" s="58" t="s">
        <v>45</v>
      </c>
      <c r="V36" s="58" t="s">
        <v>45</v>
      </c>
      <c r="W36" s="31" t="s">
        <v>6434</v>
      </c>
      <c r="X36" s="31" t="s">
        <v>6435</v>
      </c>
      <c r="Y36" s="14">
        <v>11</v>
      </c>
      <c r="Z36" s="14">
        <v>4</v>
      </c>
      <c r="AA36" s="33" t="s">
        <v>71</v>
      </c>
      <c r="AB36" s="33" t="s">
        <v>45</v>
      </c>
      <c r="AC36" s="33" t="s">
        <v>45</v>
      </c>
      <c r="AD36" s="31"/>
      <c r="AE36" s="31" t="s">
        <v>6436</v>
      </c>
      <c r="AF36" s="31"/>
      <c r="AG36" s="36" t="s">
        <v>6437</v>
      </c>
    </row>
    <row r="37" spans="1:33" x14ac:dyDescent="0.3">
      <c r="A37" s="31" t="s">
        <v>6461</v>
      </c>
      <c r="B37" s="31" t="s">
        <v>6462</v>
      </c>
      <c r="C37" s="32" t="s">
        <v>46</v>
      </c>
      <c r="D37" s="31" t="s">
        <v>19</v>
      </c>
      <c r="E37" s="31"/>
      <c r="F37" s="31"/>
      <c r="G37" s="31"/>
      <c r="H37" s="31"/>
      <c r="I37" s="32" t="s">
        <v>6463</v>
      </c>
      <c r="J37" s="31" t="s">
        <v>48</v>
      </c>
      <c r="K37" s="31" t="s">
        <v>507</v>
      </c>
      <c r="L37" s="31" t="s">
        <v>609</v>
      </c>
      <c r="M37" s="58">
        <v>338</v>
      </c>
      <c r="N37" s="58">
        <v>296</v>
      </c>
      <c r="O37" s="58">
        <v>561</v>
      </c>
      <c r="P37" s="58">
        <v>490</v>
      </c>
      <c r="Q37" s="58" t="s">
        <v>45</v>
      </c>
      <c r="R37" s="58" t="s">
        <v>45</v>
      </c>
      <c r="S37" s="58">
        <v>447</v>
      </c>
      <c r="T37" s="58">
        <v>392</v>
      </c>
      <c r="U37" s="58" t="s">
        <v>45</v>
      </c>
      <c r="V37" s="58" t="s">
        <v>45</v>
      </c>
      <c r="W37" s="31" t="s">
        <v>6464</v>
      </c>
      <c r="X37" s="31" t="s">
        <v>6465</v>
      </c>
      <c r="Y37" s="14">
        <v>29</v>
      </c>
      <c r="Z37" s="14">
        <v>4</v>
      </c>
      <c r="AA37" s="33" t="s">
        <v>106</v>
      </c>
      <c r="AB37" s="33">
        <v>0.30199999999999999</v>
      </c>
      <c r="AC37" s="33" t="s">
        <v>11823</v>
      </c>
      <c r="AD37" s="31"/>
      <c r="AE37" s="31" t="s">
        <v>1445</v>
      </c>
      <c r="AF37" s="31"/>
      <c r="AG37" s="36" t="s">
        <v>6466</v>
      </c>
    </row>
    <row r="38" spans="1:33" x14ac:dyDescent="0.3">
      <c r="A38" s="31" t="s">
        <v>4519</v>
      </c>
      <c r="B38" s="31" t="s">
        <v>4520</v>
      </c>
      <c r="C38" s="32" t="s">
        <v>46</v>
      </c>
      <c r="D38" s="31" t="s">
        <v>19</v>
      </c>
      <c r="E38" s="31"/>
      <c r="F38" s="31"/>
      <c r="G38" s="31"/>
      <c r="H38" s="31"/>
      <c r="I38" s="32" t="s">
        <v>253</v>
      </c>
      <c r="J38" s="31" t="s">
        <v>48</v>
      </c>
      <c r="K38" s="31" t="s">
        <v>550</v>
      </c>
      <c r="L38" s="31" t="s">
        <v>550</v>
      </c>
      <c r="M38" s="58">
        <v>546</v>
      </c>
      <c r="N38" s="58">
        <v>478</v>
      </c>
      <c r="O38" s="58">
        <v>907</v>
      </c>
      <c r="P38" s="58">
        <v>794</v>
      </c>
      <c r="Q38" s="58" t="s">
        <v>45</v>
      </c>
      <c r="R38" s="58" t="s">
        <v>45</v>
      </c>
      <c r="S38" s="58">
        <v>723</v>
      </c>
      <c r="T38" s="58">
        <v>633</v>
      </c>
      <c r="U38" s="58" t="s">
        <v>45</v>
      </c>
      <c r="V38" s="58" t="s">
        <v>45</v>
      </c>
      <c r="W38" s="31" t="s">
        <v>4521</v>
      </c>
      <c r="X38" s="31" t="s">
        <v>4522</v>
      </c>
      <c r="Y38" s="14">
        <v>20</v>
      </c>
      <c r="Z38" s="14">
        <v>6</v>
      </c>
      <c r="AA38" s="33" t="s">
        <v>106</v>
      </c>
      <c r="AB38" s="33" t="s">
        <v>11364</v>
      </c>
      <c r="AC38" s="33" t="s">
        <v>45</v>
      </c>
      <c r="AD38" s="31"/>
      <c r="AE38" s="31" t="s">
        <v>3478</v>
      </c>
      <c r="AF38" s="31"/>
      <c r="AG38" s="36" t="s">
        <v>4523</v>
      </c>
    </row>
    <row r="39" spans="1:33" x14ac:dyDescent="0.3">
      <c r="A39" s="31" t="s">
        <v>6494</v>
      </c>
      <c r="B39" s="31" t="s">
        <v>6495</v>
      </c>
      <c r="C39" s="32" t="s">
        <v>46</v>
      </c>
      <c r="D39" s="31" t="s">
        <v>19</v>
      </c>
      <c r="E39" s="31"/>
      <c r="F39" s="31"/>
      <c r="G39" s="31"/>
      <c r="H39" s="31"/>
      <c r="I39" s="32" t="s">
        <v>6496</v>
      </c>
      <c r="J39" s="31" t="s">
        <v>48</v>
      </c>
      <c r="K39" s="31" t="s">
        <v>615</v>
      </c>
      <c r="L39" s="31" t="s">
        <v>1147</v>
      </c>
      <c r="M39" s="58">
        <v>455</v>
      </c>
      <c r="N39" s="58">
        <v>398</v>
      </c>
      <c r="O39" s="58">
        <v>684</v>
      </c>
      <c r="P39" s="58">
        <v>599</v>
      </c>
      <c r="Q39" s="58" t="s">
        <v>45</v>
      </c>
      <c r="R39" s="58" t="s">
        <v>45</v>
      </c>
      <c r="S39" s="58">
        <v>546</v>
      </c>
      <c r="T39" s="58">
        <v>478</v>
      </c>
      <c r="U39" s="58" t="s">
        <v>45</v>
      </c>
      <c r="V39" s="58" t="s">
        <v>45</v>
      </c>
      <c r="W39" s="31" t="s">
        <v>6497</v>
      </c>
      <c r="X39" s="31" t="s">
        <v>6498</v>
      </c>
      <c r="Y39" s="14">
        <v>45</v>
      </c>
      <c r="Z39" s="14">
        <v>4</v>
      </c>
      <c r="AA39" s="33" t="s">
        <v>71</v>
      </c>
      <c r="AB39" s="33" t="s">
        <v>45</v>
      </c>
      <c r="AC39" s="33" t="s">
        <v>45</v>
      </c>
      <c r="AD39" s="31"/>
      <c r="AE39" s="31" t="s">
        <v>396</v>
      </c>
      <c r="AF39" s="31"/>
      <c r="AG39" s="36" t="s">
        <v>6499</v>
      </c>
    </row>
    <row r="40" spans="1:33" x14ac:dyDescent="0.3">
      <c r="A40" s="31" t="s">
        <v>4551</v>
      </c>
      <c r="B40" s="31" t="s">
        <v>4552</v>
      </c>
      <c r="C40" s="32" t="s">
        <v>46</v>
      </c>
      <c r="D40" s="31" t="s">
        <v>19</v>
      </c>
      <c r="E40" s="31"/>
      <c r="F40" s="31"/>
      <c r="G40" s="31"/>
      <c r="H40" s="31"/>
      <c r="I40" s="32" t="s">
        <v>253</v>
      </c>
      <c r="J40" s="31" t="s">
        <v>48</v>
      </c>
      <c r="K40" s="31" t="s">
        <v>787</v>
      </c>
      <c r="L40" s="31" t="s">
        <v>384</v>
      </c>
      <c r="M40" s="58">
        <v>740</v>
      </c>
      <c r="N40" s="58">
        <v>648</v>
      </c>
      <c r="O40" s="58">
        <v>1222</v>
      </c>
      <c r="P40" s="58">
        <v>1069</v>
      </c>
      <c r="Q40" s="58" t="s">
        <v>45</v>
      </c>
      <c r="R40" s="58" t="s">
        <v>45</v>
      </c>
      <c r="S40" s="58">
        <v>978</v>
      </c>
      <c r="T40" s="58">
        <v>855</v>
      </c>
      <c r="U40" s="58" t="s">
        <v>45</v>
      </c>
      <c r="V40" s="58" t="s">
        <v>45</v>
      </c>
      <c r="W40" s="31" t="s">
        <v>4553</v>
      </c>
      <c r="X40" s="31" t="s">
        <v>4554</v>
      </c>
      <c r="Y40" s="14">
        <v>24</v>
      </c>
      <c r="Z40" s="14">
        <v>7</v>
      </c>
      <c r="AA40" s="33" t="s">
        <v>106</v>
      </c>
      <c r="AB40" s="33">
        <v>1.296</v>
      </c>
      <c r="AC40" s="33" t="s">
        <v>11833</v>
      </c>
      <c r="AD40" s="31"/>
      <c r="AE40" s="31" t="s">
        <v>4555</v>
      </c>
      <c r="AF40" s="31"/>
      <c r="AG40" s="36" t="s">
        <v>4556</v>
      </c>
    </row>
    <row r="41" spans="1:33" x14ac:dyDescent="0.3">
      <c r="A41" s="31" t="s">
        <v>3626</v>
      </c>
      <c r="B41" s="31" t="s">
        <v>3627</v>
      </c>
      <c r="C41" s="32" t="s">
        <v>46</v>
      </c>
      <c r="D41" s="31" t="s">
        <v>19</v>
      </c>
      <c r="E41" s="31"/>
      <c r="F41" s="31"/>
      <c r="G41" s="31"/>
      <c r="H41" s="31"/>
      <c r="I41" s="32" t="s">
        <v>259</v>
      </c>
      <c r="J41" s="31" t="s">
        <v>48</v>
      </c>
      <c r="K41" s="31" t="s">
        <v>493</v>
      </c>
      <c r="L41" s="31" t="s">
        <v>493</v>
      </c>
      <c r="M41" s="58">
        <v>816</v>
      </c>
      <c r="N41" s="58">
        <v>714</v>
      </c>
      <c r="O41" s="58">
        <v>1349</v>
      </c>
      <c r="P41" s="58">
        <v>1180</v>
      </c>
      <c r="Q41" s="58" t="s">
        <v>45</v>
      </c>
      <c r="R41" s="58" t="s">
        <v>45</v>
      </c>
      <c r="S41" s="58">
        <v>1078</v>
      </c>
      <c r="T41" s="58">
        <v>944</v>
      </c>
      <c r="U41" s="58" t="s">
        <v>45</v>
      </c>
      <c r="V41" s="58" t="s">
        <v>45</v>
      </c>
      <c r="W41" s="31" t="s">
        <v>3628</v>
      </c>
      <c r="X41" s="31" t="s">
        <v>3629</v>
      </c>
      <c r="Y41" s="14">
        <v>27</v>
      </c>
      <c r="Z41" s="14">
        <v>8</v>
      </c>
      <c r="AA41" s="33" t="s">
        <v>106</v>
      </c>
      <c r="AB41" s="33" t="s">
        <v>11364</v>
      </c>
      <c r="AC41" s="33" t="s">
        <v>45</v>
      </c>
      <c r="AD41" s="31"/>
      <c r="AE41" s="31" t="s">
        <v>89</v>
      </c>
      <c r="AF41" s="31"/>
      <c r="AG41" s="36" t="s">
        <v>3630</v>
      </c>
    </row>
    <row r="42" spans="1:33" x14ac:dyDescent="0.3">
      <c r="A42" s="31" t="s">
        <v>3637</v>
      </c>
      <c r="B42" s="31" t="s">
        <v>3638</v>
      </c>
      <c r="C42" s="32" t="s">
        <v>46</v>
      </c>
      <c r="D42" s="31" t="s">
        <v>19</v>
      </c>
      <c r="E42" s="31"/>
      <c r="F42" s="31"/>
      <c r="G42" s="31"/>
      <c r="H42" s="31" t="s">
        <v>69</v>
      </c>
      <c r="I42" s="32" t="s">
        <v>247</v>
      </c>
      <c r="J42" s="31" t="s">
        <v>48</v>
      </c>
      <c r="K42" s="31" t="s">
        <v>343</v>
      </c>
      <c r="L42" s="31" t="s">
        <v>378</v>
      </c>
      <c r="M42" s="58">
        <v>453</v>
      </c>
      <c r="N42" s="58">
        <v>396</v>
      </c>
      <c r="O42" s="58">
        <v>753</v>
      </c>
      <c r="P42" s="58">
        <v>658</v>
      </c>
      <c r="Q42" s="58" t="s">
        <v>45</v>
      </c>
      <c r="R42" s="58" t="s">
        <v>45</v>
      </c>
      <c r="S42" s="58">
        <v>597</v>
      </c>
      <c r="T42" s="58">
        <v>523</v>
      </c>
      <c r="U42" s="58" t="s">
        <v>45</v>
      </c>
      <c r="V42" s="58" t="s">
        <v>45</v>
      </c>
      <c r="W42" s="31" t="s">
        <v>3639</v>
      </c>
      <c r="X42" s="31" t="s">
        <v>3640</v>
      </c>
      <c r="Y42" s="14">
        <v>34</v>
      </c>
      <c r="Z42" s="14">
        <v>6</v>
      </c>
      <c r="AA42" s="33" t="s">
        <v>106</v>
      </c>
      <c r="AB42" s="33">
        <v>0.42399999999999999</v>
      </c>
      <c r="AC42" s="33" t="s">
        <v>3641</v>
      </c>
      <c r="AD42" s="31"/>
      <c r="AE42" s="31" t="s">
        <v>3642</v>
      </c>
      <c r="AF42" s="31"/>
      <c r="AG42" s="36" t="s">
        <v>3643</v>
      </c>
    </row>
    <row r="43" spans="1:33" x14ac:dyDescent="0.3">
      <c r="A43" s="31" t="s">
        <v>6589</v>
      </c>
      <c r="B43" s="31" t="s">
        <v>6590</v>
      </c>
      <c r="C43" s="32" t="s">
        <v>46</v>
      </c>
      <c r="D43" s="31" t="s">
        <v>19</v>
      </c>
      <c r="E43" s="31"/>
      <c r="F43" s="31"/>
      <c r="G43" s="31"/>
      <c r="H43" s="31" t="s">
        <v>4444</v>
      </c>
      <c r="I43" s="32" t="s">
        <v>1</v>
      </c>
      <c r="J43" s="31" t="s">
        <v>48</v>
      </c>
      <c r="K43" s="31" t="s">
        <v>361</v>
      </c>
      <c r="L43" s="31" t="s">
        <v>361</v>
      </c>
      <c r="M43" s="58">
        <v>237</v>
      </c>
      <c r="N43" s="58">
        <v>208</v>
      </c>
      <c r="O43" s="58">
        <v>384</v>
      </c>
      <c r="P43" s="58">
        <v>336</v>
      </c>
      <c r="Q43" s="58" t="s">
        <v>45</v>
      </c>
      <c r="R43" s="58" t="s">
        <v>45</v>
      </c>
      <c r="S43" s="58">
        <v>308</v>
      </c>
      <c r="T43" s="58">
        <v>269</v>
      </c>
      <c r="U43" s="58" t="s">
        <v>45</v>
      </c>
      <c r="V43" s="58" t="s">
        <v>45</v>
      </c>
      <c r="W43" s="31" t="s">
        <v>6591</v>
      </c>
      <c r="X43" s="31" t="s">
        <v>6592</v>
      </c>
      <c r="Y43" s="14">
        <v>10</v>
      </c>
      <c r="Z43" s="14">
        <v>2</v>
      </c>
      <c r="AA43" s="33" t="s">
        <v>71</v>
      </c>
      <c r="AB43" s="33" t="s">
        <v>45</v>
      </c>
      <c r="AC43" s="33" t="s">
        <v>45</v>
      </c>
      <c r="AD43" s="31"/>
      <c r="AE43" s="31" t="s">
        <v>5933</v>
      </c>
      <c r="AF43" s="31"/>
      <c r="AG43" s="36" t="s">
        <v>6593</v>
      </c>
    </row>
    <row r="44" spans="1:33" x14ac:dyDescent="0.3">
      <c r="A44" s="31" t="s">
        <v>4557</v>
      </c>
      <c r="B44" s="31" t="s">
        <v>4558</v>
      </c>
      <c r="C44" s="32" t="s">
        <v>46</v>
      </c>
      <c r="D44" s="31" t="s">
        <v>19</v>
      </c>
      <c r="E44" s="31"/>
      <c r="F44" s="31"/>
      <c r="G44" s="31"/>
      <c r="H44" s="31"/>
      <c r="I44" s="32" t="s">
        <v>253</v>
      </c>
      <c r="J44" s="31" t="s">
        <v>48</v>
      </c>
      <c r="K44" s="31" t="s">
        <v>355</v>
      </c>
      <c r="L44" s="31" t="s">
        <v>543</v>
      </c>
      <c r="M44" s="58">
        <v>447</v>
      </c>
      <c r="N44" s="58">
        <v>392</v>
      </c>
      <c r="O44" s="58">
        <v>739</v>
      </c>
      <c r="P44" s="58">
        <v>647</v>
      </c>
      <c r="Q44" s="58" t="s">
        <v>45</v>
      </c>
      <c r="R44" s="58" t="s">
        <v>45</v>
      </c>
      <c r="S44" s="58">
        <v>588</v>
      </c>
      <c r="T44" s="58">
        <v>515</v>
      </c>
      <c r="U44" s="58" t="s">
        <v>45</v>
      </c>
      <c r="V44" s="58" t="s">
        <v>45</v>
      </c>
      <c r="W44" s="31" t="s">
        <v>4559</v>
      </c>
      <c r="X44" s="31" t="s">
        <v>4560</v>
      </c>
      <c r="Y44" s="14">
        <v>28</v>
      </c>
      <c r="Z44" s="14">
        <v>4</v>
      </c>
      <c r="AA44" s="33" t="s">
        <v>106</v>
      </c>
      <c r="AB44" s="33" t="s">
        <v>11364</v>
      </c>
      <c r="AC44" s="33" t="s">
        <v>45</v>
      </c>
      <c r="AD44" s="31"/>
      <c r="AE44" s="31"/>
      <c r="AF44" s="31"/>
      <c r="AG44" s="36" t="s">
        <v>4561</v>
      </c>
    </row>
    <row r="45" spans="1:33" x14ac:dyDescent="0.3">
      <c r="A45" s="31" t="s">
        <v>4641</v>
      </c>
      <c r="B45" s="32" t="s">
        <v>4642</v>
      </c>
      <c r="C45" s="32" t="s">
        <v>46</v>
      </c>
      <c r="D45" s="31" t="s">
        <v>19</v>
      </c>
      <c r="E45" s="31"/>
      <c r="F45" s="31"/>
      <c r="G45" s="31"/>
      <c r="H45" s="31"/>
      <c r="I45" s="32" t="s">
        <v>3658</v>
      </c>
      <c r="J45" s="31" t="s">
        <v>48</v>
      </c>
      <c r="K45" s="31" t="s">
        <v>1012</v>
      </c>
      <c r="L45" s="31" t="s">
        <v>1236</v>
      </c>
      <c r="M45" s="58">
        <v>499</v>
      </c>
      <c r="N45" s="58">
        <v>437</v>
      </c>
      <c r="O45" s="58">
        <v>830</v>
      </c>
      <c r="P45" s="58">
        <v>726</v>
      </c>
      <c r="Q45" s="58" t="s">
        <v>45</v>
      </c>
      <c r="R45" s="58" t="s">
        <v>45</v>
      </c>
      <c r="S45" s="58">
        <v>663</v>
      </c>
      <c r="T45" s="58">
        <v>580</v>
      </c>
      <c r="U45" s="58" t="s">
        <v>45</v>
      </c>
      <c r="V45" s="58" t="s">
        <v>45</v>
      </c>
      <c r="W45" s="31" t="s">
        <v>4643</v>
      </c>
      <c r="X45" s="31" t="s">
        <v>4644</v>
      </c>
      <c r="Y45" s="14">
        <v>33</v>
      </c>
      <c r="Z45" s="14">
        <v>4</v>
      </c>
      <c r="AA45" s="33" t="s">
        <v>71</v>
      </c>
      <c r="AB45" s="33" t="s">
        <v>45</v>
      </c>
      <c r="AC45" s="33" t="s">
        <v>45</v>
      </c>
      <c r="AD45" s="31"/>
      <c r="AE45" s="31" t="s">
        <v>4645</v>
      </c>
      <c r="AF45" s="31"/>
      <c r="AG45" s="36" t="s">
        <v>4646</v>
      </c>
    </row>
    <row r="46" spans="1:33" x14ac:dyDescent="0.3">
      <c r="A46" s="31" t="s">
        <v>4567</v>
      </c>
      <c r="B46" s="31" t="s">
        <v>4568</v>
      </c>
      <c r="C46" s="32" t="s">
        <v>46</v>
      </c>
      <c r="D46" s="31" t="s">
        <v>19</v>
      </c>
      <c r="E46" s="31"/>
      <c r="F46" s="31"/>
      <c r="G46" s="31"/>
      <c r="H46" s="31"/>
      <c r="I46" s="32" t="s">
        <v>253</v>
      </c>
      <c r="J46" s="31" t="s">
        <v>48</v>
      </c>
      <c r="K46" s="31" t="s">
        <v>474</v>
      </c>
      <c r="L46" s="31" t="s">
        <v>376</v>
      </c>
      <c r="M46" s="58">
        <v>765</v>
      </c>
      <c r="N46" s="58">
        <v>669</v>
      </c>
      <c r="O46" s="58">
        <v>1262</v>
      </c>
      <c r="P46" s="58">
        <v>1104</v>
      </c>
      <c r="Q46" s="58" t="s">
        <v>45</v>
      </c>
      <c r="R46" s="58" t="s">
        <v>45</v>
      </c>
      <c r="S46" s="58">
        <v>1009</v>
      </c>
      <c r="T46" s="58">
        <v>883</v>
      </c>
      <c r="U46" s="58" t="s">
        <v>45</v>
      </c>
      <c r="V46" s="58" t="s">
        <v>45</v>
      </c>
      <c r="W46" s="31" t="s">
        <v>4569</v>
      </c>
      <c r="X46" s="31" t="s">
        <v>4570</v>
      </c>
      <c r="Y46" s="14">
        <v>26</v>
      </c>
      <c r="Z46" s="14">
        <v>6</v>
      </c>
      <c r="AA46" s="33" t="s">
        <v>106</v>
      </c>
      <c r="AB46" s="33">
        <v>2.1640000000000001</v>
      </c>
      <c r="AC46" s="33" t="s">
        <v>11861</v>
      </c>
      <c r="AD46" s="31"/>
      <c r="AE46" s="31"/>
      <c r="AF46" s="31"/>
      <c r="AG46" s="36" t="s">
        <v>4571</v>
      </c>
    </row>
    <row r="47" spans="1:33" x14ac:dyDescent="0.3">
      <c r="A47" s="31" t="s">
        <v>6727</v>
      </c>
      <c r="B47" s="31" t="s">
        <v>6728</v>
      </c>
      <c r="C47" s="32" t="s">
        <v>46</v>
      </c>
      <c r="D47" s="31" t="s">
        <v>19</v>
      </c>
      <c r="E47" s="31"/>
      <c r="F47" s="31"/>
      <c r="G47" s="31"/>
      <c r="H47" s="31" t="s">
        <v>3973</v>
      </c>
      <c r="I47" s="32" t="s">
        <v>253</v>
      </c>
      <c r="J47" s="31" t="s">
        <v>48</v>
      </c>
      <c r="K47" s="31" t="s">
        <v>346</v>
      </c>
      <c r="L47" s="31" t="s">
        <v>346</v>
      </c>
      <c r="M47" s="58">
        <v>445</v>
      </c>
      <c r="N47" s="58">
        <v>390</v>
      </c>
      <c r="O47" s="58">
        <v>738</v>
      </c>
      <c r="P47" s="58">
        <v>646</v>
      </c>
      <c r="Q47" s="58" t="s">
        <v>45</v>
      </c>
      <c r="R47" s="58" t="s">
        <v>45</v>
      </c>
      <c r="S47" s="58">
        <v>586</v>
      </c>
      <c r="T47" s="58">
        <v>512</v>
      </c>
      <c r="U47" s="58" t="s">
        <v>45</v>
      </c>
      <c r="V47" s="58" t="s">
        <v>45</v>
      </c>
      <c r="W47" s="31" t="s">
        <v>6729</v>
      </c>
      <c r="X47" s="31" t="s">
        <v>6730</v>
      </c>
      <c r="Y47" s="14">
        <v>16</v>
      </c>
      <c r="Z47" s="14">
        <v>5</v>
      </c>
      <c r="AA47" s="33" t="s">
        <v>106</v>
      </c>
      <c r="AB47" s="33" t="s">
        <v>11364</v>
      </c>
      <c r="AC47" s="33" t="s">
        <v>45</v>
      </c>
      <c r="AD47" s="31"/>
      <c r="AE47" s="31" t="s">
        <v>395</v>
      </c>
      <c r="AF47" s="31"/>
      <c r="AG47" s="36" t="s">
        <v>6731</v>
      </c>
    </row>
    <row r="48" spans="1:33" x14ac:dyDescent="0.3">
      <c r="A48" s="31" t="s">
        <v>7877</v>
      </c>
      <c r="B48" s="31" t="s">
        <v>7878</v>
      </c>
      <c r="C48" s="32" t="s">
        <v>46</v>
      </c>
      <c r="D48" s="31" t="s">
        <v>19</v>
      </c>
      <c r="E48" s="31"/>
      <c r="F48" s="31"/>
      <c r="G48" s="31"/>
      <c r="H48" s="31"/>
      <c r="I48" s="32" t="s">
        <v>6463</v>
      </c>
      <c r="J48" s="31" t="s">
        <v>48</v>
      </c>
      <c r="K48" s="31" t="s">
        <v>1729</v>
      </c>
      <c r="L48" s="31" t="s">
        <v>1729</v>
      </c>
      <c r="M48" s="58">
        <v>674</v>
      </c>
      <c r="N48" s="58">
        <v>590</v>
      </c>
      <c r="O48" s="58">
        <v>1116</v>
      </c>
      <c r="P48" s="58">
        <v>977</v>
      </c>
      <c r="Q48" s="58" t="s">
        <v>45</v>
      </c>
      <c r="R48" s="58" t="s">
        <v>45</v>
      </c>
      <c r="S48" s="58">
        <v>889</v>
      </c>
      <c r="T48" s="58">
        <v>778</v>
      </c>
      <c r="U48" s="58" t="s">
        <v>45</v>
      </c>
      <c r="V48" s="58" t="s">
        <v>45</v>
      </c>
      <c r="W48" s="31" t="s">
        <v>7879</v>
      </c>
      <c r="X48" s="31" t="s">
        <v>7880</v>
      </c>
      <c r="Y48" s="14">
        <v>18</v>
      </c>
      <c r="Z48" s="14">
        <v>4</v>
      </c>
      <c r="AA48" s="33" t="s">
        <v>71</v>
      </c>
      <c r="AB48" s="33" t="s">
        <v>45</v>
      </c>
      <c r="AC48" s="33" t="s">
        <v>45</v>
      </c>
      <c r="AD48" s="31"/>
      <c r="AE48" s="31" t="s">
        <v>7881</v>
      </c>
      <c r="AF48" s="31"/>
      <c r="AG48" s="36" t="s">
        <v>7882</v>
      </c>
    </row>
    <row r="49" spans="1:33" x14ac:dyDescent="0.3">
      <c r="A49" s="31" t="s">
        <v>3656</v>
      </c>
      <c r="B49" s="31" t="s">
        <v>3657</v>
      </c>
      <c r="C49" s="32" t="s">
        <v>46</v>
      </c>
      <c r="D49" s="31" t="s">
        <v>19</v>
      </c>
      <c r="E49" s="31"/>
      <c r="F49" s="31"/>
      <c r="G49" s="31"/>
      <c r="H49" s="31" t="s">
        <v>4</v>
      </c>
      <c r="I49" s="32" t="s">
        <v>3658</v>
      </c>
      <c r="J49" s="31" t="s">
        <v>48</v>
      </c>
      <c r="K49" s="31" t="s">
        <v>1797</v>
      </c>
      <c r="L49" s="31" t="s">
        <v>3659</v>
      </c>
      <c r="M49" s="58">
        <v>1662</v>
      </c>
      <c r="N49" s="58">
        <v>1454</v>
      </c>
      <c r="O49" s="58">
        <v>2763</v>
      </c>
      <c r="P49" s="58">
        <v>2417</v>
      </c>
      <c r="Q49" s="58" t="s">
        <v>45</v>
      </c>
      <c r="R49" s="58" t="s">
        <v>45</v>
      </c>
      <c r="S49" s="58">
        <v>2196</v>
      </c>
      <c r="T49" s="58">
        <v>1922</v>
      </c>
      <c r="U49" s="58" t="s">
        <v>45</v>
      </c>
      <c r="V49" s="58" t="s">
        <v>45</v>
      </c>
      <c r="W49" s="31" t="s">
        <v>3660</v>
      </c>
      <c r="X49" s="31" t="s">
        <v>3661</v>
      </c>
      <c r="Y49" s="14">
        <v>69</v>
      </c>
      <c r="Z49" s="14">
        <v>10</v>
      </c>
      <c r="AA49" s="33" t="s">
        <v>106</v>
      </c>
      <c r="AB49" s="33">
        <v>0.67100000000000004</v>
      </c>
      <c r="AC49" s="33" t="s">
        <v>11881</v>
      </c>
      <c r="AD49" s="31"/>
      <c r="AE49" s="31"/>
      <c r="AF49" s="31"/>
      <c r="AG49" s="36" t="s">
        <v>3662</v>
      </c>
    </row>
    <row r="50" spans="1:33" x14ac:dyDescent="0.3">
      <c r="A50" s="31" t="s">
        <v>8600</v>
      </c>
      <c r="B50" s="31" t="s">
        <v>8601</v>
      </c>
      <c r="C50" s="32" t="s">
        <v>46</v>
      </c>
      <c r="D50" s="31" t="s">
        <v>19</v>
      </c>
      <c r="E50" s="31"/>
      <c r="F50" s="31"/>
      <c r="G50" s="31"/>
      <c r="H50" s="31"/>
      <c r="I50" s="32" t="s">
        <v>247</v>
      </c>
      <c r="J50" s="31" t="s">
        <v>48</v>
      </c>
      <c r="K50" s="31" t="s">
        <v>8602</v>
      </c>
      <c r="L50" s="31" t="s">
        <v>1790</v>
      </c>
      <c r="M50" s="58">
        <v>295</v>
      </c>
      <c r="N50" s="58">
        <v>258</v>
      </c>
      <c r="O50" s="58">
        <v>473</v>
      </c>
      <c r="P50" s="58">
        <v>414</v>
      </c>
      <c r="Q50" s="58" t="s">
        <v>45</v>
      </c>
      <c r="R50" s="58" t="s">
        <v>45</v>
      </c>
      <c r="S50" s="58">
        <v>379</v>
      </c>
      <c r="T50" s="58">
        <v>332</v>
      </c>
      <c r="U50" s="58" t="s">
        <v>45</v>
      </c>
      <c r="V50" s="58" t="s">
        <v>45</v>
      </c>
      <c r="W50" s="31" t="s">
        <v>8603</v>
      </c>
      <c r="X50" s="31" t="s">
        <v>8604</v>
      </c>
      <c r="Y50" s="14">
        <v>44</v>
      </c>
      <c r="Z50" s="14">
        <v>3</v>
      </c>
      <c r="AA50" s="33" t="s">
        <v>106</v>
      </c>
      <c r="AB50" s="33" t="s">
        <v>11364</v>
      </c>
      <c r="AC50" s="33" t="s">
        <v>45</v>
      </c>
      <c r="AD50" s="31"/>
      <c r="AE50" s="31" t="s">
        <v>8605</v>
      </c>
      <c r="AF50" s="31"/>
      <c r="AG50" s="36" t="s">
        <v>10838</v>
      </c>
    </row>
    <row r="51" spans="1:33" x14ac:dyDescent="0.3">
      <c r="A51" s="31" t="s">
        <v>3744</v>
      </c>
      <c r="B51" s="31" t="s">
        <v>3745</v>
      </c>
      <c r="C51" s="32" t="s">
        <v>46</v>
      </c>
      <c r="D51" s="31" t="s">
        <v>19</v>
      </c>
      <c r="E51" s="31"/>
      <c r="F51" s="31"/>
      <c r="G51" s="31"/>
      <c r="H51" s="31" t="s">
        <v>293</v>
      </c>
      <c r="I51" s="32" t="s">
        <v>247</v>
      </c>
      <c r="J51" s="31" t="s">
        <v>48</v>
      </c>
      <c r="K51" s="31" t="s">
        <v>383</v>
      </c>
      <c r="L51" s="31" t="s">
        <v>2847</v>
      </c>
      <c r="M51" s="58">
        <v>354</v>
      </c>
      <c r="N51" s="58">
        <v>310</v>
      </c>
      <c r="O51" s="58">
        <v>597</v>
      </c>
      <c r="P51" s="58">
        <v>523</v>
      </c>
      <c r="Q51" s="58" t="s">
        <v>45</v>
      </c>
      <c r="R51" s="58" t="s">
        <v>45</v>
      </c>
      <c r="S51" s="58">
        <v>480</v>
      </c>
      <c r="T51" s="58">
        <v>420</v>
      </c>
      <c r="U51" s="58" t="s">
        <v>45</v>
      </c>
      <c r="V51" s="58" t="s">
        <v>45</v>
      </c>
      <c r="W51" s="31" t="s">
        <v>3746</v>
      </c>
      <c r="X51" s="31" t="s">
        <v>3747</v>
      </c>
      <c r="Y51" s="14">
        <v>25</v>
      </c>
      <c r="Z51" s="14">
        <v>3</v>
      </c>
      <c r="AA51" s="33" t="s">
        <v>71</v>
      </c>
      <c r="AB51" s="33" t="s">
        <v>45</v>
      </c>
      <c r="AC51" s="33" t="s">
        <v>45</v>
      </c>
      <c r="AD51" s="31"/>
      <c r="AE51" s="31"/>
      <c r="AF51" s="31"/>
      <c r="AG51" s="36" t="s">
        <v>3748</v>
      </c>
    </row>
    <row r="52" spans="1:33" x14ac:dyDescent="0.3">
      <c r="A52" s="31" t="s">
        <v>4577</v>
      </c>
      <c r="B52" s="31" t="s">
        <v>4578</v>
      </c>
      <c r="C52" s="32" t="s">
        <v>46</v>
      </c>
      <c r="D52" s="31" t="s">
        <v>19</v>
      </c>
      <c r="E52" s="31"/>
      <c r="F52" s="31"/>
      <c r="G52" s="31"/>
      <c r="H52" s="31"/>
      <c r="I52" s="32" t="s">
        <v>253</v>
      </c>
      <c r="J52" s="31" t="s">
        <v>48</v>
      </c>
      <c r="K52" s="31" t="s">
        <v>360</v>
      </c>
      <c r="L52" s="31" t="s">
        <v>393</v>
      </c>
      <c r="M52" s="58">
        <v>487</v>
      </c>
      <c r="N52" s="58">
        <v>426</v>
      </c>
      <c r="O52" s="58">
        <v>810</v>
      </c>
      <c r="P52" s="58">
        <v>709</v>
      </c>
      <c r="Q52" s="58" t="s">
        <v>45</v>
      </c>
      <c r="R52" s="58" t="s">
        <v>45</v>
      </c>
      <c r="S52" s="58">
        <v>646</v>
      </c>
      <c r="T52" s="58">
        <v>565</v>
      </c>
      <c r="U52" s="58" t="s">
        <v>45</v>
      </c>
      <c r="V52" s="58" t="s">
        <v>45</v>
      </c>
      <c r="W52" s="31" t="s">
        <v>4579</v>
      </c>
      <c r="X52" s="31" t="s">
        <v>4580</v>
      </c>
      <c r="Y52" s="14">
        <v>22</v>
      </c>
      <c r="Z52" s="14">
        <v>4</v>
      </c>
      <c r="AA52" s="33" t="s">
        <v>106</v>
      </c>
      <c r="AB52" s="33">
        <v>1.179</v>
      </c>
      <c r="AC52" s="33" t="s">
        <v>11889</v>
      </c>
      <c r="AD52" s="31"/>
      <c r="AE52" s="31"/>
      <c r="AF52" s="31"/>
      <c r="AG52" s="36" t="s">
        <v>4581</v>
      </c>
    </row>
    <row r="53" spans="1:33" x14ac:dyDescent="0.3">
      <c r="A53" s="31" t="s">
        <v>4589</v>
      </c>
      <c r="B53" s="31" t="s">
        <v>4590</v>
      </c>
      <c r="C53" s="32" t="s">
        <v>46</v>
      </c>
      <c r="D53" s="31" t="s">
        <v>19</v>
      </c>
      <c r="E53" s="31"/>
      <c r="F53" s="31"/>
      <c r="G53" s="31"/>
      <c r="H53" s="31"/>
      <c r="I53" s="32" t="s">
        <v>3461</v>
      </c>
      <c r="J53" s="31" t="s">
        <v>48</v>
      </c>
      <c r="K53" s="31" t="s">
        <v>474</v>
      </c>
      <c r="L53" s="31" t="s">
        <v>376</v>
      </c>
      <c r="M53" s="58">
        <v>476</v>
      </c>
      <c r="N53" s="58">
        <v>416</v>
      </c>
      <c r="O53" s="58">
        <v>789</v>
      </c>
      <c r="P53" s="58">
        <v>690</v>
      </c>
      <c r="Q53" s="58" t="s">
        <v>45</v>
      </c>
      <c r="R53" s="58" t="s">
        <v>45</v>
      </c>
      <c r="S53" s="58">
        <v>628</v>
      </c>
      <c r="T53" s="58">
        <v>549</v>
      </c>
      <c r="U53" s="58" t="s">
        <v>45</v>
      </c>
      <c r="V53" s="58" t="s">
        <v>45</v>
      </c>
      <c r="W53" s="31" t="s">
        <v>4591</v>
      </c>
      <c r="X53" s="31" t="s">
        <v>4592</v>
      </c>
      <c r="Y53" s="14">
        <v>26</v>
      </c>
      <c r="Z53" s="14">
        <v>4</v>
      </c>
      <c r="AA53" s="33" t="s">
        <v>106</v>
      </c>
      <c r="AB53" s="33">
        <v>0.41499999999999998</v>
      </c>
      <c r="AC53" s="33" t="s">
        <v>11890</v>
      </c>
      <c r="AD53" s="31"/>
      <c r="AE53" s="31"/>
      <c r="AF53" s="31"/>
      <c r="AG53" s="36" t="s">
        <v>4593</v>
      </c>
    </row>
    <row r="54" spans="1:33" x14ac:dyDescent="0.3">
      <c r="A54" s="31" t="s">
        <v>3766</v>
      </c>
      <c r="B54" s="31" t="s">
        <v>3767</v>
      </c>
      <c r="C54" s="32" t="s">
        <v>46</v>
      </c>
      <c r="D54" s="31" t="s">
        <v>19</v>
      </c>
      <c r="E54" s="31"/>
      <c r="F54" s="31"/>
      <c r="G54" s="31"/>
      <c r="H54" s="31"/>
      <c r="I54" s="32" t="s">
        <v>253</v>
      </c>
      <c r="J54" s="31" t="s">
        <v>48</v>
      </c>
      <c r="K54" s="31" t="s">
        <v>693</v>
      </c>
      <c r="L54" s="31" t="s">
        <v>609</v>
      </c>
      <c r="M54" s="58">
        <v>662</v>
      </c>
      <c r="N54" s="58">
        <v>579</v>
      </c>
      <c r="O54" s="58">
        <v>1091</v>
      </c>
      <c r="P54" s="58">
        <v>954</v>
      </c>
      <c r="Q54" s="58" t="s">
        <v>45</v>
      </c>
      <c r="R54" s="58" t="s">
        <v>45</v>
      </c>
      <c r="S54" s="58">
        <v>872</v>
      </c>
      <c r="T54" s="58">
        <v>762</v>
      </c>
      <c r="U54" s="58" t="s">
        <v>45</v>
      </c>
      <c r="V54" s="58" t="s">
        <v>45</v>
      </c>
      <c r="W54" s="31" t="s">
        <v>3768</v>
      </c>
      <c r="X54" s="31" t="s">
        <v>3769</v>
      </c>
      <c r="Y54" s="14">
        <v>31</v>
      </c>
      <c r="Z54" s="14">
        <v>4</v>
      </c>
      <c r="AA54" s="33" t="s">
        <v>106</v>
      </c>
      <c r="AB54" s="33" t="s">
        <v>11364</v>
      </c>
      <c r="AC54" s="33" t="s">
        <v>45</v>
      </c>
      <c r="AD54" s="31"/>
      <c r="AE54" s="31"/>
      <c r="AF54" s="31"/>
      <c r="AG54" s="36" t="s">
        <v>3770</v>
      </c>
    </row>
    <row r="55" spans="1:33" x14ac:dyDescent="0.3">
      <c r="A55" s="31" t="s">
        <v>6932</v>
      </c>
      <c r="B55" s="31" t="s">
        <v>6933</v>
      </c>
      <c r="C55" s="32" t="s">
        <v>46</v>
      </c>
      <c r="D55" s="31" t="s">
        <v>19</v>
      </c>
      <c r="E55" s="31"/>
      <c r="F55" s="31"/>
      <c r="G55" s="31"/>
      <c r="H55" s="31"/>
      <c r="I55" s="32" t="s">
        <v>253</v>
      </c>
      <c r="J55" s="31" t="s">
        <v>48</v>
      </c>
      <c r="K55" s="31" t="s">
        <v>1252</v>
      </c>
      <c r="L55" s="31" t="s">
        <v>1252</v>
      </c>
      <c r="M55" s="58">
        <v>699</v>
      </c>
      <c r="N55" s="58">
        <v>612</v>
      </c>
      <c r="O55" s="58">
        <v>1169</v>
      </c>
      <c r="P55" s="58">
        <v>1023</v>
      </c>
      <c r="Q55" s="58" t="s">
        <v>45</v>
      </c>
      <c r="R55" s="58" t="s">
        <v>45</v>
      </c>
      <c r="S55" s="58">
        <v>928</v>
      </c>
      <c r="T55" s="58">
        <v>812</v>
      </c>
      <c r="U55" s="58" t="s">
        <v>45</v>
      </c>
      <c r="V55" s="58" t="s">
        <v>45</v>
      </c>
      <c r="W55" s="31" t="s">
        <v>6934</v>
      </c>
      <c r="X55" s="31" t="s">
        <v>6935</v>
      </c>
      <c r="Y55" s="14">
        <v>14</v>
      </c>
      <c r="Z55" s="14">
        <v>7</v>
      </c>
      <c r="AA55" s="33" t="s">
        <v>106</v>
      </c>
      <c r="AB55" s="33">
        <v>1.216</v>
      </c>
      <c r="AC55" s="33" t="s">
        <v>11892</v>
      </c>
      <c r="AD55" s="31"/>
      <c r="AE55" s="31" t="s">
        <v>6936</v>
      </c>
      <c r="AF55" s="31"/>
      <c r="AG55" s="36" t="s">
        <v>6937</v>
      </c>
    </row>
    <row r="56" spans="1:33" x14ac:dyDescent="0.3">
      <c r="A56" s="9" t="s">
        <v>10545</v>
      </c>
      <c r="B56" s="9" t="s">
        <v>10546</v>
      </c>
      <c r="C56" s="11" t="s">
        <v>46</v>
      </c>
      <c r="D56" s="31" t="s">
        <v>19</v>
      </c>
      <c r="E56" s="31"/>
      <c r="F56" s="31"/>
      <c r="G56" s="31"/>
      <c r="H56" s="31"/>
      <c r="I56" s="32"/>
      <c r="J56" s="31"/>
      <c r="K56" s="31"/>
      <c r="L56" s="31"/>
      <c r="M56" s="58">
        <v>607</v>
      </c>
      <c r="N56" s="58">
        <v>531</v>
      </c>
      <c r="O56" s="58">
        <v>1154</v>
      </c>
      <c r="P56" s="58">
        <v>1010</v>
      </c>
      <c r="Q56" s="58" t="s">
        <v>45</v>
      </c>
      <c r="R56" s="58" t="s">
        <v>45</v>
      </c>
      <c r="S56" s="58">
        <v>869</v>
      </c>
      <c r="T56" s="58">
        <v>760</v>
      </c>
      <c r="U56" s="58" t="s">
        <v>45</v>
      </c>
      <c r="V56" s="58" t="s">
        <v>45</v>
      </c>
      <c r="W56" s="31" t="s">
        <v>11149</v>
      </c>
      <c r="X56" s="31" t="s">
        <v>11150</v>
      </c>
      <c r="Y56" s="14">
        <v>18</v>
      </c>
      <c r="Z56" s="14">
        <v>6</v>
      </c>
      <c r="AA56" s="33" t="s">
        <v>71</v>
      </c>
      <c r="AB56" s="33" t="s">
        <v>45</v>
      </c>
      <c r="AC56" s="33" t="s">
        <v>45</v>
      </c>
      <c r="AD56" s="31"/>
      <c r="AE56" s="31" t="s">
        <v>64</v>
      </c>
      <c r="AF56" s="31"/>
      <c r="AG56" s="36" t="s">
        <v>10875</v>
      </c>
    </row>
    <row r="57" spans="1:33" x14ac:dyDescent="0.3">
      <c r="A57" s="31" t="s">
        <v>10690</v>
      </c>
      <c r="B57" s="31" t="s">
        <v>10691</v>
      </c>
      <c r="C57" s="32" t="s">
        <v>46</v>
      </c>
      <c r="D57" s="31" t="s">
        <v>19</v>
      </c>
      <c r="E57" s="39"/>
      <c r="F57" s="39"/>
      <c r="G57" s="39"/>
      <c r="H57" s="39"/>
      <c r="I57" s="39"/>
      <c r="J57" s="31" t="s">
        <v>48</v>
      </c>
      <c r="K57" s="39"/>
      <c r="L57" s="39"/>
      <c r="M57" s="58">
        <v>307</v>
      </c>
      <c r="N57" s="58">
        <v>268</v>
      </c>
      <c r="O57" s="58">
        <v>492</v>
      </c>
      <c r="P57" s="58">
        <v>430</v>
      </c>
      <c r="Q57" s="58">
        <v>410</v>
      </c>
      <c r="R57" s="58">
        <v>359</v>
      </c>
      <c r="S57" s="58">
        <v>369</v>
      </c>
      <c r="T57" s="58">
        <v>323</v>
      </c>
      <c r="U57" s="58" t="s">
        <v>45</v>
      </c>
      <c r="V57" s="58" t="s">
        <v>45</v>
      </c>
      <c r="W57" s="31" t="s">
        <v>10692</v>
      </c>
      <c r="X57" s="31" t="s">
        <v>10693</v>
      </c>
      <c r="Y57" s="14">
        <v>14</v>
      </c>
      <c r="Z57" s="14">
        <v>4</v>
      </c>
      <c r="AA57" s="33" t="s">
        <v>71</v>
      </c>
      <c r="AB57" s="33" t="s">
        <v>45</v>
      </c>
      <c r="AC57" s="33" t="s">
        <v>45</v>
      </c>
      <c r="AD57" s="39"/>
      <c r="AE57" s="31" t="s">
        <v>53</v>
      </c>
      <c r="AF57" s="39"/>
      <c r="AG57" s="36" t="s">
        <v>12381</v>
      </c>
    </row>
    <row r="58" spans="1:33" x14ac:dyDescent="0.3">
      <c r="A58" s="31" t="s">
        <v>4611</v>
      </c>
      <c r="B58" s="31" t="s">
        <v>4612</v>
      </c>
      <c r="C58" s="32" t="s">
        <v>46</v>
      </c>
      <c r="D58" s="31" t="s">
        <v>19</v>
      </c>
      <c r="E58" s="31"/>
      <c r="F58" s="31"/>
      <c r="G58" s="31"/>
      <c r="H58" s="31" t="s">
        <v>4</v>
      </c>
      <c r="I58" s="32" t="s">
        <v>4613</v>
      </c>
      <c r="J58" s="31" t="s">
        <v>48</v>
      </c>
      <c r="K58" s="31" t="s">
        <v>338</v>
      </c>
      <c r="L58" s="31" t="s">
        <v>338</v>
      </c>
      <c r="M58" s="58">
        <v>328</v>
      </c>
      <c r="N58" s="58">
        <v>287</v>
      </c>
      <c r="O58" s="58">
        <v>532</v>
      </c>
      <c r="P58" s="58">
        <v>466</v>
      </c>
      <c r="Q58" s="58" t="s">
        <v>45</v>
      </c>
      <c r="R58" s="58" t="s">
        <v>45</v>
      </c>
      <c r="S58" s="58">
        <v>422</v>
      </c>
      <c r="T58" s="58">
        <v>370</v>
      </c>
      <c r="U58" s="58" t="s">
        <v>45</v>
      </c>
      <c r="V58" s="58" t="s">
        <v>45</v>
      </c>
      <c r="W58" s="31" t="s">
        <v>4614</v>
      </c>
      <c r="X58" s="31" t="s">
        <v>4615</v>
      </c>
      <c r="Y58" s="14">
        <v>16</v>
      </c>
      <c r="Z58" s="14">
        <v>4</v>
      </c>
      <c r="AA58" s="33" t="s">
        <v>106</v>
      </c>
      <c r="AB58" s="33" t="s">
        <v>11364</v>
      </c>
      <c r="AC58" s="33" t="s">
        <v>45</v>
      </c>
      <c r="AD58" s="31"/>
      <c r="AE58" s="31"/>
      <c r="AF58" s="31"/>
      <c r="AG58" s="36" t="s">
        <v>4616</v>
      </c>
    </row>
    <row r="59" spans="1:33" x14ac:dyDescent="0.3">
      <c r="A59" s="31" t="s">
        <v>3847</v>
      </c>
      <c r="B59" s="31" t="s">
        <v>3848</v>
      </c>
      <c r="C59" s="32" t="s">
        <v>46</v>
      </c>
      <c r="D59" s="31" t="s">
        <v>19</v>
      </c>
      <c r="E59" s="31"/>
      <c r="F59" s="31"/>
      <c r="G59" s="31"/>
      <c r="H59" s="31" t="s">
        <v>4</v>
      </c>
      <c r="I59" s="32" t="s">
        <v>3335</v>
      </c>
      <c r="J59" s="31" t="s">
        <v>48</v>
      </c>
      <c r="K59" s="31" t="s">
        <v>615</v>
      </c>
      <c r="L59" s="31" t="s">
        <v>3849</v>
      </c>
      <c r="M59" s="58">
        <v>376</v>
      </c>
      <c r="N59" s="58">
        <v>329</v>
      </c>
      <c r="O59" s="58">
        <v>615</v>
      </c>
      <c r="P59" s="58">
        <v>539</v>
      </c>
      <c r="Q59" s="58" t="s">
        <v>45</v>
      </c>
      <c r="R59" s="58" t="s">
        <v>45</v>
      </c>
      <c r="S59" s="58">
        <v>494</v>
      </c>
      <c r="T59" s="58">
        <v>432</v>
      </c>
      <c r="U59" s="58" t="s">
        <v>45</v>
      </c>
      <c r="V59" s="58" t="s">
        <v>45</v>
      </c>
      <c r="W59" s="31" t="s">
        <v>3850</v>
      </c>
      <c r="X59" s="31" t="s">
        <v>3851</v>
      </c>
      <c r="Y59" s="14">
        <v>45</v>
      </c>
      <c r="Z59" s="14">
        <v>3</v>
      </c>
      <c r="AA59" s="33" t="s">
        <v>106</v>
      </c>
      <c r="AB59" s="33" t="s">
        <v>1439</v>
      </c>
      <c r="AC59" s="33" t="s">
        <v>45</v>
      </c>
      <c r="AD59" s="31"/>
      <c r="AE59" s="31"/>
      <c r="AF59" s="31"/>
      <c r="AG59" s="36" t="s">
        <v>3852</v>
      </c>
    </row>
    <row r="60" spans="1:33" x14ac:dyDescent="0.3">
      <c r="A60" s="31" t="s">
        <v>6852</v>
      </c>
      <c r="B60" s="31" t="s">
        <v>6853</v>
      </c>
      <c r="C60" s="32" t="s">
        <v>46</v>
      </c>
      <c r="D60" s="31" t="s">
        <v>19</v>
      </c>
      <c r="E60" s="31"/>
      <c r="F60" s="31"/>
      <c r="G60" s="31"/>
      <c r="H60" s="31"/>
      <c r="I60" s="32" t="s">
        <v>253</v>
      </c>
      <c r="J60" s="31" t="s">
        <v>48</v>
      </c>
      <c r="K60" s="31" t="s">
        <v>357</v>
      </c>
      <c r="L60" s="31" t="s">
        <v>357</v>
      </c>
      <c r="M60" s="58">
        <v>587</v>
      </c>
      <c r="N60" s="58">
        <v>513</v>
      </c>
      <c r="O60" s="58">
        <v>975</v>
      </c>
      <c r="P60" s="58">
        <v>854</v>
      </c>
      <c r="Q60" s="58" t="s">
        <v>45</v>
      </c>
      <c r="R60" s="58" t="s">
        <v>45</v>
      </c>
      <c r="S60" s="58">
        <v>774</v>
      </c>
      <c r="T60" s="58">
        <v>677</v>
      </c>
      <c r="U60" s="58" t="s">
        <v>45</v>
      </c>
      <c r="V60" s="58" t="s">
        <v>45</v>
      </c>
      <c r="W60" s="31" t="s">
        <v>6854</v>
      </c>
      <c r="X60" s="31" t="s">
        <v>6855</v>
      </c>
      <c r="Y60" s="14">
        <v>19</v>
      </c>
      <c r="Z60" s="14">
        <v>4</v>
      </c>
      <c r="AA60" s="33" t="s">
        <v>106</v>
      </c>
      <c r="AB60" s="33">
        <v>0.97</v>
      </c>
      <c r="AC60" s="33" t="s">
        <v>11916</v>
      </c>
      <c r="AD60" s="31"/>
      <c r="AE60" s="31"/>
      <c r="AF60" s="31"/>
      <c r="AG60" s="36" t="s">
        <v>6856</v>
      </c>
    </row>
    <row r="61" spans="1:33" x14ac:dyDescent="0.3">
      <c r="A61" s="31" t="s">
        <v>4890</v>
      </c>
      <c r="B61" s="31" t="s">
        <v>4891</v>
      </c>
      <c r="C61" s="32" t="s">
        <v>46</v>
      </c>
      <c r="D61" s="31" t="s">
        <v>19</v>
      </c>
      <c r="E61" s="31"/>
      <c r="F61" s="31"/>
      <c r="G61" s="31"/>
      <c r="H61" s="31"/>
      <c r="I61" s="32" t="s">
        <v>253</v>
      </c>
      <c r="J61" s="31" t="s">
        <v>48</v>
      </c>
      <c r="K61" s="31" t="s">
        <v>535</v>
      </c>
      <c r="L61" s="31" t="s">
        <v>4892</v>
      </c>
      <c r="M61" s="58">
        <v>1583</v>
      </c>
      <c r="N61" s="58">
        <v>1385</v>
      </c>
      <c r="O61" s="58">
        <v>2187</v>
      </c>
      <c r="P61" s="58">
        <v>1914</v>
      </c>
      <c r="Q61" s="58" t="s">
        <v>45</v>
      </c>
      <c r="R61" s="58" t="s">
        <v>45</v>
      </c>
      <c r="S61" s="58">
        <v>1741</v>
      </c>
      <c r="T61" s="58">
        <v>1523</v>
      </c>
      <c r="U61" s="58" t="s">
        <v>45</v>
      </c>
      <c r="V61" s="58" t="s">
        <v>45</v>
      </c>
      <c r="W61" s="31" t="s">
        <v>4893</v>
      </c>
      <c r="X61" s="31" t="s">
        <v>4894</v>
      </c>
      <c r="Y61" s="14">
        <v>43</v>
      </c>
      <c r="Z61" s="14">
        <v>6</v>
      </c>
      <c r="AA61" s="33" t="s">
        <v>106</v>
      </c>
      <c r="AB61" s="33">
        <v>0.79100000000000004</v>
      </c>
      <c r="AC61" s="33" t="s">
        <v>11918</v>
      </c>
      <c r="AD61" s="31"/>
      <c r="AE61" s="31" t="s">
        <v>4895</v>
      </c>
      <c r="AF61" s="31"/>
      <c r="AG61" s="36" t="s">
        <v>4896</v>
      </c>
    </row>
    <row r="62" spans="1:33" x14ac:dyDescent="0.3">
      <c r="A62" s="31" t="s">
        <v>5520</v>
      </c>
      <c r="B62" s="31" t="s">
        <v>5521</v>
      </c>
      <c r="C62" s="37" t="s">
        <v>46</v>
      </c>
      <c r="D62" s="36" t="s">
        <v>19</v>
      </c>
      <c r="E62" s="31"/>
      <c r="F62" s="31"/>
      <c r="G62" s="31"/>
      <c r="H62" s="31"/>
      <c r="I62" s="37" t="s">
        <v>290</v>
      </c>
      <c r="J62" s="36" t="s">
        <v>48</v>
      </c>
      <c r="K62" s="36"/>
      <c r="L62" s="36"/>
      <c r="M62" s="58">
        <v>905</v>
      </c>
      <c r="N62" s="58">
        <v>792</v>
      </c>
      <c r="O62" s="58">
        <v>1450</v>
      </c>
      <c r="P62" s="58">
        <v>1268</v>
      </c>
      <c r="Q62" s="58" t="s">
        <v>45</v>
      </c>
      <c r="R62" s="58" t="s">
        <v>45</v>
      </c>
      <c r="S62" s="58">
        <v>1208</v>
      </c>
      <c r="T62" s="58">
        <v>1056</v>
      </c>
      <c r="U62" s="58" t="s">
        <v>45</v>
      </c>
      <c r="V62" s="58" t="s">
        <v>45</v>
      </c>
      <c r="W62" s="36" t="s">
        <v>5522</v>
      </c>
      <c r="X62" s="36" t="s">
        <v>5523</v>
      </c>
      <c r="Y62" s="14">
        <v>46</v>
      </c>
      <c r="Z62" s="14">
        <v>4</v>
      </c>
      <c r="AA62" s="33" t="s">
        <v>106</v>
      </c>
      <c r="AB62" s="33" t="s">
        <v>11364</v>
      </c>
      <c r="AC62" s="33" t="s">
        <v>45</v>
      </c>
      <c r="AD62" s="36"/>
      <c r="AE62" s="36" t="s">
        <v>5475</v>
      </c>
      <c r="AF62" s="36"/>
      <c r="AG62" s="36" t="s">
        <v>10734</v>
      </c>
    </row>
    <row r="63" spans="1:33" x14ac:dyDescent="0.3">
      <c r="A63" s="31" t="s">
        <v>6105</v>
      </c>
      <c r="B63" s="31" t="s">
        <v>6106</v>
      </c>
      <c r="C63" s="32" t="s">
        <v>46</v>
      </c>
      <c r="D63" s="31" t="s">
        <v>19</v>
      </c>
      <c r="E63" s="31"/>
      <c r="F63" s="31"/>
      <c r="G63" s="31"/>
      <c r="H63" s="31" t="s">
        <v>3341</v>
      </c>
      <c r="I63" s="32" t="s">
        <v>1</v>
      </c>
      <c r="J63" s="31" t="s">
        <v>48</v>
      </c>
      <c r="K63" s="31" t="s">
        <v>362</v>
      </c>
      <c r="L63" s="31" t="s">
        <v>362</v>
      </c>
      <c r="M63" s="58">
        <v>230</v>
      </c>
      <c r="N63" s="58">
        <v>202</v>
      </c>
      <c r="O63" s="58">
        <v>450</v>
      </c>
      <c r="P63" s="58">
        <v>394</v>
      </c>
      <c r="Q63" s="58" t="s">
        <v>45</v>
      </c>
      <c r="R63" s="58" t="s">
        <v>45</v>
      </c>
      <c r="S63" s="58">
        <v>360</v>
      </c>
      <c r="T63" s="58">
        <v>315</v>
      </c>
      <c r="U63" s="58" t="s">
        <v>45</v>
      </c>
      <c r="V63" s="58" t="s">
        <v>45</v>
      </c>
      <c r="W63" s="31" t="s">
        <v>6107</v>
      </c>
      <c r="X63" s="31" t="s">
        <v>6108</v>
      </c>
      <c r="Y63" s="14">
        <v>12</v>
      </c>
      <c r="Z63" s="14">
        <v>2</v>
      </c>
      <c r="AA63" s="33" t="s">
        <v>106</v>
      </c>
      <c r="AB63" s="33" t="s">
        <v>11364</v>
      </c>
      <c r="AC63" s="33" t="s">
        <v>45</v>
      </c>
      <c r="AD63" s="31"/>
      <c r="AE63" s="31" t="s">
        <v>6109</v>
      </c>
      <c r="AF63" s="31"/>
      <c r="AG63" s="36" t="s">
        <v>6110</v>
      </c>
    </row>
    <row r="64" spans="1:33" x14ac:dyDescent="0.3">
      <c r="A64" s="31" t="s">
        <v>8310</v>
      </c>
      <c r="B64" s="31" t="s">
        <v>8311</v>
      </c>
      <c r="C64" s="32" t="s">
        <v>46</v>
      </c>
      <c r="D64" s="31" t="s">
        <v>19</v>
      </c>
      <c r="E64" s="31"/>
      <c r="F64" s="31"/>
      <c r="G64" s="31"/>
      <c r="H64" s="31"/>
      <c r="I64" s="32" t="s">
        <v>6463</v>
      </c>
      <c r="J64" s="31" t="s">
        <v>48</v>
      </c>
      <c r="K64" s="31" t="s">
        <v>813</v>
      </c>
      <c r="L64" s="31" t="s">
        <v>678</v>
      </c>
      <c r="M64" s="58">
        <v>387</v>
      </c>
      <c r="N64" s="58">
        <v>339</v>
      </c>
      <c r="O64" s="58">
        <v>641</v>
      </c>
      <c r="P64" s="58">
        <v>561</v>
      </c>
      <c r="Q64" s="58" t="s">
        <v>45</v>
      </c>
      <c r="R64" s="58" t="s">
        <v>45</v>
      </c>
      <c r="S64" s="58">
        <v>510</v>
      </c>
      <c r="T64" s="58">
        <v>446</v>
      </c>
      <c r="U64" s="58" t="s">
        <v>45</v>
      </c>
      <c r="V64" s="58" t="s">
        <v>45</v>
      </c>
      <c r="W64" s="31" t="s">
        <v>8312</v>
      </c>
      <c r="X64" s="31" t="s">
        <v>8313</v>
      </c>
      <c r="Y64" s="14">
        <v>52</v>
      </c>
      <c r="Z64" s="14">
        <v>4</v>
      </c>
      <c r="AA64" s="33" t="s">
        <v>106</v>
      </c>
      <c r="AB64" s="33" t="s">
        <v>11364</v>
      </c>
      <c r="AC64" s="33" t="s">
        <v>45</v>
      </c>
      <c r="AD64" s="31"/>
      <c r="AE64" s="31" t="s">
        <v>1953</v>
      </c>
      <c r="AF64" s="31"/>
      <c r="AG64" s="36" t="s">
        <v>8314</v>
      </c>
    </row>
    <row r="65" spans="1:33" x14ac:dyDescent="0.3">
      <c r="A65" s="31" t="s">
        <v>3885</v>
      </c>
      <c r="B65" s="31" t="s">
        <v>3886</v>
      </c>
      <c r="C65" s="32" t="s">
        <v>46</v>
      </c>
      <c r="D65" s="31" t="s">
        <v>19</v>
      </c>
      <c r="E65" s="31"/>
      <c r="F65" s="31"/>
      <c r="G65" s="31"/>
      <c r="H65" s="31"/>
      <c r="I65" s="32" t="s">
        <v>3384</v>
      </c>
      <c r="J65" s="31" t="s">
        <v>48</v>
      </c>
      <c r="K65" s="31" t="s">
        <v>385</v>
      </c>
      <c r="L65" s="31" t="s">
        <v>3887</v>
      </c>
      <c r="M65" s="58">
        <v>459</v>
      </c>
      <c r="N65" s="58">
        <v>401</v>
      </c>
      <c r="O65" s="58">
        <v>759</v>
      </c>
      <c r="P65" s="58">
        <v>665</v>
      </c>
      <c r="Q65" s="58" t="s">
        <v>45</v>
      </c>
      <c r="R65" s="58" t="s">
        <v>45</v>
      </c>
      <c r="S65" s="58">
        <v>607</v>
      </c>
      <c r="T65" s="58">
        <v>531</v>
      </c>
      <c r="U65" s="58" t="s">
        <v>45</v>
      </c>
      <c r="V65" s="58" t="s">
        <v>45</v>
      </c>
      <c r="W65" s="31" t="s">
        <v>3888</v>
      </c>
      <c r="X65" s="31" t="s">
        <v>3889</v>
      </c>
      <c r="Y65" s="14">
        <v>50</v>
      </c>
      <c r="Z65" s="14">
        <v>6</v>
      </c>
      <c r="AA65" s="33" t="s">
        <v>106</v>
      </c>
      <c r="AB65" s="33">
        <v>0.35399999999999998</v>
      </c>
      <c r="AC65" s="33" t="s">
        <v>11944</v>
      </c>
      <c r="AD65" s="31"/>
      <c r="AE65" s="31" t="s">
        <v>825</v>
      </c>
      <c r="AF65" s="31"/>
      <c r="AG65" s="36" t="s">
        <v>3890</v>
      </c>
    </row>
    <row r="66" spans="1:33" x14ac:dyDescent="0.3">
      <c r="A66" s="31" t="s">
        <v>4628</v>
      </c>
      <c r="B66" s="31" t="s">
        <v>4629</v>
      </c>
      <c r="C66" s="32" t="s">
        <v>46</v>
      </c>
      <c r="D66" s="31" t="s">
        <v>19</v>
      </c>
      <c r="E66" s="31"/>
      <c r="F66" s="31"/>
      <c r="G66" s="31"/>
      <c r="H66" s="31"/>
      <c r="I66" s="32" t="s">
        <v>253</v>
      </c>
      <c r="J66" s="31" t="s">
        <v>48</v>
      </c>
      <c r="K66" s="31" t="s">
        <v>507</v>
      </c>
      <c r="L66" s="31" t="s">
        <v>508</v>
      </c>
      <c r="M66" s="58">
        <v>308</v>
      </c>
      <c r="N66" s="58">
        <v>269</v>
      </c>
      <c r="O66" s="58">
        <v>507</v>
      </c>
      <c r="P66" s="58">
        <v>444</v>
      </c>
      <c r="Q66" s="58" t="s">
        <v>45</v>
      </c>
      <c r="R66" s="58" t="s">
        <v>45</v>
      </c>
      <c r="S66" s="58">
        <v>403</v>
      </c>
      <c r="T66" s="58">
        <v>353</v>
      </c>
      <c r="U66" s="58" t="s">
        <v>45</v>
      </c>
      <c r="V66" s="58" t="s">
        <v>45</v>
      </c>
      <c r="W66" s="31" t="s">
        <v>4630</v>
      </c>
      <c r="X66" s="31" t="s">
        <v>4631</v>
      </c>
      <c r="Y66" s="14">
        <v>32</v>
      </c>
      <c r="Z66" s="14">
        <v>4</v>
      </c>
      <c r="AA66" s="33" t="s">
        <v>106</v>
      </c>
      <c r="AB66" s="33">
        <v>0.63300000000000001</v>
      </c>
      <c r="AC66" s="33" t="s">
        <v>11946</v>
      </c>
      <c r="AD66" s="31"/>
      <c r="AE66" s="31" t="s">
        <v>4632</v>
      </c>
      <c r="AF66" s="31"/>
      <c r="AG66" s="36" t="s">
        <v>4633</v>
      </c>
    </row>
    <row r="67" spans="1:33" x14ac:dyDescent="0.3">
      <c r="A67" s="31" t="s">
        <v>3879</v>
      </c>
      <c r="B67" s="31" t="s">
        <v>3880</v>
      </c>
      <c r="C67" s="32" t="s">
        <v>46</v>
      </c>
      <c r="D67" s="31" t="s">
        <v>19</v>
      </c>
      <c r="E67" s="31"/>
      <c r="F67" s="31"/>
      <c r="G67" s="31"/>
      <c r="H67" s="31"/>
      <c r="I67" s="32" t="s">
        <v>3461</v>
      </c>
      <c r="J67" s="31" t="s">
        <v>48</v>
      </c>
      <c r="K67" s="31" t="s">
        <v>474</v>
      </c>
      <c r="L67" s="31" t="s">
        <v>3881</v>
      </c>
      <c r="M67" s="58">
        <v>380</v>
      </c>
      <c r="N67" s="58">
        <v>333</v>
      </c>
      <c r="O67" s="58">
        <v>639</v>
      </c>
      <c r="P67" s="58">
        <v>560</v>
      </c>
      <c r="Q67" s="58" t="s">
        <v>45</v>
      </c>
      <c r="R67" s="58" t="s">
        <v>45</v>
      </c>
      <c r="S67" s="58">
        <v>509</v>
      </c>
      <c r="T67" s="58">
        <v>445</v>
      </c>
      <c r="U67" s="58" t="s">
        <v>45</v>
      </c>
      <c r="V67" s="58" t="s">
        <v>45</v>
      </c>
      <c r="W67" s="31" t="s">
        <v>3882</v>
      </c>
      <c r="X67" s="31" t="s">
        <v>3883</v>
      </c>
      <c r="Y67" s="14">
        <v>25</v>
      </c>
      <c r="Z67" s="14">
        <v>4</v>
      </c>
      <c r="AA67" s="33" t="s">
        <v>71</v>
      </c>
      <c r="AB67" s="33" t="s">
        <v>45</v>
      </c>
      <c r="AC67" s="33" t="s">
        <v>45</v>
      </c>
      <c r="AD67" s="31"/>
      <c r="AE67" s="31"/>
      <c r="AF67" s="31"/>
      <c r="AG67" s="36" t="s">
        <v>3884</v>
      </c>
    </row>
    <row r="68" spans="1:33" x14ac:dyDescent="0.3">
      <c r="A68" s="31" t="s">
        <v>3798</v>
      </c>
      <c r="B68" s="31" t="s">
        <v>3799</v>
      </c>
      <c r="C68" s="32" t="s">
        <v>46</v>
      </c>
      <c r="D68" s="31" t="s">
        <v>19</v>
      </c>
      <c r="E68" s="31"/>
      <c r="F68" s="31"/>
      <c r="G68" s="31"/>
      <c r="H68" s="31"/>
      <c r="I68" s="32" t="s">
        <v>3384</v>
      </c>
      <c r="J68" s="31" t="s">
        <v>48</v>
      </c>
      <c r="K68" s="31" t="s">
        <v>355</v>
      </c>
      <c r="L68" s="31" t="s">
        <v>543</v>
      </c>
      <c r="M68" s="58">
        <v>737</v>
      </c>
      <c r="N68" s="58">
        <v>645</v>
      </c>
      <c r="O68" s="58">
        <v>1223</v>
      </c>
      <c r="P68" s="58">
        <v>1070</v>
      </c>
      <c r="Q68" s="58" t="s">
        <v>45</v>
      </c>
      <c r="R68" s="58" t="s">
        <v>45</v>
      </c>
      <c r="S68" s="58">
        <v>977</v>
      </c>
      <c r="T68" s="58">
        <v>855</v>
      </c>
      <c r="U68" s="58" t="s">
        <v>45</v>
      </c>
      <c r="V68" s="58" t="s">
        <v>45</v>
      </c>
      <c r="W68" s="31" t="s">
        <v>3800</v>
      </c>
      <c r="X68" s="31" t="s">
        <v>3801</v>
      </c>
      <c r="Y68" s="14">
        <v>28</v>
      </c>
      <c r="Z68" s="14">
        <v>4</v>
      </c>
      <c r="AA68" s="33" t="s">
        <v>106</v>
      </c>
      <c r="AB68" s="33" t="s">
        <v>1439</v>
      </c>
      <c r="AC68" s="33" t="s">
        <v>45</v>
      </c>
      <c r="AD68" s="31"/>
      <c r="AE68" s="31"/>
      <c r="AF68" s="31"/>
      <c r="AG68" s="36" t="s">
        <v>3802</v>
      </c>
    </row>
    <row r="69" spans="1:33" x14ac:dyDescent="0.3">
      <c r="A69" s="31" t="s">
        <v>4634</v>
      </c>
      <c r="B69" s="31" t="s">
        <v>4635</v>
      </c>
      <c r="C69" s="32" t="s">
        <v>46</v>
      </c>
      <c r="D69" s="31" t="s">
        <v>19</v>
      </c>
      <c r="E69" s="31"/>
      <c r="F69" s="31"/>
      <c r="G69" s="31"/>
      <c r="H69" s="31"/>
      <c r="I69" s="32" t="s">
        <v>3384</v>
      </c>
      <c r="J69" s="31" t="s">
        <v>48</v>
      </c>
      <c r="K69" s="31" t="s">
        <v>787</v>
      </c>
      <c r="L69" s="31" t="s">
        <v>4636</v>
      </c>
      <c r="M69" s="58">
        <v>678</v>
      </c>
      <c r="N69" s="58">
        <v>593</v>
      </c>
      <c r="O69" s="58">
        <v>1123</v>
      </c>
      <c r="P69" s="58">
        <v>983</v>
      </c>
      <c r="Q69" s="58" t="s">
        <v>45</v>
      </c>
      <c r="R69" s="58" t="s">
        <v>45</v>
      </c>
      <c r="S69" s="58">
        <v>897</v>
      </c>
      <c r="T69" s="58">
        <v>785</v>
      </c>
      <c r="U69" s="58" t="s">
        <v>45</v>
      </c>
      <c r="V69" s="58" t="s">
        <v>45</v>
      </c>
      <c r="W69" s="31" t="s">
        <v>4637</v>
      </c>
      <c r="X69" s="31" t="s">
        <v>4638</v>
      </c>
      <c r="Y69" s="14">
        <v>23</v>
      </c>
      <c r="Z69" s="14">
        <v>6</v>
      </c>
      <c r="AA69" s="33" t="s">
        <v>106</v>
      </c>
      <c r="AB69" s="33">
        <v>6.9000000000000006E-2</v>
      </c>
      <c r="AC69" s="33" t="s">
        <v>11947</v>
      </c>
      <c r="AD69" s="31"/>
      <c r="AE69" s="31" t="s">
        <v>4639</v>
      </c>
      <c r="AF69" s="31"/>
      <c r="AG69" s="36" t="s">
        <v>4640</v>
      </c>
    </row>
    <row r="70" spans="1:33" x14ac:dyDescent="0.3">
      <c r="A70" s="31" t="s">
        <v>7018</v>
      </c>
      <c r="B70" s="31" t="s">
        <v>7019</v>
      </c>
      <c r="C70" s="37" t="s">
        <v>46</v>
      </c>
      <c r="D70" s="31" t="s">
        <v>19</v>
      </c>
      <c r="E70" s="31"/>
      <c r="F70" s="31"/>
      <c r="G70" s="31"/>
      <c r="H70" s="31"/>
      <c r="I70" s="37" t="s">
        <v>77</v>
      </c>
      <c r="J70" s="36" t="s">
        <v>48</v>
      </c>
      <c r="K70" s="36"/>
      <c r="L70" s="36"/>
      <c r="M70" s="58">
        <v>272</v>
      </c>
      <c r="N70" s="58">
        <v>238</v>
      </c>
      <c r="O70" s="58">
        <v>436</v>
      </c>
      <c r="P70" s="58">
        <v>381</v>
      </c>
      <c r="Q70" s="58" t="s">
        <v>45</v>
      </c>
      <c r="R70" s="58" t="s">
        <v>45</v>
      </c>
      <c r="S70" s="58">
        <v>362</v>
      </c>
      <c r="T70" s="58">
        <v>317</v>
      </c>
      <c r="U70" s="58" t="s">
        <v>45</v>
      </c>
      <c r="V70" s="58" t="s">
        <v>45</v>
      </c>
      <c r="W70" s="31" t="s">
        <v>7020</v>
      </c>
      <c r="X70" s="31" t="s">
        <v>7021</v>
      </c>
      <c r="Y70" s="14">
        <v>11</v>
      </c>
      <c r="Z70" s="14">
        <v>3</v>
      </c>
      <c r="AA70" s="33" t="s">
        <v>71</v>
      </c>
      <c r="AB70" s="33" t="s">
        <v>45</v>
      </c>
      <c r="AC70" s="33" t="s">
        <v>45</v>
      </c>
      <c r="AD70" s="36"/>
      <c r="AE70" s="36" t="s">
        <v>289</v>
      </c>
      <c r="AF70" s="36"/>
      <c r="AG70" s="36" t="s">
        <v>10794</v>
      </c>
    </row>
    <row r="71" spans="1:33" x14ac:dyDescent="0.3">
      <c r="A71" s="9" t="s">
        <v>10553</v>
      </c>
      <c r="B71" s="9" t="s">
        <v>10554</v>
      </c>
      <c r="C71" s="11" t="s">
        <v>46</v>
      </c>
      <c r="D71" s="31" t="s">
        <v>19</v>
      </c>
      <c r="E71" s="31"/>
      <c r="F71" s="31"/>
      <c r="G71" s="31"/>
      <c r="H71" s="31"/>
      <c r="I71" s="32"/>
      <c r="J71" s="31"/>
      <c r="K71" s="31"/>
      <c r="L71" s="31"/>
      <c r="M71" s="58">
        <v>158</v>
      </c>
      <c r="N71" s="58">
        <v>138</v>
      </c>
      <c r="O71" s="58">
        <v>312</v>
      </c>
      <c r="P71" s="58">
        <v>273</v>
      </c>
      <c r="Q71" s="58" t="s">
        <v>45</v>
      </c>
      <c r="R71" s="58" t="s">
        <v>45</v>
      </c>
      <c r="S71" s="58">
        <v>225</v>
      </c>
      <c r="T71" s="58">
        <v>197</v>
      </c>
      <c r="U71" s="58" t="s">
        <v>45</v>
      </c>
      <c r="V71" s="58" t="s">
        <v>45</v>
      </c>
      <c r="W71" s="31" t="s">
        <v>11165</v>
      </c>
      <c r="X71" s="31" t="s">
        <v>11166</v>
      </c>
      <c r="Y71" s="14">
        <v>35</v>
      </c>
      <c r="Z71" s="14">
        <v>2</v>
      </c>
      <c r="AA71" s="33" t="s">
        <v>106</v>
      </c>
      <c r="AB71" s="33" t="s">
        <v>11364</v>
      </c>
      <c r="AC71" s="33" t="s">
        <v>45</v>
      </c>
      <c r="AD71" s="31"/>
      <c r="AE71" s="31" t="s">
        <v>64</v>
      </c>
      <c r="AF71" s="31"/>
      <c r="AG71" s="36" t="s">
        <v>10879</v>
      </c>
    </row>
    <row r="72" spans="1:33" x14ac:dyDescent="0.3">
      <c r="A72" s="9" t="s">
        <v>10555</v>
      </c>
      <c r="B72" s="9" t="s">
        <v>10556</v>
      </c>
      <c r="C72" s="11" t="s">
        <v>46</v>
      </c>
      <c r="D72" s="31" t="s">
        <v>19</v>
      </c>
      <c r="E72" s="31"/>
      <c r="F72" s="31"/>
      <c r="G72" s="31"/>
      <c r="H72" s="31"/>
      <c r="I72" s="32"/>
      <c r="J72" s="31"/>
      <c r="K72" s="31"/>
      <c r="L72" s="31"/>
      <c r="M72" s="58">
        <v>368</v>
      </c>
      <c r="N72" s="58">
        <v>322</v>
      </c>
      <c r="O72" s="58">
        <v>671</v>
      </c>
      <c r="P72" s="58">
        <v>587</v>
      </c>
      <c r="Q72" s="58" t="s">
        <v>45</v>
      </c>
      <c r="R72" s="58" t="s">
        <v>45</v>
      </c>
      <c r="S72" s="58">
        <v>527</v>
      </c>
      <c r="T72" s="58">
        <v>461</v>
      </c>
      <c r="U72" s="58" t="s">
        <v>45</v>
      </c>
      <c r="V72" s="58" t="s">
        <v>45</v>
      </c>
      <c r="W72" s="31" t="s">
        <v>11167</v>
      </c>
      <c r="X72" s="31" t="s">
        <v>11168</v>
      </c>
      <c r="Y72" s="14">
        <v>72</v>
      </c>
      <c r="Z72" s="14">
        <v>4</v>
      </c>
      <c r="AA72" s="33" t="s">
        <v>106</v>
      </c>
      <c r="AB72" s="33" t="s">
        <v>45</v>
      </c>
      <c r="AC72" s="33" t="s">
        <v>45</v>
      </c>
      <c r="AD72" s="31"/>
      <c r="AE72" s="31" t="s">
        <v>64</v>
      </c>
      <c r="AF72" s="31"/>
      <c r="AG72" s="36" t="s">
        <v>10880</v>
      </c>
    </row>
    <row r="73" spans="1:33" x14ac:dyDescent="0.3">
      <c r="A73" s="31" t="s">
        <v>7301</v>
      </c>
      <c r="B73" s="31" t="s">
        <v>7302</v>
      </c>
      <c r="C73" s="32" t="s">
        <v>46</v>
      </c>
      <c r="D73" s="31" t="s">
        <v>19</v>
      </c>
      <c r="E73" s="31"/>
      <c r="F73" s="31"/>
      <c r="G73" s="31"/>
      <c r="H73" s="31" t="s">
        <v>4</v>
      </c>
      <c r="I73" s="32" t="s">
        <v>3438</v>
      </c>
      <c r="J73" s="31" t="s">
        <v>48</v>
      </c>
      <c r="K73" s="31" t="s">
        <v>341</v>
      </c>
      <c r="L73" s="31" t="s">
        <v>373</v>
      </c>
      <c r="M73" s="58">
        <v>670</v>
      </c>
      <c r="N73" s="58">
        <v>586</v>
      </c>
      <c r="O73" s="58">
        <v>1106</v>
      </c>
      <c r="P73" s="58">
        <v>967</v>
      </c>
      <c r="Q73" s="58" t="s">
        <v>45</v>
      </c>
      <c r="R73" s="58" t="s">
        <v>45</v>
      </c>
      <c r="S73" s="58">
        <v>879</v>
      </c>
      <c r="T73" s="58">
        <v>769</v>
      </c>
      <c r="U73" s="58" t="s">
        <v>45</v>
      </c>
      <c r="V73" s="58" t="s">
        <v>45</v>
      </c>
      <c r="W73" s="31" t="s">
        <v>7303</v>
      </c>
      <c r="X73" s="31" t="s">
        <v>7304</v>
      </c>
      <c r="Y73" s="14">
        <v>29</v>
      </c>
      <c r="Z73" s="14">
        <v>4</v>
      </c>
      <c r="AA73" s="33" t="s">
        <v>71</v>
      </c>
      <c r="AB73" s="33" t="s">
        <v>45</v>
      </c>
      <c r="AC73" s="33" t="s">
        <v>45</v>
      </c>
      <c r="AD73" s="31"/>
      <c r="AE73" s="31" t="s">
        <v>2530</v>
      </c>
      <c r="AF73" s="31"/>
      <c r="AG73" s="36" t="s">
        <v>7305</v>
      </c>
    </row>
    <row r="74" spans="1:33" x14ac:dyDescent="0.3">
      <c r="A74" s="31" t="s">
        <v>4077</v>
      </c>
      <c r="B74" s="31" t="s">
        <v>4078</v>
      </c>
      <c r="C74" s="32" t="s">
        <v>46</v>
      </c>
      <c r="D74" s="31" t="s">
        <v>19</v>
      </c>
      <c r="E74" s="31"/>
      <c r="F74" s="31"/>
      <c r="G74" s="31"/>
      <c r="H74" s="31" t="s">
        <v>4</v>
      </c>
      <c r="I74" s="32" t="s">
        <v>3438</v>
      </c>
      <c r="J74" s="31" t="s">
        <v>48</v>
      </c>
      <c r="K74" s="31" t="s">
        <v>643</v>
      </c>
      <c r="L74" s="31" t="s">
        <v>2872</v>
      </c>
      <c r="M74" s="58">
        <v>412</v>
      </c>
      <c r="N74" s="58">
        <v>360</v>
      </c>
      <c r="O74" s="58">
        <v>681</v>
      </c>
      <c r="P74" s="58">
        <v>596</v>
      </c>
      <c r="Q74" s="58">
        <v>603</v>
      </c>
      <c r="R74" s="58">
        <v>527</v>
      </c>
      <c r="S74" s="58">
        <v>544</v>
      </c>
      <c r="T74" s="58">
        <v>476</v>
      </c>
      <c r="U74" s="58" t="s">
        <v>45</v>
      </c>
      <c r="V74" s="58" t="s">
        <v>45</v>
      </c>
      <c r="W74" s="31" t="s">
        <v>4079</v>
      </c>
      <c r="X74" s="31" t="s">
        <v>4080</v>
      </c>
      <c r="Y74" s="14">
        <v>37</v>
      </c>
      <c r="Z74" s="14">
        <v>3</v>
      </c>
      <c r="AA74" s="33" t="s">
        <v>106</v>
      </c>
      <c r="AB74" s="33" t="s">
        <v>11364</v>
      </c>
      <c r="AC74" s="33" t="s">
        <v>45</v>
      </c>
      <c r="AD74" s="31"/>
      <c r="AE74" s="31"/>
      <c r="AF74" s="31"/>
      <c r="AG74" s="36" t="s">
        <v>4081</v>
      </c>
    </row>
    <row r="75" spans="1:33" x14ac:dyDescent="0.3">
      <c r="A75" s="31" t="s">
        <v>3891</v>
      </c>
      <c r="B75" s="31" t="s">
        <v>3892</v>
      </c>
      <c r="C75" s="32" t="s">
        <v>46</v>
      </c>
      <c r="D75" s="31" t="s">
        <v>19</v>
      </c>
      <c r="E75" s="31"/>
      <c r="F75" s="31"/>
      <c r="G75" s="31"/>
      <c r="H75" s="31" t="s">
        <v>69</v>
      </c>
      <c r="I75" s="32" t="s">
        <v>3558</v>
      </c>
      <c r="J75" s="31" t="s">
        <v>48</v>
      </c>
      <c r="K75" s="31" t="s">
        <v>372</v>
      </c>
      <c r="L75" s="31" t="s">
        <v>974</v>
      </c>
      <c r="M75" s="58">
        <v>301</v>
      </c>
      <c r="N75" s="58">
        <v>264</v>
      </c>
      <c r="O75" s="58">
        <v>509</v>
      </c>
      <c r="P75" s="58">
        <v>445</v>
      </c>
      <c r="Q75" s="58" t="s">
        <v>45</v>
      </c>
      <c r="R75" s="58" t="s">
        <v>45</v>
      </c>
      <c r="S75" s="58">
        <v>405</v>
      </c>
      <c r="T75" s="58">
        <v>355</v>
      </c>
      <c r="U75" s="58" t="s">
        <v>45</v>
      </c>
      <c r="V75" s="58" t="s">
        <v>45</v>
      </c>
      <c r="W75" s="31" t="s">
        <v>3893</v>
      </c>
      <c r="X75" s="31" t="s">
        <v>3894</v>
      </c>
      <c r="Y75" s="14">
        <v>29</v>
      </c>
      <c r="Z75" s="14">
        <v>3</v>
      </c>
      <c r="AA75" s="33" t="s">
        <v>106</v>
      </c>
      <c r="AB75" s="33">
        <v>0.33300000000000002</v>
      </c>
      <c r="AC75" s="33" t="s">
        <v>11950</v>
      </c>
      <c r="AD75" s="31"/>
      <c r="AE75" s="31" t="s">
        <v>3896</v>
      </c>
      <c r="AF75" s="31"/>
      <c r="AG75" s="36" t="s">
        <v>3897</v>
      </c>
    </row>
    <row r="76" spans="1:33" x14ac:dyDescent="0.3">
      <c r="A76" s="31" t="s">
        <v>6082</v>
      </c>
      <c r="B76" s="31" t="s">
        <v>6083</v>
      </c>
      <c r="C76" s="32" t="s">
        <v>46</v>
      </c>
      <c r="D76" s="31" t="s">
        <v>19</v>
      </c>
      <c r="E76" s="31"/>
      <c r="F76" s="31"/>
      <c r="G76" s="31"/>
      <c r="H76" s="31" t="s">
        <v>4</v>
      </c>
      <c r="I76" s="32" t="s">
        <v>290</v>
      </c>
      <c r="J76" s="31"/>
      <c r="K76" s="31" t="s">
        <v>337</v>
      </c>
      <c r="L76" s="31" t="s">
        <v>337</v>
      </c>
      <c r="M76" s="58">
        <v>284</v>
      </c>
      <c r="N76" s="58">
        <v>248</v>
      </c>
      <c r="O76" s="58">
        <v>560</v>
      </c>
      <c r="P76" s="58">
        <v>489</v>
      </c>
      <c r="Q76" s="58" t="s">
        <v>45</v>
      </c>
      <c r="R76" s="58" t="s">
        <v>45</v>
      </c>
      <c r="S76" s="58">
        <v>446</v>
      </c>
      <c r="T76" s="58">
        <v>391</v>
      </c>
      <c r="U76" s="58" t="s">
        <v>45</v>
      </c>
      <c r="V76" s="58" t="s">
        <v>45</v>
      </c>
      <c r="W76" s="31" t="s">
        <v>6084</v>
      </c>
      <c r="X76" s="31" t="s">
        <v>6085</v>
      </c>
      <c r="Y76" s="14">
        <v>10</v>
      </c>
      <c r="Z76" s="14">
        <v>3</v>
      </c>
      <c r="AA76" s="33" t="s">
        <v>71</v>
      </c>
      <c r="AB76" s="33" t="s">
        <v>45</v>
      </c>
      <c r="AC76" s="33" t="s">
        <v>45</v>
      </c>
      <c r="AD76" s="31"/>
      <c r="AE76" s="31" t="s">
        <v>6086</v>
      </c>
      <c r="AF76" s="31"/>
      <c r="AG76" s="36" t="s">
        <v>6087</v>
      </c>
    </row>
    <row r="77" spans="1:33" x14ac:dyDescent="0.3">
      <c r="A77" s="31" t="s">
        <v>4061</v>
      </c>
      <c r="B77" s="31" t="s">
        <v>4062</v>
      </c>
      <c r="C77" s="32" t="s">
        <v>46</v>
      </c>
      <c r="D77" s="31" t="s">
        <v>19</v>
      </c>
      <c r="E77" s="31"/>
      <c r="F77" s="31"/>
      <c r="G77" s="31"/>
      <c r="H77" s="31"/>
      <c r="I77" s="32" t="s">
        <v>3461</v>
      </c>
      <c r="J77" s="31" t="s">
        <v>48</v>
      </c>
      <c r="K77" s="31" t="s">
        <v>357</v>
      </c>
      <c r="L77" s="31" t="s">
        <v>357</v>
      </c>
      <c r="M77" s="58">
        <v>690</v>
      </c>
      <c r="N77" s="58">
        <v>604</v>
      </c>
      <c r="O77" s="58">
        <v>1141</v>
      </c>
      <c r="P77" s="58">
        <v>999</v>
      </c>
      <c r="Q77" s="58" t="s">
        <v>45</v>
      </c>
      <c r="R77" s="58" t="s">
        <v>45</v>
      </c>
      <c r="S77" s="58">
        <v>910</v>
      </c>
      <c r="T77" s="58">
        <v>797</v>
      </c>
      <c r="U77" s="58" t="s">
        <v>45</v>
      </c>
      <c r="V77" s="58" t="s">
        <v>45</v>
      </c>
      <c r="W77" s="31" t="s">
        <v>4063</v>
      </c>
      <c r="X77" s="31" t="s">
        <v>4064</v>
      </c>
      <c r="Y77" s="14">
        <v>19</v>
      </c>
      <c r="Z77" s="14">
        <v>6</v>
      </c>
      <c r="AA77" s="33" t="s">
        <v>106</v>
      </c>
      <c r="AB77" s="33">
        <v>0.314</v>
      </c>
      <c r="AC77" s="33" t="s">
        <v>11956</v>
      </c>
      <c r="AD77" s="31"/>
      <c r="AE77" s="31" t="s">
        <v>4065</v>
      </c>
      <c r="AF77" s="31"/>
      <c r="AG77" s="36" t="s">
        <v>4066</v>
      </c>
    </row>
    <row r="78" spans="1:33" x14ac:dyDescent="0.3">
      <c r="A78" s="31" t="s">
        <v>6162</v>
      </c>
      <c r="B78" s="31" t="s">
        <v>6163</v>
      </c>
      <c r="C78" s="32" t="s">
        <v>46</v>
      </c>
      <c r="D78" s="31" t="s">
        <v>19</v>
      </c>
      <c r="E78" s="31"/>
      <c r="F78" s="31"/>
      <c r="G78" s="31"/>
      <c r="H78" s="31"/>
      <c r="I78" s="32" t="s">
        <v>6164</v>
      </c>
      <c r="J78" s="31" t="s">
        <v>48</v>
      </c>
      <c r="K78" s="31" t="s">
        <v>103</v>
      </c>
      <c r="L78" s="31" t="s">
        <v>2654</v>
      </c>
      <c r="M78" s="58">
        <v>395</v>
      </c>
      <c r="N78" s="58">
        <v>345</v>
      </c>
      <c r="O78" s="58">
        <v>655</v>
      </c>
      <c r="P78" s="58">
        <v>573</v>
      </c>
      <c r="Q78" s="58" t="s">
        <v>45</v>
      </c>
      <c r="R78" s="58" t="s">
        <v>45</v>
      </c>
      <c r="S78" s="58">
        <v>524</v>
      </c>
      <c r="T78" s="58">
        <v>459</v>
      </c>
      <c r="U78" s="58" t="s">
        <v>45</v>
      </c>
      <c r="V78" s="58" t="s">
        <v>45</v>
      </c>
      <c r="W78" s="31" t="s">
        <v>6165</v>
      </c>
      <c r="X78" s="31" t="s">
        <v>6166</v>
      </c>
      <c r="Y78" s="14">
        <v>48</v>
      </c>
      <c r="Z78" s="14">
        <v>4</v>
      </c>
      <c r="AA78" s="33" t="s">
        <v>106</v>
      </c>
      <c r="AB78" s="33">
        <v>0.32600000000000001</v>
      </c>
      <c r="AC78" s="33" t="s">
        <v>11957</v>
      </c>
      <c r="AD78" s="31"/>
      <c r="AE78" s="31" t="s">
        <v>1445</v>
      </c>
      <c r="AF78" s="31"/>
      <c r="AG78" s="36" t="s">
        <v>6167</v>
      </c>
    </row>
    <row r="79" spans="1:33" x14ac:dyDescent="0.3">
      <c r="A79" s="31" t="s">
        <v>6316</v>
      </c>
      <c r="B79" s="31" t="s">
        <v>6317</v>
      </c>
      <c r="C79" s="32" t="s">
        <v>46</v>
      </c>
      <c r="D79" s="31" t="s">
        <v>19</v>
      </c>
      <c r="E79" s="31"/>
      <c r="F79" s="31"/>
      <c r="G79" s="31"/>
      <c r="H79" s="31"/>
      <c r="I79" s="32" t="s">
        <v>253</v>
      </c>
      <c r="J79" s="31" t="s">
        <v>48</v>
      </c>
      <c r="K79" s="31" t="s">
        <v>348</v>
      </c>
      <c r="L79" s="31" t="s">
        <v>348</v>
      </c>
      <c r="M79" s="58">
        <v>460</v>
      </c>
      <c r="N79" s="58">
        <v>402</v>
      </c>
      <c r="O79" s="58">
        <v>770</v>
      </c>
      <c r="P79" s="58">
        <v>673</v>
      </c>
      <c r="Q79" s="58" t="s">
        <v>45</v>
      </c>
      <c r="R79" s="58" t="s">
        <v>45</v>
      </c>
      <c r="S79" s="58">
        <v>610</v>
      </c>
      <c r="T79" s="58">
        <v>533</v>
      </c>
      <c r="U79" s="58" t="s">
        <v>45</v>
      </c>
      <c r="V79" s="58" t="s">
        <v>45</v>
      </c>
      <c r="W79" s="31" t="s">
        <v>6318</v>
      </c>
      <c r="X79" s="31" t="s">
        <v>6319</v>
      </c>
      <c r="Y79" s="14">
        <v>13</v>
      </c>
      <c r="Z79" s="14">
        <v>4</v>
      </c>
      <c r="AA79" s="33" t="s">
        <v>71</v>
      </c>
      <c r="AB79" s="33" t="s">
        <v>45</v>
      </c>
      <c r="AC79" s="33" t="s">
        <v>45</v>
      </c>
      <c r="AD79" s="31"/>
      <c r="AE79" s="31" t="s">
        <v>1639</v>
      </c>
      <c r="AF79" s="31"/>
      <c r="AG79" s="36" t="s">
        <v>6320</v>
      </c>
    </row>
    <row r="80" spans="1:33" x14ac:dyDescent="0.3">
      <c r="A80" s="31" t="s">
        <v>4503</v>
      </c>
      <c r="B80" s="31" t="s">
        <v>4504</v>
      </c>
      <c r="C80" s="32" t="s">
        <v>46</v>
      </c>
      <c r="D80" s="31" t="s">
        <v>19</v>
      </c>
      <c r="E80" s="31"/>
      <c r="F80" s="31"/>
      <c r="G80" s="31"/>
      <c r="H80" s="31"/>
      <c r="I80" s="32" t="s">
        <v>253</v>
      </c>
      <c r="J80" s="31" t="s">
        <v>48</v>
      </c>
      <c r="K80" s="31" t="s">
        <v>2553</v>
      </c>
      <c r="L80" s="31" t="s">
        <v>371</v>
      </c>
      <c r="M80" s="58">
        <v>599</v>
      </c>
      <c r="N80" s="58">
        <v>524</v>
      </c>
      <c r="O80" s="58">
        <v>992</v>
      </c>
      <c r="P80" s="58">
        <v>868</v>
      </c>
      <c r="Q80" s="58" t="s">
        <v>45</v>
      </c>
      <c r="R80" s="58" t="s">
        <v>45</v>
      </c>
      <c r="S80" s="58">
        <v>790</v>
      </c>
      <c r="T80" s="58">
        <v>691</v>
      </c>
      <c r="U80" s="58" t="s">
        <v>45</v>
      </c>
      <c r="V80" s="58" t="s">
        <v>45</v>
      </c>
      <c r="W80" s="31" t="s">
        <v>4505</v>
      </c>
      <c r="X80" s="31" t="s">
        <v>4506</v>
      </c>
      <c r="Y80" s="14">
        <v>55</v>
      </c>
      <c r="Z80" s="14">
        <v>4</v>
      </c>
      <c r="AA80" s="33" t="s">
        <v>106</v>
      </c>
      <c r="AB80" s="33" t="s">
        <v>11364</v>
      </c>
      <c r="AC80" s="33" t="s">
        <v>45</v>
      </c>
      <c r="AD80" s="31"/>
      <c r="AE80" s="31"/>
      <c r="AF80" s="31"/>
      <c r="AG80" s="36" t="s">
        <v>4507</v>
      </c>
    </row>
    <row r="81" spans="1:33" x14ac:dyDescent="0.3">
      <c r="A81" s="31" t="s">
        <v>6226</v>
      </c>
      <c r="B81" s="31" t="s">
        <v>6227</v>
      </c>
      <c r="C81" s="32" t="s">
        <v>46</v>
      </c>
      <c r="D81" s="31" t="s">
        <v>19</v>
      </c>
      <c r="E81" s="31"/>
      <c r="F81" s="31"/>
      <c r="G81" s="31"/>
      <c r="H81" s="31" t="s">
        <v>4</v>
      </c>
      <c r="I81" s="32" t="s">
        <v>247</v>
      </c>
      <c r="J81" s="31" t="s">
        <v>48</v>
      </c>
      <c r="K81" s="31" t="s">
        <v>338</v>
      </c>
      <c r="L81" s="31" t="s">
        <v>338</v>
      </c>
      <c r="M81" s="58">
        <v>295</v>
      </c>
      <c r="N81" s="58">
        <v>258</v>
      </c>
      <c r="O81" s="58">
        <v>485</v>
      </c>
      <c r="P81" s="58">
        <v>424</v>
      </c>
      <c r="Q81" s="58" t="s">
        <v>45</v>
      </c>
      <c r="R81" s="58" t="s">
        <v>45</v>
      </c>
      <c r="S81" s="58">
        <v>392</v>
      </c>
      <c r="T81" s="58">
        <v>342</v>
      </c>
      <c r="U81" s="58" t="s">
        <v>45</v>
      </c>
      <c r="V81" s="58" t="s">
        <v>45</v>
      </c>
      <c r="W81" s="31" t="s">
        <v>6228</v>
      </c>
      <c r="X81" s="31" t="s">
        <v>6229</v>
      </c>
      <c r="Y81" s="14">
        <v>16</v>
      </c>
      <c r="Z81" s="14">
        <v>3</v>
      </c>
      <c r="AA81" s="33" t="s">
        <v>71</v>
      </c>
      <c r="AB81" s="33" t="s">
        <v>45</v>
      </c>
      <c r="AC81" s="33" t="s">
        <v>45</v>
      </c>
      <c r="AD81" s="31"/>
      <c r="AE81" s="31" t="s">
        <v>6230</v>
      </c>
      <c r="AF81" s="31"/>
      <c r="AG81" s="36" t="s">
        <v>6231</v>
      </c>
    </row>
    <row r="82" spans="1:33" x14ac:dyDescent="0.3">
      <c r="A82" s="31" t="s">
        <v>4514</v>
      </c>
      <c r="B82" s="31" t="s">
        <v>4515</v>
      </c>
      <c r="C82" s="32" t="s">
        <v>46</v>
      </c>
      <c r="D82" s="31" t="s">
        <v>19</v>
      </c>
      <c r="E82" s="31"/>
      <c r="F82" s="31"/>
      <c r="G82" s="31"/>
      <c r="H82" s="31"/>
      <c r="I82" s="32" t="s">
        <v>253</v>
      </c>
      <c r="J82" s="31" t="s">
        <v>48</v>
      </c>
      <c r="K82" s="31" t="s">
        <v>550</v>
      </c>
      <c r="L82" s="31" t="s">
        <v>550</v>
      </c>
      <c r="M82" s="58">
        <v>783</v>
      </c>
      <c r="N82" s="58">
        <v>686</v>
      </c>
      <c r="O82" s="58">
        <v>1307</v>
      </c>
      <c r="P82" s="58">
        <v>1143</v>
      </c>
      <c r="Q82" s="58" t="s">
        <v>45</v>
      </c>
      <c r="R82" s="58" t="s">
        <v>45</v>
      </c>
      <c r="S82" s="58">
        <v>1041</v>
      </c>
      <c r="T82" s="58">
        <v>910</v>
      </c>
      <c r="U82" s="58" t="s">
        <v>45</v>
      </c>
      <c r="V82" s="58" t="s">
        <v>45</v>
      </c>
      <c r="W82" s="31" t="s">
        <v>4516</v>
      </c>
      <c r="X82" s="31" t="s">
        <v>4517</v>
      </c>
      <c r="Y82" s="14">
        <v>19</v>
      </c>
      <c r="Z82" s="14">
        <v>5</v>
      </c>
      <c r="AA82" s="33" t="s">
        <v>106</v>
      </c>
      <c r="AB82" s="33">
        <v>0.64200000000000002</v>
      </c>
      <c r="AC82" s="33" t="s">
        <v>11969</v>
      </c>
      <c r="AD82" s="31"/>
      <c r="AE82" s="31" t="s">
        <v>3635</v>
      </c>
      <c r="AF82" s="31"/>
      <c r="AG82" s="36" t="s">
        <v>4518</v>
      </c>
    </row>
    <row r="83" spans="1:33" x14ac:dyDescent="0.3">
      <c r="A83" s="31" t="s">
        <v>3905</v>
      </c>
      <c r="B83" s="31" t="s">
        <v>3906</v>
      </c>
      <c r="C83" s="32" t="s">
        <v>46</v>
      </c>
      <c r="D83" s="31" t="s">
        <v>19</v>
      </c>
      <c r="E83" s="31"/>
      <c r="F83" s="31"/>
      <c r="G83" s="31"/>
      <c r="H83" s="31" t="s">
        <v>69</v>
      </c>
      <c r="I83" s="32" t="s">
        <v>3342</v>
      </c>
      <c r="J83" s="31" t="s">
        <v>48</v>
      </c>
      <c r="K83" s="31" t="s">
        <v>643</v>
      </c>
      <c r="L83" s="31" t="s">
        <v>344</v>
      </c>
      <c r="M83" s="58">
        <v>867</v>
      </c>
      <c r="N83" s="58">
        <v>759</v>
      </c>
      <c r="O83" s="58">
        <v>1443</v>
      </c>
      <c r="P83" s="58">
        <v>1262</v>
      </c>
      <c r="Q83" s="58" t="s">
        <v>45</v>
      </c>
      <c r="R83" s="58" t="s">
        <v>45</v>
      </c>
      <c r="S83" s="58">
        <v>1150</v>
      </c>
      <c r="T83" s="58">
        <v>1006</v>
      </c>
      <c r="U83" s="58" t="s">
        <v>45</v>
      </c>
      <c r="V83" s="58" t="s">
        <v>45</v>
      </c>
      <c r="W83" s="31" t="s">
        <v>3907</v>
      </c>
      <c r="X83" s="31" t="s">
        <v>3908</v>
      </c>
      <c r="Y83" s="14">
        <v>35</v>
      </c>
      <c r="Z83" s="14">
        <v>4</v>
      </c>
      <c r="AA83" s="33" t="s">
        <v>71</v>
      </c>
      <c r="AB83" s="33" t="s">
        <v>45</v>
      </c>
      <c r="AC83" s="33" t="s">
        <v>45</v>
      </c>
      <c r="AD83" s="31"/>
      <c r="AE83" s="31"/>
      <c r="AF83" s="31"/>
      <c r="AG83" s="36" t="s">
        <v>3909</v>
      </c>
    </row>
    <row r="84" spans="1:33" x14ac:dyDescent="0.3">
      <c r="A84" s="31" t="s">
        <v>7407</v>
      </c>
      <c r="B84" s="31" t="s">
        <v>7408</v>
      </c>
      <c r="C84" s="32" t="s">
        <v>46</v>
      </c>
      <c r="D84" s="31" t="s">
        <v>19</v>
      </c>
      <c r="E84" s="31"/>
      <c r="F84" s="31"/>
      <c r="G84" s="31"/>
      <c r="H84" s="31" t="s">
        <v>4</v>
      </c>
      <c r="I84" s="32" t="s">
        <v>4</v>
      </c>
      <c r="J84" s="31" t="s">
        <v>48</v>
      </c>
      <c r="K84" s="31" t="s">
        <v>103</v>
      </c>
      <c r="L84" s="31" t="s">
        <v>390</v>
      </c>
      <c r="M84" s="58">
        <v>240</v>
      </c>
      <c r="N84" s="58">
        <v>210</v>
      </c>
      <c r="O84" s="58">
        <v>400</v>
      </c>
      <c r="P84" s="58">
        <v>350</v>
      </c>
      <c r="Q84" s="58" t="s">
        <v>45</v>
      </c>
      <c r="R84" s="58" t="s">
        <v>45</v>
      </c>
      <c r="S84" s="58">
        <v>318</v>
      </c>
      <c r="T84" s="58">
        <v>278</v>
      </c>
      <c r="U84" s="58" t="s">
        <v>45</v>
      </c>
      <c r="V84" s="58" t="s">
        <v>45</v>
      </c>
      <c r="W84" s="31" t="s">
        <v>7409</v>
      </c>
      <c r="X84" s="31" t="s">
        <v>7410</v>
      </c>
      <c r="Y84" s="14">
        <v>47</v>
      </c>
      <c r="Z84" s="14">
        <v>5</v>
      </c>
      <c r="AA84" s="33" t="s">
        <v>106</v>
      </c>
      <c r="AB84" s="33">
        <v>0.84399999999999997</v>
      </c>
      <c r="AC84" s="33" t="s">
        <v>11971</v>
      </c>
      <c r="AD84" s="31"/>
      <c r="AE84" s="31" t="s">
        <v>1445</v>
      </c>
      <c r="AF84" s="31"/>
      <c r="AG84" s="36" t="s">
        <v>7411</v>
      </c>
    </row>
    <row r="85" spans="1:33" x14ac:dyDescent="0.3">
      <c r="A85" s="31" t="s">
        <v>3615</v>
      </c>
      <c r="B85" s="31" t="s">
        <v>3616</v>
      </c>
      <c r="C85" s="32" t="s">
        <v>46</v>
      </c>
      <c r="D85" s="31" t="s">
        <v>19</v>
      </c>
      <c r="E85" s="31"/>
      <c r="F85" s="31"/>
      <c r="G85" s="31"/>
      <c r="H85" s="31"/>
      <c r="I85" s="32" t="s">
        <v>3461</v>
      </c>
      <c r="J85" s="31" t="s">
        <v>48</v>
      </c>
      <c r="K85" s="31" t="s">
        <v>383</v>
      </c>
      <c r="L85" s="31" t="s">
        <v>460</v>
      </c>
      <c r="M85" s="58">
        <v>610</v>
      </c>
      <c r="N85" s="58">
        <v>533</v>
      </c>
      <c r="O85" s="58">
        <v>1014</v>
      </c>
      <c r="P85" s="58">
        <v>887</v>
      </c>
      <c r="Q85" s="58" t="s">
        <v>45</v>
      </c>
      <c r="R85" s="58" t="s">
        <v>45</v>
      </c>
      <c r="S85" s="58">
        <v>810</v>
      </c>
      <c r="T85" s="58">
        <v>709</v>
      </c>
      <c r="U85" s="58" t="s">
        <v>45</v>
      </c>
      <c r="V85" s="58" t="s">
        <v>45</v>
      </c>
      <c r="W85" s="31" t="s">
        <v>3617</v>
      </c>
      <c r="X85" s="31" t="s">
        <v>3618</v>
      </c>
      <c r="Y85" s="14">
        <v>25</v>
      </c>
      <c r="Z85" s="14">
        <v>3</v>
      </c>
      <c r="AA85" s="33" t="s">
        <v>71</v>
      </c>
      <c r="AB85" s="33" t="s">
        <v>45</v>
      </c>
      <c r="AC85" s="33" t="s">
        <v>45</v>
      </c>
      <c r="AD85" s="31"/>
      <c r="AE85" s="31" t="s">
        <v>3619</v>
      </c>
      <c r="AF85" s="31"/>
      <c r="AG85" s="36" t="s">
        <v>3620</v>
      </c>
    </row>
    <row r="86" spans="1:33" x14ac:dyDescent="0.3">
      <c r="A86" s="31" t="s">
        <v>3910</v>
      </c>
      <c r="B86" s="31" t="s">
        <v>3911</v>
      </c>
      <c r="C86" s="32" t="s">
        <v>46</v>
      </c>
      <c r="D86" s="31" t="s">
        <v>19</v>
      </c>
      <c r="E86" s="31"/>
      <c r="F86" s="31"/>
      <c r="G86" s="31"/>
      <c r="H86" s="31" t="s">
        <v>4</v>
      </c>
      <c r="I86" s="32" t="s">
        <v>3438</v>
      </c>
      <c r="J86" s="31" t="s">
        <v>48</v>
      </c>
      <c r="K86" s="31" t="s">
        <v>474</v>
      </c>
      <c r="L86" s="31" t="s">
        <v>3912</v>
      </c>
      <c r="M86" s="58">
        <v>734</v>
      </c>
      <c r="N86" s="58">
        <v>643</v>
      </c>
      <c r="O86" s="58">
        <v>1218</v>
      </c>
      <c r="P86" s="58">
        <v>1066</v>
      </c>
      <c r="Q86" s="58" t="s">
        <v>45</v>
      </c>
      <c r="R86" s="58" t="s">
        <v>45</v>
      </c>
      <c r="S86" s="58">
        <v>972</v>
      </c>
      <c r="T86" s="58">
        <v>851</v>
      </c>
      <c r="U86" s="58" t="s">
        <v>45</v>
      </c>
      <c r="V86" s="58" t="s">
        <v>45</v>
      </c>
      <c r="W86" s="31" t="s">
        <v>3913</v>
      </c>
      <c r="X86" s="31" t="s">
        <v>3914</v>
      </c>
      <c r="Y86" s="14">
        <v>26</v>
      </c>
      <c r="Z86" s="14">
        <v>6</v>
      </c>
      <c r="AA86" s="33" t="s">
        <v>106</v>
      </c>
      <c r="AB86" s="33">
        <v>0.93300000000000005</v>
      </c>
      <c r="AC86" s="33" t="s">
        <v>11972</v>
      </c>
      <c r="AD86" s="31"/>
      <c r="AE86" s="31" t="s">
        <v>3915</v>
      </c>
      <c r="AF86" s="31"/>
      <c r="AG86" s="36" t="s">
        <v>3916</v>
      </c>
    </row>
    <row r="87" spans="1:33" x14ac:dyDescent="0.3">
      <c r="A87" s="31" t="s">
        <v>3928</v>
      </c>
      <c r="B87" s="31" t="s">
        <v>3929</v>
      </c>
      <c r="C87" s="32" t="s">
        <v>46</v>
      </c>
      <c r="D87" s="31" t="s">
        <v>19</v>
      </c>
      <c r="E87" s="31"/>
      <c r="F87" s="31"/>
      <c r="G87" s="31"/>
      <c r="H87" s="31"/>
      <c r="I87" s="32" t="s">
        <v>3461</v>
      </c>
      <c r="J87" s="31" t="s">
        <v>48</v>
      </c>
      <c r="K87" s="31" t="s">
        <v>381</v>
      </c>
      <c r="L87" s="31" t="s">
        <v>3930</v>
      </c>
      <c r="M87" s="58">
        <v>615</v>
      </c>
      <c r="N87" s="58">
        <v>539</v>
      </c>
      <c r="O87" s="58">
        <v>1038</v>
      </c>
      <c r="P87" s="58">
        <v>908</v>
      </c>
      <c r="Q87" s="58" t="s">
        <v>45</v>
      </c>
      <c r="R87" s="58" t="s">
        <v>45</v>
      </c>
      <c r="S87" s="58">
        <v>830</v>
      </c>
      <c r="T87" s="58">
        <v>726</v>
      </c>
      <c r="U87" s="58" t="s">
        <v>45</v>
      </c>
      <c r="V87" s="58" t="s">
        <v>45</v>
      </c>
      <c r="W87" s="31" t="s">
        <v>3931</v>
      </c>
      <c r="X87" s="31" t="s">
        <v>3932</v>
      </c>
      <c r="Y87" s="14">
        <v>25</v>
      </c>
      <c r="Z87" s="14">
        <v>4</v>
      </c>
      <c r="AA87" s="33" t="s">
        <v>71</v>
      </c>
      <c r="AB87" s="33" t="s">
        <v>45</v>
      </c>
      <c r="AC87" s="33" t="s">
        <v>45</v>
      </c>
      <c r="AD87" s="31"/>
      <c r="AE87" s="31" t="s">
        <v>2530</v>
      </c>
      <c r="AF87" s="31"/>
      <c r="AG87" s="36" t="s">
        <v>3933</v>
      </c>
    </row>
    <row r="88" spans="1:33" x14ac:dyDescent="0.3">
      <c r="A88" s="31" t="s">
        <v>7277</v>
      </c>
      <c r="B88" s="31" t="s">
        <v>7278</v>
      </c>
      <c r="C88" s="32" t="s">
        <v>46</v>
      </c>
      <c r="D88" s="31" t="s">
        <v>19</v>
      </c>
      <c r="E88" s="31"/>
      <c r="F88" s="31"/>
      <c r="G88" s="31"/>
      <c r="H88" s="31"/>
      <c r="I88" s="32" t="s">
        <v>247</v>
      </c>
      <c r="J88" s="31" t="s">
        <v>48</v>
      </c>
      <c r="K88" s="31" t="s">
        <v>135</v>
      </c>
      <c r="L88" s="31" t="s">
        <v>135</v>
      </c>
      <c r="M88" s="58">
        <v>333</v>
      </c>
      <c r="N88" s="58">
        <v>291</v>
      </c>
      <c r="O88" s="58">
        <v>600</v>
      </c>
      <c r="P88" s="58">
        <v>525</v>
      </c>
      <c r="Q88" s="58" t="s">
        <v>45</v>
      </c>
      <c r="R88" s="58" t="s">
        <v>45</v>
      </c>
      <c r="S88" s="58">
        <v>480</v>
      </c>
      <c r="T88" s="58">
        <v>420</v>
      </c>
      <c r="U88" s="58" t="s">
        <v>45</v>
      </c>
      <c r="V88" s="58" t="s">
        <v>45</v>
      </c>
      <c r="W88" s="31" t="s">
        <v>7279</v>
      </c>
      <c r="X88" s="31" t="s">
        <v>7280</v>
      </c>
      <c r="Y88" s="14">
        <v>9</v>
      </c>
      <c r="Z88" s="14">
        <v>4</v>
      </c>
      <c r="AA88" s="33" t="s">
        <v>106</v>
      </c>
      <c r="AB88" s="33">
        <v>0.4</v>
      </c>
      <c r="AC88" s="33" t="s">
        <v>11974</v>
      </c>
      <c r="AD88" s="31"/>
      <c r="AE88" s="31" t="s">
        <v>3008</v>
      </c>
      <c r="AF88" s="31"/>
      <c r="AG88" s="36" t="s">
        <v>10805</v>
      </c>
    </row>
    <row r="89" spans="1:33" x14ac:dyDescent="0.3">
      <c r="A89" s="31" t="s">
        <v>4647</v>
      </c>
      <c r="B89" s="31" t="s">
        <v>4648</v>
      </c>
      <c r="C89" s="32" t="s">
        <v>46</v>
      </c>
      <c r="D89" s="31" t="s">
        <v>19</v>
      </c>
      <c r="E89" s="31"/>
      <c r="F89" s="31"/>
      <c r="G89" s="31"/>
      <c r="H89" s="31"/>
      <c r="I89" s="32" t="s">
        <v>247</v>
      </c>
      <c r="J89" s="31" t="s">
        <v>48</v>
      </c>
      <c r="K89" s="31" t="s">
        <v>1535</v>
      </c>
      <c r="L89" s="31" t="s">
        <v>4649</v>
      </c>
      <c r="M89" s="58">
        <v>1379</v>
      </c>
      <c r="N89" s="58">
        <v>1207</v>
      </c>
      <c r="O89" s="58">
        <v>2223</v>
      </c>
      <c r="P89" s="58">
        <v>1945</v>
      </c>
      <c r="Q89" s="58" t="s">
        <v>45</v>
      </c>
      <c r="R89" s="58" t="s">
        <v>45</v>
      </c>
      <c r="S89" s="58">
        <v>1770</v>
      </c>
      <c r="T89" s="58">
        <v>1549</v>
      </c>
      <c r="U89" s="58" t="s">
        <v>45</v>
      </c>
      <c r="V89" s="58" t="s">
        <v>45</v>
      </c>
      <c r="W89" s="31" t="s">
        <v>4650</v>
      </c>
      <c r="X89" s="31" t="s">
        <v>4651</v>
      </c>
      <c r="Y89" s="14">
        <v>53</v>
      </c>
      <c r="Z89" s="14">
        <v>12</v>
      </c>
      <c r="AA89" s="33" t="s">
        <v>106</v>
      </c>
      <c r="AB89" s="33">
        <v>0.89600000000000002</v>
      </c>
      <c r="AC89" s="33" t="s">
        <v>11975</v>
      </c>
      <c r="AD89" s="31"/>
      <c r="AE89" s="31" t="s">
        <v>497</v>
      </c>
      <c r="AF89" s="31"/>
      <c r="AG89" s="36" t="s">
        <v>4652</v>
      </c>
    </row>
    <row r="90" spans="1:33" x14ac:dyDescent="0.3">
      <c r="A90" s="31" t="s">
        <v>7285</v>
      </c>
      <c r="B90" s="31" t="s">
        <v>7286</v>
      </c>
      <c r="C90" s="32" t="s">
        <v>46</v>
      </c>
      <c r="D90" s="31" t="s">
        <v>19</v>
      </c>
      <c r="E90" s="31"/>
      <c r="F90" s="31"/>
      <c r="G90" s="31"/>
      <c r="H90" s="31" t="s">
        <v>69</v>
      </c>
      <c r="I90" s="32" t="s">
        <v>1</v>
      </c>
      <c r="J90" s="31" t="s">
        <v>48</v>
      </c>
      <c r="K90" s="31" t="s">
        <v>361</v>
      </c>
      <c r="L90" s="31" t="s">
        <v>361</v>
      </c>
      <c r="M90" s="58">
        <v>714</v>
      </c>
      <c r="N90" s="58">
        <v>625</v>
      </c>
      <c r="O90" s="58">
        <v>1184</v>
      </c>
      <c r="P90" s="58">
        <v>1036</v>
      </c>
      <c r="Q90" s="58" t="s">
        <v>45</v>
      </c>
      <c r="R90" s="58" t="s">
        <v>45</v>
      </c>
      <c r="S90" s="58">
        <v>950</v>
      </c>
      <c r="T90" s="58">
        <v>832</v>
      </c>
      <c r="U90" s="58" t="s">
        <v>45</v>
      </c>
      <c r="V90" s="58" t="s">
        <v>45</v>
      </c>
      <c r="W90" s="31" t="s">
        <v>7287</v>
      </c>
      <c r="X90" s="31" t="s">
        <v>7288</v>
      </c>
      <c r="Y90" s="14">
        <v>11</v>
      </c>
      <c r="Z90" s="14">
        <v>4</v>
      </c>
      <c r="AA90" s="33" t="s">
        <v>106</v>
      </c>
      <c r="AB90" s="33">
        <v>0.96199999999999997</v>
      </c>
      <c r="AC90" s="33" t="s">
        <v>11976</v>
      </c>
      <c r="AD90" s="31"/>
      <c r="AE90" s="31" t="s">
        <v>1639</v>
      </c>
      <c r="AF90" s="31"/>
      <c r="AG90" s="36" t="s">
        <v>7289</v>
      </c>
    </row>
    <row r="91" spans="1:33" x14ac:dyDescent="0.3">
      <c r="A91" s="31" t="s">
        <v>4481</v>
      </c>
      <c r="B91" s="31" t="s">
        <v>4482</v>
      </c>
      <c r="C91" s="32" t="s">
        <v>46</v>
      </c>
      <c r="D91" s="31" t="s">
        <v>19</v>
      </c>
      <c r="E91" s="31"/>
      <c r="F91" s="31"/>
      <c r="G91" s="31"/>
      <c r="H91" s="31"/>
      <c r="I91" s="32" t="s">
        <v>253</v>
      </c>
      <c r="J91" s="31" t="s">
        <v>48</v>
      </c>
      <c r="K91" s="31" t="s">
        <v>493</v>
      </c>
      <c r="L91" s="31" t="s">
        <v>527</v>
      </c>
      <c r="M91" s="58">
        <v>395</v>
      </c>
      <c r="N91" s="58">
        <v>345</v>
      </c>
      <c r="O91" s="58">
        <v>660</v>
      </c>
      <c r="P91" s="58">
        <v>578</v>
      </c>
      <c r="Q91" s="58" t="s">
        <v>45</v>
      </c>
      <c r="R91" s="58" t="s">
        <v>45</v>
      </c>
      <c r="S91" s="58">
        <v>524</v>
      </c>
      <c r="T91" s="58">
        <v>459</v>
      </c>
      <c r="U91" s="58" t="s">
        <v>45</v>
      </c>
      <c r="V91" s="58" t="s">
        <v>45</v>
      </c>
      <c r="W91" s="31" t="s">
        <v>4483</v>
      </c>
      <c r="X91" s="31" t="s">
        <v>4484</v>
      </c>
      <c r="Y91" s="14">
        <v>27</v>
      </c>
      <c r="Z91" s="14">
        <v>4</v>
      </c>
      <c r="AA91" s="33" t="s">
        <v>71</v>
      </c>
      <c r="AB91" s="33" t="s">
        <v>45</v>
      </c>
      <c r="AC91" s="33" t="s">
        <v>45</v>
      </c>
      <c r="AD91" s="31"/>
      <c r="AE91" s="31" t="s">
        <v>4485</v>
      </c>
      <c r="AF91" s="31"/>
      <c r="AG91" s="36" t="s">
        <v>4486</v>
      </c>
    </row>
    <row r="92" spans="1:33" x14ac:dyDescent="0.3">
      <c r="A92" s="31" t="s">
        <v>4862</v>
      </c>
      <c r="B92" s="31" t="s">
        <v>4863</v>
      </c>
      <c r="C92" s="32" t="s">
        <v>46</v>
      </c>
      <c r="D92" s="31" t="s">
        <v>19</v>
      </c>
      <c r="E92" s="31"/>
      <c r="F92" s="31"/>
      <c r="G92" s="31"/>
      <c r="H92" s="31"/>
      <c r="I92" s="32" t="s">
        <v>253</v>
      </c>
      <c r="J92" s="31" t="s">
        <v>48</v>
      </c>
      <c r="K92" s="31" t="s">
        <v>2534</v>
      </c>
      <c r="L92" s="31" t="s">
        <v>4864</v>
      </c>
      <c r="M92" s="58">
        <v>448</v>
      </c>
      <c r="N92" s="58">
        <v>392</v>
      </c>
      <c r="O92" s="58">
        <v>590</v>
      </c>
      <c r="P92" s="58">
        <v>517</v>
      </c>
      <c r="Q92" s="58" t="s">
        <v>45</v>
      </c>
      <c r="R92" s="58" t="s">
        <v>45</v>
      </c>
      <c r="S92" s="58">
        <v>478</v>
      </c>
      <c r="T92" s="58">
        <v>418</v>
      </c>
      <c r="U92" s="58" t="s">
        <v>45</v>
      </c>
      <c r="V92" s="58" t="s">
        <v>45</v>
      </c>
      <c r="W92" s="31" t="s">
        <v>4865</v>
      </c>
      <c r="X92" s="31" t="s">
        <v>4866</v>
      </c>
      <c r="Y92" s="14">
        <v>39</v>
      </c>
      <c r="Z92" s="14">
        <v>7</v>
      </c>
      <c r="AA92" s="33" t="s">
        <v>106</v>
      </c>
      <c r="AB92" s="33">
        <v>1.1319999999999999</v>
      </c>
      <c r="AC92" s="33" t="s">
        <v>11985</v>
      </c>
      <c r="AD92" s="31"/>
      <c r="AE92" s="31" t="s">
        <v>1355</v>
      </c>
      <c r="AF92" s="31"/>
      <c r="AG92" s="36" t="s">
        <v>4867</v>
      </c>
    </row>
    <row r="93" spans="1:33" x14ac:dyDescent="0.3">
      <c r="A93" s="31" t="s">
        <v>7446</v>
      </c>
      <c r="B93" s="31" t="s">
        <v>7447</v>
      </c>
      <c r="C93" s="32" t="s">
        <v>46</v>
      </c>
      <c r="D93" s="31" t="s">
        <v>19</v>
      </c>
      <c r="E93" s="31"/>
      <c r="F93" s="31"/>
      <c r="G93" s="31"/>
      <c r="H93" s="31"/>
      <c r="I93" s="32" t="s">
        <v>253</v>
      </c>
      <c r="J93" s="31" t="s">
        <v>48</v>
      </c>
      <c r="K93" s="31" t="s">
        <v>787</v>
      </c>
      <c r="L93" s="31" t="s">
        <v>384</v>
      </c>
      <c r="M93" s="58">
        <v>1097</v>
      </c>
      <c r="N93" s="58">
        <v>960</v>
      </c>
      <c r="O93" s="58">
        <v>1819</v>
      </c>
      <c r="P93" s="58">
        <v>1592</v>
      </c>
      <c r="Q93" s="58" t="s">
        <v>45</v>
      </c>
      <c r="R93" s="58" t="s">
        <v>45</v>
      </c>
      <c r="S93" s="58">
        <v>1449</v>
      </c>
      <c r="T93" s="58">
        <v>1268</v>
      </c>
      <c r="U93" s="58" t="s">
        <v>45</v>
      </c>
      <c r="V93" s="58" t="s">
        <v>45</v>
      </c>
      <c r="W93" s="31" t="s">
        <v>7448</v>
      </c>
      <c r="X93" s="31" t="s">
        <v>7449</v>
      </c>
      <c r="Y93" s="14">
        <v>24</v>
      </c>
      <c r="Z93" s="14">
        <v>11</v>
      </c>
      <c r="AA93" s="33" t="s">
        <v>106</v>
      </c>
      <c r="AB93" s="33">
        <v>1.964</v>
      </c>
      <c r="AC93" s="33" t="s">
        <v>11986</v>
      </c>
      <c r="AD93" s="31"/>
      <c r="AE93" s="31" t="s">
        <v>7450</v>
      </c>
      <c r="AF93" s="31"/>
      <c r="AG93" s="36" t="s">
        <v>7451</v>
      </c>
    </row>
    <row r="94" spans="1:33" x14ac:dyDescent="0.3">
      <c r="A94" s="31" t="s">
        <v>3971</v>
      </c>
      <c r="B94" s="31" t="s">
        <v>3972</v>
      </c>
      <c r="C94" s="32" t="s">
        <v>46</v>
      </c>
      <c r="D94" s="31" t="s">
        <v>19</v>
      </c>
      <c r="E94" s="31"/>
      <c r="F94" s="31"/>
      <c r="G94" s="31"/>
      <c r="H94" s="31" t="s">
        <v>3973</v>
      </c>
      <c r="I94" s="32" t="s">
        <v>253</v>
      </c>
      <c r="J94" s="31" t="s">
        <v>48</v>
      </c>
      <c r="K94" s="31" t="s">
        <v>357</v>
      </c>
      <c r="L94" s="31" t="s">
        <v>357</v>
      </c>
      <c r="M94" s="58">
        <v>474</v>
      </c>
      <c r="N94" s="58">
        <v>415</v>
      </c>
      <c r="O94" s="58">
        <v>792</v>
      </c>
      <c r="P94" s="58">
        <v>693</v>
      </c>
      <c r="Q94" s="58" t="s">
        <v>45</v>
      </c>
      <c r="R94" s="58" t="s">
        <v>45</v>
      </c>
      <c r="S94" s="58">
        <v>630</v>
      </c>
      <c r="T94" s="58">
        <v>551</v>
      </c>
      <c r="U94" s="58" t="s">
        <v>45</v>
      </c>
      <c r="V94" s="58" t="s">
        <v>45</v>
      </c>
      <c r="W94" s="31" t="s">
        <v>3974</v>
      </c>
      <c r="X94" s="31" t="s">
        <v>3975</v>
      </c>
      <c r="Y94" s="14">
        <v>19</v>
      </c>
      <c r="Z94" s="14">
        <v>4</v>
      </c>
      <c r="AA94" s="33" t="s">
        <v>11458</v>
      </c>
      <c r="AB94" s="33" t="s">
        <v>11364</v>
      </c>
      <c r="AC94" s="33" t="s">
        <v>45</v>
      </c>
      <c r="AD94" s="31"/>
      <c r="AE94" s="31"/>
      <c r="AF94" s="31"/>
      <c r="AG94" s="36" t="s">
        <v>3976</v>
      </c>
    </row>
    <row r="95" spans="1:33" x14ac:dyDescent="0.3">
      <c r="A95" s="31" t="s">
        <v>3982</v>
      </c>
      <c r="B95" s="31" t="s">
        <v>3983</v>
      </c>
      <c r="C95" s="32" t="s">
        <v>46</v>
      </c>
      <c r="D95" s="31" t="s">
        <v>19</v>
      </c>
      <c r="E95" s="31"/>
      <c r="F95" s="31"/>
      <c r="G95" s="31"/>
      <c r="H95" s="31"/>
      <c r="I95" s="32" t="s">
        <v>247</v>
      </c>
      <c r="J95" s="31" t="s">
        <v>48</v>
      </c>
      <c r="K95" s="31" t="s">
        <v>1729</v>
      </c>
      <c r="L95" s="31" t="s">
        <v>1729</v>
      </c>
      <c r="M95" s="58">
        <v>459</v>
      </c>
      <c r="N95" s="58">
        <v>401</v>
      </c>
      <c r="O95" s="58">
        <v>764</v>
      </c>
      <c r="P95" s="58">
        <v>669</v>
      </c>
      <c r="Q95" s="58" t="s">
        <v>45</v>
      </c>
      <c r="R95" s="58" t="s">
        <v>45</v>
      </c>
      <c r="S95" s="58">
        <v>607</v>
      </c>
      <c r="T95" s="58">
        <v>531</v>
      </c>
      <c r="U95" s="58" t="s">
        <v>45</v>
      </c>
      <c r="V95" s="58" t="s">
        <v>45</v>
      </c>
      <c r="W95" s="31" t="s">
        <v>3984</v>
      </c>
      <c r="X95" s="31" t="s">
        <v>3985</v>
      </c>
      <c r="Y95" s="14">
        <v>18</v>
      </c>
      <c r="Z95" s="14">
        <v>4</v>
      </c>
      <c r="AA95" s="33" t="s">
        <v>106</v>
      </c>
      <c r="AB95" s="33">
        <v>1.2949999999999999</v>
      </c>
      <c r="AC95" s="33" t="s">
        <v>11996</v>
      </c>
      <c r="AD95" s="31"/>
      <c r="AE95" s="31" t="s">
        <v>3986</v>
      </c>
      <c r="AF95" s="31"/>
      <c r="AG95" s="36" t="s">
        <v>3987</v>
      </c>
    </row>
    <row r="96" spans="1:33" x14ac:dyDescent="0.3">
      <c r="A96" s="31" t="s">
        <v>3993</v>
      </c>
      <c r="B96" s="31" t="s">
        <v>3994</v>
      </c>
      <c r="C96" s="32" t="s">
        <v>46</v>
      </c>
      <c r="D96" s="31" t="s">
        <v>19</v>
      </c>
      <c r="E96" s="31"/>
      <c r="F96" s="31"/>
      <c r="G96" s="31"/>
      <c r="H96" s="31"/>
      <c r="I96" s="32" t="s">
        <v>253</v>
      </c>
      <c r="J96" s="31" t="s">
        <v>48</v>
      </c>
      <c r="K96" s="31" t="s">
        <v>338</v>
      </c>
      <c r="L96" s="31" t="s">
        <v>338</v>
      </c>
      <c r="M96" s="58">
        <v>393</v>
      </c>
      <c r="N96" s="58">
        <v>343</v>
      </c>
      <c r="O96" s="58">
        <v>645</v>
      </c>
      <c r="P96" s="58">
        <v>564</v>
      </c>
      <c r="Q96" s="58" t="s">
        <v>45</v>
      </c>
      <c r="R96" s="58" t="s">
        <v>45</v>
      </c>
      <c r="S96" s="58">
        <v>511</v>
      </c>
      <c r="T96" s="58">
        <v>447</v>
      </c>
      <c r="U96" s="58" t="s">
        <v>45</v>
      </c>
      <c r="V96" s="58" t="s">
        <v>45</v>
      </c>
      <c r="W96" s="31" t="s">
        <v>3995</v>
      </c>
      <c r="X96" s="31" t="s">
        <v>3996</v>
      </c>
      <c r="Y96" s="14">
        <v>16</v>
      </c>
      <c r="Z96" s="14">
        <v>4</v>
      </c>
      <c r="AA96" s="33" t="s">
        <v>106</v>
      </c>
      <c r="AB96" s="33">
        <v>0.623</v>
      </c>
      <c r="AC96" s="33" t="s">
        <v>11997</v>
      </c>
      <c r="AD96" s="31"/>
      <c r="AE96" s="31"/>
      <c r="AF96" s="31"/>
      <c r="AG96" s="36" t="s">
        <v>3997</v>
      </c>
    </row>
    <row r="97" spans="1:33" x14ac:dyDescent="0.3">
      <c r="A97" s="31" t="s">
        <v>10057</v>
      </c>
      <c r="B97" s="31" t="s">
        <v>10058</v>
      </c>
      <c r="C97" s="32" t="s">
        <v>46</v>
      </c>
      <c r="D97" s="31" t="s">
        <v>19</v>
      </c>
      <c r="E97" s="31"/>
      <c r="F97" s="31"/>
      <c r="G97" s="31"/>
      <c r="H97" s="31"/>
      <c r="I97" s="32"/>
      <c r="J97" s="31"/>
      <c r="K97" s="31" t="s">
        <v>1252</v>
      </c>
      <c r="L97" s="31" t="s">
        <v>1252</v>
      </c>
      <c r="M97" s="58">
        <v>481</v>
      </c>
      <c r="N97" s="58">
        <v>421</v>
      </c>
      <c r="O97" s="58">
        <v>635</v>
      </c>
      <c r="P97" s="58">
        <v>555</v>
      </c>
      <c r="Q97" s="58" t="s">
        <v>45</v>
      </c>
      <c r="R97" s="58" t="s">
        <v>45</v>
      </c>
      <c r="S97" s="58">
        <v>627</v>
      </c>
      <c r="T97" s="58">
        <v>548</v>
      </c>
      <c r="U97" s="58" t="s">
        <v>45</v>
      </c>
      <c r="V97" s="58" t="s">
        <v>45</v>
      </c>
      <c r="W97" s="31" t="s">
        <v>10059</v>
      </c>
      <c r="X97" s="31" t="s">
        <v>10060</v>
      </c>
      <c r="Y97" s="14">
        <v>14</v>
      </c>
      <c r="Z97" s="14">
        <v>4</v>
      </c>
      <c r="AA97" s="33" t="s">
        <v>71</v>
      </c>
      <c r="AB97" s="33" t="s">
        <v>45</v>
      </c>
      <c r="AC97" s="33" t="s">
        <v>45</v>
      </c>
      <c r="AD97" s="31"/>
      <c r="AE97" s="31" t="s">
        <v>379</v>
      </c>
      <c r="AF97" s="31"/>
      <c r="AG97" s="36" t="s">
        <v>10061</v>
      </c>
    </row>
    <row r="98" spans="1:33" x14ac:dyDescent="0.3">
      <c r="A98" s="31" t="s">
        <v>7344</v>
      </c>
      <c r="B98" s="31" t="s">
        <v>7345</v>
      </c>
      <c r="C98" s="32" t="s">
        <v>46</v>
      </c>
      <c r="D98" s="31" t="s">
        <v>19</v>
      </c>
      <c r="E98" s="31"/>
      <c r="F98" s="31"/>
      <c r="G98" s="31"/>
      <c r="H98" s="31"/>
      <c r="I98" s="32" t="s">
        <v>77</v>
      </c>
      <c r="J98" s="31" t="s">
        <v>48</v>
      </c>
      <c r="K98" s="31" t="s">
        <v>346</v>
      </c>
      <c r="L98" s="31" t="s">
        <v>346</v>
      </c>
      <c r="M98" s="58">
        <v>167</v>
      </c>
      <c r="N98" s="58">
        <v>146</v>
      </c>
      <c r="O98" s="58">
        <v>267</v>
      </c>
      <c r="P98" s="58">
        <v>233</v>
      </c>
      <c r="Q98" s="58" t="s">
        <v>45</v>
      </c>
      <c r="R98" s="58" t="s">
        <v>45</v>
      </c>
      <c r="S98" s="58">
        <v>222</v>
      </c>
      <c r="T98" s="58">
        <v>194</v>
      </c>
      <c r="U98" s="58" t="s">
        <v>45</v>
      </c>
      <c r="V98" s="58" t="s">
        <v>45</v>
      </c>
      <c r="W98" s="31" t="s">
        <v>7346</v>
      </c>
      <c r="X98" s="31" t="s">
        <v>7347</v>
      </c>
      <c r="Y98" s="14">
        <v>16</v>
      </c>
      <c r="Z98" s="14">
        <v>2</v>
      </c>
      <c r="AA98" s="33" t="s">
        <v>71</v>
      </c>
      <c r="AB98" s="33" t="s">
        <v>45</v>
      </c>
      <c r="AC98" s="33" t="s">
        <v>45</v>
      </c>
      <c r="AD98" s="31"/>
      <c r="AE98" s="31"/>
      <c r="AF98" s="31"/>
      <c r="AG98" s="36" t="s">
        <v>7348</v>
      </c>
    </row>
    <row r="99" spans="1:33" x14ac:dyDescent="0.3">
      <c r="A99" s="31" t="s">
        <v>7134</v>
      </c>
      <c r="B99" s="31" t="s">
        <v>7135</v>
      </c>
      <c r="C99" s="32" t="s">
        <v>46</v>
      </c>
      <c r="D99" s="31" t="s">
        <v>19</v>
      </c>
      <c r="E99" s="31"/>
      <c r="F99" s="31"/>
      <c r="G99" s="31"/>
      <c r="H99" s="31"/>
      <c r="I99" s="32" t="s">
        <v>6463</v>
      </c>
      <c r="J99" s="31" t="s">
        <v>48</v>
      </c>
      <c r="K99" s="31" t="s">
        <v>361</v>
      </c>
      <c r="L99" s="31" t="s">
        <v>361</v>
      </c>
      <c r="M99" s="58">
        <v>394</v>
      </c>
      <c r="N99" s="58">
        <v>344</v>
      </c>
      <c r="O99" s="58">
        <v>652</v>
      </c>
      <c r="P99" s="58">
        <v>570</v>
      </c>
      <c r="Q99" s="58" t="s">
        <v>45</v>
      </c>
      <c r="R99" s="58" t="s">
        <v>45</v>
      </c>
      <c r="S99" s="58">
        <v>520</v>
      </c>
      <c r="T99" s="58">
        <v>455</v>
      </c>
      <c r="U99" s="58" t="s">
        <v>45</v>
      </c>
      <c r="V99" s="58" t="s">
        <v>45</v>
      </c>
      <c r="W99" s="31" t="s">
        <v>7136</v>
      </c>
      <c r="X99" s="31" t="s">
        <v>7137</v>
      </c>
      <c r="Y99" s="14">
        <v>11</v>
      </c>
      <c r="Z99" s="14">
        <v>4</v>
      </c>
      <c r="AA99" s="33" t="s">
        <v>71</v>
      </c>
      <c r="AB99" s="33" t="s">
        <v>45</v>
      </c>
      <c r="AC99" s="33" t="s">
        <v>45</v>
      </c>
      <c r="AD99" s="31"/>
      <c r="AE99" s="31" t="s">
        <v>7138</v>
      </c>
      <c r="AF99" s="31"/>
      <c r="AG99" s="36" t="s">
        <v>7139</v>
      </c>
    </row>
    <row r="100" spans="1:33" x14ac:dyDescent="0.3">
      <c r="A100" s="31" t="s">
        <v>4663</v>
      </c>
      <c r="B100" s="31" t="s">
        <v>4664</v>
      </c>
      <c r="C100" s="32" t="s">
        <v>46</v>
      </c>
      <c r="D100" s="31" t="s">
        <v>19</v>
      </c>
      <c r="E100" s="31"/>
      <c r="F100" s="31"/>
      <c r="G100" s="31"/>
      <c r="H100" s="31"/>
      <c r="I100" s="32" t="s">
        <v>253</v>
      </c>
      <c r="J100" s="31" t="s">
        <v>48</v>
      </c>
      <c r="K100" s="31" t="s">
        <v>433</v>
      </c>
      <c r="L100" s="31" t="s">
        <v>434</v>
      </c>
      <c r="M100" s="58">
        <v>484</v>
      </c>
      <c r="N100" s="58">
        <v>423</v>
      </c>
      <c r="O100" s="58">
        <v>800</v>
      </c>
      <c r="P100" s="58">
        <v>700</v>
      </c>
      <c r="Q100" s="58" t="s">
        <v>45</v>
      </c>
      <c r="R100" s="58" t="s">
        <v>45</v>
      </c>
      <c r="S100" s="58">
        <v>638</v>
      </c>
      <c r="T100" s="58">
        <v>559</v>
      </c>
      <c r="U100" s="58" t="s">
        <v>45</v>
      </c>
      <c r="V100" s="58" t="s">
        <v>45</v>
      </c>
      <c r="W100" s="31" t="s">
        <v>4665</v>
      </c>
      <c r="X100" s="31" t="s">
        <v>4666</v>
      </c>
      <c r="Y100" s="14">
        <v>23</v>
      </c>
      <c r="Z100" s="14">
        <v>4</v>
      </c>
      <c r="AA100" s="33" t="s">
        <v>106</v>
      </c>
      <c r="AB100" s="33" t="s">
        <v>11364</v>
      </c>
      <c r="AC100" s="33" t="s">
        <v>45</v>
      </c>
      <c r="AD100" s="31"/>
      <c r="AE100" s="31"/>
      <c r="AF100" s="31"/>
      <c r="AG100" s="36" t="s">
        <v>4667</v>
      </c>
    </row>
    <row r="101" spans="1:33" x14ac:dyDescent="0.3">
      <c r="A101" s="31" t="s">
        <v>7688</v>
      </c>
      <c r="B101" s="31" t="s">
        <v>7689</v>
      </c>
      <c r="C101" s="32" t="s">
        <v>46</v>
      </c>
      <c r="D101" s="31" t="s">
        <v>19</v>
      </c>
      <c r="E101" s="31"/>
      <c r="F101" s="31"/>
      <c r="G101" s="31"/>
      <c r="H101" s="31"/>
      <c r="I101" s="32" t="s">
        <v>3461</v>
      </c>
      <c r="J101" s="31" t="s">
        <v>48</v>
      </c>
      <c r="K101" s="31" t="s">
        <v>433</v>
      </c>
      <c r="L101" s="31" t="s">
        <v>393</v>
      </c>
      <c r="M101" s="58">
        <v>552</v>
      </c>
      <c r="N101" s="58">
        <v>483</v>
      </c>
      <c r="O101" s="58">
        <v>904</v>
      </c>
      <c r="P101" s="58">
        <v>791</v>
      </c>
      <c r="Q101" s="58" t="s">
        <v>45</v>
      </c>
      <c r="R101" s="58" t="s">
        <v>45</v>
      </c>
      <c r="S101" s="58">
        <v>720</v>
      </c>
      <c r="T101" s="58">
        <v>630</v>
      </c>
      <c r="U101" s="58" t="s">
        <v>45</v>
      </c>
      <c r="V101" s="58" t="s">
        <v>45</v>
      </c>
      <c r="W101" s="31" t="s">
        <v>7690</v>
      </c>
      <c r="X101" s="31" t="s">
        <v>7691</v>
      </c>
      <c r="Y101" s="14">
        <v>22</v>
      </c>
      <c r="Z101" s="14">
        <v>5</v>
      </c>
      <c r="AA101" s="33" t="s">
        <v>106</v>
      </c>
      <c r="AB101" s="33">
        <v>0.182</v>
      </c>
      <c r="AC101" s="33" t="s">
        <v>12008</v>
      </c>
      <c r="AD101" s="31"/>
      <c r="AE101" s="31" t="s">
        <v>7692</v>
      </c>
      <c r="AF101" s="31"/>
      <c r="AG101" s="36" t="s">
        <v>7693</v>
      </c>
    </row>
    <row r="102" spans="1:33" x14ac:dyDescent="0.3">
      <c r="A102" s="31" t="s">
        <v>4018</v>
      </c>
      <c r="B102" s="31" t="s">
        <v>4019</v>
      </c>
      <c r="C102" s="32" t="s">
        <v>46</v>
      </c>
      <c r="D102" s="31" t="s">
        <v>19</v>
      </c>
      <c r="E102" s="31"/>
      <c r="F102" s="31"/>
      <c r="G102" s="31"/>
      <c r="H102" s="31" t="s">
        <v>4</v>
      </c>
      <c r="I102" s="32" t="s">
        <v>3384</v>
      </c>
      <c r="J102" s="31" t="s">
        <v>48</v>
      </c>
      <c r="K102" s="31" t="s">
        <v>367</v>
      </c>
      <c r="L102" s="31" t="s">
        <v>2872</v>
      </c>
      <c r="M102" s="58">
        <v>649</v>
      </c>
      <c r="N102" s="58">
        <v>568</v>
      </c>
      <c r="O102" s="58">
        <v>1080</v>
      </c>
      <c r="P102" s="58">
        <v>945</v>
      </c>
      <c r="Q102" s="58" t="s">
        <v>45</v>
      </c>
      <c r="R102" s="58" t="s">
        <v>45</v>
      </c>
      <c r="S102" s="58">
        <v>864</v>
      </c>
      <c r="T102" s="58">
        <v>756</v>
      </c>
      <c r="U102" s="58" t="s">
        <v>45</v>
      </c>
      <c r="V102" s="58" t="s">
        <v>45</v>
      </c>
      <c r="W102" s="31" t="s">
        <v>4020</v>
      </c>
      <c r="X102" s="31" t="s">
        <v>4021</v>
      </c>
      <c r="Y102" s="14">
        <v>37</v>
      </c>
      <c r="Z102" s="14">
        <v>4</v>
      </c>
      <c r="AA102" s="33" t="s">
        <v>106</v>
      </c>
      <c r="AB102" s="33" t="s">
        <v>11364</v>
      </c>
      <c r="AC102" s="33" t="s">
        <v>45</v>
      </c>
      <c r="AD102" s="31"/>
      <c r="AE102" s="31" t="s">
        <v>396</v>
      </c>
      <c r="AF102" s="31"/>
      <c r="AG102" s="36" t="s">
        <v>4022</v>
      </c>
    </row>
    <row r="103" spans="1:33" x14ac:dyDescent="0.3">
      <c r="A103" s="31" t="s">
        <v>4707</v>
      </c>
      <c r="B103" s="31" t="s">
        <v>4708</v>
      </c>
      <c r="C103" s="32" t="s">
        <v>46</v>
      </c>
      <c r="D103" s="31" t="s">
        <v>19</v>
      </c>
      <c r="E103" s="31"/>
      <c r="F103" s="31"/>
      <c r="G103" s="31"/>
      <c r="H103" s="31" t="s">
        <v>69</v>
      </c>
      <c r="I103" s="32" t="s">
        <v>3342</v>
      </c>
      <c r="J103" s="31" t="s">
        <v>48</v>
      </c>
      <c r="K103" s="31" t="s">
        <v>360</v>
      </c>
      <c r="L103" s="31" t="s">
        <v>393</v>
      </c>
      <c r="M103" s="58">
        <v>492</v>
      </c>
      <c r="N103" s="58">
        <v>431</v>
      </c>
      <c r="O103" s="58">
        <v>807</v>
      </c>
      <c r="P103" s="58">
        <v>707</v>
      </c>
      <c r="Q103" s="58" t="s">
        <v>45</v>
      </c>
      <c r="R103" s="58" t="s">
        <v>45</v>
      </c>
      <c r="S103" s="58">
        <v>645</v>
      </c>
      <c r="T103" s="58">
        <v>564</v>
      </c>
      <c r="U103" s="58" t="s">
        <v>45</v>
      </c>
      <c r="V103" s="58" t="s">
        <v>45</v>
      </c>
      <c r="W103" s="31" t="s">
        <v>4709</v>
      </c>
      <c r="X103" s="31" t="s">
        <v>4710</v>
      </c>
      <c r="Y103" s="14">
        <v>22</v>
      </c>
      <c r="Z103" s="14">
        <v>5</v>
      </c>
      <c r="AA103" s="33" t="s">
        <v>106</v>
      </c>
      <c r="AB103" s="33" t="s">
        <v>11364</v>
      </c>
      <c r="AC103" s="33" t="s">
        <v>45</v>
      </c>
      <c r="AD103" s="31"/>
      <c r="AE103" s="31" t="s">
        <v>3731</v>
      </c>
      <c r="AF103" s="31"/>
      <c r="AG103" s="36" t="s">
        <v>4711</v>
      </c>
    </row>
    <row r="104" spans="1:33" x14ac:dyDescent="0.3">
      <c r="A104" s="31" t="s">
        <v>7440</v>
      </c>
      <c r="B104" s="31" t="s">
        <v>7441</v>
      </c>
      <c r="C104" s="32" t="s">
        <v>46</v>
      </c>
      <c r="D104" s="31" t="s">
        <v>19</v>
      </c>
      <c r="E104" s="31"/>
      <c r="F104" s="31"/>
      <c r="G104" s="31"/>
      <c r="H104" s="31"/>
      <c r="I104" s="32" t="s">
        <v>77</v>
      </c>
      <c r="J104" s="31" t="s">
        <v>48</v>
      </c>
      <c r="K104" s="31" t="s">
        <v>338</v>
      </c>
      <c r="L104" s="31" t="s">
        <v>338</v>
      </c>
      <c r="M104" s="58">
        <v>333</v>
      </c>
      <c r="N104" s="58">
        <v>291</v>
      </c>
      <c r="O104" s="58">
        <v>548</v>
      </c>
      <c r="P104" s="58">
        <v>480</v>
      </c>
      <c r="Q104" s="58" t="s">
        <v>45</v>
      </c>
      <c r="R104" s="58" t="s">
        <v>45</v>
      </c>
      <c r="S104" s="58">
        <v>439</v>
      </c>
      <c r="T104" s="58">
        <v>384</v>
      </c>
      <c r="U104" s="58" t="s">
        <v>45</v>
      </c>
      <c r="V104" s="58" t="s">
        <v>45</v>
      </c>
      <c r="W104" s="31" t="s">
        <v>7442</v>
      </c>
      <c r="X104" s="31" t="s">
        <v>7443</v>
      </c>
      <c r="Y104" s="14">
        <v>12</v>
      </c>
      <c r="Z104" s="14">
        <v>3</v>
      </c>
      <c r="AA104" s="33" t="s">
        <v>71</v>
      </c>
      <c r="AB104" s="33" t="s">
        <v>45</v>
      </c>
      <c r="AC104" s="33" t="s">
        <v>45</v>
      </c>
      <c r="AD104" s="31"/>
      <c r="AE104" s="31" t="s">
        <v>7444</v>
      </c>
      <c r="AF104" s="31"/>
      <c r="AG104" s="36" t="s">
        <v>7445</v>
      </c>
    </row>
    <row r="105" spans="1:33" x14ac:dyDescent="0.3">
      <c r="A105" s="31" t="s">
        <v>7906</v>
      </c>
      <c r="B105" s="31" t="s">
        <v>7907</v>
      </c>
      <c r="C105" s="32" t="s">
        <v>46</v>
      </c>
      <c r="D105" s="31" t="s">
        <v>19</v>
      </c>
      <c r="E105" s="31"/>
      <c r="F105" s="31"/>
      <c r="G105" s="31"/>
      <c r="H105" s="31"/>
      <c r="I105" s="32" t="s">
        <v>55</v>
      </c>
      <c r="J105" s="31"/>
      <c r="K105" s="31" t="s">
        <v>362</v>
      </c>
      <c r="L105" s="31" t="s">
        <v>362</v>
      </c>
      <c r="M105" s="58">
        <v>232</v>
      </c>
      <c r="N105" s="58">
        <v>203</v>
      </c>
      <c r="O105" s="58">
        <v>385</v>
      </c>
      <c r="P105" s="58">
        <v>337</v>
      </c>
      <c r="Q105" s="58">
        <v>471</v>
      </c>
      <c r="R105" s="58">
        <v>413</v>
      </c>
      <c r="S105" s="58">
        <v>306</v>
      </c>
      <c r="T105" s="58">
        <v>268</v>
      </c>
      <c r="U105" s="58" t="s">
        <v>45</v>
      </c>
      <c r="V105" s="58" t="s">
        <v>45</v>
      </c>
      <c r="W105" s="31" t="s">
        <v>7908</v>
      </c>
      <c r="X105" s="31" t="s">
        <v>7909</v>
      </c>
      <c r="Y105" s="14">
        <v>12</v>
      </c>
      <c r="Z105" s="14">
        <v>2</v>
      </c>
      <c r="AA105" s="33" t="s">
        <v>71</v>
      </c>
      <c r="AB105" s="33" t="s">
        <v>45</v>
      </c>
      <c r="AC105" s="33" t="s">
        <v>45</v>
      </c>
      <c r="AD105" s="31"/>
      <c r="AE105" s="31" t="s">
        <v>7910</v>
      </c>
      <c r="AF105" s="31"/>
      <c r="AG105" s="36" t="s">
        <v>7911</v>
      </c>
    </row>
    <row r="106" spans="1:33" x14ac:dyDescent="0.3">
      <c r="A106" s="31" t="s">
        <v>4044</v>
      </c>
      <c r="B106" s="31" t="s">
        <v>4045</v>
      </c>
      <c r="C106" s="32" t="s">
        <v>46</v>
      </c>
      <c r="D106" s="31" t="s">
        <v>19</v>
      </c>
      <c r="E106" s="31"/>
      <c r="F106" s="31"/>
      <c r="G106" s="31"/>
      <c r="H106" s="31"/>
      <c r="I106" s="32" t="s">
        <v>253</v>
      </c>
      <c r="J106" s="31" t="s">
        <v>48</v>
      </c>
      <c r="K106" s="31" t="s">
        <v>360</v>
      </c>
      <c r="L106" s="31" t="s">
        <v>393</v>
      </c>
      <c r="M106" s="58">
        <v>419</v>
      </c>
      <c r="N106" s="58">
        <v>366</v>
      </c>
      <c r="O106" s="58">
        <v>698</v>
      </c>
      <c r="P106" s="58">
        <v>611</v>
      </c>
      <c r="Q106" s="58" t="s">
        <v>45</v>
      </c>
      <c r="R106" s="58" t="s">
        <v>45</v>
      </c>
      <c r="S106" s="58">
        <v>552</v>
      </c>
      <c r="T106" s="58">
        <v>483</v>
      </c>
      <c r="U106" s="58" t="s">
        <v>45</v>
      </c>
      <c r="V106" s="58" t="s">
        <v>45</v>
      </c>
      <c r="W106" s="31" t="s">
        <v>4046</v>
      </c>
      <c r="X106" s="31" t="s">
        <v>4047</v>
      </c>
      <c r="Y106" s="14">
        <v>22</v>
      </c>
      <c r="Z106" s="14">
        <v>3</v>
      </c>
      <c r="AA106" s="33" t="s">
        <v>106</v>
      </c>
      <c r="AB106" s="33" t="s">
        <v>11364</v>
      </c>
      <c r="AC106" s="33" t="s">
        <v>45</v>
      </c>
      <c r="AD106" s="31"/>
      <c r="AE106" s="31"/>
      <c r="AF106" s="31"/>
      <c r="AG106" s="36" t="s">
        <v>4048</v>
      </c>
    </row>
    <row r="107" spans="1:33" x14ac:dyDescent="0.3">
      <c r="A107" s="31" t="s">
        <v>10291</v>
      </c>
      <c r="B107" s="31" t="s">
        <v>10292</v>
      </c>
      <c r="C107" s="32" t="s">
        <v>46</v>
      </c>
      <c r="D107" s="31" t="s">
        <v>19</v>
      </c>
      <c r="E107" s="31"/>
      <c r="F107" s="31"/>
      <c r="G107" s="31"/>
      <c r="H107" s="31"/>
      <c r="I107" s="32"/>
      <c r="J107" s="31"/>
      <c r="K107" s="31" t="s">
        <v>338</v>
      </c>
      <c r="L107" s="31" t="s">
        <v>338</v>
      </c>
      <c r="M107" s="58">
        <v>571</v>
      </c>
      <c r="N107" s="58">
        <v>500</v>
      </c>
      <c r="O107" s="58">
        <v>749</v>
      </c>
      <c r="P107" s="58">
        <v>655</v>
      </c>
      <c r="Q107" s="58" t="s">
        <v>45</v>
      </c>
      <c r="R107" s="58" t="s">
        <v>45</v>
      </c>
      <c r="S107" s="58">
        <v>737</v>
      </c>
      <c r="T107" s="58">
        <v>645</v>
      </c>
      <c r="U107" s="58" t="s">
        <v>45</v>
      </c>
      <c r="V107" s="58" t="s">
        <v>45</v>
      </c>
      <c r="W107" s="31" t="s">
        <v>10293</v>
      </c>
      <c r="X107" s="31" t="s">
        <v>10294</v>
      </c>
      <c r="Y107" s="14">
        <v>16</v>
      </c>
      <c r="Z107" s="14">
        <v>4</v>
      </c>
      <c r="AA107" s="33" t="s">
        <v>71</v>
      </c>
      <c r="AB107" s="33" t="s">
        <v>45</v>
      </c>
      <c r="AC107" s="33" t="s">
        <v>45</v>
      </c>
      <c r="AD107" s="31"/>
      <c r="AE107" s="31" t="s">
        <v>345</v>
      </c>
      <c r="AF107" s="31"/>
      <c r="AG107" s="36" t="s">
        <v>10295</v>
      </c>
    </row>
    <row r="108" spans="1:33" x14ac:dyDescent="0.3">
      <c r="A108" s="31" t="s">
        <v>7938</v>
      </c>
      <c r="B108" s="31" t="s">
        <v>7939</v>
      </c>
      <c r="C108" s="32" t="s">
        <v>46</v>
      </c>
      <c r="D108" s="31" t="s">
        <v>19</v>
      </c>
      <c r="E108" s="31"/>
      <c r="F108" s="31"/>
      <c r="G108" s="31"/>
      <c r="H108" s="31"/>
      <c r="I108" s="32" t="s">
        <v>290</v>
      </c>
      <c r="J108" s="31" t="s">
        <v>48</v>
      </c>
      <c r="K108" s="31" t="s">
        <v>337</v>
      </c>
      <c r="L108" s="31" t="s">
        <v>337</v>
      </c>
      <c r="M108" s="58">
        <v>287</v>
      </c>
      <c r="N108" s="58">
        <v>251</v>
      </c>
      <c r="O108" s="58">
        <v>564</v>
      </c>
      <c r="P108" s="58">
        <v>494</v>
      </c>
      <c r="Q108" s="58" t="s">
        <v>45</v>
      </c>
      <c r="R108" s="58" t="s">
        <v>45</v>
      </c>
      <c r="S108" s="58">
        <v>450</v>
      </c>
      <c r="T108" s="58">
        <v>394</v>
      </c>
      <c r="U108" s="58" t="s">
        <v>45</v>
      </c>
      <c r="V108" s="58" t="s">
        <v>45</v>
      </c>
      <c r="W108" s="31" t="s">
        <v>7940</v>
      </c>
      <c r="X108" s="31" t="s">
        <v>7941</v>
      </c>
      <c r="Y108" s="14">
        <v>10</v>
      </c>
      <c r="Z108" s="14">
        <v>3</v>
      </c>
      <c r="AA108" s="33" t="s">
        <v>71</v>
      </c>
      <c r="AB108" s="33" t="s">
        <v>45</v>
      </c>
      <c r="AC108" s="33" t="s">
        <v>45</v>
      </c>
      <c r="AD108" s="31"/>
      <c r="AE108" s="31" t="s">
        <v>7942</v>
      </c>
      <c r="AF108" s="31"/>
      <c r="AG108" s="36" t="s">
        <v>7943</v>
      </c>
    </row>
    <row r="109" spans="1:33" x14ac:dyDescent="0.3">
      <c r="A109" s="31" t="s">
        <v>9351</v>
      </c>
      <c r="B109" s="31" t="s">
        <v>9352</v>
      </c>
      <c r="C109" s="32" t="s">
        <v>46</v>
      </c>
      <c r="D109" s="31" t="s">
        <v>19</v>
      </c>
      <c r="E109" s="31"/>
      <c r="F109" s="31"/>
      <c r="G109" s="31"/>
      <c r="H109" s="31"/>
      <c r="I109" s="32"/>
      <c r="J109" s="31" t="s">
        <v>48</v>
      </c>
      <c r="K109" s="31" t="s">
        <v>348</v>
      </c>
      <c r="L109" s="31" t="s">
        <v>348</v>
      </c>
      <c r="M109" s="58">
        <v>444</v>
      </c>
      <c r="N109" s="58">
        <v>389</v>
      </c>
      <c r="O109" s="58">
        <v>739</v>
      </c>
      <c r="P109" s="58">
        <v>647</v>
      </c>
      <c r="Q109" s="58" t="s">
        <v>45</v>
      </c>
      <c r="R109" s="58" t="s">
        <v>45</v>
      </c>
      <c r="S109" s="58">
        <v>588</v>
      </c>
      <c r="T109" s="58">
        <v>515</v>
      </c>
      <c r="U109" s="58" t="s">
        <v>45</v>
      </c>
      <c r="V109" s="58" t="s">
        <v>45</v>
      </c>
      <c r="W109" s="31" t="s">
        <v>9353</v>
      </c>
      <c r="X109" s="31" t="s">
        <v>9354</v>
      </c>
      <c r="Y109" s="14">
        <v>13</v>
      </c>
      <c r="Z109" s="14">
        <v>4</v>
      </c>
      <c r="AA109" s="33" t="s">
        <v>71</v>
      </c>
      <c r="AB109" s="33" t="s">
        <v>45</v>
      </c>
      <c r="AC109" s="33" t="s">
        <v>45</v>
      </c>
      <c r="AD109" s="31"/>
      <c r="AE109" s="31" t="s">
        <v>395</v>
      </c>
      <c r="AF109" s="31"/>
      <c r="AG109" s="36" t="s">
        <v>9355</v>
      </c>
    </row>
    <row r="110" spans="1:33" x14ac:dyDescent="0.3">
      <c r="A110" s="31" t="s">
        <v>4493</v>
      </c>
      <c r="B110" s="31" t="s">
        <v>4494</v>
      </c>
      <c r="C110" s="32" t="s">
        <v>46</v>
      </c>
      <c r="D110" s="31" t="s">
        <v>19</v>
      </c>
      <c r="E110" s="31"/>
      <c r="F110" s="31"/>
      <c r="G110" s="31"/>
      <c r="H110" s="31"/>
      <c r="I110" s="32" t="s">
        <v>3461</v>
      </c>
      <c r="J110" s="31" t="s">
        <v>48</v>
      </c>
      <c r="K110" s="31" t="s">
        <v>346</v>
      </c>
      <c r="L110" s="31" t="s">
        <v>346</v>
      </c>
      <c r="M110" s="58">
        <v>481</v>
      </c>
      <c r="N110" s="58">
        <v>421</v>
      </c>
      <c r="O110" s="58">
        <v>801</v>
      </c>
      <c r="P110" s="58">
        <v>701</v>
      </c>
      <c r="Q110" s="58" t="s">
        <v>45</v>
      </c>
      <c r="R110" s="58" t="s">
        <v>45</v>
      </c>
      <c r="S110" s="58">
        <v>637</v>
      </c>
      <c r="T110" s="58">
        <v>558</v>
      </c>
      <c r="U110" s="58" t="s">
        <v>45</v>
      </c>
      <c r="V110" s="58" t="s">
        <v>45</v>
      </c>
      <c r="W110" s="31" t="s">
        <v>4495</v>
      </c>
      <c r="X110" s="31" t="s">
        <v>4496</v>
      </c>
      <c r="Y110" s="14">
        <v>17</v>
      </c>
      <c r="Z110" s="14">
        <v>4</v>
      </c>
      <c r="AA110" s="33" t="s">
        <v>106</v>
      </c>
      <c r="AB110" s="33">
        <v>0.316</v>
      </c>
      <c r="AC110" s="33" t="s">
        <v>12028</v>
      </c>
      <c r="AD110" s="31"/>
      <c r="AE110" s="31"/>
      <c r="AF110" s="31"/>
      <c r="AG110" s="36" t="s">
        <v>4497</v>
      </c>
    </row>
    <row r="111" spans="1:33" x14ac:dyDescent="0.3">
      <c r="A111" s="31" t="s">
        <v>4072</v>
      </c>
      <c r="B111" s="31" t="s">
        <v>4073</v>
      </c>
      <c r="C111" s="32" t="s">
        <v>46</v>
      </c>
      <c r="D111" s="31" t="s">
        <v>19</v>
      </c>
      <c r="E111" s="31"/>
      <c r="F111" s="31"/>
      <c r="G111" s="31"/>
      <c r="H111" s="31" t="s">
        <v>69</v>
      </c>
      <c r="I111" s="32" t="s">
        <v>3342</v>
      </c>
      <c r="J111" s="31" t="s">
        <v>48</v>
      </c>
      <c r="K111" s="31" t="s">
        <v>535</v>
      </c>
      <c r="L111" s="31" t="s">
        <v>1550</v>
      </c>
      <c r="M111" s="58">
        <v>736</v>
      </c>
      <c r="N111" s="58">
        <v>644</v>
      </c>
      <c r="O111" s="58">
        <v>1313</v>
      </c>
      <c r="P111" s="58">
        <v>1149</v>
      </c>
      <c r="Q111" s="58" t="s">
        <v>45</v>
      </c>
      <c r="R111" s="58" t="s">
        <v>45</v>
      </c>
      <c r="S111" s="58">
        <v>1048</v>
      </c>
      <c r="T111" s="58">
        <v>917</v>
      </c>
      <c r="U111" s="58" t="s">
        <v>45</v>
      </c>
      <c r="V111" s="58" t="s">
        <v>45</v>
      </c>
      <c r="W111" s="31" t="s">
        <v>4074</v>
      </c>
      <c r="X111" s="31" t="s">
        <v>4075</v>
      </c>
      <c r="Y111" s="14">
        <v>43</v>
      </c>
      <c r="Z111" s="14">
        <v>6</v>
      </c>
      <c r="AA111" s="33" t="s">
        <v>106</v>
      </c>
      <c r="AB111" s="33">
        <v>0.53700000000000003</v>
      </c>
      <c r="AC111" s="33" t="s">
        <v>12029</v>
      </c>
      <c r="AD111" s="31"/>
      <c r="AE111" s="31"/>
      <c r="AF111" s="31"/>
      <c r="AG111" s="36" t="s">
        <v>4076</v>
      </c>
    </row>
    <row r="112" spans="1:33" x14ac:dyDescent="0.3">
      <c r="A112" s="31" t="s">
        <v>7188</v>
      </c>
      <c r="B112" s="31" t="s">
        <v>7189</v>
      </c>
      <c r="C112" s="32" t="s">
        <v>46</v>
      </c>
      <c r="D112" s="31" t="s">
        <v>19</v>
      </c>
      <c r="E112" s="31"/>
      <c r="F112" s="31"/>
      <c r="G112" s="31"/>
      <c r="H112" s="31" t="s">
        <v>4</v>
      </c>
      <c r="I112" s="32" t="s">
        <v>3438</v>
      </c>
      <c r="J112" s="31" t="s">
        <v>48</v>
      </c>
      <c r="K112" s="31" t="s">
        <v>360</v>
      </c>
      <c r="L112" s="31" t="s">
        <v>393</v>
      </c>
      <c r="M112" s="58">
        <v>729</v>
      </c>
      <c r="N112" s="58">
        <v>637</v>
      </c>
      <c r="O112" s="58">
        <v>1206</v>
      </c>
      <c r="P112" s="58">
        <v>1055</v>
      </c>
      <c r="Q112" s="58" t="s">
        <v>45</v>
      </c>
      <c r="R112" s="58" t="s">
        <v>45</v>
      </c>
      <c r="S112" s="58">
        <v>963</v>
      </c>
      <c r="T112" s="58">
        <v>842</v>
      </c>
      <c r="U112" s="58" t="s">
        <v>45</v>
      </c>
      <c r="V112" s="58" t="s">
        <v>45</v>
      </c>
      <c r="W112" s="31" t="s">
        <v>7190</v>
      </c>
      <c r="X112" s="31" t="s">
        <v>7191</v>
      </c>
      <c r="Y112" s="14">
        <v>22</v>
      </c>
      <c r="Z112" s="14">
        <v>4</v>
      </c>
      <c r="AA112" s="33" t="s">
        <v>106</v>
      </c>
      <c r="AB112" s="33">
        <v>0.42899999999999999</v>
      </c>
      <c r="AC112" s="33" t="s">
        <v>12035</v>
      </c>
      <c r="AD112" s="31"/>
      <c r="AE112" s="31"/>
      <c r="AF112" s="31"/>
      <c r="AG112" s="36" t="s">
        <v>7192</v>
      </c>
    </row>
    <row r="113" spans="1:33" x14ac:dyDescent="0.3">
      <c r="A113" s="31" t="s">
        <v>7107</v>
      </c>
      <c r="B113" s="31" t="s">
        <v>7108</v>
      </c>
      <c r="C113" s="32" t="s">
        <v>46</v>
      </c>
      <c r="D113" s="31" t="s">
        <v>19</v>
      </c>
      <c r="E113" s="31"/>
      <c r="F113" s="31"/>
      <c r="G113" s="31"/>
      <c r="H113" s="31" t="s">
        <v>4444</v>
      </c>
      <c r="I113" s="32" t="s">
        <v>77</v>
      </c>
      <c r="J113" s="31" t="s">
        <v>48</v>
      </c>
      <c r="K113" s="31" t="s">
        <v>7109</v>
      </c>
      <c r="L113" s="31" t="s">
        <v>7109</v>
      </c>
      <c r="M113" s="58">
        <v>241</v>
      </c>
      <c r="N113" s="58">
        <v>211</v>
      </c>
      <c r="O113" s="58">
        <v>395</v>
      </c>
      <c r="P113" s="58">
        <v>346</v>
      </c>
      <c r="Q113" s="58" t="s">
        <v>45</v>
      </c>
      <c r="R113" s="58" t="s">
        <v>45</v>
      </c>
      <c r="S113" s="58">
        <v>318</v>
      </c>
      <c r="T113" s="58">
        <v>278</v>
      </c>
      <c r="U113" s="58" t="s">
        <v>45</v>
      </c>
      <c r="V113" s="58" t="s">
        <v>45</v>
      </c>
      <c r="W113" s="31" t="s">
        <v>7110</v>
      </c>
      <c r="X113" s="31" t="s">
        <v>7111</v>
      </c>
      <c r="Y113" s="14">
        <v>13</v>
      </c>
      <c r="Z113" s="14">
        <v>3</v>
      </c>
      <c r="AA113" s="33" t="s">
        <v>71</v>
      </c>
      <c r="AB113" s="33" t="s">
        <v>45</v>
      </c>
      <c r="AC113" s="33" t="s">
        <v>45</v>
      </c>
      <c r="AD113" s="31"/>
      <c r="AE113" s="31" t="s">
        <v>7112</v>
      </c>
      <c r="AF113" s="31"/>
      <c r="AG113" s="36" t="s">
        <v>7113</v>
      </c>
    </row>
    <row r="114" spans="1:33" x14ac:dyDescent="0.3">
      <c r="A114" s="31" t="s">
        <v>7530</v>
      </c>
      <c r="B114" s="31" t="s">
        <v>7531</v>
      </c>
      <c r="C114" s="32" t="s">
        <v>46</v>
      </c>
      <c r="D114" s="31" t="s">
        <v>19</v>
      </c>
      <c r="E114" s="31"/>
      <c r="F114" s="31"/>
      <c r="G114" s="31"/>
      <c r="H114" s="31"/>
      <c r="I114" s="32" t="s">
        <v>77</v>
      </c>
      <c r="J114" s="31" t="s">
        <v>48</v>
      </c>
      <c r="K114" s="31" t="s">
        <v>352</v>
      </c>
      <c r="L114" s="31" t="s">
        <v>352</v>
      </c>
      <c r="M114" s="58">
        <v>335</v>
      </c>
      <c r="N114" s="58">
        <v>293</v>
      </c>
      <c r="O114" s="58">
        <v>655</v>
      </c>
      <c r="P114" s="58">
        <v>573</v>
      </c>
      <c r="Q114" s="58" t="s">
        <v>45</v>
      </c>
      <c r="R114" s="58" t="s">
        <v>45</v>
      </c>
      <c r="S114" s="58">
        <v>524</v>
      </c>
      <c r="T114" s="58">
        <v>459</v>
      </c>
      <c r="U114" s="58" t="s">
        <v>45</v>
      </c>
      <c r="V114" s="58" t="s">
        <v>45</v>
      </c>
      <c r="W114" s="31" t="s">
        <v>7532</v>
      </c>
      <c r="X114" s="31" t="s">
        <v>7533</v>
      </c>
      <c r="Y114" s="14">
        <v>15</v>
      </c>
      <c r="Z114" s="14">
        <v>4</v>
      </c>
      <c r="AA114" s="33" t="s">
        <v>71</v>
      </c>
      <c r="AB114" s="33" t="s">
        <v>45</v>
      </c>
      <c r="AC114" s="33" t="s">
        <v>45</v>
      </c>
      <c r="AD114" s="31"/>
      <c r="AE114" s="31" t="s">
        <v>2039</v>
      </c>
      <c r="AF114" s="31"/>
      <c r="AG114" s="36" t="s">
        <v>7534</v>
      </c>
    </row>
    <row r="115" spans="1:33" x14ac:dyDescent="0.3">
      <c r="A115" s="31" t="s">
        <v>10472</v>
      </c>
      <c r="B115" s="31" t="s">
        <v>10473</v>
      </c>
      <c r="C115" s="32" t="s">
        <v>46</v>
      </c>
      <c r="D115" s="31" t="s">
        <v>19</v>
      </c>
      <c r="E115" s="31"/>
      <c r="F115" s="31"/>
      <c r="G115" s="31"/>
      <c r="H115" s="31" t="s">
        <v>293</v>
      </c>
      <c r="I115" s="32"/>
      <c r="J115" s="31"/>
      <c r="K115" s="31" t="s">
        <v>381</v>
      </c>
      <c r="L115" s="31" t="s">
        <v>3740</v>
      </c>
      <c r="M115" s="58">
        <v>697</v>
      </c>
      <c r="N115" s="58">
        <v>610</v>
      </c>
      <c r="O115" s="58">
        <v>901</v>
      </c>
      <c r="P115" s="58">
        <v>789</v>
      </c>
      <c r="Q115" s="58" t="s">
        <v>45</v>
      </c>
      <c r="R115" s="58" t="s">
        <v>45</v>
      </c>
      <c r="S115" s="58">
        <v>909</v>
      </c>
      <c r="T115" s="58">
        <v>796</v>
      </c>
      <c r="U115" s="58" t="s">
        <v>45</v>
      </c>
      <c r="V115" s="58" t="s">
        <v>45</v>
      </c>
      <c r="W115" s="31" t="s">
        <v>10474</v>
      </c>
      <c r="X115" s="31" t="s">
        <v>10475</v>
      </c>
      <c r="Y115" s="14">
        <v>38</v>
      </c>
      <c r="Z115" s="14">
        <v>4</v>
      </c>
      <c r="AA115" s="33" t="s">
        <v>106</v>
      </c>
      <c r="AB115" s="33">
        <v>0.219</v>
      </c>
      <c r="AC115" s="33" t="s">
        <v>12045</v>
      </c>
      <c r="AD115" s="31"/>
      <c r="AE115" s="31" t="s">
        <v>345</v>
      </c>
      <c r="AF115" s="31"/>
      <c r="AG115" s="36" t="s">
        <v>10476</v>
      </c>
    </row>
    <row r="116" spans="1:33" x14ac:dyDescent="0.3">
      <c r="A116" s="31" t="s">
        <v>9250</v>
      </c>
      <c r="B116" s="31" t="s">
        <v>9251</v>
      </c>
      <c r="C116" s="32" t="s">
        <v>46</v>
      </c>
      <c r="D116" s="31" t="s">
        <v>19</v>
      </c>
      <c r="E116" s="31"/>
      <c r="F116" s="31"/>
      <c r="G116" s="31"/>
      <c r="H116" s="31"/>
      <c r="I116" s="32" t="s">
        <v>290</v>
      </c>
      <c r="J116" s="31" t="s">
        <v>48</v>
      </c>
      <c r="K116" s="31"/>
      <c r="L116" s="31"/>
      <c r="M116" s="58">
        <v>232</v>
      </c>
      <c r="N116" s="58">
        <v>203</v>
      </c>
      <c r="O116" s="58">
        <v>371</v>
      </c>
      <c r="P116" s="58">
        <v>324</v>
      </c>
      <c r="Q116" s="58" t="s">
        <v>45</v>
      </c>
      <c r="R116" s="58" t="s">
        <v>45</v>
      </c>
      <c r="S116" s="58">
        <v>310</v>
      </c>
      <c r="T116" s="58">
        <v>271</v>
      </c>
      <c r="U116" s="58" t="s">
        <v>45</v>
      </c>
      <c r="V116" s="58" t="s">
        <v>45</v>
      </c>
      <c r="W116" s="31" t="s">
        <v>9252</v>
      </c>
      <c r="X116" s="31" t="s">
        <v>9253</v>
      </c>
      <c r="Y116" s="14">
        <v>38</v>
      </c>
      <c r="Z116" s="14">
        <v>4</v>
      </c>
      <c r="AA116" s="33" t="s">
        <v>106</v>
      </c>
      <c r="AB116" s="33">
        <v>0.22500000000000001</v>
      </c>
      <c r="AC116" s="33" t="s">
        <v>12049</v>
      </c>
      <c r="AD116" s="31"/>
      <c r="AE116" s="31" t="s">
        <v>9254</v>
      </c>
      <c r="AF116" s="31"/>
      <c r="AG116" s="36" t="s">
        <v>9255</v>
      </c>
    </row>
    <row r="117" spans="1:33" x14ac:dyDescent="0.3">
      <c r="A117" s="31" t="s">
        <v>4683</v>
      </c>
      <c r="B117" s="31" t="s">
        <v>4684</v>
      </c>
      <c r="C117" s="32" t="s">
        <v>46</v>
      </c>
      <c r="D117" s="31" t="s">
        <v>19</v>
      </c>
      <c r="E117" s="31"/>
      <c r="F117" s="31"/>
      <c r="G117" s="31"/>
      <c r="H117" s="31"/>
      <c r="I117" s="32" t="s">
        <v>253</v>
      </c>
      <c r="J117" s="31" t="s">
        <v>48</v>
      </c>
      <c r="K117" s="31" t="s">
        <v>349</v>
      </c>
      <c r="L117" s="31" t="s">
        <v>1550</v>
      </c>
      <c r="M117" s="58">
        <v>758</v>
      </c>
      <c r="N117" s="58">
        <v>664</v>
      </c>
      <c r="O117" s="58">
        <v>1254</v>
      </c>
      <c r="P117" s="58">
        <v>1097</v>
      </c>
      <c r="Q117" s="58" t="s">
        <v>45</v>
      </c>
      <c r="R117" s="58" t="s">
        <v>45</v>
      </c>
      <c r="S117" s="58">
        <v>1000</v>
      </c>
      <c r="T117" s="58">
        <v>875</v>
      </c>
      <c r="U117" s="58" t="s">
        <v>45</v>
      </c>
      <c r="V117" s="58" t="s">
        <v>45</v>
      </c>
      <c r="W117" s="31" t="s">
        <v>4685</v>
      </c>
      <c r="X117" s="31" t="s">
        <v>4686</v>
      </c>
      <c r="Y117" s="14">
        <v>43</v>
      </c>
      <c r="Z117" s="14">
        <v>6</v>
      </c>
      <c r="AA117" s="33" t="s">
        <v>106</v>
      </c>
      <c r="AB117" s="33">
        <v>0.80400000000000005</v>
      </c>
      <c r="AC117" s="33" t="s">
        <v>12066</v>
      </c>
      <c r="AD117" s="31"/>
      <c r="AE117" s="31" t="s">
        <v>4240</v>
      </c>
      <c r="AF117" s="31"/>
      <c r="AG117" s="36" t="s">
        <v>4687</v>
      </c>
    </row>
    <row r="118" spans="1:33" x14ac:dyDescent="0.3">
      <c r="A118" s="31" t="s">
        <v>6700</v>
      </c>
      <c r="B118" s="31" t="s">
        <v>6701</v>
      </c>
      <c r="C118" s="32" t="s">
        <v>46</v>
      </c>
      <c r="D118" s="31" t="s">
        <v>19</v>
      </c>
      <c r="E118" s="31"/>
      <c r="F118" s="31"/>
      <c r="G118" s="31"/>
      <c r="H118" s="31"/>
      <c r="I118" s="32" t="s">
        <v>247</v>
      </c>
      <c r="J118" s="31" t="s">
        <v>48</v>
      </c>
      <c r="K118" s="31" t="s">
        <v>337</v>
      </c>
      <c r="L118" s="31" t="s">
        <v>337</v>
      </c>
      <c r="M118" s="58">
        <v>272</v>
      </c>
      <c r="N118" s="58">
        <v>238</v>
      </c>
      <c r="O118" s="58">
        <v>532</v>
      </c>
      <c r="P118" s="58">
        <v>466</v>
      </c>
      <c r="Q118" s="58" t="s">
        <v>45</v>
      </c>
      <c r="R118" s="58" t="s">
        <v>45</v>
      </c>
      <c r="S118" s="58">
        <v>426</v>
      </c>
      <c r="T118" s="58">
        <v>373</v>
      </c>
      <c r="U118" s="58" t="s">
        <v>45</v>
      </c>
      <c r="V118" s="58" t="s">
        <v>45</v>
      </c>
      <c r="W118" s="31" t="s">
        <v>6702</v>
      </c>
      <c r="X118" s="31" t="s">
        <v>6703</v>
      </c>
      <c r="Y118" s="14">
        <v>10</v>
      </c>
      <c r="Z118" s="14">
        <v>3</v>
      </c>
      <c r="AA118" s="33" t="s">
        <v>71</v>
      </c>
      <c r="AB118" s="33" t="s">
        <v>45</v>
      </c>
      <c r="AC118" s="33" t="s">
        <v>45</v>
      </c>
      <c r="AD118" s="31"/>
      <c r="AE118" s="31" t="s">
        <v>2039</v>
      </c>
      <c r="AF118" s="31"/>
      <c r="AG118" s="36" t="s">
        <v>6704</v>
      </c>
    </row>
    <row r="119" spans="1:33" x14ac:dyDescent="0.3">
      <c r="A119" s="31" t="s">
        <v>4693</v>
      </c>
      <c r="B119" s="31" t="s">
        <v>4694</v>
      </c>
      <c r="C119" s="32" t="s">
        <v>46</v>
      </c>
      <c r="D119" s="31" t="s">
        <v>19</v>
      </c>
      <c r="E119" s="31"/>
      <c r="F119" s="31"/>
      <c r="G119" s="31"/>
      <c r="H119" s="31"/>
      <c r="I119" s="32" t="s">
        <v>3461</v>
      </c>
      <c r="J119" s="31" t="s">
        <v>48</v>
      </c>
      <c r="K119" s="31" t="s">
        <v>360</v>
      </c>
      <c r="L119" s="31" t="s">
        <v>393</v>
      </c>
      <c r="M119" s="58">
        <v>462</v>
      </c>
      <c r="N119" s="58">
        <v>404</v>
      </c>
      <c r="O119" s="58">
        <v>766</v>
      </c>
      <c r="P119" s="58">
        <v>670</v>
      </c>
      <c r="Q119" s="58" t="s">
        <v>45</v>
      </c>
      <c r="R119" s="58" t="s">
        <v>45</v>
      </c>
      <c r="S119" s="58">
        <v>610</v>
      </c>
      <c r="T119" s="58">
        <v>534</v>
      </c>
      <c r="U119" s="58" t="s">
        <v>45</v>
      </c>
      <c r="V119" s="58" t="s">
        <v>45</v>
      </c>
      <c r="W119" s="31" t="s">
        <v>4695</v>
      </c>
      <c r="X119" s="31" t="s">
        <v>4696</v>
      </c>
      <c r="Y119" s="14">
        <v>22</v>
      </c>
      <c r="Z119" s="14">
        <v>4</v>
      </c>
      <c r="AA119" s="33" t="s">
        <v>106</v>
      </c>
      <c r="AB119" s="33">
        <v>0.74099999999999999</v>
      </c>
      <c r="AC119" s="33" t="s">
        <v>12074</v>
      </c>
      <c r="AD119" s="31"/>
      <c r="AE119" s="31"/>
      <c r="AF119" s="31"/>
      <c r="AG119" s="36" t="s">
        <v>4697</v>
      </c>
    </row>
    <row r="120" spans="1:33" x14ac:dyDescent="0.3">
      <c r="A120" s="31" t="s">
        <v>3572</v>
      </c>
      <c r="B120" s="31" t="s">
        <v>3573</v>
      </c>
      <c r="C120" s="32" t="s">
        <v>46</v>
      </c>
      <c r="D120" s="31" t="s">
        <v>19</v>
      </c>
      <c r="E120" s="31"/>
      <c r="F120" s="31"/>
      <c r="G120" s="31"/>
      <c r="H120" s="31"/>
      <c r="I120" s="32" t="s">
        <v>3384</v>
      </c>
      <c r="J120" s="31" t="s">
        <v>48</v>
      </c>
      <c r="K120" s="31" t="s">
        <v>474</v>
      </c>
      <c r="L120" s="31" t="s">
        <v>3574</v>
      </c>
      <c r="M120" s="58">
        <v>463</v>
      </c>
      <c r="N120" s="58">
        <v>405</v>
      </c>
      <c r="O120" s="58">
        <v>763</v>
      </c>
      <c r="P120" s="58">
        <v>668</v>
      </c>
      <c r="Q120" s="58" t="s">
        <v>45</v>
      </c>
      <c r="R120" s="58" t="s">
        <v>45</v>
      </c>
      <c r="S120" s="58">
        <v>607</v>
      </c>
      <c r="T120" s="58">
        <v>531</v>
      </c>
      <c r="U120" s="58" t="s">
        <v>45</v>
      </c>
      <c r="V120" s="58" t="s">
        <v>45</v>
      </c>
      <c r="W120" s="31" t="s">
        <v>3575</v>
      </c>
      <c r="X120" s="31" t="s">
        <v>3576</v>
      </c>
      <c r="Y120" s="14">
        <v>26</v>
      </c>
      <c r="Z120" s="14">
        <v>4</v>
      </c>
      <c r="AA120" s="33" t="s">
        <v>71</v>
      </c>
      <c r="AB120" s="33" t="s">
        <v>45</v>
      </c>
      <c r="AC120" s="33" t="s">
        <v>45</v>
      </c>
      <c r="AD120" s="31"/>
      <c r="AE120" s="31" t="s">
        <v>3577</v>
      </c>
      <c r="AF120" s="31"/>
      <c r="AG120" s="36" t="s">
        <v>3578</v>
      </c>
    </row>
    <row r="121" spans="1:33" x14ac:dyDescent="0.3">
      <c r="A121" s="31" t="s">
        <v>3395</v>
      </c>
      <c r="B121" s="31" t="s">
        <v>3396</v>
      </c>
      <c r="C121" s="32" t="s">
        <v>46</v>
      </c>
      <c r="D121" s="31" t="s">
        <v>19</v>
      </c>
      <c r="E121" s="31"/>
      <c r="F121" s="31"/>
      <c r="G121" s="31"/>
      <c r="H121" s="31"/>
      <c r="I121" s="32" t="s">
        <v>70</v>
      </c>
      <c r="J121" s="31" t="s">
        <v>48</v>
      </c>
      <c r="K121" s="31" t="s">
        <v>550</v>
      </c>
      <c r="L121" s="31" t="s">
        <v>550</v>
      </c>
      <c r="M121" s="58">
        <v>444</v>
      </c>
      <c r="N121" s="58">
        <v>389</v>
      </c>
      <c r="O121" s="58">
        <v>738</v>
      </c>
      <c r="P121" s="58">
        <v>646</v>
      </c>
      <c r="Q121" s="58" t="s">
        <v>45</v>
      </c>
      <c r="R121" s="58" t="s">
        <v>45</v>
      </c>
      <c r="S121" s="58">
        <v>588</v>
      </c>
      <c r="T121" s="58">
        <v>515</v>
      </c>
      <c r="U121" s="58" t="s">
        <v>45</v>
      </c>
      <c r="V121" s="58" t="s">
        <v>45</v>
      </c>
      <c r="W121" s="31" t="s">
        <v>3397</v>
      </c>
      <c r="X121" s="31" t="s">
        <v>3398</v>
      </c>
      <c r="Y121" s="14">
        <v>20</v>
      </c>
      <c r="Z121" s="14">
        <v>3</v>
      </c>
      <c r="AA121" s="33" t="s">
        <v>106</v>
      </c>
      <c r="AB121" s="33" t="s">
        <v>1439</v>
      </c>
      <c r="AC121" s="33" t="s">
        <v>45</v>
      </c>
      <c r="AD121" s="31"/>
      <c r="AE121" s="31" t="s">
        <v>89</v>
      </c>
      <c r="AF121" s="31"/>
      <c r="AG121" s="36" t="s">
        <v>3399</v>
      </c>
    </row>
    <row r="122" spans="1:33" x14ac:dyDescent="0.3">
      <c r="A122" s="31" t="s">
        <v>4698</v>
      </c>
      <c r="B122" s="31" t="s">
        <v>90</v>
      </c>
      <c r="C122" s="32" t="s">
        <v>46</v>
      </c>
      <c r="D122" s="31" t="s">
        <v>19</v>
      </c>
      <c r="E122" s="31"/>
      <c r="F122" s="31"/>
      <c r="G122" s="31"/>
      <c r="H122" s="31"/>
      <c r="I122" s="32" t="s">
        <v>3384</v>
      </c>
      <c r="J122" s="31" t="s">
        <v>48</v>
      </c>
      <c r="K122" s="31" t="s">
        <v>1535</v>
      </c>
      <c r="L122" s="31" t="s">
        <v>4217</v>
      </c>
      <c r="M122" s="58">
        <v>755</v>
      </c>
      <c r="N122" s="58">
        <v>660</v>
      </c>
      <c r="O122" s="58">
        <v>1220</v>
      </c>
      <c r="P122" s="58">
        <v>1068</v>
      </c>
      <c r="Q122" s="58" t="s">
        <v>45</v>
      </c>
      <c r="R122" s="58" t="s">
        <v>45</v>
      </c>
      <c r="S122" s="58">
        <v>975</v>
      </c>
      <c r="T122" s="58">
        <v>854</v>
      </c>
      <c r="U122" s="58" t="s">
        <v>45</v>
      </c>
      <c r="V122" s="58" t="s">
        <v>45</v>
      </c>
      <c r="W122" s="31" t="s">
        <v>4699</v>
      </c>
      <c r="X122" s="31" t="s">
        <v>4700</v>
      </c>
      <c r="Y122" s="14">
        <v>53</v>
      </c>
      <c r="Z122" s="14">
        <v>6</v>
      </c>
      <c r="AA122" s="33" t="s">
        <v>106</v>
      </c>
      <c r="AB122" s="33">
        <v>0.20799999999999999</v>
      </c>
      <c r="AC122" s="33" t="s">
        <v>12077</v>
      </c>
      <c r="AD122" s="31"/>
      <c r="AE122" s="31"/>
      <c r="AF122" s="31"/>
      <c r="AG122" s="36" t="s">
        <v>4701</v>
      </c>
    </row>
    <row r="123" spans="1:33" x14ac:dyDescent="0.3">
      <c r="A123" s="31" t="s">
        <v>4122</v>
      </c>
      <c r="B123" s="31" t="s">
        <v>4123</v>
      </c>
      <c r="C123" s="32" t="s">
        <v>46</v>
      </c>
      <c r="D123" s="31" t="s">
        <v>19</v>
      </c>
      <c r="E123" s="31"/>
      <c r="F123" s="31"/>
      <c r="G123" s="31"/>
      <c r="H123" s="31"/>
      <c r="I123" s="32" t="s">
        <v>3461</v>
      </c>
      <c r="J123" s="31" t="s">
        <v>48</v>
      </c>
      <c r="K123" s="31" t="s">
        <v>383</v>
      </c>
      <c r="L123" s="31" t="s">
        <v>460</v>
      </c>
      <c r="M123" s="58">
        <v>468</v>
      </c>
      <c r="N123" s="58">
        <v>410</v>
      </c>
      <c r="O123" s="58">
        <v>770</v>
      </c>
      <c r="P123" s="58">
        <v>673</v>
      </c>
      <c r="Q123" s="58" t="s">
        <v>45</v>
      </c>
      <c r="R123" s="58" t="s">
        <v>45</v>
      </c>
      <c r="S123" s="58">
        <v>614</v>
      </c>
      <c r="T123" s="58">
        <v>538</v>
      </c>
      <c r="U123" s="58" t="s">
        <v>45</v>
      </c>
      <c r="V123" s="58" t="s">
        <v>45</v>
      </c>
      <c r="W123" s="31" t="s">
        <v>4124</v>
      </c>
      <c r="X123" s="31" t="s">
        <v>4125</v>
      </c>
      <c r="Y123" s="14">
        <v>25</v>
      </c>
      <c r="Z123" s="14">
        <v>4</v>
      </c>
      <c r="AA123" s="33" t="s">
        <v>106</v>
      </c>
      <c r="AB123" s="33" t="s">
        <v>1439</v>
      </c>
      <c r="AC123" s="33" t="s">
        <v>45</v>
      </c>
      <c r="AD123" s="31"/>
      <c r="AE123" s="31"/>
      <c r="AF123" s="31"/>
      <c r="AG123" s="36" t="s">
        <v>4126</v>
      </c>
    </row>
    <row r="124" spans="1:33" x14ac:dyDescent="0.3">
      <c r="A124" s="31" t="s">
        <v>11068</v>
      </c>
      <c r="B124" s="31" t="s">
        <v>11069</v>
      </c>
      <c r="C124" s="32" t="s">
        <v>46</v>
      </c>
      <c r="D124" s="31" t="s">
        <v>11049</v>
      </c>
      <c r="E124" s="58"/>
      <c r="F124" s="58"/>
      <c r="G124" s="58"/>
      <c r="H124" s="58"/>
      <c r="I124" s="58"/>
      <c r="J124" s="31" t="s">
        <v>48</v>
      </c>
      <c r="K124" s="58"/>
      <c r="L124" s="58"/>
      <c r="M124" s="58">
        <v>240</v>
      </c>
      <c r="N124" s="58">
        <v>210</v>
      </c>
      <c r="O124" s="58">
        <v>384</v>
      </c>
      <c r="P124" s="58">
        <v>336</v>
      </c>
      <c r="Q124" s="58" t="s">
        <v>45</v>
      </c>
      <c r="R124" s="58" t="s">
        <v>45</v>
      </c>
      <c r="S124" s="58">
        <v>320</v>
      </c>
      <c r="T124" s="58">
        <v>280</v>
      </c>
      <c r="U124" s="58" t="s">
        <v>45</v>
      </c>
      <c r="V124" s="58" t="s">
        <v>45</v>
      </c>
      <c r="W124" s="31" t="s">
        <v>11070</v>
      </c>
      <c r="X124" s="39" t="s">
        <v>11071</v>
      </c>
      <c r="Y124" s="14">
        <v>49</v>
      </c>
      <c r="Z124" s="14">
        <v>4</v>
      </c>
      <c r="AA124" s="33" t="s">
        <v>71</v>
      </c>
      <c r="AB124" s="33" t="s">
        <v>45</v>
      </c>
      <c r="AC124" s="33" t="s">
        <v>45</v>
      </c>
      <c r="AD124" s="58"/>
      <c r="AE124" s="31" t="s">
        <v>11072</v>
      </c>
      <c r="AF124" s="58"/>
      <c r="AG124" s="36" t="s">
        <v>12402</v>
      </c>
    </row>
    <row r="125" spans="1:33" x14ac:dyDescent="0.3">
      <c r="A125" s="31" t="s">
        <v>4712</v>
      </c>
      <c r="B125" s="31" t="s">
        <v>4713</v>
      </c>
      <c r="C125" s="32" t="s">
        <v>46</v>
      </c>
      <c r="D125" s="31" t="s">
        <v>19</v>
      </c>
      <c r="E125" s="31"/>
      <c r="F125" s="31"/>
      <c r="G125" s="31"/>
      <c r="H125" s="31" t="s">
        <v>3973</v>
      </c>
      <c r="I125" s="32" t="s">
        <v>4714</v>
      </c>
      <c r="J125" s="31" t="s">
        <v>48</v>
      </c>
      <c r="K125" s="31" t="s">
        <v>433</v>
      </c>
      <c r="L125" s="31" t="s">
        <v>434</v>
      </c>
      <c r="M125" s="58">
        <v>435</v>
      </c>
      <c r="N125" s="58">
        <v>380</v>
      </c>
      <c r="O125" s="58">
        <v>726</v>
      </c>
      <c r="P125" s="58">
        <v>635</v>
      </c>
      <c r="Q125" s="58" t="s">
        <v>45</v>
      </c>
      <c r="R125" s="58" t="s">
        <v>45</v>
      </c>
      <c r="S125" s="58">
        <v>578</v>
      </c>
      <c r="T125" s="58">
        <v>505</v>
      </c>
      <c r="U125" s="58" t="s">
        <v>45</v>
      </c>
      <c r="V125" s="58" t="s">
        <v>45</v>
      </c>
      <c r="W125" s="31" t="s">
        <v>4715</v>
      </c>
      <c r="X125" s="31" t="s">
        <v>4716</v>
      </c>
      <c r="Y125" s="14">
        <v>23</v>
      </c>
      <c r="Z125" s="14">
        <v>4</v>
      </c>
      <c r="AA125" s="33" t="s">
        <v>71</v>
      </c>
      <c r="AB125" s="33" t="s">
        <v>45</v>
      </c>
      <c r="AC125" s="33" t="s">
        <v>45</v>
      </c>
      <c r="AD125" s="31"/>
      <c r="AE125" s="31"/>
      <c r="AF125" s="31"/>
      <c r="AG125" s="36" t="s">
        <v>4717</v>
      </c>
    </row>
    <row r="126" spans="1:33" x14ac:dyDescent="0.3">
      <c r="A126" s="31" t="s">
        <v>4159</v>
      </c>
      <c r="B126" s="31" t="s">
        <v>4160</v>
      </c>
      <c r="C126" s="32" t="s">
        <v>46</v>
      </c>
      <c r="D126" s="31" t="s">
        <v>19</v>
      </c>
      <c r="E126" s="31"/>
      <c r="F126" s="31"/>
      <c r="G126" s="31"/>
      <c r="H126" s="31" t="s">
        <v>3973</v>
      </c>
      <c r="I126" s="32" t="s">
        <v>3658</v>
      </c>
      <c r="J126" s="31" t="s">
        <v>48</v>
      </c>
      <c r="K126" s="31" t="s">
        <v>481</v>
      </c>
      <c r="L126" s="31" t="s">
        <v>1147</v>
      </c>
      <c r="M126" s="58">
        <v>971</v>
      </c>
      <c r="N126" s="58">
        <v>849</v>
      </c>
      <c r="O126" s="58">
        <v>1608</v>
      </c>
      <c r="P126" s="58">
        <v>1407</v>
      </c>
      <c r="Q126" s="58" t="s">
        <v>45</v>
      </c>
      <c r="R126" s="58" t="s">
        <v>45</v>
      </c>
      <c r="S126" s="58">
        <v>1286</v>
      </c>
      <c r="T126" s="58">
        <v>1126</v>
      </c>
      <c r="U126" s="58" t="s">
        <v>45</v>
      </c>
      <c r="V126" s="58" t="s">
        <v>45</v>
      </c>
      <c r="W126" s="31" t="s">
        <v>4161</v>
      </c>
      <c r="X126" s="31" t="s">
        <v>4162</v>
      </c>
      <c r="Y126" s="14">
        <v>45</v>
      </c>
      <c r="Z126" s="14">
        <v>6</v>
      </c>
      <c r="AA126" s="33" t="s">
        <v>71</v>
      </c>
      <c r="AB126" s="33" t="s">
        <v>45</v>
      </c>
      <c r="AC126" s="33" t="s">
        <v>45</v>
      </c>
      <c r="AD126" s="31"/>
      <c r="AE126" s="31" t="s">
        <v>396</v>
      </c>
      <c r="AF126" s="31"/>
      <c r="AG126" s="36" t="s">
        <v>4163</v>
      </c>
    </row>
    <row r="127" spans="1:33" x14ac:dyDescent="0.3">
      <c r="A127" s="31" t="s">
        <v>4174</v>
      </c>
      <c r="B127" s="31" t="s">
        <v>4175</v>
      </c>
      <c r="C127" s="32" t="s">
        <v>46</v>
      </c>
      <c r="D127" s="31" t="s">
        <v>19</v>
      </c>
      <c r="E127" s="31"/>
      <c r="F127" s="31"/>
      <c r="G127" s="31"/>
      <c r="H127" s="31"/>
      <c r="I127" s="32" t="s">
        <v>253</v>
      </c>
      <c r="J127" s="31" t="s">
        <v>48</v>
      </c>
      <c r="K127" s="31" t="s">
        <v>360</v>
      </c>
      <c r="L127" s="31" t="s">
        <v>393</v>
      </c>
      <c r="M127" s="58">
        <v>896</v>
      </c>
      <c r="N127" s="58">
        <v>783</v>
      </c>
      <c r="O127" s="58">
        <v>1479</v>
      </c>
      <c r="P127" s="58">
        <v>1295</v>
      </c>
      <c r="Q127" s="58" t="s">
        <v>45</v>
      </c>
      <c r="R127" s="58" t="s">
        <v>45</v>
      </c>
      <c r="S127" s="58">
        <v>1179</v>
      </c>
      <c r="T127" s="58">
        <v>1032</v>
      </c>
      <c r="U127" s="58" t="s">
        <v>45</v>
      </c>
      <c r="V127" s="58" t="s">
        <v>45</v>
      </c>
      <c r="W127" s="31" t="s">
        <v>4176</v>
      </c>
      <c r="X127" s="31" t="s">
        <v>4177</v>
      </c>
      <c r="Y127" s="14">
        <v>22</v>
      </c>
      <c r="Z127" s="14">
        <v>6</v>
      </c>
      <c r="AA127" s="33" t="s">
        <v>106</v>
      </c>
      <c r="AB127" s="33">
        <v>1.671</v>
      </c>
      <c r="AC127" s="33" t="s">
        <v>12086</v>
      </c>
      <c r="AD127" s="31"/>
      <c r="AE127" s="31" t="s">
        <v>3642</v>
      </c>
      <c r="AF127" s="31"/>
      <c r="AG127" s="36" t="s">
        <v>4178</v>
      </c>
    </row>
    <row r="128" spans="1:33" x14ac:dyDescent="0.3">
      <c r="A128" s="31" t="s">
        <v>4179</v>
      </c>
      <c r="B128" s="31" t="s">
        <v>4180</v>
      </c>
      <c r="C128" s="32" t="s">
        <v>46</v>
      </c>
      <c r="D128" s="31" t="s">
        <v>19</v>
      </c>
      <c r="E128" s="31"/>
      <c r="F128" s="31"/>
      <c r="G128" s="31"/>
      <c r="H128" s="31"/>
      <c r="I128" s="32" t="s">
        <v>253</v>
      </c>
      <c r="J128" s="31" t="s">
        <v>48</v>
      </c>
      <c r="K128" s="31" t="s">
        <v>367</v>
      </c>
      <c r="L128" s="31" t="s">
        <v>4181</v>
      </c>
      <c r="M128" s="58">
        <v>428</v>
      </c>
      <c r="N128" s="58">
        <v>375</v>
      </c>
      <c r="O128" s="58">
        <v>670</v>
      </c>
      <c r="P128" s="58">
        <v>586</v>
      </c>
      <c r="Q128" s="58" t="s">
        <v>45</v>
      </c>
      <c r="R128" s="58" t="s">
        <v>45</v>
      </c>
      <c r="S128" s="58">
        <v>536</v>
      </c>
      <c r="T128" s="58">
        <v>468</v>
      </c>
      <c r="U128" s="58" t="s">
        <v>45</v>
      </c>
      <c r="V128" s="58" t="s">
        <v>45</v>
      </c>
      <c r="W128" s="31" t="s">
        <v>4182</v>
      </c>
      <c r="X128" s="31" t="s">
        <v>4183</v>
      </c>
      <c r="Y128" s="14">
        <v>39</v>
      </c>
      <c r="Z128" s="14">
        <v>4</v>
      </c>
      <c r="AA128" s="33" t="s">
        <v>106</v>
      </c>
      <c r="AB128" s="33" t="s">
        <v>11364</v>
      </c>
      <c r="AC128" s="33" t="s">
        <v>45</v>
      </c>
      <c r="AD128" s="31"/>
      <c r="AE128" s="31"/>
      <c r="AF128" s="31"/>
      <c r="AG128" s="36" t="s">
        <v>4184</v>
      </c>
    </row>
    <row r="129" spans="1:33" x14ac:dyDescent="0.3">
      <c r="A129" s="31" t="s">
        <v>7781</v>
      </c>
      <c r="B129" s="31" t="s">
        <v>7782</v>
      </c>
      <c r="C129" s="32" t="s">
        <v>46</v>
      </c>
      <c r="D129" s="31" t="s">
        <v>19</v>
      </c>
      <c r="E129" s="31"/>
      <c r="F129" s="31"/>
      <c r="G129" s="31"/>
      <c r="H129" s="31"/>
      <c r="I129" s="32" t="s">
        <v>77</v>
      </c>
      <c r="J129" s="31" t="s">
        <v>48</v>
      </c>
      <c r="K129" s="31"/>
      <c r="L129" s="31"/>
      <c r="M129" s="58">
        <v>268</v>
      </c>
      <c r="N129" s="58">
        <v>234</v>
      </c>
      <c r="O129" s="58">
        <v>427</v>
      </c>
      <c r="P129" s="58">
        <v>374</v>
      </c>
      <c r="Q129" s="58" t="s">
        <v>45</v>
      </c>
      <c r="R129" s="58" t="s">
        <v>45</v>
      </c>
      <c r="S129" s="58">
        <v>358</v>
      </c>
      <c r="T129" s="58">
        <v>313</v>
      </c>
      <c r="U129" s="58" t="s">
        <v>45</v>
      </c>
      <c r="V129" s="58" t="s">
        <v>45</v>
      </c>
      <c r="W129" s="31" t="s">
        <v>7783</v>
      </c>
      <c r="X129" s="31" t="s">
        <v>7784</v>
      </c>
      <c r="Y129" s="14">
        <v>35</v>
      </c>
      <c r="Z129" s="14">
        <v>4</v>
      </c>
      <c r="AA129" s="33" t="s">
        <v>71</v>
      </c>
      <c r="AB129" s="33" t="s">
        <v>45</v>
      </c>
      <c r="AC129" s="33" t="s">
        <v>45</v>
      </c>
      <c r="AD129" s="31"/>
      <c r="AE129" s="31" t="s">
        <v>7785</v>
      </c>
      <c r="AF129" s="31"/>
      <c r="AG129" s="36" t="s">
        <v>7786</v>
      </c>
    </row>
    <row r="130" spans="1:33" x14ac:dyDescent="0.3">
      <c r="A130" s="31" t="s">
        <v>4185</v>
      </c>
      <c r="B130" s="31" t="s">
        <v>4186</v>
      </c>
      <c r="C130" s="32" t="s">
        <v>46</v>
      </c>
      <c r="D130" s="31" t="s">
        <v>19</v>
      </c>
      <c r="E130" s="31"/>
      <c r="F130" s="31"/>
      <c r="G130" s="31"/>
      <c r="H130" s="31"/>
      <c r="I130" s="32" t="s">
        <v>247</v>
      </c>
      <c r="J130" s="31" t="s">
        <v>48</v>
      </c>
      <c r="K130" s="31" t="s">
        <v>481</v>
      </c>
      <c r="L130" s="31" t="s">
        <v>1147</v>
      </c>
      <c r="M130" s="58">
        <v>943</v>
      </c>
      <c r="N130" s="58">
        <v>825</v>
      </c>
      <c r="O130" s="58">
        <v>1572</v>
      </c>
      <c r="P130" s="58">
        <v>1376</v>
      </c>
      <c r="Q130" s="58" t="s">
        <v>45</v>
      </c>
      <c r="R130" s="58" t="s">
        <v>45</v>
      </c>
      <c r="S130" s="58">
        <v>1252</v>
      </c>
      <c r="T130" s="58">
        <v>1095</v>
      </c>
      <c r="U130" s="58" t="s">
        <v>45</v>
      </c>
      <c r="V130" s="58" t="s">
        <v>45</v>
      </c>
      <c r="W130" s="31" t="s">
        <v>4187</v>
      </c>
      <c r="X130" s="31" t="s">
        <v>4188</v>
      </c>
      <c r="Y130" s="14">
        <v>45</v>
      </c>
      <c r="Z130" s="14">
        <v>4</v>
      </c>
      <c r="AA130" s="33" t="s">
        <v>71</v>
      </c>
      <c r="AB130" s="33" t="s">
        <v>45</v>
      </c>
      <c r="AC130" s="33" t="s">
        <v>45</v>
      </c>
      <c r="AD130" s="31"/>
      <c r="AE130" s="31"/>
      <c r="AF130" s="31"/>
      <c r="AG130" s="36" t="s">
        <v>4189</v>
      </c>
    </row>
    <row r="131" spans="1:33" x14ac:dyDescent="0.3">
      <c r="A131" s="31" t="s">
        <v>9689</v>
      </c>
      <c r="B131" s="31" t="s">
        <v>9690</v>
      </c>
      <c r="C131" s="32" t="s">
        <v>46</v>
      </c>
      <c r="D131" s="31" t="s">
        <v>19</v>
      </c>
      <c r="E131" s="31"/>
      <c r="F131" s="31"/>
      <c r="G131" s="31"/>
      <c r="H131" s="31"/>
      <c r="I131" s="32"/>
      <c r="J131" s="31"/>
      <c r="K131" s="31" t="s">
        <v>9691</v>
      </c>
      <c r="L131" s="31" t="s">
        <v>354</v>
      </c>
      <c r="M131" s="58">
        <v>244</v>
      </c>
      <c r="N131" s="58">
        <v>213</v>
      </c>
      <c r="O131" s="58">
        <v>400</v>
      </c>
      <c r="P131" s="58">
        <v>350</v>
      </c>
      <c r="Q131" s="58" t="s">
        <v>45</v>
      </c>
      <c r="R131" s="58" t="s">
        <v>45</v>
      </c>
      <c r="S131" s="58">
        <v>320</v>
      </c>
      <c r="T131" s="58">
        <v>280</v>
      </c>
      <c r="U131" s="58" t="s">
        <v>45</v>
      </c>
      <c r="V131" s="58" t="s">
        <v>45</v>
      </c>
      <c r="W131" s="31" t="s">
        <v>9692</v>
      </c>
      <c r="X131" s="31" t="s">
        <v>9693</v>
      </c>
      <c r="Y131" s="14">
        <v>46</v>
      </c>
      <c r="Z131" s="14">
        <v>4</v>
      </c>
      <c r="AA131" s="33" t="s">
        <v>71</v>
      </c>
      <c r="AB131" s="33" t="s">
        <v>45</v>
      </c>
      <c r="AC131" s="33" t="s">
        <v>45</v>
      </c>
      <c r="AD131" s="31"/>
      <c r="AE131" s="31" t="s">
        <v>350</v>
      </c>
      <c r="AF131" s="31"/>
      <c r="AG131" s="36" t="s">
        <v>9694</v>
      </c>
    </row>
    <row r="132" spans="1:33" x14ac:dyDescent="0.3">
      <c r="A132" s="31" t="s">
        <v>7988</v>
      </c>
      <c r="B132" s="31" t="s">
        <v>7989</v>
      </c>
      <c r="C132" s="32" t="s">
        <v>46</v>
      </c>
      <c r="D132" s="31" t="s">
        <v>19</v>
      </c>
      <c r="E132" s="31"/>
      <c r="F132" s="31"/>
      <c r="G132" s="31"/>
      <c r="H132" s="31" t="s">
        <v>4</v>
      </c>
      <c r="I132" s="32" t="s">
        <v>302</v>
      </c>
      <c r="J132" s="31" t="s">
        <v>48</v>
      </c>
      <c r="K132" s="31" t="s">
        <v>535</v>
      </c>
      <c r="L132" s="31" t="s">
        <v>7990</v>
      </c>
      <c r="M132" s="58">
        <v>360</v>
      </c>
      <c r="N132" s="58">
        <v>315</v>
      </c>
      <c r="O132" s="58">
        <v>590</v>
      </c>
      <c r="P132" s="58">
        <v>517</v>
      </c>
      <c r="Q132" s="58" t="s">
        <v>45</v>
      </c>
      <c r="R132" s="58" t="s">
        <v>45</v>
      </c>
      <c r="S132" s="58">
        <v>470</v>
      </c>
      <c r="T132" s="58">
        <v>412</v>
      </c>
      <c r="U132" s="58" t="s">
        <v>45</v>
      </c>
      <c r="V132" s="58" t="s">
        <v>45</v>
      </c>
      <c r="W132" s="31" t="s">
        <v>7991</v>
      </c>
      <c r="X132" s="31" t="s">
        <v>7992</v>
      </c>
      <c r="Y132" s="14">
        <v>38</v>
      </c>
      <c r="Z132" s="14">
        <v>3</v>
      </c>
      <c r="AA132" s="33" t="s">
        <v>106</v>
      </c>
      <c r="AB132" s="33">
        <v>4.2000000000000003E-2</v>
      </c>
      <c r="AC132" s="33" t="s">
        <v>12096</v>
      </c>
      <c r="AD132" s="31"/>
      <c r="AE132" s="31" t="s">
        <v>7993</v>
      </c>
      <c r="AF132" s="31"/>
      <c r="AG132" s="36" t="s">
        <v>7994</v>
      </c>
    </row>
    <row r="133" spans="1:33" x14ac:dyDescent="0.3">
      <c r="A133" s="31" t="s">
        <v>4236</v>
      </c>
      <c r="B133" s="31" t="s">
        <v>4237</v>
      </c>
      <c r="C133" s="32" t="s">
        <v>46</v>
      </c>
      <c r="D133" s="31" t="s">
        <v>19</v>
      </c>
      <c r="E133" s="31"/>
      <c r="F133" s="31"/>
      <c r="G133" s="31"/>
      <c r="H133" s="31"/>
      <c r="I133" s="32" t="s">
        <v>72</v>
      </c>
      <c r="J133" s="31" t="s">
        <v>48</v>
      </c>
      <c r="K133" s="31" t="s">
        <v>381</v>
      </c>
      <c r="L133" s="31" t="s">
        <v>364</v>
      </c>
      <c r="M133" s="58">
        <v>971</v>
      </c>
      <c r="N133" s="58">
        <v>849</v>
      </c>
      <c r="O133" s="58">
        <v>1605</v>
      </c>
      <c r="P133" s="58">
        <v>1405</v>
      </c>
      <c r="Q133" s="58">
        <v>1756</v>
      </c>
      <c r="R133" s="58">
        <v>1536</v>
      </c>
      <c r="S133" s="58">
        <v>1282</v>
      </c>
      <c r="T133" s="58">
        <v>1121</v>
      </c>
      <c r="U133" s="58" t="s">
        <v>45</v>
      </c>
      <c r="V133" s="58" t="s">
        <v>45</v>
      </c>
      <c r="W133" s="31" t="s">
        <v>4238</v>
      </c>
      <c r="X133" s="31" t="s">
        <v>4239</v>
      </c>
      <c r="Y133" s="14">
        <v>38</v>
      </c>
      <c r="Z133" s="14">
        <v>6</v>
      </c>
      <c r="AA133" s="33" t="s">
        <v>106</v>
      </c>
      <c r="AB133" s="33">
        <v>0.873</v>
      </c>
      <c r="AC133" s="33" t="s">
        <v>12101</v>
      </c>
      <c r="AD133" s="31"/>
      <c r="AE133" s="31" t="s">
        <v>4240</v>
      </c>
      <c r="AF133" s="31"/>
      <c r="AG133" s="36" t="s">
        <v>4241</v>
      </c>
    </row>
    <row r="134" spans="1:33" x14ac:dyDescent="0.3">
      <c r="A134" s="31" t="s">
        <v>9322</v>
      </c>
      <c r="B134" s="31" t="s">
        <v>9323</v>
      </c>
      <c r="C134" s="32" t="s">
        <v>46</v>
      </c>
      <c r="D134" s="31" t="s">
        <v>19</v>
      </c>
      <c r="E134" s="31"/>
      <c r="F134" s="31"/>
      <c r="G134" s="31"/>
      <c r="H134" s="31"/>
      <c r="I134" s="32" t="s">
        <v>4814</v>
      </c>
      <c r="J134" s="31" t="s">
        <v>48</v>
      </c>
      <c r="K134" s="31" t="s">
        <v>381</v>
      </c>
      <c r="L134" s="31" t="s">
        <v>378</v>
      </c>
      <c r="M134" s="58">
        <v>540</v>
      </c>
      <c r="N134" s="58">
        <v>473</v>
      </c>
      <c r="O134" s="58">
        <v>899</v>
      </c>
      <c r="P134" s="58">
        <v>786</v>
      </c>
      <c r="Q134" s="58" t="s">
        <v>45</v>
      </c>
      <c r="R134" s="58" t="s">
        <v>45</v>
      </c>
      <c r="S134" s="58">
        <v>719</v>
      </c>
      <c r="T134" s="58">
        <v>629</v>
      </c>
      <c r="U134" s="58" t="s">
        <v>45</v>
      </c>
      <c r="V134" s="58" t="s">
        <v>45</v>
      </c>
      <c r="W134" s="31" t="s">
        <v>9324</v>
      </c>
      <c r="X134" s="31" t="s">
        <v>9325</v>
      </c>
      <c r="Y134" s="14">
        <v>34</v>
      </c>
      <c r="Z134" s="14">
        <v>4</v>
      </c>
      <c r="AA134" s="33" t="s">
        <v>106</v>
      </c>
      <c r="AB134" s="33">
        <v>1.508</v>
      </c>
      <c r="AC134" s="33" t="s">
        <v>12102</v>
      </c>
      <c r="AD134" s="31"/>
      <c r="AE134" s="31"/>
      <c r="AF134" s="31"/>
      <c r="AG134" s="36" t="s">
        <v>9326</v>
      </c>
    </row>
    <row r="135" spans="1:33" x14ac:dyDescent="0.3">
      <c r="A135" s="31" t="s">
        <v>4770</v>
      </c>
      <c r="B135" s="31" t="s">
        <v>4771</v>
      </c>
      <c r="C135" s="32" t="s">
        <v>46</v>
      </c>
      <c r="D135" s="31" t="s">
        <v>19</v>
      </c>
      <c r="E135" s="31"/>
      <c r="F135" s="31"/>
      <c r="G135" s="31"/>
      <c r="H135" s="31"/>
      <c r="I135" s="32" t="s">
        <v>253</v>
      </c>
      <c r="J135" s="31" t="s">
        <v>48</v>
      </c>
      <c r="K135" s="31" t="s">
        <v>1729</v>
      </c>
      <c r="L135" s="31" t="s">
        <v>1729</v>
      </c>
      <c r="M135" s="58">
        <v>425</v>
      </c>
      <c r="N135" s="58">
        <v>372</v>
      </c>
      <c r="O135" s="58">
        <v>690</v>
      </c>
      <c r="P135" s="58">
        <v>604</v>
      </c>
      <c r="Q135" s="58" t="s">
        <v>45</v>
      </c>
      <c r="R135" s="58" t="s">
        <v>45</v>
      </c>
      <c r="S135" s="58">
        <v>551</v>
      </c>
      <c r="T135" s="58">
        <v>482</v>
      </c>
      <c r="U135" s="58" t="s">
        <v>45</v>
      </c>
      <c r="V135" s="58" t="s">
        <v>45</v>
      </c>
      <c r="W135" s="31" t="s">
        <v>4772</v>
      </c>
      <c r="X135" s="31" t="s">
        <v>4773</v>
      </c>
      <c r="Y135" s="14">
        <v>18</v>
      </c>
      <c r="Z135" s="14">
        <v>4</v>
      </c>
      <c r="AA135" s="33" t="s">
        <v>106</v>
      </c>
      <c r="AB135" s="33" t="s">
        <v>11364</v>
      </c>
      <c r="AC135" s="33" t="s">
        <v>45</v>
      </c>
      <c r="AD135" s="31"/>
      <c r="AE135" s="31" t="s">
        <v>4774</v>
      </c>
      <c r="AF135" s="31"/>
      <c r="AG135" s="36" t="s">
        <v>4775</v>
      </c>
    </row>
    <row r="136" spans="1:33" x14ac:dyDescent="0.3">
      <c r="A136" s="31" t="s">
        <v>4258</v>
      </c>
      <c r="B136" s="31" t="s">
        <v>4259</v>
      </c>
      <c r="C136" s="32" t="s">
        <v>46</v>
      </c>
      <c r="D136" s="31" t="s">
        <v>19</v>
      </c>
      <c r="E136" s="31"/>
      <c r="F136" s="31"/>
      <c r="G136" s="31"/>
      <c r="H136" s="31" t="s">
        <v>69</v>
      </c>
      <c r="I136" s="32" t="s">
        <v>3342</v>
      </c>
      <c r="J136" s="31" t="s">
        <v>48</v>
      </c>
      <c r="K136" s="31" t="s">
        <v>535</v>
      </c>
      <c r="L136" s="31" t="s">
        <v>1790</v>
      </c>
      <c r="M136" s="58">
        <v>442</v>
      </c>
      <c r="N136" s="58">
        <v>386</v>
      </c>
      <c r="O136" s="58">
        <v>734</v>
      </c>
      <c r="P136" s="58">
        <v>643</v>
      </c>
      <c r="Q136" s="58" t="s">
        <v>45</v>
      </c>
      <c r="R136" s="58" t="s">
        <v>45</v>
      </c>
      <c r="S136" s="58">
        <v>585</v>
      </c>
      <c r="T136" s="58">
        <v>511</v>
      </c>
      <c r="U136" s="58" t="s">
        <v>45</v>
      </c>
      <c r="V136" s="58" t="s">
        <v>45</v>
      </c>
      <c r="W136" s="31" t="s">
        <v>4260</v>
      </c>
      <c r="X136" s="31" t="s">
        <v>4261</v>
      </c>
      <c r="Y136" s="14">
        <v>44</v>
      </c>
      <c r="Z136" s="14">
        <v>3</v>
      </c>
      <c r="AA136" s="33" t="s">
        <v>106</v>
      </c>
      <c r="AB136" s="33">
        <v>0.30199999999999999</v>
      </c>
      <c r="AC136" s="33" t="s">
        <v>12103</v>
      </c>
      <c r="AD136" s="31"/>
      <c r="AE136" s="31"/>
      <c r="AF136" s="31"/>
      <c r="AG136" s="36" t="s">
        <v>4262</v>
      </c>
    </row>
    <row r="137" spans="1:33" x14ac:dyDescent="0.3">
      <c r="A137" s="31" t="s">
        <v>7982</v>
      </c>
      <c r="B137" s="31" t="s">
        <v>7983</v>
      </c>
      <c r="C137" s="32" t="s">
        <v>46</v>
      </c>
      <c r="D137" s="31" t="s">
        <v>19</v>
      </c>
      <c r="E137" s="31"/>
      <c r="F137" s="31"/>
      <c r="G137" s="31"/>
      <c r="H137" s="31"/>
      <c r="I137" s="32" t="s">
        <v>210</v>
      </c>
      <c r="J137" s="31" t="s">
        <v>48</v>
      </c>
      <c r="K137" s="31" t="s">
        <v>1012</v>
      </c>
      <c r="L137" s="31" t="s">
        <v>1236</v>
      </c>
      <c r="M137" s="58">
        <v>396</v>
      </c>
      <c r="N137" s="58">
        <v>347</v>
      </c>
      <c r="O137" s="58">
        <v>632</v>
      </c>
      <c r="P137" s="58">
        <v>553</v>
      </c>
      <c r="Q137" s="58" t="s">
        <v>45</v>
      </c>
      <c r="R137" s="58" t="s">
        <v>45</v>
      </c>
      <c r="S137" s="58">
        <v>495</v>
      </c>
      <c r="T137" s="58">
        <v>433</v>
      </c>
      <c r="U137" s="58" t="s">
        <v>45</v>
      </c>
      <c r="V137" s="58" t="s">
        <v>45</v>
      </c>
      <c r="W137" s="31" t="s">
        <v>7984</v>
      </c>
      <c r="X137" s="31" t="s">
        <v>7985</v>
      </c>
      <c r="Y137" s="14">
        <v>33</v>
      </c>
      <c r="Z137" s="14">
        <v>6</v>
      </c>
      <c r="AA137" s="33" t="s">
        <v>106</v>
      </c>
      <c r="AB137" s="33">
        <v>1.0489999999999999</v>
      </c>
      <c r="AC137" s="33" t="s">
        <v>12105</v>
      </c>
      <c r="AD137" s="31"/>
      <c r="AE137" s="31" t="s">
        <v>7986</v>
      </c>
      <c r="AF137" s="31"/>
      <c r="AG137" s="36" t="s">
        <v>7987</v>
      </c>
    </row>
    <row r="138" spans="1:33" x14ac:dyDescent="0.3">
      <c r="A138" s="31" t="s">
        <v>4205</v>
      </c>
      <c r="B138" s="31" t="s">
        <v>4206</v>
      </c>
      <c r="C138" s="32" t="s">
        <v>46</v>
      </c>
      <c r="D138" s="31" t="s">
        <v>19</v>
      </c>
      <c r="E138" s="31"/>
      <c r="F138" s="31"/>
      <c r="G138" s="31"/>
      <c r="H138" s="31"/>
      <c r="I138" s="32" t="s">
        <v>3658</v>
      </c>
      <c r="J138" s="31" t="s">
        <v>48</v>
      </c>
      <c r="K138" s="31" t="s">
        <v>341</v>
      </c>
      <c r="L138" s="31" t="s">
        <v>373</v>
      </c>
      <c r="M138" s="58">
        <v>877</v>
      </c>
      <c r="N138" s="58">
        <v>768</v>
      </c>
      <c r="O138" s="58">
        <v>1664</v>
      </c>
      <c r="P138" s="58">
        <v>1456</v>
      </c>
      <c r="Q138" s="58" t="s">
        <v>45</v>
      </c>
      <c r="R138" s="58" t="s">
        <v>45</v>
      </c>
      <c r="S138" s="58">
        <v>1324</v>
      </c>
      <c r="T138" s="58">
        <v>1158</v>
      </c>
      <c r="U138" s="58" t="s">
        <v>45</v>
      </c>
      <c r="V138" s="58" t="s">
        <v>45</v>
      </c>
      <c r="W138" s="31" t="s">
        <v>4207</v>
      </c>
      <c r="X138" s="31" t="s">
        <v>4208</v>
      </c>
      <c r="Y138" s="14">
        <v>29</v>
      </c>
      <c r="Z138" s="14">
        <v>4</v>
      </c>
      <c r="AA138" s="33" t="s">
        <v>106</v>
      </c>
      <c r="AB138" s="33">
        <v>0.54800000000000004</v>
      </c>
      <c r="AC138" s="33" t="s">
        <v>12106</v>
      </c>
      <c r="AD138" s="31"/>
      <c r="AE138" s="31"/>
      <c r="AF138" s="31"/>
      <c r="AG138" s="36" t="s">
        <v>4209</v>
      </c>
    </row>
    <row r="139" spans="1:33" x14ac:dyDescent="0.3">
      <c r="A139" s="31" t="s">
        <v>5577</v>
      </c>
      <c r="B139" s="36" t="s">
        <v>5578</v>
      </c>
      <c r="C139" s="37" t="s">
        <v>46</v>
      </c>
      <c r="D139" s="36" t="s">
        <v>19</v>
      </c>
      <c r="E139" s="31"/>
      <c r="F139" s="31"/>
      <c r="G139" s="31"/>
      <c r="H139" s="31"/>
      <c r="I139" s="37" t="s">
        <v>290</v>
      </c>
      <c r="J139" s="36" t="s">
        <v>48</v>
      </c>
      <c r="K139" s="36"/>
      <c r="L139" s="36"/>
      <c r="M139" s="58">
        <v>286</v>
      </c>
      <c r="N139" s="58">
        <v>250</v>
      </c>
      <c r="O139" s="58">
        <v>459</v>
      </c>
      <c r="P139" s="58">
        <v>401</v>
      </c>
      <c r="Q139" s="58" t="s">
        <v>45</v>
      </c>
      <c r="R139" s="58" t="s">
        <v>45</v>
      </c>
      <c r="S139" s="58">
        <v>381</v>
      </c>
      <c r="T139" s="58">
        <v>334</v>
      </c>
      <c r="U139" s="58" t="s">
        <v>45</v>
      </c>
      <c r="V139" s="58" t="s">
        <v>45</v>
      </c>
      <c r="W139" s="36" t="s">
        <v>5579</v>
      </c>
      <c r="X139" s="36" t="s">
        <v>5580</v>
      </c>
      <c r="Y139" s="14">
        <v>64</v>
      </c>
      <c r="Z139" s="14">
        <v>6</v>
      </c>
      <c r="AA139" s="33" t="s">
        <v>106</v>
      </c>
      <c r="AB139" s="33">
        <v>0.66100000000000003</v>
      </c>
      <c r="AC139" s="33" t="s">
        <v>12107</v>
      </c>
      <c r="AD139" s="36"/>
      <c r="AE139" s="36" t="s">
        <v>5475</v>
      </c>
      <c r="AF139" s="36"/>
      <c r="AG139" s="36" t="s">
        <v>10748</v>
      </c>
    </row>
    <row r="140" spans="1:33" x14ac:dyDescent="0.3">
      <c r="A140" s="31" t="s">
        <v>5565</v>
      </c>
      <c r="B140" s="36" t="s">
        <v>5566</v>
      </c>
      <c r="C140" s="37" t="s">
        <v>46</v>
      </c>
      <c r="D140" s="36" t="s">
        <v>19</v>
      </c>
      <c r="E140" s="31"/>
      <c r="F140" s="31"/>
      <c r="G140" s="31"/>
      <c r="H140" s="31"/>
      <c r="I140" s="37" t="s">
        <v>290</v>
      </c>
      <c r="J140" s="36" t="s">
        <v>48</v>
      </c>
      <c r="K140" s="36"/>
      <c r="L140" s="36"/>
      <c r="M140" s="58">
        <v>390</v>
      </c>
      <c r="N140" s="58">
        <v>341</v>
      </c>
      <c r="O140" s="58">
        <v>624</v>
      </c>
      <c r="P140" s="58">
        <v>546</v>
      </c>
      <c r="Q140" s="58" t="s">
        <v>45</v>
      </c>
      <c r="R140" s="58" t="s">
        <v>45</v>
      </c>
      <c r="S140" s="58">
        <v>520</v>
      </c>
      <c r="T140" s="58">
        <v>455</v>
      </c>
      <c r="U140" s="58" t="s">
        <v>45</v>
      </c>
      <c r="V140" s="58" t="s">
        <v>45</v>
      </c>
      <c r="W140" s="36" t="s">
        <v>5567</v>
      </c>
      <c r="X140" s="36" t="s">
        <v>5568</v>
      </c>
      <c r="Y140" s="14">
        <v>19</v>
      </c>
      <c r="Z140" s="14">
        <v>6</v>
      </c>
      <c r="AA140" s="33" t="s">
        <v>106</v>
      </c>
      <c r="AB140" s="33" t="s">
        <v>11364</v>
      </c>
      <c r="AC140" s="33" t="s">
        <v>45</v>
      </c>
      <c r="AD140" s="36"/>
      <c r="AE140" s="36" t="s">
        <v>5475</v>
      </c>
      <c r="AF140" s="36"/>
      <c r="AG140" s="36" t="s">
        <v>10745</v>
      </c>
    </row>
    <row r="141" spans="1:33" x14ac:dyDescent="0.3">
      <c r="A141" s="31" t="s">
        <v>4723</v>
      </c>
      <c r="B141" s="31" t="s">
        <v>4724</v>
      </c>
      <c r="C141" s="32" t="s">
        <v>46</v>
      </c>
      <c r="D141" s="31" t="s">
        <v>19</v>
      </c>
      <c r="E141" s="31"/>
      <c r="F141" s="31"/>
      <c r="G141" s="31"/>
      <c r="H141" s="31"/>
      <c r="I141" s="32" t="s">
        <v>253</v>
      </c>
      <c r="J141" s="31" t="s">
        <v>48</v>
      </c>
      <c r="K141" s="31" t="s">
        <v>493</v>
      </c>
      <c r="L141" s="31" t="s">
        <v>527</v>
      </c>
      <c r="M141" s="58">
        <v>551</v>
      </c>
      <c r="N141" s="58">
        <v>482</v>
      </c>
      <c r="O141" s="58">
        <v>917</v>
      </c>
      <c r="P141" s="58">
        <v>802</v>
      </c>
      <c r="Q141" s="58" t="s">
        <v>45</v>
      </c>
      <c r="R141" s="58" t="s">
        <v>45</v>
      </c>
      <c r="S141" s="58">
        <v>729</v>
      </c>
      <c r="T141" s="58">
        <v>637</v>
      </c>
      <c r="U141" s="58" t="s">
        <v>45</v>
      </c>
      <c r="V141" s="58" t="s">
        <v>45</v>
      </c>
      <c r="W141" s="31" t="s">
        <v>4725</v>
      </c>
      <c r="X141" s="31" t="s">
        <v>4726</v>
      </c>
      <c r="Y141" s="14">
        <v>27</v>
      </c>
      <c r="Z141" s="14">
        <v>5</v>
      </c>
      <c r="AA141" s="33" t="s">
        <v>106</v>
      </c>
      <c r="AB141" s="33" t="s">
        <v>11364</v>
      </c>
      <c r="AC141" s="33" t="s">
        <v>45</v>
      </c>
      <c r="AD141" s="31"/>
      <c r="AE141" s="31"/>
      <c r="AF141" s="31"/>
      <c r="AG141" s="36" t="s">
        <v>4727</v>
      </c>
    </row>
    <row r="142" spans="1:33" x14ac:dyDescent="0.3">
      <c r="A142" s="31" t="s">
        <v>4305</v>
      </c>
      <c r="B142" s="31" t="s">
        <v>4306</v>
      </c>
      <c r="C142" s="32" t="s">
        <v>46</v>
      </c>
      <c r="D142" s="31" t="s">
        <v>19</v>
      </c>
      <c r="E142" s="31"/>
      <c r="F142" s="31"/>
      <c r="G142" s="31"/>
      <c r="H142" s="31"/>
      <c r="I142" s="32" t="s">
        <v>3658</v>
      </c>
      <c r="J142" s="31" t="s">
        <v>48</v>
      </c>
      <c r="K142" s="31" t="s">
        <v>615</v>
      </c>
      <c r="L142" s="31" t="s">
        <v>1147</v>
      </c>
      <c r="M142" s="58">
        <v>857</v>
      </c>
      <c r="N142" s="58">
        <v>750</v>
      </c>
      <c r="O142" s="58">
        <v>1487</v>
      </c>
      <c r="P142" s="58">
        <v>1301</v>
      </c>
      <c r="Q142" s="58" t="s">
        <v>45</v>
      </c>
      <c r="R142" s="58" t="s">
        <v>45</v>
      </c>
      <c r="S142" s="58">
        <v>1183</v>
      </c>
      <c r="T142" s="58">
        <v>1035</v>
      </c>
      <c r="U142" s="58" t="s">
        <v>45</v>
      </c>
      <c r="V142" s="58" t="s">
        <v>45</v>
      </c>
      <c r="W142" s="31" t="s">
        <v>4307</v>
      </c>
      <c r="X142" s="31" t="s">
        <v>4308</v>
      </c>
      <c r="Y142" s="14">
        <v>45</v>
      </c>
      <c r="Z142" s="14">
        <v>4</v>
      </c>
      <c r="AA142" s="33" t="s">
        <v>106</v>
      </c>
      <c r="AB142" s="33" t="s">
        <v>11364</v>
      </c>
      <c r="AC142" s="33" t="s">
        <v>45</v>
      </c>
      <c r="AD142" s="31"/>
      <c r="AE142" s="31"/>
      <c r="AF142" s="31"/>
      <c r="AG142" s="36" t="s">
        <v>4309</v>
      </c>
    </row>
    <row r="143" spans="1:33" x14ac:dyDescent="0.3">
      <c r="A143" s="31" t="s">
        <v>8050</v>
      </c>
      <c r="B143" s="31" t="s">
        <v>8051</v>
      </c>
      <c r="C143" s="32" t="s">
        <v>46</v>
      </c>
      <c r="D143" s="31" t="s">
        <v>19</v>
      </c>
      <c r="E143" s="31"/>
      <c r="F143" s="31"/>
      <c r="G143" s="31"/>
      <c r="H143" s="31"/>
      <c r="I143" s="32" t="s">
        <v>8052</v>
      </c>
      <c r="J143" s="31" t="s">
        <v>48</v>
      </c>
      <c r="K143" s="31" t="s">
        <v>3155</v>
      </c>
      <c r="L143" s="31" t="s">
        <v>8053</v>
      </c>
      <c r="M143" s="58">
        <v>353</v>
      </c>
      <c r="N143" s="58">
        <v>309</v>
      </c>
      <c r="O143" s="58">
        <v>588</v>
      </c>
      <c r="P143" s="58">
        <v>515</v>
      </c>
      <c r="Q143" s="58" t="s">
        <v>45</v>
      </c>
      <c r="R143" s="58" t="s">
        <v>45</v>
      </c>
      <c r="S143" s="58">
        <v>469</v>
      </c>
      <c r="T143" s="58">
        <v>411</v>
      </c>
      <c r="U143" s="58" t="s">
        <v>45</v>
      </c>
      <c r="V143" s="58" t="s">
        <v>45</v>
      </c>
      <c r="W143" s="31" t="s">
        <v>8054</v>
      </c>
      <c r="X143" s="31" t="s">
        <v>8055</v>
      </c>
      <c r="Y143" s="14">
        <v>53</v>
      </c>
      <c r="Z143" s="14">
        <v>4</v>
      </c>
      <c r="AA143" s="33" t="s">
        <v>71</v>
      </c>
      <c r="AB143" s="33" t="s">
        <v>45</v>
      </c>
      <c r="AC143" s="33" t="s">
        <v>45</v>
      </c>
      <c r="AD143" s="31"/>
      <c r="AE143" s="31" t="s">
        <v>396</v>
      </c>
      <c r="AF143" s="31"/>
      <c r="AG143" s="36" t="s">
        <v>8056</v>
      </c>
    </row>
    <row r="144" spans="1:33" x14ac:dyDescent="0.3">
      <c r="A144" s="31" t="s">
        <v>4273</v>
      </c>
      <c r="B144" s="31" t="s">
        <v>4274</v>
      </c>
      <c r="C144" s="32" t="s">
        <v>46</v>
      </c>
      <c r="D144" s="31" t="s">
        <v>19</v>
      </c>
      <c r="E144" s="31"/>
      <c r="F144" s="31"/>
      <c r="G144" s="31"/>
      <c r="H144" s="31" t="s">
        <v>69</v>
      </c>
      <c r="I144" s="32" t="s">
        <v>3342</v>
      </c>
      <c r="J144" s="31" t="s">
        <v>48</v>
      </c>
      <c r="K144" s="31" t="s">
        <v>535</v>
      </c>
      <c r="L144" s="31" t="s">
        <v>4275</v>
      </c>
      <c r="M144" s="58">
        <v>620</v>
      </c>
      <c r="N144" s="58">
        <v>542</v>
      </c>
      <c r="O144" s="58">
        <v>1084</v>
      </c>
      <c r="P144" s="58">
        <v>948</v>
      </c>
      <c r="Q144" s="58" t="s">
        <v>45</v>
      </c>
      <c r="R144" s="58" t="s">
        <v>45</v>
      </c>
      <c r="S144" s="58">
        <v>865</v>
      </c>
      <c r="T144" s="58">
        <v>757</v>
      </c>
      <c r="U144" s="58" t="s">
        <v>45</v>
      </c>
      <c r="V144" s="58" t="s">
        <v>45</v>
      </c>
      <c r="W144" s="31" t="s">
        <v>4276</v>
      </c>
      <c r="X144" s="31" t="s">
        <v>4277</v>
      </c>
      <c r="Y144" s="14">
        <v>44</v>
      </c>
      <c r="Z144" s="14">
        <v>4</v>
      </c>
      <c r="AA144" s="33" t="s">
        <v>106</v>
      </c>
      <c r="AB144" s="33">
        <v>0.89200000000000002</v>
      </c>
      <c r="AC144" s="33" t="s">
        <v>12136</v>
      </c>
      <c r="AD144" s="31"/>
      <c r="AE144" s="31"/>
      <c r="AF144" s="31"/>
      <c r="AG144" s="36" t="s">
        <v>4278</v>
      </c>
    </row>
    <row r="145" spans="1:33" x14ac:dyDescent="0.3">
      <c r="A145" s="31" t="s">
        <v>8068</v>
      </c>
      <c r="B145" s="31" t="s">
        <v>8069</v>
      </c>
      <c r="C145" s="32" t="s">
        <v>46</v>
      </c>
      <c r="D145" s="31" t="s">
        <v>19</v>
      </c>
      <c r="E145" s="31"/>
      <c r="F145" s="31"/>
      <c r="G145" s="31"/>
      <c r="H145" s="31"/>
      <c r="I145" s="32" t="s">
        <v>253</v>
      </c>
      <c r="J145" s="31" t="s">
        <v>48</v>
      </c>
      <c r="K145" s="31" t="s">
        <v>787</v>
      </c>
      <c r="L145" s="31" t="s">
        <v>384</v>
      </c>
      <c r="M145" s="58">
        <v>705</v>
      </c>
      <c r="N145" s="58">
        <v>616</v>
      </c>
      <c r="O145" s="58">
        <v>1169</v>
      </c>
      <c r="P145" s="58">
        <v>1023</v>
      </c>
      <c r="Q145" s="58" t="s">
        <v>45</v>
      </c>
      <c r="R145" s="58" t="s">
        <v>45</v>
      </c>
      <c r="S145" s="58">
        <v>932</v>
      </c>
      <c r="T145" s="58">
        <v>816</v>
      </c>
      <c r="U145" s="58" t="s">
        <v>45</v>
      </c>
      <c r="V145" s="58" t="s">
        <v>45</v>
      </c>
      <c r="W145" s="31" t="s">
        <v>8070</v>
      </c>
      <c r="X145" s="31" t="s">
        <v>8071</v>
      </c>
      <c r="Y145" s="14">
        <v>24</v>
      </c>
      <c r="Z145" s="14">
        <v>6</v>
      </c>
      <c r="AA145" s="33" t="s">
        <v>106</v>
      </c>
      <c r="AB145" s="33">
        <v>2.4140000000000001</v>
      </c>
      <c r="AC145" s="33" t="s">
        <v>12137</v>
      </c>
      <c r="AD145" s="31"/>
      <c r="AE145" s="31" t="s">
        <v>3642</v>
      </c>
      <c r="AF145" s="31"/>
      <c r="AG145" s="36" t="s">
        <v>8072</v>
      </c>
    </row>
    <row r="146" spans="1:33" x14ac:dyDescent="0.3">
      <c r="A146" s="31" t="s">
        <v>5611</v>
      </c>
      <c r="B146" s="36" t="s">
        <v>5612</v>
      </c>
      <c r="C146" s="37" t="s">
        <v>46</v>
      </c>
      <c r="D146" s="36" t="s">
        <v>19</v>
      </c>
      <c r="E146" s="31"/>
      <c r="F146" s="31"/>
      <c r="G146" s="31"/>
      <c r="H146" s="31"/>
      <c r="I146" s="37" t="s">
        <v>290</v>
      </c>
      <c r="J146" s="36" t="s">
        <v>48</v>
      </c>
      <c r="K146" s="36"/>
      <c r="L146" s="36"/>
      <c r="M146" s="58">
        <v>1170</v>
      </c>
      <c r="N146" s="58">
        <v>1024</v>
      </c>
      <c r="O146" s="58">
        <v>1873</v>
      </c>
      <c r="P146" s="58">
        <v>1639</v>
      </c>
      <c r="Q146" s="58" t="s">
        <v>45</v>
      </c>
      <c r="R146" s="58" t="s">
        <v>45</v>
      </c>
      <c r="S146" s="58">
        <v>1561</v>
      </c>
      <c r="T146" s="58">
        <v>1366</v>
      </c>
      <c r="U146" s="58" t="s">
        <v>45</v>
      </c>
      <c r="V146" s="58" t="s">
        <v>45</v>
      </c>
      <c r="W146" s="36" t="s">
        <v>5613</v>
      </c>
      <c r="X146" s="36" t="s">
        <v>5614</v>
      </c>
      <c r="Y146" s="14">
        <v>55</v>
      </c>
      <c r="Z146" s="14">
        <v>6</v>
      </c>
      <c r="AA146" s="33" t="s">
        <v>71</v>
      </c>
      <c r="AB146" s="33" t="s">
        <v>45</v>
      </c>
      <c r="AC146" s="33" t="s">
        <v>45</v>
      </c>
      <c r="AD146" s="36"/>
      <c r="AE146" s="36" t="s">
        <v>5475</v>
      </c>
      <c r="AF146" s="36"/>
      <c r="AG146" s="36" t="s">
        <v>10757</v>
      </c>
    </row>
    <row r="147" spans="1:33" x14ac:dyDescent="0.3">
      <c r="A147" s="31" t="s">
        <v>5607</v>
      </c>
      <c r="B147" s="36" t="s">
        <v>5608</v>
      </c>
      <c r="C147" s="37" t="s">
        <v>46</v>
      </c>
      <c r="D147" s="36" t="s">
        <v>19</v>
      </c>
      <c r="E147" s="31"/>
      <c r="F147" s="31"/>
      <c r="G147" s="31"/>
      <c r="H147" s="31"/>
      <c r="I147" s="37" t="s">
        <v>290</v>
      </c>
      <c r="J147" s="36" t="s">
        <v>48</v>
      </c>
      <c r="K147" s="36"/>
      <c r="L147" s="36"/>
      <c r="M147" s="58">
        <v>328</v>
      </c>
      <c r="N147" s="58">
        <v>287</v>
      </c>
      <c r="O147" s="58">
        <v>524</v>
      </c>
      <c r="P147" s="58">
        <v>459</v>
      </c>
      <c r="Q147" s="58" t="s">
        <v>45</v>
      </c>
      <c r="R147" s="58" t="s">
        <v>45</v>
      </c>
      <c r="S147" s="58">
        <v>437</v>
      </c>
      <c r="T147" s="58">
        <v>382</v>
      </c>
      <c r="U147" s="58" t="s">
        <v>45</v>
      </c>
      <c r="V147" s="58" t="s">
        <v>45</v>
      </c>
      <c r="W147" s="36" t="s">
        <v>5609</v>
      </c>
      <c r="X147" s="36" t="s">
        <v>5610</v>
      </c>
      <c r="Y147" s="14">
        <v>58</v>
      </c>
      <c r="Z147" s="14">
        <v>6</v>
      </c>
      <c r="AA147" s="33" t="s">
        <v>71</v>
      </c>
      <c r="AB147" s="33" t="s">
        <v>45</v>
      </c>
      <c r="AC147" s="33" t="s">
        <v>45</v>
      </c>
      <c r="AD147" s="36"/>
      <c r="AE147" s="36" t="s">
        <v>5475</v>
      </c>
      <c r="AF147" s="36"/>
      <c r="AG147" s="36" t="s">
        <v>10756</v>
      </c>
    </row>
    <row r="148" spans="1:33" x14ac:dyDescent="0.3">
      <c r="A148" s="31" t="s">
        <v>8139</v>
      </c>
      <c r="B148" s="31" t="s">
        <v>8140</v>
      </c>
      <c r="C148" s="32" t="s">
        <v>46</v>
      </c>
      <c r="D148" s="31" t="s">
        <v>19</v>
      </c>
      <c r="E148" s="31"/>
      <c r="F148" s="31"/>
      <c r="G148" s="31"/>
      <c r="H148" s="31" t="s">
        <v>69</v>
      </c>
      <c r="I148" s="32" t="s">
        <v>1</v>
      </c>
      <c r="J148" s="31" t="s">
        <v>48</v>
      </c>
      <c r="K148" s="31" t="s">
        <v>1729</v>
      </c>
      <c r="L148" s="31" t="s">
        <v>1729</v>
      </c>
      <c r="M148" s="58">
        <v>345</v>
      </c>
      <c r="N148" s="58">
        <v>302</v>
      </c>
      <c r="O148" s="58">
        <v>672</v>
      </c>
      <c r="P148" s="58">
        <v>588</v>
      </c>
      <c r="Q148" s="58" t="s">
        <v>45</v>
      </c>
      <c r="R148" s="58" t="s">
        <v>45</v>
      </c>
      <c r="S148" s="58">
        <v>536</v>
      </c>
      <c r="T148" s="58">
        <v>468</v>
      </c>
      <c r="U148" s="58" t="s">
        <v>45</v>
      </c>
      <c r="V148" s="58" t="s">
        <v>45</v>
      </c>
      <c r="W148" s="31" t="s">
        <v>8141</v>
      </c>
      <c r="X148" s="31" t="s">
        <v>8142</v>
      </c>
      <c r="Y148" s="14">
        <v>18</v>
      </c>
      <c r="Z148" s="14">
        <v>4</v>
      </c>
      <c r="AA148" s="33" t="s">
        <v>106</v>
      </c>
      <c r="AB148" s="33" t="s">
        <v>11364</v>
      </c>
      <c r="AC148" s="33" t="s">
        <v>45</v>
      </c>
      <c r="AD148" s="31"/>
      <c r="AE148" s="31" t="s">
        <v>1445</v>
      </c>
      <c r="AF148" s="31"/>
      <c r="AG148" s="36" t="s">
        <v>8143</v>
      </c>
    </row>
    <row r="149" spans="1:33" x14ac:dyDescent="0.3">
      <c r="A149" s="9" t="s">
        <v>10653</v>
      </c>
      <c r="B149" s="9" t="s">
        <v>10654</v>
      </c>
      <c r="C149" s="11" t="s">
        <v>46</v>
      </c>
      <c r="D149" s="31" t="s">
        <v>19</v>
      </c>
      <c r="E149" s="31"/>
      <c r="F149" s="31"/>
      <c r="G149" s="31"/>
      <c r="H149" s="31"/>
      <c r="I149" s="32"/>
      <c r="J149" s="31"/>
      <c r="K149" s="31"/>
      <c r="L149" s="31"/>
      <c r="M149" s="58">
        <v>210</v>
      </c>
      <c r="N149" s="58">
        <v>184</v>
      </c>
      <c r="O149" s="58">
        <v>387</v>
      </c>
      <c r="P149" s="58">
        <v>339</v>
      </c>
      <c r="Q149" s="58" t="s">
        <v>45</v>
      </c>
      <c r="R149" s="58" t="s">
        <v>45</v>
      </c>
      <c r="S149" s="58">
        <v>302</v>
      </c>
      <c r="T149" s="58">
        <v>264</v>
      </c>
      <c r="U149" s="58" t="s">
        <v>45</v>
      </c>
      <c r="V149" s="58" t="s">
        <v>45</v>
      </c>
      <c r="W149" s="31" t="s">
        <v>11273</v>
      </c>
      <c r="X149" s="31" t="s">
        <v>11274</v>
      </c>
      <c r="Y149" s="14">
        <v>23</v>
      </c>
      <c r="Z149" s="14">
        <v>2</v>
      </c>
      <c r="AA149" s="33" t="s">
        <v>106</v>
      </c>
      <c r="AB149" s="33" t="s">
        <v>11364</v>
      </c>
      <c r="AC149" s="33" t="s">
        <v>45</v>
      </c>
      <c r="AD149" s="31"/>
      <c r="AE149" s="31" t="s">
        <v>64</v>
      </c>
      <c r="AF149" s="31"/>
      <c r="AG149" s="36" t="s">
        <v>10928</v>
      </c>
    </row>
    <row r="150" spans="1:33" x14ac:dyDescent="0.3">
      <c r="A150" s="31" t="s">
        <v>8207</v>
      </c>
      <c r="B150" s="31" t="s">
        <v>8208</v>
      </c>
      <c r="C150" s="32" t="s">
        <v>46</v>
      </c>
      <c r="D150" s="31" t="s">
        <v>19</v>
      </c>
      <c r="E150" s="31"/>
      <c r="F150" s="31"/>
      <c r="G150" s="31"/>
      <c r="H150" s="31" t="s">
        <v>69</v>
      </c>
      <c r="I150" s="32" t="s">
        <v>1</v>
      </c>
      <c r="J150" s="31" t="s">
        <v>48</v>
      </c>
      <c r="K150" s="31" t="s">
        <v>349</v>
      </c>
      <c r="L150" s="31" t="s">
        <v>1550</v>
      </c>
      <c r="M150" s="58">
        <v>293</v>
      </c>
      <c r="N150" s="58">
        <v>256</v>
      </c>
      <c r="O150" s="58">
        <v>568</v>
      </c>
      <c r="P150" s="58">
        <v>497</v>
      </c>
      <c r="Q150" s="58" t="s">
        <v>45</v>
      </c>
      <c r="R150" s="58" t="s">
        <v>45</v>
      </c>
      <c r="S150" s="58">
        <v>456</v>
      </c>
      <c r="T150" s="58">
        <v>399</v>
      </c>
      <c r="U150" s="58" t="s">
        <v>45</v>
      </c>
      <c r="V150" s="58" t="s">
        <v>45</v>
      </c>
      <c r="W150" s="31" t="s">
        <v>8209</v>
      </c>
      <c r="X150" s="31" t="s">
        <v>8210</v>
      </c>
      <c r="Y150" s="14">
        <v>43</v>
      </c>
      <c r="Z150" s="14">
        <v>3</v>
      </c>
      <c r="AA150" s="33" t="s">
        <v>106</v>
      </c>
      <c r="AB150" s="33">
        <v>0.45200000000000001</v>
      </c>
      <c r="AC150" s="33" t="s">
        <v>12154</v>
      </c>
      <c r="AD150" s="31"/>
      <c r="AE150" s="31" t="s">
        <v>8211</v>
      </c>
      <c r="AF150" s="31"/>
      <c r="AG150" s="36" t="s">
        <v>8212</v>
      </c>
    </row>
    <row r="151" spans="1:33" x14ac:dyDescent="0.3">
      <c r="A151" s="31" t="s">
        <v>4371</v>
      </c>
      <c r="B151" s="31" t="s">
        <v>4372</v>
      </c>
      <c r="C151" s="32" t="s">
        <v>46</v>
      </c>
      <c r="D151" s="31" t="s">
        <v>19</v>
      </c>
      <c r="E151" s="31"/>
      <c r="F151" s="31"/>
      <c r="G151" s="31"/>
      <c r="H151" s="31"/>
      <c r="I151" s="32" t="s">
        <v>72</v>
      </c>
      <c r="J151" s="31" t="s">
        <v>48</v>
      </c>
      <c r="K151" s="31" t="s">
        <v>338</v>
      </c>
      <c r="L151" s="31" t="s">
        <v>338</v>
      </c>
      <c r="M151" s="58">
        <v>684</v>
      </c>
      <c r="N151" s="58">
        <v>599</v>
      </c>
      <c r="O151" s="58">
        <v>1134</v>
      </c>
      <c r="P151" s="58">
        <v>992</v>
      </c>
      <c r="Q151" s="58" t="s">
        <v>45</v>
      </c>
      <c r="R151" s="58" t="s">
        <v>45</v>
      </c>
      <c r="S151" s="58">
        <v>908</v>
      </c>
      <c r="T151" s="58">
        <v>795</v>
      </c>
      <c r="U151" s="58" t="s">
        <v>45</v>
      </c>
      <c r="V151" s="58" t="s">
        <v>45</v>
      </c>
      <c r="W151" s="31" t="s">
        <v>4373</v>
      </c>
      <c r="X151" s="31" t="s">
        <v>4374</v>
      </c>
      <c r="Y151" s="14">
        <v>16</v>
      </c>
      <c r="Z151" s="14">
        <v>6</v>
      </c>
      <c r="AA151" s="33" t="s">
        <v>106</v>
      </c>
      <c r="AB151" s="33">
        <v>0.53200000000000003</v>
      </c>
      <c r="AC151" s="33" t="s">
        <v>12157</v>
      </c>
      <c r="AD151" s="31"/>
      <c r="AE151" s="31" t="s">
        <v>89</v>
      </c>
      <c r="AF151" s="31"/>
      <c r="AG151" s="36" t="s">
        <v>4375</v>
      </c>
    </row>
    <row r="152" spans="1:33" x14ac:dyDescent="0.3">
      <c r="A152" s="31" t="s">
        <v>8328</v>
      </c>
      <c r="B152" s="31" t="s">
        <v>8329</v>
      </c>
      <c r="C152" s="32" t="s">
        <v>46</v>
      </c>
      <c r="D152" s="31" t="s">
        <v>19</v>
      </c>
      <c r="E152" s="31"/>
      <c r="F152" s="31"/>
      <c r="G152" s="31"/>
      <c r="H152" s="31" t="s">
        <v>4</v>
      </c>
      <c r="I152" s="32" t="s">
        <v>8330</v>
      </c>
      <c r="J152" s="31" t="s">
        <v>48</v>
      </c>
      <c r="K152" s="31" t="s">
        <v>8331</v>
      </c>
      <c r="L152" s="31" t="s">
        <v>8331</v>
      </c>
      <c r="M152" s="58">
        <v>284</v>
      </c>
      <c r="N152" s="58">
        <v>248</v>
      </c>
      <c r="O152" s="58">
        <v>560</v>
      </c>
      <c r="P152" s="58">
        <v>489</v>
      </c>
      <c r="Q152" s="58" t="s">
        <v>45</v>
      </c>
      <c r="R152" s="58" t="s">
        <v>45</v>
      </c>
      <c r="S152" s="58">
        <v>445</v>
      </c>
      <c r="T152" s="58">
        <v>390</v>
      </c>
      <c r="U152" s="58" t="s">
        <v>45</v>
      </c>
      <c r="V152" s="58" t="s">
        <v>45</v>
      </c>
      <c r="W152" s="31" t="s">
        <v>8332</v>
      </c>
      <c r="X152" s="31" t="s">
        <v>8333</v>
      </c>
      <c r="Y152" s="14">
        <v>38</v>
      </c>
      <c r="Z152" s="14">
        <v>4</v>
      </c>
      <c r="AA152" s="33" t="s">
        <v>11458</v>
      </c>
      <c r="AB152" s="33" t="s">
        <v>11364</v>
      </c>
      <c r="AC152" s="33" t="s">
        <v>45</v>
      </c>
      <c r="AD152" s="31"/>
      <c r="AE152" s="31" t="s">
        <v>2890</v>
      </c>
      <c r="AF152" s="31"/>
      <c r="AG152" s="36" t="s">
        <v>8334</v>
      </c>
    </row>
    <row r="153" spans="1:33" x14ac:dyDescent="0.3">
      <c r="A153" s="31" t="s">
        <v>4321</v>
      </c>
      <c r="B153" s="31" t="s">
        <v>4322</v>
      </c>
      <c r="C153" s="32" t="s">
        <v>46</v>
      </c>
      <c r="D153" s="31" t="s">
        <v>19</v>
      </c>
      <c r="E153" s="31"/>
      <c r="F153" s="31"/>
      <c r="G153" s="31"/>
      <c r="H153" s="31"/>
      <c r="I153" s="32" t="s">
        <v>253</v>
      </c>
      <c r="J153" s="31" t="s">
        <v>48</v>
      </c>
      <c r="K153" s="31" t="s">
        <v>693</v>
      </c>
      <c r="L153" s="31" t="s">
        <v>4323</v>
      </c>
      <c r="M153" s="58">
        <v>395</v>
      </c>
      <c r="N153" s="58">
        <v>345</v>
      </c>
      <c r="O153" s="58">
        <v>594</v>
      </c>
      <c r="P153" s="58">
        <v>520</v>
      </c>
      <c r="Q153" s="58" t="s">
        <v>45</v>
      </c>
      <c r="R153" s="58" t="s">
        <v>45</v>
      </c>
      <c r="S153" s="58">
        <v>473</v>
      </c>
      <c r="T153" s="58">
        <v>414</v>
      </c>
      <c r="U153" s="58" t="s">
        <v>45</v>
      </c>
      <c r="V153" s="58" t="s">
        <v>45</v>
      </c>
      <c r="W153" s="31" t="s">
        <v>4324</v>
      </c>
      <c r="X153" s="31" t="s">
        <v>4325</v>
      </c>
      <c r="Y153" s="14">
        <v>31</v>
      </c>
      <c r="Z153" s="14">
        <v>3</v>
      </c>
      <c r="AA153" s="33" t="s">
        <v>71</v>
      </c>
      <c r="AB153" s="33" t="s">
        <v>45</v>
      </c>
      <c r="AC153" s="33" t="s">
        <v>45</v>
      </c>
      <c r="AD153" s="31"/>
      <c r="AE153" s="31" t="s">
        <v>395</v>
      </c>
      <c r="AF153" s="31"/>
      <c r="AG153" s="36" t="s">
        <v>4326</v>
      </c>
    </row>
    <row r="154" spans="1:33" x14ac:dyDescent="0.3">
      <c r="A154" s="31" t="s">
        <v>8152</v>
      </c>
      <c r="B154" s="31" t="s">
        <v>8153</v>
      </c>
      <c r="C154" s="32" t="s">
        <v>46</v>
      </c>
      <c r="D154" s="31" t="s">
        <v>19</v>
      </c>
      <c r="E154" s="31"/>
      <c r="F154" s="31"/>
      <c r="G154" s="31"/>
      <c r="H154" s="31" t="s">
        <v>69</v>
      </c>
      <c r="I154" s="32" t="s">
        <v>89</v>
      </c>
      <c r="J154" s="31" t="s">
        <v>48</v>
      </c>
      <c r="K154" s="31" t="s">
        <v>383</v>
      </c>
      <c r="L154" s="31" t="s">
        <v>460</v>
      </c>
      <c r="M154" s="58">
        <v>447</v>
      </c>
      <c r="N154" s="58">
        <v>392</v>
      </c>
      <c r="O154" s="58">
        <v>898</v>
      </c>
      <c r="P154" s="58">
        <v>785</v>
      </c>
      <c r="Q154" s="58" t="s">
        <v>45</v>
      </c>
      <c r="R154" s="58" t="s">
        <v>45</v>
      </c>
      <c r="S154" s="58">
        <v>719</v>
      </c>
      <c r="T154" s="58">
        <v>629</v>
      </c>
      <c r="U154" s="58" t="s">
        <v>45</v>
      </c>
      <c r="V154" s="58" t="s">
        <v>45</v>
      </c>
      <c r="W154" s="31" t="s">
        <v>8154</v>
      </c>
      <c r="X154" s="31" t="s">
        <v>8155</v>
      </c>
      <c r="Y154" s="14">
        <v>24</v>
      </c>
      <c r="Z154" s="14">
        <v>4</v>
      </c>
      <c r="AA154" s="33" t="s">
        <v>106</v>
      </c>
      <c r="AB154" s="33" t="s">
        <v>11364</v>
      </c>
      <c r="AC154" s="33" t="s">
        <v>45</v>
      </c>
      <c r="AD154" s="31"/>
      <c r="AE154" s="31" t="s">
        <v>2890</v>
      </c>
      <c r="AF154" s="31"/>
      <c r="AG154" s="36" t="s">
        <v>8156</v>
      </c>
    </row>
    <row r="155" spans="1:33" x14ac:dyDescent="0.3">
      <c r="A155" s="31" t="s">
        <v>11047</v>
      </c>
      <c r="B155" s="31" t="s">
        <v>11048</v>
      </c>
      <c r="C155" s="32" t="s">
        <v>46</v>
      </c>
      <c r="D155" s="31" t="s">
        <v>11049</v>
      </c>
      <c r="E155" s="31" t="s">
        <v>11</v>
      </c>
      <c r="F155" s="58"/>
      <c r="G155" s="58"/>
      <c r="H155" s="58"/>
      <c r="I155" s="58"/>
      <c r="J155" s="31" t="s">
        <v>48</v>
      </c>
      <c r="K155" s="58"/>
      <c r="L155" s="58"/>
      <c r="M155" s="58">
        <v>270</v>
      </c>
      <c r="N155" s="58">
        <v>236</v>
      </c>
      <c r="O155" s="58">
        <v>432</v>
      </c>
      <c r="P155" s="58">
        <v>378</v>
      </c>
      <c r="Q155" s="58" t="s">
        <v>45</v>
      </c>
      <c r="R155" s="58" t="s">
        <v>45</v>
      </c>
      <c r="S155" s="58">
        <v>360</v>
      </c>
      <c r="T155" s="58">
        <v>315</v>
      </c>
      <c r="U155" s="58" t="s">
        <v>45</v>
      </c>
      <c r="V155" s="58" t="s">
        <v>45</v>
      </c>
      <c r="W155" s="31" t="s">
        <v>11050</v>
      </c>
      <c r="X155" s="31" t="s">
        <v>11051</v>
      </c>
      <c r="Y155" s="14">
        <v>33</v>
      </c>
      <c r="Z155" s="14">
        <v>3</v>
      </c>
      <c r="AA155" s="33" t="s">
        <v>106</v>
      </c>
      <c r="AB155" s="33">
        <v>0.39200000000000002</v>
      </c>
      <c r="AC155" s="33" t="s">
        <v>12165</v>
      </c>
      <c r="AD155" s="58"/>
      <c r="AE155" s="31" t="s">
        <v>11052</v>
      </c>
      <c r="AF155" s="58"/>
      <c r="AG155" s="36" t="s">
        <v>12399</v>
      </c>
    </row>
    <row r="156" spans="1:33" x14ac:dyDescent="0.3">
      <c r="A156" s="31" t="s">
        <v>4327</v>
      </c>
      <c r="B156" s="31" t="s">
        <v>4328</v>
      </c>
      <c r="C156" s="32" t="s">
        <v>46</v>
      </c>
      <c r="D156" s="31" t="s">
        <v>19</v>
      </c>
      <c r="E156" s="31"/>
      <c r="F156" s="31"/>
      <c r="G156" s="31"/>
      <c r="H156" s="31" t="s">
        <v>4</v>
      </c>
      <c r="I156" s="32" t="s">
        <v>3335</v>
      </c>
      <c r="J156" s="31" t="s">
        <v>48</v>
      </c>
      <c r="K156" s="31" t="s">
        <v>594</v>
      </c>
      <c r="L156" s="31" t="s">
        <v>1263</v>
      </c>
      <c r="M156" s="58">
        <v>327</v>
      </c>
      <c r="N156" s="58">
        <v>286</v>
      </c>
      <c r="O156" s="58">
        <v>548</v>
      </c>
      <c r="P156" s="58">
        <v>480</v>
      </c>
      <c r="Q156" s="58">
        <v>545</v>
      </c>
      <c r="R156" s="58">
        <v>477</v>
      </c>
      <c r="S156" s="58">
        <v>437</v>
      </c>
      <c r="T156" s="58">
        <v>382</v>
      </c>
      <c r="U156" s="58" t="s">
        <v>45</v>
      </c>
      <c r="V156" s="58" t="s">
        <v>45</v>
      </c>
      <c r="W156" s="31" t="s">
        <v>4329</v>
      </c>
      <c r="X156" s="31" t="s">
        <v>4330</v>
      </c>
      <c r="Y156" s="14">
        <v>40</v>
      </c>
      <c r="Z156" s="14">
        <v>4</v>
      </c>
      <c r="AA156" s="33" t="s">
        <v>106</v>
      </c>
      <c r="AB156" s="33" t="s">
        <v>1439</v>
      </c>
      <c r="AC156" s="33" t="s">
        <v>45</v>
      </c>
      <c r="AD156" s="31"/>
      <c r="AE156" s="31" t="s">
        <v>4331</v>
      </c>
      <c r="AF156" s="31"/>
      <c r="AG156" s="36" t="s">
        <v>4332</v>
      </c>
    </row>
    <row r="157" spans="1:33" x14ac:dyDescent="0.3">
      <c r="A157" s="31" t="s">
        <v>8134</v>
      </c>
      <c r="B157" s="31" t="s">
        <v>8135</v>
      </c>
      <c r="C157" s="32" t="s">
        <v>46</v>
      </c>
      <c r="D157" s="31" t="s">
        <v>19</v>
      </c>
      <c r="E157" s="31"/>
      <c r="F157" s="31"/>
      <c r="G157" s="31"/>
      <c r="H157" s="31" t="s">
        <v>8136</v>
      </c>
      <c r="I157" s="32" t="s">
        <v>4</v>
      </c>
      <c r="J157" s="31" t="s">
        <v>48</v>
      </c>
      <c r="K157" s="31" t="s">
        <v>135</v>
      </c>
      <c r="L157" s="31" t="s">
        <v>135</v>
      </c>
      <c r="M157" s="58">
        <v>228</v>
      </c>
      <c r="N157" s="58">
        <v>200</v>
      </c>
      <c r="O157" s="58">
        <v>456</v>
      </c>
      <c r="P157" s="58">
        <v>399</v>
      </c>
      <c r="Q157" s="58" t="s">
        <v>45</v>
      </c>
      <c r="R157" s="58" t="s">
        <v>45</v>
      </c>
      <c r="S157" s="58">
        <v>363</v>
      </c>
      <c r="T157" s="58">
        <v>318</v>
      </c>
      <c r="U157" s="58" t="s">
        <v>45</v>
      </c>
      <c r="V157" s="58" t="s">
        <v>45</v>
      </c>
      <c r="W157" s="31" t="s">
        <v>8137</v>
      </c>
      <c r="X157" s="31" t="s">
        <v>8138</v>
      </c>
      <c r="Y157" s="14">
        <v>9</v>
      </c>
      <c r="Z157" s="14">
        <v>2</v>
      </c>
      <c r="AA157" s="33" t="s">
        <v>71</v>
      </c>
      <c r="AB157" s="33" t="s">
        <v>45</v>
      </c>
      <c r="AC157" s="33" t="s">
        <v>45</v>
      </c>
      <c r="AD157" s="31"/>
      <c r="AE157" s="31" t="s">
        <v>3008</v>
      </c>
      <c r="AF157" s="31"/>
      <c r="AG157" s="36" t="s">
        <v>10831</v>
      </c>
    </row>
    <row r="158" spans="1:33" x14ac:dyDescent="0.3">
      <c r="A158" s="31" t="s">
        <v>305</v>
      </c>
      <c r="B158" s="31" t="s">
        <v>306</v>
      </c>
      <c r="C158" s="32" t="s">
        <v>46</v>
      </c>
      <c r="D158" s="31" t="s">
        <v>19</v>
      </c>
      <c r="E158" s="31"/>
      <c r="F158" s="31"/>
      <c r="G158" s="31"/>
      <c r="H158" s="31" t="s">
        <v>4</v>
      </c>
      <c r="I158" s="32" t="s">
        <v>4</v>
      </c>
      <c r="J158" s="31" t="s">
        <v>48</v>
      </c>
      <c r="K158" s="31" t="s">
        <v>135</v>
      </c>
      <c r="L158" s="31" t="s">
        <v>135</v>
      </c>
      <c r="M158" s="14">
        <v>393</v>
      </c>
      <c r="N158" s="14">
        <v>343</v>
      </c>
      <c r="O158" s="14">
        <v>645</v>
      </c>
      <c r="P158" s="14">
        <v>564</v>
      </c>
      <c r="Q158" s="14" t="s">
        <v>45</v>
      </c>
      <c r="R158" s="14" t="s">
        <v>45</v>
      </c>
      <c r="S158" s="14">
        <v>513</v>
      </c>
      <c r="T158" s="14">
        <v>449</v>
      </c>
      <c r="U158" s="14" t="s">
        <v>45</v>
      </c>
      <c r="V158" s="14" t="s">
        <v>45</v>
      </c>
      <c r="W158" s="31" t="s">
        <v>307</v>
      </c>
      <c r="X158" s="31" t="s">
        <v>308</v>
      </c>
      <c r="Y158" s="14">
        <v>8</v>
      </c>
      <c r="Z158" s="14">
        <v>4</v>
      </c>
      <c r="AA158" s="33" t="s">
        <v>71</v>
      </c>
      <c r="AB158" s="33" t="s">
        <v>45</v>
      </c>
      <c r="AC158" s="33" t="s">
        <v>45</v>
      </c>
      <c r="AD158" s="31"/>
      <c r="AE158" s="31" t="s">
        <v>163</v>
      </c>
      <c r="AF158" s="31" t="s">
        <v>1100</v>
      </c>
      <c r="AG158" s="31" t="s">
        <v>12328</v>
      </c>
    </row>
    <row r="159" spans="1:33" x14ac:dyDescent="0.3">
      <c r="A159" s="31" t="s">
        <v>8174</v>
      </c>
      <c r="B159" s="31" t="s">
        <v>8175</v>
      </c>
      <c r="C159" s="32" t="s">
        <v>46</v>
      </c>
      <c r="D159" s="31" t="s">
        <v>19</v>
      </c>
      <c r="E159" s="31"/>
      <c r="F159" s="31"/>
      <c r="G159" s="31"/>
      <c r="H159" s="31" t="s">
        <v>4</v>
      </c>
      <c r="I159" s="32" t="s">
        <v>4</v>
      </c>
      <c r="J159" s="31" t="s">
        <v>48</v>
      </c>
      <c r="K159" s="31" t="s">
        <v>1012</v>
      </c>
      <c r="L159" s="31" t="s">
        <v>1236</v>
      </c>
      <c r="M159" s="58">
        <v>278</v>
      </c>
      <c r="N159" s="58">
        <v>244</v>
      </c>
      <c r="O159" s="58">
        <v>459</v>
      </c>
      <c r="P159" s="58">
        <v>401</v>
      </c>
      <c r="Q159" s="58" t="s">
        <v>45</v>
      </c>
      <c r="R159" s="58" t="s">
        <v>45</v>
      </c>
      <c r="S159" s="58">
        <v>368</v>
      </c>
      <c r="T159" s="58">
        <v>321</v>
      </c>
      <c r="U159" s="58" t="s">
        <v>45</v>
      </c>
      <c r="V159" s="58" t="s">
        <v>45</v>
      </c>
      <c r="W159" s="31" t="s">
        <v>8176</v>
      </c>
      <c r="X159" s="31" t="s">
        <v>8177</v>
      </c>
      <c r="Y159" s="14">
        <v>33</v>
      </c>
      <c r="Z159" s="14">
        <v>2</v>
      </c>
      <c r="AA159" s="33" t="s">
        <v>71</v>
      </c>
      <c r="AB159" s="33" t="s">
        <v>45</v>
      </c>
      <c r="AC159" s="33" t="s">
        <v>45</v>
      </c>
      <c r="AD159" s="31"/>
      <c r="AE159" s="31" t="s">
        <v>8178</v>
      </c>
      <c r="AF159" s="31"/>
      <c r="AG159" s="36" t="s">
        <v>8179</v>
      </c>
    </row>
    <row r="160" spans="1:33" x14ac:dyDescent="0.3">
      <c r="A160" s="31" t="s">
        <v>4739</v>
      </c>
      <c r="B160" s="31" t="s">
        <v>4740</v>
      </c>
      <c r="C160" s="32" t="s">
        <v>46</v>
      </c>
      <c r="D160" s="31" t="s">
        <v>19</v>
      </c>
      <c r="E160" s="31"/>
      <c r="F160" s="31"/>
      <c r="G160" s="31"/>
      <c r="H160" s="31"/>
      <c r="I160" s="32" t="s">
        <v>3461</v>
      </c>
      <c r="J160" s="31" t="s">
        <v>48</v>
      </c>
      <c r="K160" s="31" t="s">
        <v>360</v>
      </c>
      <c r="L160" s="31" t="s">
        <v>393</v>
      </c>
      <c r="M160" s="58">
        <v>524</v>
      </c>
      <c r="N160" s="58">
        <v>459</v>
      </c>
      <c r="O160" s="58">
        <v>874</v>
      </c>
      <c r="P160" s="58">
        <v>764</v>
      </c>
      <c r="Q160" s="58" t="s">
        <v>45</v>
      </c>
      <c r="R160" s="58" t="s">
        <v>45</v>
      </c>
      <c r="S160" s="58">
        <v>695</v>
      </c>
      <c r="T160" s="58">
        <v>608</v>
      </c>
      <c r="U160" s="58" t="s">
        <v>45</v>
      </c>
      <c r="V160" s="58" t="s">
        <v>45</v>
      </c>
      <c r="W160" s="31" t="s">
        <v>4741</v>
      </c>
      <c r="X160" s="31" t="s">
        <v>4742</v>
      </c>
      <c r="Y160" s="14">
        <v>22</v>
      </c>
      <c r="Z160" s="14">
        <v>4</v>
      </c>
      <c r="AA160" s="33" t="s">
        <v>106</v>
      </c>
      <c r="AB160" s="33">
        <v>1.2410000000000001</v>
      </c>
      <c r="AC160" s="33" t="s">
        <v>12166</v>
      </c>
      <c r="AD160" s="31"/>
      <c r="AE160" s="31"/>
      <c r="AF160" s="31"/>
      <c r="AG160" s="36" t="s">
        <v>4743</v>
      </c>
    </row>
    <row r="161" spans="1:33" x14ac:dyDescent="0.3">
      <c r="A161" s="31" t="s">
        <v>5594</v>
      </c>
      <c r="B161" s="36" t="s">
        <v>11020</v>
      </c>
      <c r="C161" s="37" t="s">
        <v>46</v>
      </c>
      <c r="D161" s="36" t="s">
        <v>19</v>
      </c>
      <c r="E161" s="31"/>
      <c r="F161" s="31"/>
      <c r="G161" s="31"/>
      <c r="H161" s="31"/>
      <c r="I161" s="37" t="s">
        <v>290</v>
      </c>
      <c r="J161" s="36" t="s">
        <v>48</v>
      </c>
      <c r="K161" s="36"/>
      <c r="L161" s="36"/>
      <c r="M161" s="58">
        <v>1338</v>
      </c>
      <c r="N161" s="58">
        <v>1171</v>
      </c>
      <c r="O161" s="58">
        <v>2142</v>
      </c>
      <c r="P161" s="58">
        <v>1874</v>
      </c>
      <c r="Q161" s="58" t="s">
        <v>45</v>
      </c>
      <c r="R161" s="58" t="s">
        <v>45</v>
      </c>
      <c r="S161" s="58">
        <v>1785</v>
      </c>
      <c r="T161" s="58">
        <v>1562</v>
      </c>
      <c r="U161" s="58" t="s">
        <v>45</v>
      </c>
      <c r="V161" s="58" t="s">
        <v>45</v>
      </c>
      <c r="W161" s="36" t="s">
        <v>5595</v>
      </c>
      <c r="X161" s="36" t="s">
        <v>5596</v>
      </c>
      <c r="Y161" s="14">
        <v>51</v>
      </c>
      <c r="Z161" s="14">
        <v>6</v>
      </c>
      <c r="AA161" s="33" t="s">
        <v>71</v>
      </c>
      <c r="AB161" s="33" t="s">
        <v>45</v>
      </c>
      <c r="AC161" s="33" t="s">
        <v>45</v>
      </c>
      <c r="AD161" s="36"/>
      <c r="AE161" s="36" t="s">
        <v>5475</v>
      </c>
      <c r="AF161" s="36"/>
      <c r="AG161" s="36" t="s">
        <v>10752</v>
      </c>
    </row>
    <row r="162" spans="1:33" x14ac:dyDescent="0.3">
      <c r="A162" s="31" t="s">
        <v>10681</v>
      </c>
      <c r="B162" s="31" t="s">
        <v>10682</v>
      </c>
      <c r="C162" s="32" t="s">
        <v>46</v>
      </c>
      <c r="D162" s="31" t="s">
        <v>19</v>
      </c>
      <c r="E162" s="39"/>
      <c r="F162" s="39"/>
      <c r="G162" s="39"/>
      <c r="H162" s="39"/>
      <c r="I162" s="39" t="s">
        <v>290</v>
      </c>
      <c r="J162" s="39" t="s">
        <v>48</v>
      </c>
      <c r="K162" s="39"/>
      <c r="L162" s="39"/>
      <c r="M162" s="58">
        <v>281</v>
      </c>
      <c r="N162" s="58">
        <v>247</v>
      </c>
      <c r="O162" s="58">
        <v>450</v>
      </c>
      <c r="P162" s="58">
        <v>394</v>
      </c>
      <c r="Q162" s="58" t="s">
        <v>45</v>
      </c>
      <c r="R162" s="58" t="s">
        <v>45</v>
      </c>
      <c r="S162" s="58">
        <v>376</v>
      </c>
      <c r="T162" s="58">
        <v>329</v>
      </c>
      <c r="U162" s="58" t="s">
        <v>45</v>
      </c>
      <c r="V162" s="58" t="s">
        <v>45</v>
      </c>
      <c r="W162" s="39" t="s">
        <v>10683</v>
      </c>
      <c r="X162" s="39" t="s">
        <v>10684</v>
      </c>
      <c r="Y162" s="14">
        <v>98</v>
      </c>
      <c r="Z162" s="14">
        <v>3</v>
      </c>
      <c r="AA162" s="33" t="s">
        <v>106</v>
      </c>
      <c r="AB162" s="33" t="s">
        <v>11364</v>
      </c>
      <c r="AC162" s="33" t="s">
        <v>45</v>
      </c>
      <c r="AD162" s="39"/>
      <c r="AE162" s="39" t="s">
        <v>398</v>
      </c>
      <c r="AF162" s="39"/>
      <c r="AG162" s="36" t="s">
        <v>12410</v>
      </c>
    </row>
    <row r="163" spans="1:33" x14ac:dyDescent="0.3">
      <c r="A163" s="31" t="s">
        <v>4653</v>
      </c>
      <c r="B163" s="31" t="s">
        <v>4654</v>
      </c>
      <c r="C163" s="32" t="s">
        <v>46</v>
      </c>
      <c r="D163" s="31" t="s">
        <v>19</v>
      </c>
      <c r="E163" s="31"/>
      <c r="F163" s="31"/>
      <c r="G163" s="31"/>
      <c r="H163" s="31"/>
      <c r="I163" s="32" t="s">
        <v>253</v>
      </c>
      <c r="J163" s="31" t="s">
        <v>48</v>
      </c>
      <c r="K163" s="31" t="s">
        <v>406</v>
      </c>
      <c r="L163" s="31" t="s">
        <v>406</v>
      </c>
      <c r="M163" s="58">
        <v>917</v>
      </c>
      <c r="N163" s="58">
        <v>802</v>
      </c>
      <c r="O163" s="58">
        <v>1522</v>
      </c>
      <c r="P163" s="58">
        <v>1332</v>
      </c>
      <c r="Q163" s="58" t="s">
        <v>45</v>
      </c>
      <c r="R163" s="58" t="s">
        <v>45</v>
      </c>
      <c r="S163" s="58">
        <v>1213</v>
      </c>
      <c r="T163" s="58">
        <v>1061</v>
      </c>
      <c r="U163" s="58" t="s">
        <v>45</v>
      </c>
      <c r="V163" s="58" t="s">
        <v>45</v>
      </c>
      <c r="W163" s="31" t="s">
        <v>4655</v>
      </c>
      <c r="X163" s="31" t="s">
        <v>4656</v>
      </c>
      <c r="Y163" s="14">
        <v>21</v>
      </c>
      <c r="Z163" s="14">
        <v>9</v>
      </c>
      <c r="AA163" s="33" t="s">
        <v>71</v>
      </c>
      <c r="AB163" s="33" t="s">
        <v>45</v>
      </c>
      <c r="AC163" s="33" t="s">
        <v>45</v>
      </c>
      <c r="AD163" s="31"/>
      <c r="AE163" s="31" t="s">
        <v>366</v>
      </c>
      <c r="AF163" s="31"/>
      <c r="AG163" s="36" t="s">
        <v>4657</v>
      </c>
    </row>
    <row r="164" spans="1:33" x14ac:dyDescent="0.3">
      <c r="A164" s="9" t="s">
        <v>9439</v>
      </c>
      <c r="B164" s="9" t="s">
        <v>9440</v>
      </c>
      <c r="C164" s="11" t="s">
        <v>46</v>
      </c>
      <c r="D164" s="9" t="s">
        <v>19</v>
      </c>
      <c r="E164" s="31"/>
      <c r="F164" s="31"/>
      <c r="G164" s="31"/>
      <c r="H164" s="31"/>
      <c r="I164" s="9" t="s">
        <v>55</v>
      </c>
      <c r="J164" s="9" t="s">
        <v>48</v>
      </c>
      <c r="K164" s="31"/>
      <c r="L164" s="31"/>
      <c r="M164" s="58">
        <v>196</v>
      </c>
      <c r="N164" s="58">
        <v>172</v>
      </c>
      <c r="O164" s="58">
        <v>315</v>
      </c>
      <c r="P164" s="58">
        <v>276</v>
      </c>
      <c r="Q164" s="58" t="s">
        <v>45</v>
      </c>
      <c r="R164" s="58" t="s">
        <v>45</v>
      </c>
      <c r="S164" s="58">
        <v>262</v>
      </c>
      <c r="T164" s="58">
        <v>229</v>
      </c>
      <c r="U164" s="58" t="s">
        <v>45</v>
      </c>
      <c r="V164" s="58" t="s">
        <v>45</v>
      </c>
      <c r="W164" s="9" t="s">
        <v>9441</v>
      </c>
      <c r="X164" s="9" t="s">
        <v>9442</v>
      </c>
      <c r="Y164" s="14">
        <v>19</v>
      </c>
      <c r="Z164" s="14">
        <v>3</v>
      </c>
      <c r="AA164" s="33" t="s">
        <v>71</v>
      </c>
      <c r="AB164" s="33" t="s">
        <v>45</v>
      </c>
      <c r="AC164" s="33" t="s">
        <v>45</v>
      </c>
      <c r="AD164" s="9"/>
      <c r="AE164" s="9" t="s">
        <v>9443</v>
      </c>
      <c r="AF164" s="22"/>
      <c r="AG164" s="36" t="s">
        <v>10847</v>
      </c>
    </row>
    <row r="165" spans="1:33" x14ac:dyDescent="0.3">
      <c r="A165" s="9" t="s">
        <v>10551</v>
      </c>
      <c r="B165" s="9" t="s">
        <v>10552</v>
      </c>
      <c r="C165" s="11" t="s">
        <v>46</v>
      </c>
      <c r="D165" s="31" t="s">
        <v>19</v>
      </c>
      <c r="E165" s="31"/>
      <c r="F165" s="31"/>
      <c r="G165" s="31"/>
      <c r="H165" s="31"/>
      <c r="I165" s="32"/>
      <c r="J165" s="31"/>
      <c r="K165" s="31"/>
      <c r="L165" s="31"/>
      <c r="M165" s="58">
        <v>289</v>
      </c>
      <c r="N165" s="58">
        <v>253</v>
      </c>
      <c r="O165" s="58">
        <v>541</v>
      </c>
      <c r="P165" s="58">
        <v>473</v>
      </c>
      <c r="Q165" s="58" t="s">
        <v>45</v>
      </c>
      <c r="R165" s="58" t="s">
        <v>45</v>
      </c>
      <c r="S165" s="58">
        <v>414</v>
      </c>
      <c r="T165" s="58">
        <v>362</v>
      </c>
      <c r="U165" s="58" t="s">
        <v>45</v>
      </c>
      <c r="V165" s="58" t="s">
        <v>45</v>
      </c>
      <c r="W165" s="31" t="s">
        <v>11163</v>
      </c>
      <c r="X165" s="31" t="s">
        <v>11164</v>
      </c>
      <c r="Y165" s="14">
        <v>37</v>
      </c>
      <c r="Z165" s="14">
        <v>3</v>
      </c>
      <c r="AA165" s="33" t="s">
        <v>106</v>
      </c>
      <c r="AB165" s="33" t="s">
        <v>11364</v>
      </c>
      <c r="AC165" s="33" t="s">
        <v>45</v>
      </c>
      <c r="AD165" s="31"/>
      <c r="AE165" s="31" t="s">
        <v>64</v>
      </c>
      <c r="AF165" s="31"/>
      <c r="AG165" s="36" t="s">
        <v>10878</v>
      </c>
    </row>
    <row r="166" spans="1:33" x14ac:dyDescent="0.3">
      <c r="A166" s="31" t="s">
        <v>5906</v>
      </c>
      <c r="B166" s="31" t="s">
        <v>5907</v>
      </c>
      <c r="C166" s="32" t="s">
        <v>46</v>
      </c>
      <c r="D166" s="31" t="s">
        <v>19</v>
      </c>
      <c r="E166" s="31"/>
      <c r="F166" s="31"/>
      <c r="G166" s="31"/>
      <c r="H166" s="31"/>
      <c r="I166" s="32" t="s">
        <v>247</v>
      </c>
      <c r="J166" s="31" t="s">
        <v>48</v>
      </c>
      <c r="K166" s="31" t="s">
        <v>787</v>
      </c>
      <c r="L166" s="31" t="s">
        <v>800</v>
      </c>
      <c r="M166" s="58">
        <v>403</v>
      </c>
      <c r="N166" s="58">
        <v>353</v>
      </c>
      <c r="O166" s="58">
        <v>670</v>
      </c>
      <c r="P166" s="58">
        <v>586</v>
      </c>
      <c r="Q166" s="58" t="s">
        <v>45</v>
      </c>
      <c r="R166" s="58" t="s">
        <v>45</v>
      </c>
      <c r="S166" s="58">
        <v>534</v>
      </c>
      <c r="T166" s="58">
        <v>467</v>
      </c>
      <c r="U166" s="58" t="s">
        <v>45</v>
      </c>
      <c r="V166" s="58" t="s">
        <v>45</v>
      </c>
      <c r="W166" s="31" t="s">
        <v>5908</v>
      </c>
      <c r="X166" s="31" t="s">
        <v>5909</v>
      </c>
      <c r="Y166" s="14">
        <v>23</v>
      </c>
      <c r="Z166" s="14">
        <v>5</v>
      </c>
      <c r="AA166" s="33" t="s">
        <v>106</v>
      </c>
      <c r="AB166" s="33" t="s">
        <v>11364</v>
      </c>
      <c r="AC166" s="33" t="s">
        <v>45</v>
      </c>
      <c r="AD166" s="31"/>
      <c r="AE166" s="31" t="s">
        <v>3478</v>
      </c>
      <c r="AF166" s="31"/>
      <c r="AG166" s="36" t="s">
        <v>5910</v>
      </c>
    </row>
    <row r="167" spans="1:33" x14ac:dyDescent="0.3">
      <c r="A167" s="31" t="s">
        <v>4668</v>
      </c>
      <c r="B167" s="31" t="s">
        <v>4669</v>
      </c>
      <c r="C167" s="32" t="s">
        <v>46</v>
      </c>
      <c r="D167" s="31" t="s">
        <v>19</v>
      </c>
      <c r="E167" s="31"/>
      <c r="F167" s="31"/>
      <c r="G167" s="31"/>
      <c r="H167" s="31"/>
      <c r="I167" s="32" t="s">
        <v>247</v>
      </c>
      <c r="J167" s="31" t="s">
        <v>48</v>
      </c>
      <c r="K167" s="31" t="s">
        <v>615</v>
      </c>
      <c r="L167" s="31" t="s">
        <v>397</v>
      </c>
      <c r="M167" s="58">
        <v>645</v>
      </c>
      <c r="N167" s="58">
        <v>564</v>
      </c>
      <c r="O167" s="58">
        <v>1065</v>
      </c>
      <c r="P167" s="58">
        <v>931</v>
      </c>
      <c r="Q167" s="58" t="s">
        <v>45</v>
      </c>
      <c r="R167" s="58" t="s">
        <v>45</v>
      </c>
      <c r="S167" s="58">
        <v>848</v>
      </c>
      <c r="T167" s="58">
        <v>742</v>
      </c>
      <c r="U167" s="58" t="s">
        <v>45</v>
      </c>
      <c r="V167" s="58" t="s">
        <v>45</v>
      </c>
      <c r="W167" s="31" t="s">
        <v>4670</v>
      </c>
      <c r="X167" s="31" t="s">
        <v>4671</v>
      </c>
      <c r="Y167" s="14">
        <v>44</v>
      </c>
      <c r="Z167" s="14">
        <v>6</v>
      </c>
      <c r="AA167" s="33" t="s">
        <v>106</v>
      </c>
      <c r="AB167" s="33">
        <v>4.3109999999999999</v>
      </c>
      <c r="AC167" s="33" t="s">
        <v>12200</v>
      </c>
      <c r="AD167" s="31"/>
      <c r="AE167" s="31" t="s">
        <v>3642</v>
      </c>
      <c r="AF167" s="31"/>
      <c r="AG167" s="36" t="s">
        <v>4672</v>
      </c>
    </row>
    <row r="168" spans="1:33" x14ac:dyDescent="0.3">
      <c r="A168" s="31" t="s">
        <v>318</v>
      </c>
      <c r="B168" s="31" t="s">
        <v>319</v>
      </c>
      <c r="C168" s="32" t="s">
        <v>46</v>
      </c>
      <c r="D168" s="31" t="s">
        <v>19</v>
      </c>
      <c r="E168" s="31"/>
      <c r="F168" s="31"/>
      <c r="G168" s="31"/>
      <c r="H168" s="31" t="s">
        <v>69</v>
      </c>
      <c r="I168" s="32" t="s">
        <v>91</v>
      </c>
      <c r="J168" s="31" t="s">
        <v>48</v>
      </c>
      <c r="K168" s="31" t="s">
        <v>97</v>
      </c>
      <c r="L168" s="31" t="s">
        <v>97</v>
      </c>
      <c r="M168" s="14">
        <v>205</v>
      </c>
      <c r="N168" s="14">
        <v>180</v>
      </c>
      <c r="O168" s="14">
        <v>341</v>
      </c>
      <c r="P168" s="14">
        <v>298</v>
      </c>
      <c r="Q168" s="14" t="s">
        <v>45</v>
      </c>
      <c r="R168" s="14" t="s">
        <v>45</v>
      </c>
      <c r="S168" s="14">
        <v>272</v>
      </c>
      <c r="T168" s="14">
        <v>238</v>
      </c>
      <c r="U168" s="14" t="s">
        <v>45</v>
      </c>
      <c r="V168" s="14" t="s">
        <v>45</v>
      </c>
      <c r="W168" s="31" t="s">
        <v>320</v>
      </c>
      <c r="X168" s="31" t="s">
        <v>321</v>
      </c>
      <c r="Y168" s="14">
        <v>8</v>
      </c>
      <c r="Z168" s="14">
        <v>4</v>
      </c>
      <c r="AA168" s="33" t="s">
        <v>71</v>
      </c>
      <c r="AB168" s="33" t="s">
        <v>45</v>
      </c>
      <c r="AC168" s="33" t="s">
        <v>45</v>
      </c>
      <c r="AD168" s="31"/>
      <c r="AE168" s="31" t="s">
        <v>216</v>
      </c>
      <c r="AF168" s="31" t="s">
        <v>1100</v>
      </c>
      <c r="AG168" s="31" t="s">
        <v>12333</v>
      </c>
    </row>
    <row r="169" spans="1:33" x14ac:dyDescent="0.3">
      <c r="A169" s="31" t="s">
        <v>7961</v>
      </c>
      <c r="B169" s="31" t="s">
        <v>7962</v>
      </c>
      <c r="C169" s="32" t="s">
        <v>46</v>
      </c>
      <c r="D169" s="31" t="s">
        <v>19</v>
      </c>
      <c r="E169" s="31"/>
      <c r="F169" s="31"/>
      <c r="G169" s="31"/>
      <c r="H169" s="31" t="s">
        <v>4</v>
      </c>
      <c r="I169" s="32" t="s">
        <v>3438</v>
      </c>
      <c r="J169" s="31" t="s">
        <v>48</v>
      </c>
      <c r="K169" s="31" t="s">
        <v>372</v>
      </c>
      <c r="L169" s="31" t="s">
        <v>974</v>
      </c>
      <c r="M169" s="58">
        <v>704</v>
      </c>
      <c r="N169" s="58">
        <v>616</v>
      </c>
      <c r="O169" s="58">
        <v>1168</v>
      </c>
      <c r="P169" s="58">
        <v>1022</v>
      </c>
      <c r="Q169" s="58" t="s">
        <v>45</v>
      </c>
      <c r="R169" s="58" t="s">
        <v>45</v>
      </c>
      <c r="S169" s="58">
        <v>931</v>
      </c>
      <c r="T169" s="58">
        <v>815</v>
      </c>
      <c r="U169" s="58" t="s">
        <v>45</v>
      </c>
      <c r="V169" s="58" t="s">
        <v>45</v>
      </c>
      <c r="W169" s="31" t="s">
        <v>7963</v>
      </c>
      <c r="X169" s="31" t="s">
        <v>7964</v>
      </c>
      <c r="Y169" s="14">
        <v>30</v>
      </c>
      <c r="Z169" s="14">
        <v>6</v>
      </c>
      <c r="AA169" s="33" t="s">
        <v>106</v>
      </c>
      <c r="AB169" s="33">
        <v>0.52500000000000002</v>
      </c>
      <c r="AC169" s="33" t="s">
        <v>12205</v>
      </c>
      <c r="AD169" s="31"/>
      <c r="AE169" s="31"/>
      <c r="AF169" s="31"/>
      <c r="AG169" s="36" t="s">
        <v>7965</v>
      </c>
    </row>
    <row r="170" spans="1:33" x14ac:dyDescent="0.3">
      <c r="A170" s="31" t="s">
        <v>4430</v>
      </c>
      <c r="B170" s="31" t="s">
        <v>4431</v>
      </c>
      <c r="C170" s="32" t="s">
        <v>46</v>
      </c>
      <c r="D170" s="31" t="s">
        <v>19</v>
      </c>
      <c r="E170" s="31"/>
      <c r="F170" s="31"/>
      <c r="G170" s="31"/>
      <c r="H170" s="31"/>
      <c r="I170" s="32" t="s">
        <v>253</v>
      </c>
      <c r="J170" s="31" t="s">
        <v>48</v>
      </c>
      <c r="K170" s="31" t="s">
        <v>2304</v>
      </c>
      <c r="L170" s="31" t="s">
        <v>4432</v>
      </c>
      <c r="M170" s="58">
        <v>1068</v>
      </c>
      <c r="N170" s="58">
        <v>935</v>
      </c>
      <c r="O170" s="58">
        <v>1996</v>
      </c>
      <c r="P170" s="58">
        <v>1746</v>
      </c>
      <c r="Q170" s="58" t="s">
        <v>45</v>
      </c>
      <c r="R170" s="58" t="s">
        <v>45</v>
      </c>
      <c r="S170" s="58">
        <v>1590</v>
      </c>
      <c r="T170" s="58">
        <v>1391</v>
      </c>
      <c r="U170" s="58" t="s">
        <v>45</v>
      </c>
      <c r="V170" s="58" t="s">
        <v>45</v>
      </c>
      <c r="W170" s="31" t="s">
        <v>4433</v>
      </c>
      <c r="X170" s="31" t="s">
        <v>4434</v>
      </c>
      <c r="Y170" s="14">
        <v>106</v>
      </c>
      <c r="Z170" s="14">
        <v>6</v>
      </c>
      <c r="AA170" s="33" t="s">
        <v>71</v>
      </c>
      <c r="AB170" s="33" t="s">
        <v>45</v>
      </c>
      <c r="AC170" s="33" t="s">
        <v>45</v>
      </c>
      <c r="AD170" s="31"/>
      <c r="AE170" s="31"/>
      <c r="AF170" s="31"/>
      <c r="AG170" s="36" t="s">
        <v>4435</v>
      </c>
    </row>
    <row r="171" spans="1:33" x14ac:dyDescent="0.3">
      <c r="A171" s="31" t="s">
        <v>8499</v>
      </c>
      <c r="B171" s="31" t="s">
        <v>8500</v>
      </c>
      <c r="C171" s="32" t="s">
        <v>46</v>
      </c>
      <c r="D171" s="31" t="s">
        <v>19</v>
      </c>
      <c r="E171" s="31"/>
      <c r="F171" s="31"/>
      <c r="G171" s="31"/>
      <c r="H171" s="31"/>
      <c r="I171" s="32"/>
      <c r="J171" s="31" t="s">
        <v>48</v>
      </c>
      <c r="K171" s="31" t="s">
        <v>363</v>
      </c>
      <c r="L171" s="31" t="s">
        <v>1263</v>
      </c>
      <c r="M171" s="58">
        <v>306</v>
      </c>
      <c r="N171" s="58">
        <v>268</v>
      </c>
      <c r="O171" s="58">
        <v>497</v>
      </c>
      <c r="P171" s="58">
        <v>435</v>
      </c>
      <c r="Q171" s="58" t="s">
        <v>45</v>
      </c>
      <c r="R171" s="58" t="s">
        <v>45</v>
      </c>
      <c r="S171" s="58">
        <v>487</v>
      </c>
      <c r="T171" s="58">
        <v>426</v>
      </c>
      <c r="U171" s="58">
        <v>612</v>
      </c>
      <c r="V171" s="58">
        <v>536</v>
      </c>
      <c r="W171" s="31" t="s">
        <v>8501</v>
      </c>
      <c r="X171" s="31" t="s">
        <v>8502</v>
      </c>
      <c r="Y171" s="14">
        <v>40</v>
      </c>
      <c r="Z171" s="14">
        <v>4</v>
      </c>
      <c r="AA171" s="33" t="s">
        <v>106</v>
      </c>
      <c r="AB171" s="33">
        <v>0.67400000000000004</v>
      </c>
      <c r="AC171" s="33" t="s">
        <v>12209</v>
      </c>
      <c r="AD171" s="31"/>
      <c r="AE171" s="31" t="s">
        <v>6995</v>
      </c>
      <c r="AF171" s="31"/>
      <c r="AG171" s="36" t="s">
        <v>8503</v>
      </c>
    </row>
    <row r="172" spans="1:33" x14ac:dyDescent="0.3">
      <c r="A172" s="31" t="s">
        <v>4442</v>
      </c>
      <c r="B172" s="31" t="s">
        <v>4443</v>
      </c>
      <c r="C172" s="32" t="s">
        <v>46</v>
      </c>
      <c r="D172" s="31" t="s">
        <v>19</v>
      </c>
      <c r="E172" s="31"/>
      <c r="F172" s="31"/>
      <c r="G172" s="31"/>
      <c r="H172" s="31" t="s">
        <v>4444</v>
      </c>
      <c r="I172" s="32" t="s">
        <v>247</v>
      </c>
      <c r="J172" s="31" t="s">
        <v>48</v>
      </c>
      <c r="K172" s="31" t="s">
        <v>367</v>
      </c>
      <c r="L172" s="31" t="s">
        <v>4445</v>
      </c>
      <c r="M172" s="47" t="s">
        <v>98</v>
      </c>
      <c r="N172" s="47" t="s">
        <v>98</v>
      </c>
      <c r="O172" s="90" t="s">
        <v>98</v>
      </c>
      <c r="P172" s="90" t="s">
        <v>98</v>
      </c>
      <c r="Q172" s="90" t="s">
        <v>98</v>
      </c>
      <c r="R172" s="90" t="s">
        <v>98</v>
      </c>
      <c r="S172" s="91" t="s">
        <v>98</v>
      </c>
      <c r="T172" s="91" t="s">
        <v>98</v>
      </c>
      <c r="U172" s="47" t="s">
        <v>98</v>
      </c>
      <c r="V172" s="47" t="s">
        <v>98</v>
      </c>
      <c r="W172" s="31" t="s">
        <v>4446</v>
      </c>
      <c r="X172" s="31" t="s">
        <v>4447</v>
      </c>
      <c r="Y172" s="14">
        <v>38</v>
      </c>
      <c r="Z172" s="14">
        <v>12</v>
      </c>
      <c r="AA172" s="33" t="s">
        <v>106</v>
      </c>
      <c r="AB172" s="33">
        <v>1.4339999999999999</v>
      </c>
      <c r="AC172" s="33" t="s">
        <v>12212</v>
      </c>
      <c r="AD172" s="9" t="s">
        <v>93</v>
      </c>
      <c r="AE172" s="31" t="s">
        <v>4448</v>
      </c>
      <c r="AF172" s="31"/>
      <c r="AG172" s="31" t="s">
        <v>4449</v>
      </c>
    </row>
    <row r="173" spans="1:33" x14ac:dyDescent="0.3">
      <c r="A173" s="31" t="s">
        <v>4781</v>
      </c>
      <c r="B173" s="31" t="s">
        <v>4782</v>
      </c>
      <c r="C173" s="32" t="s">
        <v>46</v>
      </c>
      <c r="D173" s="31" t="s">
        <v>19</v>
      </c>
      <c r="E173" s="31"/>
      <c r="F173" s="31"/>
      <c r="G173" s="31"/>
      <c r="H173" s="31"/>
      <c r="I173" s="32" t="s">
        <v>3461</v>
      </c>
      <c r="J173" s="31" t="s">
        <v>48</v>
      </c>
      <c r="K173" s="31" t="s">
        <v>1729</v>
      </c>
      <c r="L173" s="31" t="s">
        <v>1729</v>
      </c>
      <c r="M173" s="58">
        <v>351</v>
      </c>
      <c r="N173" s="58">
        <v>307</v>
      </c>
      <c r="O173" s="58">
        <v>588</v>
      </c>
      <c r="P173" s="58">
        <v>515</v>
      </c>
      <c r="Q173" s="58" t="s">
        <v>45</v>
      </c>
      <c r="R173" s="58" t="s">
        <v>45</v>
      </c>
      <c r="S173" s="58">
        <v>470</v>
      </c>
      <c r="T173" s="58">
        <v>412</v>
      </c>
      <c r="U173" s="58" t="s">
        <v>45</v>
      </c>
      <c r="V173" s="58" t="s">
        <v>45</v>
      </c>
      <c r="W173" s="31" t="s">
        <v>4783</v>
      </c>
      <c r="X173" s="31" t="s">
        <v>4784</v>
      </c>
      <c r="Y173" s="14">
        <v>18</v>
      </c>
      <c r="Z173" s="14">
        <v>4</v>
      </c>
      <c r="AA173" s="33" t="s">
        <v>106</v>
      </c>
      <c r="AB173" s="33">
        <v>0.73699999999999999</v>
      </c>
      <c r="AC173" s="33" t="s">
        <v>12218</v>
      </c>
      <c r="AD173" s="31"/>
      <c r="AE173" s="31" t="s">
        <v>89</v>
      </c>
      <c r="AF173" s="31"/>
      <c r="AG173" s="36" t="s">
        <v>4785</v>
      </c>
    </row>
    <row r="174" spans="1:33" x14ac:dyDescent="0.3">
      <c r="A174" s="31" t="s">
        <v>4786</v>
      </c>
      <c r="B174" s="31" t="s">
        <v>4787</v>
      </c>
      <c r="C174" s="32" t="s">
        <v>46</v>
      </c>
      <c r="D174" s="31" t="s">
        <v>19</v>
      </c>
      <c r="E174" s="31"/>
      <c r="F174" s="31"/>
      <c r="G174" s="31"/>
      <c r="H174" s="31"/>
      <c r="I174" s="32" t="s">
        <v>253</v>
      </c>
      <c r="J174" s="31" t="s">
        <v>48</v>
      </c>
      <c r="K174" s="31" t="s">
        <v>363</v>
      </c>
      <c r="L174" s="31" t="s">
        <v>1263</v>
      </c>
      <c r="M174" s="58">
        <v>884</v>
      </c>
      <c r="N174" s="58">
        <v>774</v>
      </c>
      <c r="O174" s="58">
        <v>1447</v>
      </c>
      <c r="P174" s="58">
        <v>1266</v>
      </c>
      <c r="Q174" s="58" t="s">
        <v>45</v>
      </c>
      <c r="R174" s="58" t="s">
        <v>45</v>
      </c>
      <c r="S174" s="58">
        <v>1152</v>
      </c>
      <c r="T174" s="58">
        <v>1008</v>
      </c>
      <c r="U174" s="58" t="s">
        <v>45</v>
      </c>
      <c r="V174" s="58" t="s">
        <v>45</v>
      </c>
      <c r="W174" s="31" t="s">
        <v>4788</v>
      </c>
      <c r="X174" s="31" t="s">
        <v>4789</v>
      </c>
      <c r="Y174" s="14">
        <v>40</v>
      </c>
      <c r="Z174" s="14">
        <v>6</v>
      </c>
      <c r="AA174" s="33" t="s">
        <v>106</v>
      </c>
      <c r="AB174" s="33">
        <v>1.464</v>
      </c>
      <c r="AC174" s="33" t="s">
        <v>12224</v>
      </c>
      <c r="AD174" s="31"/>
      <c r="AE174" s="31"/>
      <c r="AF174" s="31"/>
      <c r="AG174" s="36" t="s">
        <v>4790</v>
      </c>
    </row>
    <row r="175" spans="1:33" x14ac:dyDescent="0.3">
      <c r="A175" s="15"/>
      <c r="B175" s="102"/>
      <c r="C175" s="15"/>
      <c r="D175" s="15"/>
      <c r="E175" s="15"/>
      <c r="F175" s="15"/>
      <c r="G175" s="15"/>
      <c r="H175" s="15"/>
      <c r="I175" s="15"/>
      <c r="J175" s="15"/>
      <c r="K175" s="15"/>
      <c r="L175" s="15"/>
      <c r="M175" s="103"/>
      <c r="N175" s="103"/>
      <c r="O175" s="104"/>
      <c r="P175" s="104"/>
      <c r="Q175" s="104"/>
      <c r="R175" s="104"/>
      <c r="S175" s="105"/>
      <c r="T175" s="105"/>
      <c r="U175" s="15"/>
      <c r="V175" s="15"/>
      <c r="W175" s="15"/>
      <c r="X175" s="15"/>
      <c r="Y175" s="103"/>
      <c r="Z175" s="103"/>
      <c r="AA175" s="104"/>
      <c r="AB175" s="104"/>
      <c r="AC175" s="104"/>
      <c r="AD175" s="104"/>
      <c r="AE175" s="105"/>
      <c r="AF175" s="15"/>
      <c r="AG175" s="15"/>
    </row>
    <row r="176" spans="1:33" x14ac:dyDescent="0.3">
      <c r="A176" s="15"/>
      <c r="B176" s="15"/>
      <c r="C176" s="15"/>
      <c r="D176" s="15"/>
      <c r="E176" s="15"/>
      <c r="F176" s="15"/>
      <c r="G176" s="15"/>
      <c r="H176" s="15"/>
      <c r="I176" s="15"/>
      <c r="J176" s="15"/>
      <c r="K176" s="15"/>
      <c r="L176" s="15"/>
      <c r="M176" s="103"/>
      <c r="N176" s="103"/>
      <c r="O176" s="104"/>
      <c r="P176" s="104"/>
      <c r="Q176" s="104"/>
      <c r="R176" s="104"/>
      <c r="S176" s="105"/>
      <c r="T176" s="105"/>
      <c r="U176" s="15"/>
      <c r="V176" s="15"/>
      <c r="W176" s="15"/>
      <c r="X176" s="15"/>
      <c r="Y176" s="103"/>
      <c r="Z176" s="103"/>
      <c r="AA176" s="104"/>
      <c r="AB176" s="104"/>
      <c r="AC176" s="104"/>
      <c r="AD176" s="104"/>
      <c r="AE176" s="105"/>
      <c r="AF176" s="15"/>
      <c r="AG176" s="15"/>
    </row>
    <row r="177" spans="1:33" x14ac:dyDescent="0.3">
      <c r="A177" s="15"/>
      <c r="B177" s="15"/>
      <c r="C177" s="15"/>
      <c r="D177" s="15"/>
      <c r="E177" s="15"/>
      <c r="F177" s="15"/>
      <c r="G177" s="15"/>
      <c r="H177" s="15"/>
      <c r="I177" s="15"/>
      <c r="J177" s="15"/>
      <c r="K177" s="15"/>
      <c r="L177" s="15"/>
      <c r="M177" s="103"/>
      <c r="N177" s="103"/>
      <c r="O177" s="104"/>
      <c r="P177" s="104"/>
      <c r="Q177" s="104"/>
      <c r="R177" s="104"/>
      <c r="S177" s="105"/>
      <c r="T177" s="105"/>
      <c r="U177" s="15"/>
      <c r="V177" s="15"/>
      <c r="W177" s="15"/>
      <c r="X177" s="15"/>
      <c r="Y177" s="103"/>
      <c r="Z177" s="103"/>
      <c r="AA177" s="104"/>
      <c r="AB177" s="104"/>
      <c r="AC177" s="104"/>
      <c r="AD177" s="104"/>
      <c r="AE177" s="105"/>
      <c r="AF177" s="15"/>
      <c r="AG177" s="15"/>
    </row>
    <row r="178" spans="1:33" x14ac:dyDescent="0.3">
      <c r="A178" s="15"/>
      <c r="B178" s="15"/>
      <c r="C178" s="15"/>
      <c r="D178" s="15"/>
      <c r="E178" s="15"/>
      <c r="F178" s="15"/>
      <c r="G178" s="15"/>
      <c r="H178" s="15"/>
      <c r="I178" s="15"/>
      <c r="J178" s="15"/>
      <c r="K178" s="15"/>
      <c r="L178" s="15"/>
      <c r="M178" s="103"/>
      <c r="N178" s="103"/>
      <c r="O178" s="104"/>
      <c r="P178" s="104"/>
      <c r="Q178" s="104"/>
      <c r="R178" s="104"/>
      <c r="S178" s="105"/>
      <c r="T178" s="105"/>
      <c r="U178" s="15"/>
      <c r="V178" s="15"/>
      <c r="W178" s="15"/>
      <c r="X178" s="15"/>
      <c r="Y178" s="15"/>
      <c r="Z178" s="15"/>
      <c r="AA178" s="15"/>
      <c r="AB178" s="15"/>
      <c r="AC178" s="15"/>
      <c r="AD178" s="15"/>
      <c r="AE178" s="15"/>
      <c r="AF178" s="15"/>
      <c r="AG178" s="15"/>
    </row>
    <row r="179" spans="1:33" x14ac:dyDescent="0.3">
      <c r="A179" s="15"/>
      <c r="B179" s="15"/>
      <c r="C179" s="15"/>
      <c r="D179" s="15"/>
      <c r="E179" s="15"/>
      <c r="F179" s="15"/>
      <c r="G179" s="15"/>
      <c r="H179" s="15"/>
      <c r="I179" s="15"/>
      <c r="J179" s="15"/>
      <c r="K179" s="15"/>
      <c r="L179" s="15"/>
      <c r="M179" s="103"/>
      <c r="N179" s="103"/>
      <c r="O179" s="104"/>
      <c r="P179" s="104"/>
      <c r="Q179" s="104"/>
      <c r="R179" s="104"/>
      <c r="S179" s="105"/>
      <c r="T179" s="105"/>
      <c r="U179" s="15"/>
      <c r="V179" s="15"/>
      <c r="W179" s="15"/>
      <c r="X179" s="15"/>
      <c r="Y179" s="15"/>
      <c r="Z179" s="15"/>
      <c r="AA179" s="15"/>
      <c r="AB179" s="15"/>
      <c r="AC179" s="15"/>
      <c r="AD179" s="15"/>
      <c r="AE179" s="15"/>
      <c r="AF179" s="15"/>
      <c r="AG179" s="15"/>
    </row>
    <row r="180" spans="1:33" x14ac:dyDescent="0.3">
      <c r="A180" s="15"/>
      <c r="B180" s="15"/>
      <c r="C180" s="15"/>
      <c r="D180" s="15"/>
      <c r="E180" s="15"/>
      <c r="F180" s="15"/>
      <c r="G180" s="15"/>
      <c r="H180" s="15"/>
      <c r="I180" s="15"/>
      <c r="J180" s="15"/>
      <c r="K180" s="15"/>
      <c r="L180" s="15"/>
      <c r="M180" s="103"/>
      <c r="N180" s="103"/>
      <c r="O180" s="104"/>
      <c r="P180" s="104"/>
      <c r="Q180" s="104"/>
      <c r="R180" s="104"/>
      <c r="S180" s="105"/>
      <c r="T180" s="105"/>
      <c r="U180" s="15"/>
      <c r="V180" s="15"/>
      <c r="W180" s="15"/>
      <c r="X180" s="15"/>
      <c r="Y180" s="15"/>
      <c r="Z180" s="15"/>
      <c r="AA180" s="15"/>
      <c r="AB180" s="15"/>
      <c r="AC180" s="15"/>
      <c r="AD180" s="15"/>
      <c r="AE180" s="15"/>
      <c r="AF180" s="15"/>
      <c r="AG180" s="15"/>
    </row>
    <row r="181" spans="1:33" x14ac:dyDescent="0.3">
      <c r="A181" s="15"/>
      <c r="B181" s="15"/>
      <c r="C181" s="15"/>
      <c r="D181" s="15"/>
      <c r="E181" s="15"/>
      <c r="F181" s="15"/>
      <c r="G181" s="15"/>
      <c r="H181" s="15"/>
      <c r="I181" s="15"/>
      <c r="J181" s="15"/>
      <c r="K181" s="15"/>
      <c r="L181" s="15"/>
      <c r="M181" s="103"/>
      <c r="N181" s="103"/>
      <c r="O181" s="104"/>
      <c r="P181" s="104"/>
      <c r="Q181" s="104"/>
      <c r="R181" s="104"/>
      <c r="S181" s="105"/>
      <c r="T181" s="105"/>
      <c r="U181" s="15"/>
      <c r="V181" s="15"/>
      <c r="W181" s="15"/>
      <c r="X181" s="15"/>
      <c r="Y181" s="15"/>
      <c r="Z181" s="15"/>
      <c r="AA181" s="15"/>
      <c r="AB181" s="15"/>
      <c r="AC181" s="15"/>
      <c r="AD181" s="15"/>
      <c r="AE181" s="15"/>
      <c r="AF181" s="15"/>
      <c r="AG181" s="15"/>
    </row>
    <row r="182" spans="1:33" x14ac:dyDescent="0.3">
      <c r="A182" s="15"/>
      <c r="B182" s="15"/>
      <c r="C182" s="15"/>
      <c r="D182" s="15"/>
      <c r="E182" s="15"/>
      <c r="F182" s="15"/>
      <c r="G182" s="15"/>
      <c r="H182" s="15"/>
      <c r="I182" s="15"/>
      <c r="J182" s="15"/>
      <c r="K182" s="15"/>
      <c r="L182" s="15"/>
      <c r="M182" s="103"/>
      <c r="N182" s="103"/>
      <c r="O182" s="104"/>
      <c r="P182" s="104"/>
      <c r="Q182" s="104"/>
      <c r="R182" s="104"/>
      <c r="S182" s="105"/>
      <c r="T182" s="105"/>
      <c r="U182" s="15"/>
      <c r="V182" s="15"/>
      <c r="W182" s="15"/>
      <c r="X182" s="15"/>
      <c r="Y182" s="15"/>
      <c r="Z182" s="15"/>
      <c r="AA182" s="15"/>
      <c r="AB182" s="15"/>
      <c r="AC182" s="15"/>
      <c r="AD182" s="15"/>
      <c r="AE182" s="15"/>
      <c r="AF182" s="15"/>
      <c r="AG182" s="15"/>
    </row>
    <row r="183" spans="1:33" x14ac:dyDescent="0.3">
      <c r="A183" s="15"/>
      <c r="B183" s="15"/>
      <c r="C183" s="15"/>
      <c r="D183" s="15"/>
      <c r="E183" s="15"/>
      <c r="F183" s="15"/>
      <c r="G183" s="15"/>
      <c r="H183" s="15"/>
      <c r="I183" s="15"/>
      <c r="J183" s="15"/>
      <c r="K183" s="15"/>
      <c r="L183" s="15"/>
      <c r="M183" s="103"/>
      <c r="N183" s="103"/>
      <c r="O183" s="104"/>
      <c r="P183" s="104"/>
      <c r="Q183" s="104"/>
      <c r="R183" s="104"/>
      <c r="S183" s="105"/>
      <c r="T183" s="105"/>
      <c r="U183" s="15"/>
      <c r="V183" s="15"/>
      <c r="W183" s="15"/>
      <c r="X183" s="15"/>
      <c r="Y183" s="15"/>
      <c r="Z183" s="15"/>
      <c r="AA183" s="15"/>
      <c r="AB183" s="15"/>
      <c r="AC183" s="15"/>
      <c r="AD183" s="15"/>
      <c r="AE183" s="15"/>
      <c r="AF183" s="15"/>
      <c r="AG183" s="15"/>
    </row>
    <row r="184" spans="1:33" x14ac:dyDescent="0.3">
      <c r="A184" s="15"/>
      <c r="B184" s="15"/>
      <c r="C184" s="15"/>
      <c r="D184" s="15"/>
      <c r="E184" s="15"/>
      <c r="F184" s="15"/>
      <c r="G184" s="15"/>
      <c r="H184" s="15"/>
      <c r="I184" s="15"/>
      <c r="J184" s="15"/>
      <c r="K184" s="15"/>
      <c r="L184" s="15"/>
      <c r="M184" s="103"/>
      <c r="N184" s="103"/>
      <c r="O184" s="104"/>
      <c r="P184" s="104"/>
      <c r="Q184" s="104"/>
      <c r="R184" s="104"/>
      <c r="S184" s="105"/>
      <c r="T184" s="105"/>
      <c r="U184" s="15"/>
      <c r="V184" s="15"/>
      <c r="W184" s="15"/>
      <c r="X184" s="15"/>
      <c r="Y184" s="15"/>
      <c r="Z184" s="15"/>
      <c r="AA184" s="15"/>
      <c r="AB184" s="15"/>
      <c r="AC184" s="15"/>
      <c r="AD184" s="15"/>
      <c r="AE184" s="15"/>
      <c r="AF184" s="15"/>
      <c r="AG184" s="15"/>
    </row>
    <row r="185" spans="1:33" x14ac:dyDescent="0.3">
      <c r="A185" s="15"/>
      <c r="B185" s="15"/>
      <c r="C185" s="15"/>
      <c r="D185" s="15"/>
      <c r="E185" s="15"/>
      <c r="F185" s="15"/>
      <c r="G185" s="15"/>
      <c r="H185" s="15"/>
      <c r="I185" s="15"/>
      <c r="J185" s="15"/>
      <c r="K185" s="15"/>
      <c r="L185" s="15"/>
      <c r="M185" s="103"/>
      <c r="N185" s="103"/>
      <c r="O185" s="104"/>
      <c r="P185" s="104"/>
      <c r="Q185" s="104"/>
      <c r="R185" s="104"/>
      <c r="S185" s="105"/>
      <c r="T185" s="105"/>
      <c r="U185" s="15"/>
      <c r="V185" s="15"/>
      <c r="W185" s="15"/>
      <c r="X185" s="15"/>
      <c r="Y185" s="15"/>
      <c r="Z185" s="15"/>
      <c r="AA185" s="15"/>
      <c r="AB185" s="15"/>
      <c r="AC185" s="15"/>
      <c r="AD185" s="15"/>
      <c r="AE185" s="15"/>
      <c r="AF185" s="15"/>
      <c r="AG185" s="15"/>
    </row>
    <row r="186" spans="1:33" x14ac:dyDescent="0.3">
      <c r="A186" s="15"/>
      <c r="B186" s="15"/>
      <c r="C186" s="15"/>
      <c r="D186" s="15"/>
      <c r="E186" s="15"/>
      <c r="F186" s="15"/>
      <c r="G186" s="15"/>
      <c r="H186" s="15"/>
      <c r="I186" s="15"/>
      <c r="J186" s="15"/>
      <c r="K186" s="15"/>
      <c r="L186" s="15"/>
      <c r="M186" s="103"/>
      <c r="N186" s="103"/>
      <c r="O186" s="104"/>
      <c r="P186" s="104"/>
      <c r="Q186" s="104"/>
      <c r="R186" s="104"/>
      <c r="S186" s="105"/>
      <c r="T186" s="105"/>
      <c r="U186" s="15"/>
      <c r="V186" s="15"/>
      <c r="W186" s="15"/>
      <c r="X186" s="15"/>
      <c r="Y186" s="15"/>
      <c r="Z186" s="15"/>
      <c r="AA186" s="15"/>
      <c r="AB186" s="15"/>
      <c r="AC186" s="15"/>
      <c r="AD186" s="15"/>
      <c r="AE186" s="15"/>
      <c r="AF186" s="15"/>
      <c r="AG186" s="15"/>
    </row>
    <row r="187" spans="1:33" x14ac:dyDescent="0.3">
      <c r="A187" s="15"/>
      <c r="B187" s="15"/>
      <c r="C187" s="15"/>
      <c r="D187" s="15"/>
      <c r="E187" s="15"/>
      <c r="F187" s="15"/>
      <c r="G187" s="15"/>
      <c r="H187" s="15"/>
      <c r="I187" s="15"/>
      <c r="J187" s="15"/>
      <c r="K187" s="15"/>
      <c r="L187" s="15"/>
      <c r="M187" s="103"/>
      <c r="N187" s="103"/>
      <c r="O187" s="104"/>
      <c r="P187" s="104"/>
      <c r="Q187" s="104"/>
      <c r="R187" s="104"/>
      <c r="S187" s="105"/>
      <c r="T187" s="105"/>
      <c r="U187" s="15"/>
      <c r="V187" s="15"/>
      <c r="W187" s="15"/>
      <c r="X187" s="15"/>
      <c r="Y187" s="15"/>
      <c r="Z187" s="15"/>
      <c r="AA187" s="15"/>
      <c r="AB187" s="15"/>
      <c r="AC187" s="15"/>
      <c r="AD187" s="15"/>
      <c r="AE187" s="15"/>
      <c r="AF187" s="15"/>
      <c r="AG187" s="15"/>
    </row>
    <row r="188" spans="1:33" x14ac:dyDescent="0.3">
      <c r="A188" s="15"/>
      <c r="B188" s="15"/>
      <c r="C188" s="15"/>
      <c r="D188" s="15"/>
      <c r="E188" s="15"/>
      <c r="F188" s="15"/>
      <c r="G188" s="15"/>
      <c r="H188" s="15"/>
      <c r="I188" s="15"/>
      <c r="J188" s="15"/>
      <c r="K188" s="15"/>
      <c r="L188" s="15"/>
      <c r="M188" s="103"/>
      <c r="N188" s="103"/>
      <c r="O188" s="104"/>
      <c r="P188" s="104"/>
      <c r="Q188" s="104"/>
      <c r="R188" s="104"/>
      <c r="S188" s="105"/>
      <c r="T188" s="105"/>
      <c r="U188" s="15"/>
      <c r="V188" s="15"/>
      <c r="W188" s="15"/>
      <c r="X188" s="15"/>
      <c r="Y188" s="15"/>
      <c r="Z188" s="15"/>
      <c r="AA188" s="15"/>
      <c r="AB188" s="15"/>
      <c r="AC188" s="15"/>
      <c r="AD188" s="15"/>
      <c r="AE188" s="15"/>
      <c r="AF188" s="15"/>
      <c r="AG188" s="15"/>
    </row>
    <row r="189" spans="1:33" x14ac:dyDescent="0.3">
      <c r="A189" s="15"/>
      <c r="B189" s="15"/>
      <c r="C189" s="15"/>
      <c r="D189" s="15"/>
      <c r="E189" s="15"/>
      <c r="F189" s="15"/>
      <c r="G189" s="15"/>
      <c r="H189" s="15"/>
      <c r="I189" s="15"/>
      <c r="J189" s="15"/>
      <c r="K189" s="15"/>
      <c r="L189" s="15"/>
      <c r="M189" s="103"/>
      <c r="N189" s="103"/>
      <c r="O189" s="104"/>
      <c r="P189" s="104"/>
      <c r="Q189" s="104"/>
      <c r="R189" s="104"/>
      <c r="S189" s="105"/>
      <c r="T189" s="105"/>
      <c r="U189" s="15"/>
      <c r="V189" s="15"/>
      <c r="W189" s="15"/>
      <c r="X189" s="15"/>
      <c r="Y189" s="15"/>
      <c r="Z189" s="15"/>
      <c r="AA189" s="15"/>
      <c r="AB189" s="15"/>
      <c r="AC189" s="15"/>
      <c r="AD189" s="15"/>
      <c r="AE189" s="15"/>
      <c r="AF189" s="15"/>
      <c r="AG189" s="15"/>
    </row>
    <row r="190" spans="1:33" x14ac:dyDescent="0.3">
      <c r="A190" s="15"/>
      <c r="B190" s="15"/>
      <c r="C190" s="15"/>
      <c r="D190" s="15"/>
      <c r="E190" s="15"/>
      <c r="F190" s="15"/>
      <c r="G190" s="15"/>
      <c r="H190" s="15"/>
      <c r="I190" s="15"/>
      <c r="J190" s="15"/>
      <c r="K190" s="15"/>
      <c r="L190" s="15"/>
      <c r="M190" s="103"/>
      <c r="N190" s="103"/>
      <c r="O190" s="104"/>
      <c r="P190" s="104"/>
      <c r="Q190" s="104"/>
      <c r="R190" s="104"/>
      <c r="S190" s="105"/>
      <c r="T190" s="105"/>
      <c r="U190" s="15"/>
      <c r="V190" s="15"/>
      <c r="W190" s="15"/>
      <c r="X190" s="15"/>
      <c r="Y190" s="15"/>
      <c r="Z190" s="15"/>
      <c r="AA190" s="15"/>
      <c r="AB190" s="15"/>
      <c r="AC190" s="15"/>
      <c r="AD190" s="15"/>
      <c r="AE190" s="15"/>
      <c r="AF190" s="15"/>
      <c r="AG190" s="15"/>
    </row>
    <row r="191" spans="1:33" x14ac:dyDescent="0.3">
      <c r="A191" s="15"/>
      <c r="B191" s="15"/>
      <c r="C191" s="15"/>
      <c r="D191" s="15"/>
      <c r="E191" s="15"/>
      <c r="F191" s="15"/>
      <c r="G191" s="15"/>
      <c r="H191" s="15"/>
      <c r="I191" s="15"/>
      <c r="J191" s="15"/>
      <c r="K191" s="15"/>
      <c r="L191" s="15"/>
      <c r="M191" s="103"/>
      <c r="N191" s="103"/>
      <c r="O191" s="104"/>
      <c r="P191" s="104"/>
      <c r="Q191" s="104"/>
      <c r="R191" s="104"/>
      <c r="S191" s="105"/>
      <c r="T191" s="105"/>
      <c r="U191" s="15"/>
      <c r="V191" s="15"/>
      <c r="W191" s="15"/>
      <c r="X191" s="15"/>
      <c r="Y191" s="15"/>
      <c r="Z191" s="15"/>
      <c r="AA191" s="15"/>
      <c r="AB191" s="15"/>
      <c r="AC191" s="15"/>
      <c r="AD191" s="15"/>
      <c r="AE191" s="15"/>
      <c r="AF191" s="15"/>
      <c r="AG191" s="15"/>
    </row>
    <row r="192" spans="1:33" x14ac:dyDescent="0.3">
      <c r="A192" s="15"/>
      <c r="B192" s="15"/>
      <c r="C192" s="15"/>
      <c r="D192" s="15"/>
      <c r="E192" s="15"/>
      <c r="F192" s="15"/>
      <c r="G192" s="15"/>
      <c r="H192" s="15"/>
      <c r="I192" s="15"/>
      <c r="J192" s="15"/>
      <c r="K192" s="15"/>
      <c r="L192" s="15"/>
      <c r="M192" s="103"/>
      <c r="N192" s="103"/>
      <c r="O192" s="104"/>
      <c r="P192" s="104"/>
      <c r="Q192" s="104"/>
      <c r="R192" s="104"/>
      <c r="S192" s="105"/>
      <c r="T192" s="105"/>
      <c r="U192" s="15"/>
      <c r="V192" s="15"/>
      <c r="W192" s="15"/>
      <c r="X192" s="15"/>
      <c r="Y192" s="15"/>
      <c r="Z192" s="15"/>
      <c r="AA192" s="15"/>
      <c r="AB192" s="15"/>
      <c r="AC192" s="15"/>
      <c r="AD192" s="15"/>
      <c r="AE192" s="15"/>
      <c r="AF192" s="15"/>
      <c r="AG192" s="15"/>
    </row>
    <row r="193" spans="1:33" x14ac:dyDescent="0.3">
      <c r="A193" s="15"/>
      <c r="B193" s="15"/>
      <c r="C193" s="15"/>
      <c r="D193" s="15"/>
      <c r="E193" s="15"/>
      <c r="F193" s="15"/>
      <c r="G193" s="15"/>
      <c r="H193" s="15"/>
      <c r="I193" s="15"/>
      <c r="J193" s="15"/>
      <c r="K193" s="15"/>
      <c r="L193" s="15"/>
      <c r="M193" s="103"/>
      <c r="N193" s="103"/>
      <c r="O193" s="104"/>
      <c r="P193" s="104"/>
      <c r="Q193" s="104"/>
      <c r="R193" s="104"/>
      <c r="S193" s="105"/>
      <c r="T193" s="105"/>
      <c r="U193" s="15"/>
      <c r="V193" s="15"/>
      <c r="W193" s="15"/>
      <c r="X193" s="15"/>
      <c r="Y193" s="15"/>
      <c r="Z193" s="15"/>
      <c r="AA193" s="15"/>
      <c r="AB193" s="15"/>
      <c r="AC193" s="15"/>
      <c r="AD193" s="15"/>
      <c r="AE193" s="15"/>
      <c r="AF193" s="15"/>
      <c r="AG193" s="15"/>
    </row>
    <row r="194" spans="1:33" x14ac:dyDescent="0.3">
      <c r="A194" s="15"/>
      <c r="B194" s="15"/>
      <c r="C194" s="15"/>
      <c r="D194" s="15"/>
      <c r="E194" s="15"/>
      <c r="F194" s="15"/>
      <c r="G194" s="15"/>
      <c r="H194" s="15"/>
      <c r="I194" s="15"/>
      <c r="J194" s="15"/>
      <c r="K194" s="15"/>
      <c r="L194" s="15"/>
      <c r="M194" s="103"/>
      <c r="N194" s="103"/>
      <c r="O194" s="104"/>
      <c r="P194" s="104"/>
      <c r="Q194" s="104"/>
      <c r="R194" s="104"/>
      <c r="S194" s="105"/>
      <c r="T194" s="105"/>
      <c r="U194" s="15"/>
      <c r="V194" s="15"/>
      <c r="W194" s="15"/>
      <c r="X194" s="15"/>
      <c r="Y194" s="15"/>
      <c r="Z194" s="15"/>
      <c r="AA194" s="15"/>
      <c r="AB194" s="15"/>
      <c r="AC194" s="15"/>
      <c r="AD194" s="15"/>
      <c r="AE194" s="15"/>
      <c r="AF194" s="15"/>
      <c r="AG194" s="15"/>
    </row>
    <row r="195" spans="1:33" x14ac:dyDescent="0.3">
      <c r="A195" s="15"/>
      <c r="B195" s="15"/>
      <c r="C195" s="15"/>
      <c r="D195" s="15"/>
      <c r="E195" s="15"/>
      <c r="F195" s="15"/>
      <c r="G195" s="15"/>
      <c r="H195" s="15"/>
      <c r="I195" s="15"/>
      <c r="J195" s="15"/>
      <c r="K195" s="15"/>
      <c r="L195" s="15"/>
      <c r="M195" s="103"/>
      <c r="N195" s="103"/>
      <c r="O195" s="104"/>
      <c r="P195" s="104"/>
      <c r="Q195" s="104"/>
      <c r="R195" s="104"/>
      <c r="S195" s="105"/>
      <c r="T195" s="105"/>
      <c r="U195" s="15"/>
      <c r="V195" s="15"/>
      <c r="W195" s="15"/>
      <c r="X195" s="15"/>
      <c r="Y195" s="15"/>
      <c r="Z195" s="15"/>
      <c r="AA195" s="15"/>
      <c r="AB195" s="15"/>
      <c r="AC195" s="15"/>
      <c r="AD195" s="15"/>
      <c r="AE195" s="15"/>
      <c r="AF195" s="15"/>
      <c r="AG195" s="15"/>
    </row>
  </sheetData>
  <autoFilter ref="A1:AG191"/>
  <sortState ref="A2:AZ174">
    <sortCondition ref="B2:B174"/>
  </sortState>
  <conditionalFormatting sqref="B129 A128">
    <cfRule type="duplicateValues" dxfId="1" priority="20"/>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1"/>
  <sheetViews>
    <sheetView workbookViewId="0">
      <pane ySplit="1" topLeftCell="A2" activePane="bottomLeft" state="frozen"/>
      <selection activeCell="AH1" sqref="AH1"/>
      <selection pane="bottomLeft" activeCell="B15" sqref="B15"/>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4.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31" t="s">
        <v>5619</v>
      </c>
      <c r="B2" s="31" t="s">
        <v>5620</v>
      </c>
      <c r="C2" s="32" t="s">
        <v>46</v>
      </c>
      <c r="D2" s="31" t="s">
        <v>20</v>
      </c>
      <c r="E2" s="31"/>
      <c r="F2" s="31"/>
      <c r="G2" s="31" t="s">
        <v>194</v>
      </c>
      <c r="H2" s="31"/>
      <c r="I2" s="32" t="s">
        <v>195</v>
      </c>
      <c r="J2" s="31" t="s">
        <v>227</v>
      </c>
      <c r="K2" s="31" t="s">
        <v>787</v>
      </c>
      <c r="L2" s="31" t="s">
        <v>384</v>
      </c>
      <c r="M2" s="58">
        <v>933</v>
      </c>
      <c r="N2" s="58">
        <v>817</v>
      </c>
      <c r="O2" s="58">
        <v>1568</v>
      </c>
      <c r="P2" s="58">
        <v>1371</v>
      </c>
      <c r="Q2" s="58" t="s">
        <v>45</v>
      </c>
      <c r="R2" s="58" t="s">
        <v>45</v>
      </c>
      <c r="S2" s="58">
        <v>1245</v>
      </c>
      <c r="T2" s="58">
        <v>1090</v>
      </c>
      <c r="U2" s="58" t="s">
        <v>45</v>
      </c>
      <c r="V2" s="58" t="s">
        <v>45</v>
      </c>
      <c r="W2" s="31" t="s">
        <v>5621</v>
      </c>
      <c r="X2" s="31" t="s">
        <v>5622</v>
      </c>
      <c r="Y2" s="14">
        <v>24</v>
      </c>
      <c r="Z2" s="14">
        <v>6</v>
      </c>
      <c r="AA2" s="33" t="s">
        <v>106</v>
      </c>
      <c r="AB2" s="33">
        <v>1.25</v>
      </c>
      <c r="AC2" s="33" t="s">
        <v>11743</v>
      </c>
      <c r="AD2" s="31"/>
      <c r="AE2" s="31" t="s">
        <v>5623</v>
      </c>
      <c r="AF2" s="31"/>
      <c r="AG2" s="31" t="s">
        <v>5624</v>
      </c>
    </row>
    <row r="3" spans="1:33" x14ac:dyDescent="0.3">
      <c r="A3" s="31" t="s">
        <v>4791</v>
      </c>
      <c r="B3" s="31" t="s">
        <v>4792</v>
      </c>
      <c r="C3" s="32" t="s">
        <v>46</v>
      </c>
      <c r="D3" s="31" t="s">
        <v>20</v>
      </c>
      <c r="E3" s="31"/>
      <c r="F3" s="31"/>
      <c r="G3" s="31"/>
      <c r="H3" s="31"/>
      <c r="I3" s="32" t="s">
        <v>3475</v>
      </c>
      <c r="J3" s="31" t="s">
        <v>48</v>
      </c>
      <c r="K3" s="31" t="s">
        <v>372</v>
      </c>
      <c r="L3" s="31" t="s">
        <v>974</v>
      </c>
      <c r="M3" s="58">
        <v>1337</v>
      </c>
      <c r="N3" s="58">
        <v>1170</v>
      </c>
      <c r="O3" s="58">
        <v>1800</v>
      </c>
      <c r="P3" s="58">
        <v>1575</v>
      </c>
      <c r="Q3" s="58" t="s">
        <v>45</v>
      </c>
      <c r="R3" s="58" t="s">
        <v>45</v>
      </c>
      <c r="S3" s="58">
        <v>1440</v>
      </c>
      <c r="T3" s="58">
        <v>1260</v>
      </c>
      <c r="U3" s="58" t="s">
        <v>45</v>
      </c>
      <c r="V3" s="58" t="s">
        <v>45</v>
      </c>
      <c r="W3" s="31" t="s">
        <v>4793</v>
      </c>
      <c r="X3" s="31" t="s">
        <v>4794</v>
      </c>
      <c r="Y3" s="14">
        <v>30</v>
      </c>
      <c r="Z3" s="14">
        <v>6</v>
      </c>
      <c r="AA3" s="33" t="s">
        <v>106</v>
      </c>
      <c r="AB3" s="33">
        <v>1.5960000000000001</v>
      </c>
      <c r="AC3" s="33" t="s">
        <v>11753</v>
      </c>
      <c r="AD3" s="31"/>
      <c r="AE3" s="31" t="s">
        <v>3915</v>
      </c>
      <c r="AF3" s="31"/>
      <c r="AG3" s="31" t="s">
        <v>4795</v>
      </c>
    </row>
    <row r="4" spans="1:33" x14ac:dyDescent="0.3">
      <c r="A4" s="31" t="s">
        <v>5721</v>
      </c>
      <c r="B4" s="31" t="s">
        <v>5722</v>
      </c>
      <c r="C4" s="32" t="s">
        <v>46</v>
      </c>
      <c r="D4" s="31" t="s">
        <v>20</v>
      </c>
      <c r="E4" s="31"/>
      <c r="F4" s="31"/>
      <c r="G4" s="31"/>
      <c r="H4" s="31"/>
      <c r="I4" s="32" t="s">
        <v>195</v>
      </c>
      <c r="J4" s="31" t="s">
        <v>227</v>
      </c>
      <c r="K4" s="31" t="s">
        <v>693</v>
      </c>
      <c r="L4" s="31" t="s">
        <v>609</v>
      </c>
      <c r="M4" s="58">
        <v>1762</v>
      </c>
      <c r="N4" s="58">
        <v>1541</v>
      </c>
      <c r="O4" s="58">
        <v>2917</v>
      </c>
      <c r="P4" s="58">
        <v>2553</v>
      </c>
      <c r="Q4" s="58" t="s">
        <v>45</v>
      </c>
      <c r="R4" s="58" t="s">
        <v>45</v>
      </c>
      <c r="S4" s="58">
        <v>2324</v>
      </c>
      <c r="T4" s="58">
        <v>2033</v>
      </c>
      <c r="U4" s="58" t="s">
        <v>45</v>
      </c>
      <c r="V4" s="58" t="s">
        <v>45</v>
      </c>
      <c r="W4" s="31" t="s">
        <v>5723</v>
      </c>
      <c r="X4" s="31" t="s">
        <v>5724</v>
      </c>
      <c r="Y4" s="14">
        <v>31</v>
      </c>
      <c r="Z4" s="14">
        <v>12</v>
      </c>
      <c r="AA4" s="33" t="s">
        <v>106</v>
      </c>
      <c r="AB4" s="33">
        <v>1.139</v>
      </c>
      <c r="AC4" s="33" t="s">
        <v>11754</v>
      </c>
      <c r="AD4" s="31"/>
      <c r="AE4" s="31"/>
      <c r="AF4" s="31"/>
      <c r="AG4" s="31" t="s">
        <v>5725</v>
      </c>
    </row>
    <row r="5" spans="1:33" x14ac:dyDescent="0.3">
      <c r="A5" s="31" t="s">
        <v>5037</v>
      </c>
      <c r="B5" s="31" t="s">
        <v>5038</v>
      </c>
      <c r="C5" s="32" t="s">
        <v>46</v>
      </c>
      <c r="D5" s="31" t="s">
        <v>20</v>
      </c>
      <c r="E5" s="31"/>
      <c r="F5" s="31"/>
      <c r="G5" s="31"/>
      <c r="H5" s="31"/>
      <c r="I5" s="32" t="s">
        <v>101</v>
      </c>
      <c r="J5" s="31" t="s">
        <v>351</v>
      </c>
      <c r="K5" s="31" t="s">
        <v>406</v>
      </c>
      <c r="L5" s="31" t="s">
        <v>406</v>
      </c>
      <c r="M5" s="58">
        <v>490</v>
      </c>
      <c r="N5" s="58">
        <v>429</v>
      </c>
      <c r="O5" s="58">
        <v>818</v>
      </c>
      <c r="P5" s="58">
        <v>716</v>
      </c>
      <c r="Q5" s="58" t="s">
        <v>45</v>
      </c>
      <c r="R5" s="58" t="s">
        <v>45</v>
      </c>
      <c r="S5" s="58">
        <v>654</v>
      </c>
      <c r="T5" s="58">
        <v>572</v>
      </c>
      <c r="U5" s="58" t="s">
        <v>45</v>
      </c>
      <c r="V5" s="58" t="s">
        <v>45</v>
      </c>
      <c r="W5" s="31" t="s">
        <v>5039</v>
      </c>
      <c r="X5" s="31" t="s">
        <v>5040</v>
      </c>
      <c r="Y5" s="14">
        <v>21</v>
      </c>
      <c r="Z5" s="14">
        <v>4</v>
      </c>
      <c r="AA5" s="33" t="s">
        <v>106</v>
      </c>
      <c r="AB5" s="33">
        <v>1.3640000000000001</v>
      </c>
      <c r="AC5" s="33" t="s">
        <v>11755</v>
      </c>
      <c r="AD5" s="31"/>
      <c r="AE5" s="31"/>
      <c r="AF5" s="31"/>
      <c r="AG5" s="31" t="s">
        <v>5041</v>
      </c>
    </row>
    <row r="6" spans="1:33" x14ac:dyDescent="0.3">
      <c r="A6" s="31" t="s">
        <v>5057</v>
      </c>
      <c r="B6" s="31" t="s">
        <v>5058</v>
      </c>
      <c r="C6" s="32" t="s">
        <v>46</v>
      </c>
      <c r="D6" s="31" t="s">
        <v>20</v>
      </c>
      <c r="E6" s="31"/>
      <c r="F6" s="31"/>
      <c r="G6" s="9" t="s">
        <v>194</v>
      </c>
      <c r="H6" s="31"/>
      <c r="I6" s="32" t="s">
        <v>195</v>
      </c>
      <c r="J6" s="31" t="s">
        <v>196</v>
      </c>
      <c r="K6" s="31" t="s">
        <v>787</v>
      </c>
      <c r="L6" s="31" t="s">
        <v>384</v>
      </c>
      <c r="M6" s="47" t="s">
        <v>105</v>
      </c>
      <c r="N6" s="47" t="s">
        <v>105</v>
      </c>
      <c r="O6" s="90" t="s">
        <v>105</v>
      </c>
      <c r="P6" s="90" t="s">
        <v>105</v>
      </c>
      <c r="Q6" s="90" t="s">
        <v>105</v>
      </c>
      <c r="R6" s="90" t="s">
        <v>105</v>
      </c>
      <c r="S6" s="91" t="s">
        <v>105</v>
      </c>
      <c r="T6" s="91" t="s">
        <v>105</v>
      </c>
      <c r="U6" s="47" t="s">
        <v>105</v>
      </c>
      <c r="V6" s="47" t="s">
        <v>105</v>
      </c>
      <c r="W6" s="31" t="s">
        <v>5059</v>
      </c>
      <c r="X6" s="31" t="s">
        <v>5060</v>
      </c>
      <c r="Y6" s="14">
        <v>24</v>
      </c>
      <c r="Z6" s="14">
        <v>6</v>
      </c>
      <c r="AA6" s="33" t="s">
        <v>106</v>
      </c>
      <c r="AB6" s="33">
        <v>0.69399999999999995</v>
      </c>
      <c r="AC6" s="33" t="s">
        <v>11759</v>
      </c>
      <c r="AD6" s="31" t="s">
        <v>5061</v>
      </c>
      <c r="AE6" s="31" t="s">
        <v>99</v>
      </c>
      <c r="AF6" s="31"/>
      <c r="AG6" s="31" t="s">
        <v>12437</v>
      </c>
    </row>
    <row r="7" spans="1:33" x14ac:dyDescent="0.3">
      <c r="A7" s="31" t="s">
        <v>9470</v>
      </c>
      <c r="B7" s="31" t="s">
        <v>9471</v>
      </c>
      <c r="C7" s="32" t="s">
        <v>46</v>
      </c>
      <c r="D7" s="31" t="s">
        <v>20</v>
      </c>
      <c r="E7" s="31"/>
      <c r="F7" s="31"/>
      <c r="G7" s="31"/>
      <c r="H7" s="31"/>
      <c r="I7" s="32" t="s">
        <v>392</v>
      </c>
      <c r="J7" s="31" t="s">
        <v>48</v>
      </c>
      <c r="K7" s="31" t="s">
        <v>433</v>
      </c>
      <c r="L7" s="31" t="s">
        <v>434</v>
      </c>
      <c r="M7" s="58">
        <v>358</v>
      </c>
      <c r="N7" s="58">
        <v>313</v>
      </c>
      <c r="O7" s="58">
        <v>591</v>
      </c>
      <c r="P7" s="58">
        <v>518</v>
      </c>
      <c r="Q7" s="58" t="s">
        <v>45</v>
      </c>
      <c r="R7" s="58" t="s">
        <v>45</v>
      </c>
      <c r="S7" s="58">
        <v>473</v>
      </c>
      <c r="T7" s="58">
        <v>414</v>
      </c>
      <c r="U7" s="58" t="s">
        <v>45</v>
      </c>
      <c r="V7" s="58" t="s">
        <v>45</v>
      </c>
      <c r="W7" s="31" t="s">
        <v>9472</v>
      </c>
      <c r="X7" s="31" t="s">
        <v>9473</v>
      </c>
      <c r="Y7" s="14">
        <v>21</v>
      </c>
      <c r="Z7" s="14">
        <v>4</v>
      </c>
      <c r="AA7" s="33" t="s">
        <v>106</v>
      </c>
      <c r="AB7" s="33">
        <v>1.8080000000000001</v>
      </c>
      <c r="AC7" s="33" t="s">
        <v>11760</v>
      </c>
      <c r="AD7" s="31"/>
      <c r="AE7" s="31"/>
      <c r="AF7" s="31"/>
      <c r="AG7" s="31" t="s">
        <v>9474</v>
      </c>
    </row>
    <row r="8" spans="1:33" x14ac:dyDescent="0.3">
      <c r="A8" s="31" t="s">
        <v>5954</v>
      </c>
      <c r="B8" s="31" t="s">
        <v>5955</v>
      </c>
      <c r="C8" s="32" t="s">
        <v>46</v>
      </c>
      <c r="D8" s="31" t="s">
        <v>20</v>
      </c>
      <c r="E8" s="31"/>
      <c r="F8" s="31"/>
      <c r="G8" s="31"/>
      <c r="H8" s="31"/>
      <c r="I8" s="32" t="s">
        <v>4051</v>
      </c>
      <c r="J8" s="31" t="s">
        <v>227</v>
      </c>
      <c r="K8" s="31" t="s">
        <v>357</v>
      </c>
      <c r="L8" s="31" t="s">
        <v>357</v>
      </c>
      <c r="M8" s="58">
        <v>876</v>
      </c>
      <c r="N8" s="58">
        <v>767</v>
      </c>
      <c r="O8" s="58">
        <v>1453</v>
      </c>
      <c r="P8" s="58">
        <v>1272</v>
      </c>
      <c r="Q8" s="58" t="s">
        <v>45</v>
      </c>
      <c r="R8" s="58" t="s">
        <v>45</v>
      </c>
      <c r="S8" s="58">
        <v>1162</v>
      </c>
      <c r="T8" s="58">
        <v>1017</v>
      </c>
      <c r="U8" s="58" t="s">
        <v>45</v>
      </c>
      <c r="V8" s="58" t="s">
        <v>45</v>
      </c>
      <c r="W8" s="31" t="s">
        <v>5956</v>
      </c>
      <c r="X8" s="31" t="s">
        <v>5957</v>
      </c>
      <c r="Y8" s="14">
        <v>19</v>
      </c>
      <c r="Z8" s="14">
        <v>6</v>
      </c>
      <c r="AA8" s="33" t="s">
        <v>106</v>
      </c>
      <c r="AB8" s="33">
        <v>2.5209999999999999</v>
      </c>
      <c r="AC8" s="33" t="s">
        <v>11774</v>
      </c>
      <c r="AD8" s="31"/>
      <c r="AE8" s="31" t="s">
        <v>89</v>
      </c>
      <c r="AF8" s="31"/>
      <c r="AG8" s="31" t="s">
        <v>5958</v>
      </c>
    </row>
    <row r="9" spans="1:33" x14ac:dyDescent="0.3">
      <c r="A9" s="31" t="s">
        <v>5062</v>
      </c>
      <c r="B9" s="31" t="s">
        <v>5063</v>
      </c>
      <c r="C9" s="32" t="s">
        <v>46</v>
      </c>
      <c r="D9" s="31" t="s">
        <v>20</v>
      </c>
      <c r="E9" s="31"/>
      <c r="F9" s="31"/>
      <c r="G9" s="31"/>
      <c r="H9" s="31"/>
      <c r="I9" s="32"/>
      <c r="J9" s="31" t="s">
        <v>351</v>
      </c>
      <c r="K9" s="31" t="s">
        <v>381</v>
      </c>
      <c r="L9" s="31" t="s">
        <v>446</v>
      </c>
      <c r="M9" s="58">
        <v>671</v>
      </c>
      <c r="N9" s="58">
        <v>587</v>
      </c>
      <c r="O9" s="58">
        <v>1126</v>
      </c>
      <c r="P9" s="58">
        <v>985</v>
      </c>
      <c r="Q9" s="58" t="s">
        <v>45</v>
      </c>
      <c r="R9" s="58" t="s">
        <v>45</v>
      </c>
      <c r="S9" s="58">
        <v>897</v>
      </c>
      <c r="T9" s="58">
        <v>784</v>
      </c>
      <c r="U9" s="58" t="s">
        <v>45</v>
      </c>
      <c r="V9" s="58" t="s">
        <v>45</v>
      </c>
      <c r="W9" s="31" t="s">
        <v>5064</v>
      </c>
      <c r="X9" s="31" t="s">
        <v>5065</v>
      </c>
      <c r="Y9" s="14">
        <v>39</v>
      </c>
      <c r="Z9" s="14">
        <v>6</v>
      </c>
      <c r="AA9" s="33" t="s">
        <v>106</v>
      </c>
      <c r="AB9" s="33">
        <v>1.343</v>
      </c>
      <c r="AC9" s="33" t="s">
        <v>11782</v>
      </c>
      <c r="AD9" s="31"/>
      <c r="AE9" s="31" t="s">
        <v>5066</v>
      </c>
      <c r="AF9" s="31"/>
      <c r="AG9" s="31" t="s">
        <v>5067</v>
      </c>
    </row>
    <row r="10" spans="1:33" x14ac:dyDescent="0.3">
      <c r="A10" s="31" t="s">
        <v>7129</v>
      </c>
      <c r="B10" s="31" t="s">
        <v>7130</v>
      </c>
      <c r="C10" s="32" t="s">
        <v>46</v>
      </c>
      <c r="D10" s="31" t="s">
        <v>20</v>
      </c>
      <c r="E10" s="31"/>
      <c r="F10" s="31"/>
      <c r="G10" s="31"/>
      <c r="H10" s="31"/>
      <c r="I10" s="32" t="s">
        <v>63</v>
      </c>
      <c r="J10" s="31" t="s">
        <v>48</v>
      </c>
      <c r="K10" s="31" t="s">
        <v>135</v>
      </c>
      <c r="L10" s="31" t="s">
        <v>135</v>
      </c>
      <c r="M10" s="58">
        <v>297</v>
      </c>
      <c r="N10" s="58">
        <v>260</v>
      </c>
      <c r="O10" s="58">
        <v>593</v>
      </c>
      <c r="P10" s="58">
        <v>519</v>
      </c>
      <c r="Q10" s="58" t="s">
        <v>45</v>
      </c>
      <c r="R10" s="58" t="s">
        <v>45</v>
      </c>
      <c r="S10" s="58">
        <v>445</v>
      </c>
      <c r="T10" s="58">
        <v>390</v>
      </c>
      <c r="U10" s="58" t="s">
        <v>45</v>
      </c>
      <c r="V10" s="58" t="s">
        <v>45</v>
      </c>
      <c r="W10" s="31" t="s">
        <v>7131</v>
      </c>
      <c r="X10" s="31" t="s">
        <v>7132</v>
      </c>
      <c r="Y10" s="14">
        <v>9</v>
      </c>
      <c r="Z10" s="14">
        <v>3</v>
      </c>
      <c r="AA10" s="33" t="s">
        <v>71</v>
      </c>
      <c r="AB10" s="33" t="s">
        <v>45</v>
      </c>
      <c r="AC10" s="33" t="s">
        <v>45</v>
      </c>
      <c r="AD10" s="31"/>
      <c r="AE10" s="31" t="s">
        <v>7133</v>
      </c>
      <c r="AF10" s="31"/>
      <c r="AG10" s="36" t="s">
        <v>10799</v>
      </c>
    </row>
    <row r="11" spans="1:33" x14ac:dyDescent="0.3">
      <c r="A11" s="31" t="s">
        <v>6174</v>
      </c>
      <c r="B11" s="31" t="s">
        <v>6175</v>
      </c>
      <c r="C11" s="32" t="s">
        <v>46</v>
      </c>
      <c r="D11" s="31" t="s">
        <v>20</v>
      </c>
      <c r="E11" s="31"/>
      <c r="F11" s="31"/>
      <c r="G11" s="31"/>
      <c r="H11" s="31"/>
      <c r="I11" s="32" t="s">
        <v>6176</v>
      </c>
      <c r="J11" s="31" t="s">
        <v>48</v>
      </c>
      <c r="K11" s="31" t="s">
        <v>374</v>
      </c>
      <c r="L11" s="31" t="s">
        <v>375</v>
      </c>
      <c r="M11" s="58">
        <v>179</v>
      </c>
      <c r="N11" s="58">
        <v>156</v>
      </c>
      <c r="O11" s="58">
        <v>360</v>
      </c>
      <c r="P11" s="58">
        <v>315</v>
      </c>
      <c r="Q11" s="58" t="s">
        <v>45</v>
      </c>
      <c r="R11" s="58" t="s">
        <v>45</v>
      </c>
      <c r="S11" s="58">
        <v>286</v>
      </c>
      <c r="T11" s="58">
        <v>250</v>
      </c>
      <c r="U11" s="58" t="s">
        <v>45</v>
      </c>
      <c r="V11" s="58" t="s">
        <v>45</v>
      </c>
      <c r="W11" s="31" t="s">
        <v>6177</v>
      </c>
      <c r="X11" s="31" t="s">
        <v>6178</v>
      </c>
      <c r="Y11" s="14">
        <v>36</v>
      </c>
      <c r="Z11" s="14">
        <v>3</v>
      </c>
      <c r="AA11" s="33" t="s">
        <v>71</v>
      </c>
      <c r="AB11" s="33" t="s">
        <v>45</v>
      </c>
      <c r="AC11" s="33" t="s">
        <v>45</v>
      </c>
      <c r="AD11" s="31"/>
      <c r="AE11" s="31" t="s">
        <v>6179</v>
      </c>
      <c r="AF11" s="31"/>
      <c r="AG11" s="31" t="s">
        <v>6180</v>
      </c>
    </row>
    <row r="12" spans="1:33" x14ac:dyDescent="0.3">
      <c r="A12" s="31" t="s">
        <v>5637</v>
      </c>
      <c r="B12" s="31" t="s">
        <v>5638</v>
      </c>
      <c r="C12" s="32" t="s">
        <v>46</v>
      </c>
      <c r="D12" s="31" t="s">
        <v>20</v>
      </c>
      <c r="E12" s="31"/>
      <c r="F12" s="31"/>
      <c r="G12" s="31"/>
      <c r="H12" s="31"/>
      <c r="I12" s="32" t="s">
        <v>195</v>
      </c>
      <c r="J12" s="31" t="s">
        <v>227</v>
      </c>
      <c r="K12" s="31" t="s">
        <v>433</v>
      </c>
      <c r="L12" s="31" t="s">
        <v>434</v>
      </c>
      <c r="M12" s="58">
        <v>970</v>
      </c>
      <c r="N12" s="58">
        <v>848</v>
      </c>
      <c r="O12" s="58">
        <v>1607</v>
      </c>
      <c r="P12" s="58">
        <v>1406</v>
      </c>
      <c r="Q12" s="58" t="s">
        <v>45</v>
      </c>
      <c r="R12" s="58" t="s">
        <v>45</v>
      </c>
      <c r="S12" s="58">
        <v>1287</v>
      </c>
      <c r="T12" s="58">
        <v>1127</v>
      </c>
      <c r="U12" s="58" t="s">
        <v>45</v>
      </c>
      <c r="V12" s="58" t="s">
        <v>45</v>
      </c>
      <c r="W12" s="31" t="s">
        <v>5639</v>
      </c>
      <c r="X12" s="31" t="s">
        <v>5640</v>
      </c>
      <c r="Y12" s="14">
        <v>23</v>
      </c>
      <c r="Z12" s="14">
        <v>8</v>
      </c>
      <c r="AA12" s="33" t="s">
        <v>106</v>
      </c>
      <c r="AB12" s="33">
        <v>2.0339999999999998</v>
      </c>
      <c r="AC12" s="33" t="s">
        <v>11798</v>
      </c>
      <c r="AD12" s="31"/>
      <c r="AE12" s="31" t="s">
        <v>5641</v>
      </c>
      <c r="AF12" s="31"/>
      <c r="AG12" s="31" t="s">
        <v>5642</v>
      </c>
    </row>
    <row r="13" spans="1:33" x14ac:dyDescent="0.3">
      <c r="A13" s="31" t="s">
        <v>5726</v>
      </c>
      <c r="B13" s="31" t="s">
        <v>5727</v>
      </c>
      <c r="C13" s="32" t="s">
        <v>46</v>
      </c>
      <c r="D13" s="31" t="s">
        <v>20</v>
      </c>
      <c r="E13" s="31"/>
      <c r="F13" s="31"/>
      <c r="G13" s="31"/>
      <c r="H13" s="31"/>
      <c r="I13" s="32" t="s">
        <v>5728</v>
      </c>
      <c r="J13" s="31" t="s">
        <v>227</v>
      </c>
      <c r="K13" s="31" t="s">
        <v>693</v>
      </c>
      <c r="L13" s="31" t="s">
        <v>2736</v>
      </c>
      <c r="M13" s="58">
        <v>1475</v>
      </c>
      <c r="N13" s="58">
        <v>1291</v>
      </c>
      <c r="O13" s="58">
        <v>2440</v>
      </c>
      <c r="P13" s="58">
        <v>2135</v>
      </c>
      <c r="Q13" s="58" t="s">
        <v>45</v>
      </c>
      <c r="R13" s="58" t="s">
        <v>45</v>
      </c>
      <c r="S13" s="58">
        <v>1946</v>
      </c>
      <c r="T13" s="58">
        <v>1703</v>
      </c>
      <c r="U13" s="58" t="s">
        <v>45</v>
      </c>
      <c r="V13" s="58" t="s">
        <v>45</v>
      </c>
      <c r="W13" s="31" t="s">
        <v>5729</v>
      </c>
      <c r="X13" s="31" t="s">
        <v>5730</v>
      </c>
      <c r="Y13" s="14">
        <v>31</v>
      </c>
      <c r="Z13" s="14">
        <v>8</v>
      </c>
      <c r="AA13" s="33" t="s">
        <v>106</v>
      </c>
      <c r="AB13" s="33">
        <v>2.4180000000000001</v>
      </c>
      <c r="AC13" s="33" t="s">
        <v>11804</v>
      </c>
      <c r="AD13" s="31"/>
      <c r="AE13" s="31"/>
      <c r="AF13" s="31"/>
      <c r="AG13" s="31" t="s">
        <v>5731</v>
      </c>
    </row>
    <row r="14" spans="1:33" x14ac:dyDescent="0.3">
      <c r="A14" s="31" t="s">
        <v>5738</v>
      </c>
      <c r="B14" s="31" t="s">
        <v>5739</v>
      </c>
      <c r="C14" s="32" t="s">
        <v>46</v>
      </c>
      <c r="D14" s="31" t="s">
        <v>20</v>
      </c>
      <c r="E14" s="31"/>
      <c r="F14" s="31"/>
      <c r="G14" s="31" t="s">
        <v>194</v>
      </c>
      <c r="H14" s="31"/>
      <c r="I14" s="32" t="s">
        <v>195</v>
      </c>
      <c r="J14" s="31" t="s">
        <v>227</v>
      </c>
      <c r="K14" s="31" t="s">
        <v>360</v>
      </c>
      <c r="L14" s="31" t="s">
        <v>393</v>
      </c>
      <c r="M14" s="58">
        <v>698</v>
      </c>
      <c r="N14" s="58">
        <v>611</v>
      </c>
      <c r="O14" s="58">
        <v>1158</v>
      </c>
      <c r="P14" s="58">
        <v>1013</v>
      </c>
      <c r="Q14" s="58" t="s">
        <v>45</v>
      </c>
      <c r="R14" s="58" t="s">
        <v>45</v>
      </c>
      <c r="S14" s="58">
        <v>925</v>
      </c>
      <c r="T14" s="58">
        <v>810</v>
      </c>
      <c r="U14" s="58" t="s">
        <v>45</v>
      </c>
      <c r="V14" s="58" t="s">
        <v>45</v>
      </c>
      <c r="W14" s="31" t="s">
        <v>5740</v>
      </c>
      <c r="X14" s="31" t="s">
        <v>5741</v>
      </c>
      <c r="Y14" s="14">
        <v>22</v>
      </c>
      <c r="Z14" s="14">
        <v>6</v>
      </c>
      <c r="AA14" s="33" t="s">
        <v>106</v>
      </c>
      <c r="AB14" s="33">
        <v>1.9239999999999999</v>
      </c>
      <c r="AC14" s="33" t="s">
        <v>11807</v>
      </c>
      <c r="AD14" s="31"/>
      <c r="AE14" s="31"/>
      <c r="AF14" s="31"/>
      <c r="AG14" s="31" t="s">
        <v>5742</v>
      </c>
    </row>
    <row r="15" spans="1:33" x14ac:dyDescent="0.3">
      <c r="A15" s="31" t="s">
        <v>5732</v>
      </c>
      <c r="B15" s="31" t="s">
        <v>5733</v>
      </c>
      <c r="C15" s="32" t="s">
        <v>46</v>
      </c>
      <c r="D15" s="31" t="s">
        <v>20</v>
      </c>
      <c r="E15" s="31"/>
      <c r="F15" s="31"/>
      <c r="G15" s="31"/>
      <c r="H15" s="31"/>
      <c r="I15" s="32" t="s">
        <v>195</v>
      </c>
      <c r="J15" s="31" t="s">
        <v>227</v>
      </c>
      <c r="K15" s="31" t="s">
        <v>343</v>
      </c>
      <c r="L15" s="31" t="s">
        <v>5734</v>
      </c>
      <c r="M15" s="58">
        <v>1532</v>
      </c>
      <c r="N15" s="58">
        <v>1341</v>
      </c>
      <c r="O15" s="58">
        <v>2537</v>
      </c>
      <c r="P15" s="58">
        <v>2220</v>
      </c>
      <c r="Q15" s="58" t="s">
        <v>45</v>
      </c>
      <c r="R15" s="58" t="s">
        <v>45</v>
      </c>
      <c r="S15" s="58">
        <v>2018</v>
      </c>
      <c r="T15" s="58">
        <v>1766</v>
      </c>
      <c r="U15" s="58" t="s">
        <v>45</v>
      </c>
      <c r="V15" s="58" t="s">
        <v>45</v>
      </c>
      <c r="W15" s="31" t="s">
        <v>5735</v>
      </c>
      <c r="X15" s="31" t="s">
        <v>5736</v>
      </c>
      <c r="Y15" s="14">
        <v>34</v>
      </c>
      <c r="Z15" s="14">
        <v>8</v>
      </c>
      <c r="AA15" s="33" t="s">
        <v>106</v>
      </c>
      <c r="AB15" s="33">
        <v>1.444</v>
      </c>
      <c r="AC15" s="33" t="s">
        <v>11808</v>
      </c>
      <c r="AD15" s="31"/>
      <c r="AE15" s="31"/>
      <c r="AF15" s="31"/>
      <c r="AG15" s="31" t="s">
        <v>5737</v>
      </c>
    </row>
    <row r="16" spans="1:33" x14ac:dyDescent="0.3">
      <c r="A16" s="31" t="s">
        <v>224</v>
      </c>
      <c r="B16" s="31" t="s">
        <v>225</v>
      </c>
      <c r="C16" s="32" t="s">
        <v>46</v>
      </c>
      <c r="D16" s="31" t="s">
        <v>20</v>
      </c>
      <c r="E16" s="31"/>
      <c r="F16" s="31"/>
      <c r="G16" s="31"/>
      <c r="H16" s="31"/>
      <c r="I16" s="32" t="s">
        <v>226</v>
      </c>
      <c r="J16" s="31" t="s">
        <v>227</v>
      </c>
      <c r="K16" s="31" t="s">
        <v>97</v>
      </c>
      <c r="L16" s="31" t="s">
        <v>97</v>
      </c>
      <c r="M16" s="14">
        <v>287</v>
      </c>
      <c r="N16" s="14">
        <v>251</v>
      </c>
      <c r="O16" s="14">
        <v>474</v>
      </c>
      <c r="P16" s="14">
        <v>415</v>
      </c>
      <c r="Q16" s="14" t="s">
        <v>45</v>
      </c>
      <c r="R16" s="14" t="s">
        <v>45</v>
      </c>
      <c r="S16" s="14">
        <v>380</v>
      </c>
      <c r="T16" s="14">
        <v>333</v>
      </c>
      <c r="U16" s="14" t="s">
        <v>45</v>
      </c>
      <c r="V16" s="14" t="s">
        <v>45</v>
      </c>
      <c r="W16" s="31" t="s">
        <v>228</v>
      </c>
      <c r="X16" s="31" t="s">
        <v>229</v>
      </c>
      <c r="Y16" s="14">
        <v>8</v>
      </c>
      <c r="Z16" s="14">
        <v>4</v>
      </c>
      <c r="AA16" s="33" t="s">
        <v>106</v>
      </c>
      <c r="AB16" s="33">
        <v>2.3730000000000002</v>
      </c>
      <c r="AC16" s="33" t="s">
        <v>12232</v>
      </c>
      <c r="AD16" s="31"/>
      <c r="AE16" s="31" t="s">
        <v>230</v>
      </c>
      <c r="AF16" s="31" t="s">
        <v>1100</v>
      </c>
      <c r="AG16" s="31" t="s">
        <v>12306</v>
      </c>
    </row>
    <row r="17" spans="1:33" x14ac:dyDescent="0.3">
      <c r="A17" s="31" t="s">
        <v>6539</v>
      </c>
      <c r="B17" s="31" t="s">
        <v>6540</v>
      </c>
      <c r="C17" s="32" t="s">
        <v>46</v>
      </c>
      <c r="D17" s="31" t="s">
        <v>20</v>
      </c>
      <c r="E17" s="31"/>
      <c r="F17" s="31"/>
      <c r="G17" s="31"/>
      <c r="H17" s="31"/>
      <c r="I17" s="32" t="s">
        <v>20</v>
      </c>
      <c r="J17" s="31" t="s">
        <v>48</v>
      </c>
      <c r="K17" s="31"/>
      <c r="L17" s="31"/>
      <c r="M17" s="58">
        <v>694</v>
      </c>
      <c r="N17" s="58">
        <v>607</v>
      </c>
      <c r="O17" s="58">
        <v>1109</v>
      </c>
      <c r="P17" s="58">
        <v>970</v>
      </c>
      <c r="Q17" s="58" t="s">
        <v>45</v>
      </c>
      <c r="R17" s="58" t="s">
        <v>45</v>
      </c>
      <c r="S17" s="58">
        <v>866</v>
      </c>
      <c r="T17" s="58">
        <v>758</v>
      </c>
      <c r="U17" s="58" t="s">
        <v>45</v>
      </c>
      <c r="V17" s="58" t="s">
        <v>45</v>
      </c>
      <c r="W17" s="31" t="s">
        <v>6541</v>
      </c>
      <c r="X17" s="31" t="s">
        <v>6542</v>
      </c>
      <c r="Y17" s="14">
        <v>29</v>
      </c>
      <c r="Z17" s="14">
        <v>4</v>
      </c>
      <c r="AA17" s="33" t="s">
        <v>106</v>
      </c>
      <c r="AB17" s="33">
        <v>0.30599999999999999</v>
      </c>
      <c r="AC17" s="33" t="s">
        <v>11826</v>
      </c>
      <c r="AD17" s="31" t="s">
        <v>6543</v>
      </c>
      <c r="AE17" s="31" t="s">
        <v>6544</v>
      </c>
      <c r="AF17" s="31"/>
      <c r="AG17" s="36" t="s">
        <v>10774</v>
      </c>
    </row>
    <row r="18" spans="1:33" x14ac:dyDescent="0.3">
      <c r="A18" s="31" t="s">
        <v>9061</v>
      </c>
      <c r="B18" s="31" t="s">
        <v>9062</v>
      </c>
      <c r="C18" s="32" t="s">
        <v>46</v>
      </c>
      <c r="D18" s="31" t="s">
        <v>20</v>
      </c>
      <c r="E18" s="31"/>
      <c r="F18" s="31"/>
      <c r="G18" s="31"/>
      <c r="H18" s="31"/>
      <c r="I18" s="32" t="s">
        <v>3475</v>
      </c>
      <c r="J18" s="31" t="s">
        <v>48</v>
      </c>
      <c r="K18" s="31" t="s">
        <v>2534</v>
      </c>
      <c r="L18" s="31" t="s">
        <v>1656</v>
      </c>
      <c r="M18" s="58">
        <v>725</v>
      </c>
      <c r="N18" s="58">
        <v>634</v>
      </c>
      <c r="O18" s="58">
        <v>1201</v>
      </c>
      <c r="P18" s="58">
        <v>1051</v>
      </c>
      <c r="Q18" s="58" t="s">
        <v>45</v>
      </c>
      <c r="R18" s="58" t="s">
        <v>45</v>
      </c>
      <c r="S18" s="58">
        <v>957</v>
      </c>
      <c r="T18" s="58">
        <v>837</v>
      </c>
      <c r="U18" s="58" t="s">
        <v>45</v>
      </c>
      <c r="V18" s="58" t="s">
        <v>45</v>
      </c>
      <c r="W18" s="31" t="s">
        <v>9063</v>
      </c>
      <c r="X18" s="31" t="s">
        <v>9064</v>
      </c>
      <c r="Y18" s="14">
        <v>41</v>
      </c>
      <c r="Z18" s="14">
        <v>10</v>
      </c>
      <c r="AA18" s="33" t="s">
        <v>106</v>
      </c>
      <c r="AB18" s="33">
        <v>1.1020000000000001</v>
      </c>
      <c r="AC18" s="33" t="s">
        <v>11831</v>
      </c>
      <c r="AD18" s="31"/>
      <c r="AE18" s="31"/>
      <c r="AF18" s="31"/>
      <c r="AG18" s="31" t="s">
        <v>9065</v>
      </c>
    </row>
    <row r="19" spans="1:33" x14ac:dyDescent="0.3">
      <c r="A19" s="31" t="s">
        <v>5126</v>
      </c>
      <c r="B19" s="31" t="s">
        <v>5127</v>
      </c>
      <c r="C19" s="32" t="s">
        <v>46</v>
      </c>
      <c r="D19" s="31" t="s">
        <v>20</v>
      </c>
      <c r="E19" s="31"/>
      <c r="F19" s="31"/>
      <c r="G19" s="31"/>
      <c r="H19" s="31"/>
      <c r="I19" s="32"/>
      <c r="J19" s="31" t="s">
        <v>351</v>
      </c>
      <c r="K19" s="31" t="s">
        <v>1012</v>
      </c>
      <c r="L19" s="31" t="s">
        <v>1236</v>
      </c>
      <c r="M19" s="58">
        <v>1234</v>
      </c>
      <c r="N19" s="58">
        <v>1079</v>
      </c>
      <c r="O19" s="58">
        <v>2065</v>
      </c>
      <c r="P19" s="58">
        <v>1807</v>
      </c>
      <c r="Q19" s="58" t="s">
        <v>45</v>
      </c>
      <c r="R19" s="58" t="s">
        <v>45</v>
      </c>
      <c r="S19" s="58">
        <v>1647</v>
      </c>
      <c r="T19" s="58">
        <v>1442</v>
      </c>
      <c r="U19" s="58" t="s">
        <v>45</v>
      </c>
      <c r="V19" s="58" t="s">
        <v>45</v>
      </c>
      <c r="W19" s="31" t="s">
        <v>5128</v>
      </c>
      <c r="X19" s="31" t="s">
        <v>5129</v>
      </c>
      <c r="Y19" s="14">
        <v>42</v>
      </c>
      <c r="Z19" s="14">
        <v>8</v>
      </c>
      <c r="AA19" s="33" t="s">
        <v>106</v>
      </c>
      <c r="AB19" s="33">
        <v>1.9470000000000001</v>
      </c>
      <c r="AC19" s="33" t="s">
        <v>11834</v>
      </c>
      <c r="AD19" s="31"/>
      <c r="AE19" s="31" t="s">
        <v>366</v>
      </c>
      <c r="AF19" s="31"/>
      <c r="AG19" s="31" t="s">
        <v>5130</v>
      </c>
    </row>
    <row r="20" spans="1:33" x14ac:dyDescent="0.3">
      <c r="A20" s="31" t="s">
        <v>5121</v>
      </c>
      <c r="B20" s="31" t="s">
        <v>5122</v>
      </c>
      <c r="C20" s="11" t="s">
        <v>46</v>
      </c>
      <c r="D20" s="31" t="s">
        <v>20</v>
      </c>
      <c r="E20" s="31"/>
      <c r="F20" s="31"/>
      <c r="G20" s="31"/>
      <c r="H20" s="31"/>
      <c r="I20" s="32"/>
      <c r="J20" s="31" t="s">
        <v>48</v>
      </c>
      <c r="K20" s="31" t="s">
        <v>363</v>
      </c>
      <c r="L20" s="31" t="s">
        <v>1550</v>
      </c>
      <c r="M20" s="58">
        <v>666</v>
      </c>
      <c r="N20" s="58">
        <v>583</v>
      </c>
      <c r="O20" s="58">
        <v>1116</v>
      </c>
      <c r="P20" s="58">
        <v>977</v>
      </c>
      <c r="Q20" s="58" t="s">
        <v>45</v>
      </c>
      <c r="R20" s="58" t="s">
        <v>45</v>
      </c>
      <c r="S20" s="58">
        <v>888</v>
      </c>
      <c r="T20" s="58">
        <v>777</v>
      </c>
      <c r="U20" s="58" t="s">
        <v>45</v>
      </c>
      <c r="V20" s="58" t="s">
        <v>45</v>
      </c>
      <c r="W20" s="31" t="s">
        <v>5123</v>
      </c>
      <c r="X20" s="31" t="s">
        <v>5124</v>
      </c>
      <c r="Y20" s="14">
        <v>54</v>
      </c>
      <c r="Z20" s="14">
        <v>8</v>
      </c>
      <c r="AA20" s="33" t="s">
        <v>106</v>
      </c>
      <c r="AB20" s="33">
        <v>1.056</v>
      </c>
      <c r="AC20" s="33" t="s">
        <v>11837</v>
      </c>
      <c r="AD20" s="31"/>
      <c r="AE20" s="31" t="s">
        <v>3404</v>
      </c>
      <c r="AF20" s="31"/>
      <c r="AG20" s="31" t="s">
        <v>5125</v>
      </c>
    </row>
    <row r="21" spans="1:33" x14ac:dyDescent="0.3">
      <c r="A21" s="31" t="s">
        <v>6545</v>
      </c>
      <c r="B21" s="31" t="s">
        <v>6546</v>
      </c>
      <c r="C21" s="32" t="s">
        <v>46</v>
      </c>
      <c r="D21" s="31" t="s">
        <v>20</v>
      </c>
      <c r="E21" s="31"/>
      <c r="F21" s="31"/>
      <c r="G21" s="31"/>
      <c r="H21" s="31"/>
      <c r="I21" s="32" t="s">
        <v>63</v>
      </c>
      <c r="J21" s="31" t="s">
        <v>48</v>
      </c>
      <c r="K21" s="31" t="s">
        <v>337</v>
      </c>
      <c r="L21" s="31" t="s">
        <v>337</v>
      </c>
      <c r="M21" s="58">
        <v>284</v>
      </c>
      <c r="N21" s="58">
        <v>248</v>
      </c>
      <c r="O21" s="58">
        <v>560</v>
      </c>
      <c r="P21" s="58">
        <v>489</v>
      </c>
      <c r="Q21" s="58" t="s">
        <v>45</v>
      </c>
      <c r="R21" s="58" t="s">
        <v>45</v>
      </c>
      <c r="S21" s="58">
        <v>445</v>
      </c>
      <c r="T21" s="58">
        <v>390</v>
      </c>
      <c r="U21" s="58" t="s">
        <v>45</v>
      </c>
      <c r="V21" s="58" t="s">
        <v>45</v>
      </c>
      <c r="W21" s="31" t="s">
        <v>6547</v>
      </c>
      <c r="X21" s="31" t="s">
        <v>6548</v>
      </c>
      <c r="Y21" s="14">
        <v>10</v>
      </c>
      <c r="Z21" s="14">
        <v>3</v>
      </c>
      <c r="AA21" s="33" t="s">
        <v>71</v>
      </c>
      <c r="AB21" s="33" t="s">
        <v>45</v>
      </c>
      <c r="AC21" s="33" t="s">
        <v>45</v>
      </c>
      <c r="AD21" s="31"/>
      <c r="AE21" s="31" t="s">
        <v>2039</v>
      </c>
      <c r="AF21" s="31"/>
      <c r="AG21" s="31" t="s">
        <v>6549</v>
      </c>
    </row>
    <row r="22" spans="1:33" x14ac:dyDescent="0.3">
      <c r="A22" s="31" t="s">
        <v>9077</v>
      </c>
      <c r="B22" s="31" t="s">
        <v>9078</v>
      </c>
      <c r="C22" s="32" t="s">
        <v>46</v>
      </c>
      <c r="D22" s="31" t="s">
        <v>20</v>
      </c>
      <c r="E22" s="31"/>
      <c r="F22" s="31"/>
      <c r="G22" s="31" t="s">
        <v>194</v>
      </c>
      <c r="H22" s="31"/>
      <c r="I22" s="32" t="s">
        <v>6415</v>
      </c>
      <c r="J22" s="31" t="s">
        <v>48</v>
      </c>
      <c r="K22" s="31" t="s">
        <v>383</v>
      </c>
      <c r="L22" s="31" t="s">
        <v>460</v>
      </c>
      <c r="M22" s="58">
        <v>324</v>
      </c>
      <c r="N22" s="58">
        <v>284</v>
      </c>
      <c r="O22" s="58">
        <v>540</v>
      </c>
      <c r="P22" s="58">
        <v>473</v>
      </c>
      <c r="Q22" s="58" t="s">
        <v>45</v>
      </c>
      <c r="R22" s="58" t="s">
        <v>45</v>
      </c>
      <c r="S22" s="58">
        <v>432</v>
      </c>
      <c r="T22" s="58">
        <v>378</v>
      </c>
      <c r="U22" s="58" t="s">
        <v>45</v>
      </c>
      <c r="V22" s="58" t="s">
        <v>45</v>
      </c>
      <c r="W22" s="31" t="s">
        <v>9079</v>
      </c>
      <c r="X22" s="31" t="s">
        <v>9080</v>
      </c>
      <c r="Y22" s="14">
        <v>25</v>
      </c>
      <c r="Z22" s="14">
        <v>5</v>
      </c>
      <c r="AA22" s="33" t="s">
        <v>106</v>
      </c>
      <c r="AB22" s="33">
        <v>1.175</v>
      </c>
      <c r="AC22" s="33" t="s">
        <v>11844</v>
      </c>
      <c r="AD22" s="31"/>
      <c r="AE22" s="31"/>
      <c r="AF22" s="31"/>
      <c r="AG22" s="31" t="s">
        <v>9081</v>
      </c>
    </row>
    <row r="23" spans="1:33" x14ac:dyDescent="0.3">
      <c r="A23" s="31" t="s">
        <v>5136</v>
      </c>
      <c r="B23" s="31" t="s">
        <v>5137</v>
      </c>
      <c r="C23" s="32" t="s">
        <v>46</v>
      </c>
      <c r="D23" s="31" t="s">
        <v>20</v>
      </c>
      <c r="E23" s="31"/>
      <c r="F23" s="31"/>
      <c r="G23" s="31"/>
      <c r="H23" s="31"/>
      <c r="I23" s="32"/>
      <c r="J23" s="31" t="s">
        <v>351</v>
      </c>
      <c r="K23" s="31" t="s">
        <v>341</v>
      </c>
      <c r="L23" s="31" t="s">
        <v>373</v>
      </c>
      <c r="M23" s="58">
        <v>549</v>
      </c>
      <c r="N23" s="58">
        <v>481</v>
      </c>
      <c r="O23" s="58">
        <v>921</v>
      </c>
      <c r="P23" s="58">
        <v>805</v>
      </c>
      <c r="Q23" s="58" t="s">
        <v>45</v>
      </c>
      <c r="R23" s="58" t="s">
        <v>45</v>
      </c>
      <c r="S23" s="58">
        <v>734</v>
      </c>
      <c r="T23" s="58">
        <v>643</v>
      </c>
      <c r="U23" s="58" t="s">
        <v>45</v>
      </c>
      <c r="V23" s="58" t="s">
        <v>45</v>
      </c>
      <c r="W23" s="31" t="s">
        <v>5138</v>
      </c>
      <c r="X23" s="31" t="s">
        <v>5139</v>
      </c>
      <c r="Y23" s="14">
        <v>29</v>
      </c>
      <c r="Z23" s="14">
        <v>4</v>
      </c>
      <c r="AA23" s="33" t="s">
        <v>106</v>
      </c>
      <c r="AB23" s="33">
        <v>0.87</v>
      </c>
      <c r="AC23" s="33" t="s">
        <v>11845</v>
      </c>
      <c r="AD23" s="31"/>
      <c r="AE23" s="31"/>
      <c r="AF23" s="31"/>
      <c r="AG23" s="31" t="s">
        <v>5140</v>
      </c>
    </row>
    <row r="24" spans="1:33" x14ac:dyDescent="0.3">
      <c r="A24" s="31" t="s">
        <v>6646</v>
      </c>
      <c r="B24" s="31" t="s">
        <v>6647</v>
      </c>
      <c r="C24" s="32" t="s">
        <v>46</v>
      </c>
      <c r="D24" s="31" t="s">
        <v>20</v>
      </c>
      <c r="E24" s="31"/>
      <c r="F24" s="31"/>
      <c r="G24" s="31"/>
      <c r="H24" s="31"/>
      <c r="I24" s="32" t="s">
        <v>20</v>
      </c>
      <c r="J24" s="31" t="s">
        <v>48</v>
      </c>
      <c r="K24" s="31"/>
      <c r="L24" s="31"/>
      <c r="M24" s="58">
        <v>503</v>
      </c>
      <c r="N24" s="58">
        <v>440</v>
      </c>
      <c r="O24" s="58">
        <v>804</v>
      </c>
      <c r="P24" s="58">
        <v>704</v>
      </c>
      <c r="Q24" s="58" t="s">
        <v>45</v>
      </c>
      <c r="R24" s="58" t="s">
        <v>45</v>
      </c>
      <c r="S24" s="58">
        <v>629</v>
      </c>
      <c r="T24" s="58">
        <v>550</v>
      </c>
      <c r="U24" s="58" t="s">
        <v>45</v>
      </c>
      <c r="V24" s="58" t="s">
        <v>45</v>
      </c>
      <c r="W24" s="31" t="s">
        <v>6648</v>
      </c>
      <c r="X24" s="31" t="s">
        <v>6649</v>
      </c>
      <c r="Y24" s="14">
        <v>38</v>
      </c>
      <c r="Z24" s="14">
        <v>4</v>
      </c>
      <c r="AA24" s="33" t="s">
        <v>106</v>
      </c>
      <c r="AB24" s="33">
        <v>0.221</v>
      </c>
      <c r="AC24" s="33" t="s">
        <v>11862</v>
      </c>
      <c r="AD24" s="31" t="s">
        <v>6650</v>
      </c>
      <c r="AE24" s="31" t="s">
        <v>301</v>
      </c>
      <c r="AF24" s="31"/>
      <c r="AG24" s="36" t="s">
        <v>10776</v>
      </c>
    </row>
    <row r="25" spans="1:33" x14ac:dyDescent="0.3">
      <c r="A25" s="31" t="s">
        <v>5131</v>
      </c>
      <c r="B25" s="64" t="s">
        <v>5132</v>
      </c>
      <c r="C25" s="32" t="s">
        <v>46</v>
      </c>
      <c r="D25" s="31" t="s">
        <v>20</v>
      </c>
      <c r="E25" s="64"/>
      <c r="F25" s="31"/>
      <c r="G25" s="31"/>
      <c r="H25" s="31"/>
      <c r="I25" s="32" t="s">
        <v>380</v>
      </c>
      <c r="J25" s="31" t="s">
        <v>351</v>
      </c>
      <c r="K25" s="31" t="s">
        <v>493</v>
      </c>
      <c r="L25" s="31" t="s">
        <v>527</v>
      </c>
      <c r="M25" s="58">
        <v>931</v>
      </c>
      <c r="N25" s="58">
        <v>815</v>
      </c>
      <c r="O25" s="58">
        <v>1555</v>
      </c>
      <c r="P25" s="58">
        <v>1361</v>
      </c>
      <c r="Q25" s="58" t="s">
        <v>45</v>
      </c>
      <c r="R25" s="58" t="s">
        <v>45</v>
      </c>
      <c r="S25" s="58">
        <v>1246</v>
      </c>
      <c r="T25" s="58">
        <v>1091</v>
      </c>
      <c r="U25" s="58" t="s">
        <v>45</v>
      </c>
      <c r="V25" s="58" t="s">
        <v>45</v>
      </c>
      <c r="W25" s="31" t="s">
        <v>5133</v>
      </c>
      <c r="X25" s="31" t="s">
        <v>5134</v>
      </c>
      <c r="Y25" s="14">
        <v>27</v>
      </c>
      <c r="Z25" s="14">
        <v>8</v>
      </c>
      <c r="AA25" s="33" t="s">
        <v>106</v>
      </c>
      <c r="AB25" s="33">
        <v>0.89700000000000002</v>
      </c>
      <c r="AC25" s="33" t="s">
        <v>11863</v>
      </c>
      <c r="AD25" s="31"/>
      <c r="AE25" s="31"/>
      <c r="AF25" s="31"/>
      <c r="AG25" s="31" t="s">
        <v>5135</v>
      </c>
    </row>
    <row r="26" spans="1:33" x14ac:dyDescent="0.3">
      <c r="A26" s="31" t="s">
        <v>6685</v>
      </c>
      <c r="B26" s="31" t="s">
        <v>6686</v>
      </c>
      <c r="C26" s="32" t="s">
        <v>46</v>
      </c>
      <c r="D26" s="31" t="s">
        <v>20</v>
      </c>
      <c r="E26" s="31"/>
      <c r="F26" s="31"/>
      <c r="G26" s="31"/>
      <c r="H26" s="31"/>
      <c r="I26" s="32" t="s">
        <v>20</v>
      </c>
      <c r="J26" s="31" t="s">
        <v>48</v>
      </c>
      <c r="K26" s="31"/>
      <c r="L26" s="31"/>
      <c r="M26" s="58">
        <v>247</v>
      </c>
      <c r="N26" s="58">
        <v>215</v>
      </c>
      <c r="O26" s="58">
        <v>394</v>
      </c>
      <c r="P26" s="58">
        <v>344</v>
      </c>
      <c r="Q26" s="58" t="s">
        <v>45</v>
      </c>
      <c r="R26" s="58" t="s">
        <v>45</v>
      </c>
      <c r="S26" s="58">
        <v>329</v>
      </c>
      <c r="T26" s="58">
        <v>288</v>
      </c>
      <c r="U26" s="58" t="s">
        <v>45</v>
      </c>
      <c r="V26" s="58" t="s">
        <v>45</v>
      </c>
      <c r="W26" s="31" t="s">
        <v>6687</v>
      </c>
      <c r="X26" s="31" t="s">
        <v>6688</v>
      </c>
      <c r="Y26" s="14">
        <v>18</v>
      </c>
      <c r="Z26" s="14">
        <v>2</v>
      </c>
      <c r="AA26" s="33" t="s">
        <v>71</v>
      </c>
      <c r="AB26" s="33" t="s">
        <v>45</v>
      </c>
      <c r="AC26" s="33" t="s">
        <v>45</v>
      </c>
      <c r="AD26" s="31"/>
      <c r="AE26" s="31" t="s">
        <v>289</v>
      </c>
      <c r="AF26" s="31"/>
      <c r="AG26" s="36" t="s">
        <v>10777</v>
      </c>
    </row>
    <row r="27" spans="1:33" x14ac:dyDescent="0.3">
      <c r="A27" s="31" t="s">
        <v>5749</v>
      </c>
      <c r="B27" s="31" t="s">
        <v>5750</v>
      </c>
      <c r="C27" s="32" t="s">
        <v>46</v>
      </c>
      <c r="D27" s="31" t="s">
        <v>20</v>
      </c>
      <c r="E27" s="31"/>
      <c r="F27" s="31"/>
      <c r="G27" s="31"/>
      <c r="H27" s="31"/>
      <c r="I27" s="32" t="s">
        <v>4051</v>
      </c>
      <c r="J27" s="31" t="s">
        <v>227</v>
      </c>
      <c r="K27" s="31" t="s">
        <v>1252</v>
      </c>
      <c r="L27" s="31" t="s">
        <v>1252</v>
      </c>
      <c r="M27" s="58">
        <v>538</v>
      </c>
      <c r="N27" s="58">
        <v>470</v>
      </c>
      <c r="O27" s="58">
        <v>899</v>
      </c>
      <c r="P27" s="58">
        <v>786</v>
      </c>
      <c r="Q27" s="58" t="s">
        <v>45</v>
      </c>
      <c r="R27" s="58" t="s">
        <v>45</v>
      </c>
      <c r="S27" s="58">
        <v>715</v>
      </c>
      <c r="T27" s="58">
        <v>626</v>
      </c>
      <c r="U27" s="58" t="s">
        <v>45</v>
      </c>
      <c r="V27" s="58" t="s">
        <v>45</v>
      </c>
      <c r="W27" s="31" t="s">
        <v>5751</v>
      </c>
      <c r="X27" s="31" t="s">
        <v>5752</v>
      </c>
      <c r="Y27" s="14">
        <v>14</v>
      </c>
      <c r="Z27" s="14">
        <v>6</v>
      </c>
      <c r="AA27" s="33" t="s">
        <v>106</v>
      </c>
      <c r="AB27" s="33">
        <v>0.79200000000000004</v>
      </c>
      <c r="AC27" s="33" t="s">
        <v>11869</v>
      </c>
      <c r="AD27" s="31"/>
      <c r="AE27" s="31" t="s">
        <v>89</v>
      </c>
      <c r="AF27" s="31"/>
      <c r="AG27" s="31" t="s">
        <v>5753</v>
      </c>
    </row>
    <row r="28" spans="1:33" x14ac:dyDescent="0.3">
      <c r="A28" s="31" t="s">
        <v>6689</v>
      </c>
      <c r="B28" s="31" t="s">
        <v>6690</v>
      </c>
      <c r="C28" s="32" t="s">
        <v>46</v>
      </c>
      <c r="D28" s="31" t="s">
        <v>20</v>
      </c>
      <c r="E28" s="31"/>
      <c r="F28" s="31"/>
      <c r="G28" s="31"/>
      <c r="H28" s="31"/>
      <c r="I28" s="32" t="s">
        <v>3475</v>
      </c>
      <c r="J28" s="31" t="s">
        <v>48</v>
      </c>
      <c r="K28" s="31" t="s">
        <v>550</v>
      </c>
      <c r="L28" s="31" t="s">
        <v>550</v>
      </c>
      <c r="M28" s="58">
        <v>524</v>
      </c>
      <c r="N28" s="58">
        <v>459</v>
      </c>
      <c r="O28" s="58">
        <v>867</v>
      </c>
      <c r="P28" s="58">
        <v>759</v>
      </c>
      <c r="Q28" s="58" t="s">
        <v>45</v>
      </c>
      <c r="R28" s="58" t="s">
        <v>45</v>
      </c>
      <c r="S28" s="58">
        <v>690</v>
      </c>
      <c r="T28" s="58">
        <v>604</v>
      </c>
      <c r="U28" s="58" t="s">
        <v>45</v>
      </c>
      <c r="V28" s="58" t="s">
        <v>45</v>
      </c>
      <c r="W28" s="31" t="s">
        <v>6691</v>
      </c>
      <c r="X28" s="31" t="s">
        <v>6692</v>
      </c>
      <c r="Y28" s="14">
        <v>19</v>
      </c>
      <c r="Z28" s="14">
        <v>4</v>
      </c>
      <c r="AA28" s="33" t="s">
        <v>71</v>
      </c>
      <c r="AB28" s="33" t="s">
        <v>45</v>
      </c>
      <c r="AC28" s="33" t="s">
        <v>45</v>
      </c>
      <c r="AD28" s="31"/>
      <c r="AE28" s="31" t="s">
        <v>6693</v>
      </c>
      <c r="AF28" s="31"/>
      <c r="AG28" s="31" t="s">
        <v>6694</v>
      </c>
    </row>
    <row r="29" spans="1:33" x14ac:dyDescent="0.3">
      <c r="A29" s="31" t="s">
        <v>5760</v>
      </c>
      <c r="B29" s="31" t="s">
        <v>5761</v>
      </c>
      <c r="C29" s="32" t="s">
        <v>46</v>
      </c>
      <c r="D29" s="31" t="s">
        <v>20</v>
      </c>
      <c r="E29" s="31"/>
      <c r="F29" s="31"/>
      <c r="G29" s="31"/>
      <c r="H29" s="31"/>
      <c r="I29" s="32" t="s">
        <v>5762</v>
      </c>
      <c r="J29" s="31" t="s">
        <v>227</v>
      </c>
      <c r="K29" s="31" t="s">
        <v>493</v>
      </c>
      <c r="L29" s="31" t="s">
        <v>376</v>
      </c>
      <c r="M29" s="58">
        <v>940</v>
      </c>
      <c r="N29" s="58">
        <v>822</v>
      </c>
      <c r="O29" s="58">
        <v>1568</v>
      </c>
      <c r="P29" s="58">
        <v>1371</v>
      </c>
      <c r="Q29" s="58" t="s">
        <v>45</v>
      </c>
      <c r="R29" s="58" t="s">
        <v>45</v>
      </c>
      <c r="S29" s="58">
        <v>1250</v>
      </c>
      <c r="T29" s="58">
        <v>1093</v>
      </c>
      <c r="U29" s="58" t="s">
        <v>45</v>
      </c>
      <c r="V29" s="58" t="s">
        <v>45</v>
      </c>
      <c r="W29" s="31" t="s">
        <v>5763</v>
      </c>
      <c r="X29" s="31" t="s">
        <v>5764</v>
      </c>
      <c r="Y29" s="14">
        <v>26</v>
      </c>
      <c r="Z29" s="14">
        <v>6</v>
      </c>
      <c r="AA29" s="33" t="s">
        <v>106</v>
      </c>
      <c r="AB29" s="33">
        <v>2.2080000000000002</v>
      </c>
      <c r="AC29" s="33" t="s">
        <v>11876</v>
      </c>
      <c r="AD29" s="31"/>
      <c r="AE29" s="31" t="s">
        <v>3536</v>
      </c>
      <c r="AF29" s="31"/>
      <c r="AG29" s="31" t="s">
        <v>5765</v>
      </c>
    </row>
    <row r="30" spans="1:33" x14ac:dyDescent="0.3">
      <c r="A30" s="31" t="s">
        <v>5754</v>
      </c>
      <c r="B30" s="31" t="s">
        <v>5755</v>
      </c>
      <c r="C30" s="32" t="s">
        <v>46</v>
      </c>
      <c r="D30" s="31" t="s">
        <v>20</v>
      </c>
      <c r="E30" s="31"/>
      <c r="F30" s="31"/>
      <c r="G30" s="31"/>
      <c r="H30" s="31"/>
      <c r="I30" s="32" t="s">
        <v>4944</v>
      </c>
      <c r="J30" s="31" t="s">
        <v>227</v>
      </c>
      <c r="K30" s="31" t="s">
        <v>355</v>
      </c>
      <c r="L30" s="31" t="s">
        <v>355</v>
      </c>
      <c r="M30" s="58">
        <v>209</v>
      </c>
      <c r="N30" s="58">
        <v>183</v>
      </c>
      <c r="O30" s="58">
        <v>320</v>
      </c>
      <c r="P30" s="58">
        <v>280</v>
      </c>
      <c r="Q30" s="58" t="s">
        <v>45</v>
      </c>
      <c r="R30" s="58" t="s">
        <v>45</v>
      </c>
      <c r="S30" s="58">
        <v>257</v>
      </c>
      <c r="T30" s="58">
        <v>225</v>
      </c>
      <c r="U30" s="58" t="s">
        <v>45</v>
      </c>
      <c r="V30" s="58" t="s">
        <v>45</v>
      </c>
      <c r="W30" s="31" t="s">
        <v>5756</v>
      </c>
      <c r="X30" s="31" t="s">
        <v>5757</v>
      </c>
      <c r="Y30" s="14">
        <v>28</v>
      </c>
      <c r="Z30" s="14">
        <v>1</v>
      </c>
      <c r="AA30" s="33" t="s">
        <v>106</v>
      </c>
      <c r="AB30" s="33">
        <v>1.647</v>
      </c>
      <c r="AC30" s="33" t="s">
        <v>11878</v>
      </c>
      <c r="AD30" s="31"/>
      <c r="AE30" s="31" t="s">
        <v>5758</v>
      </c>
      <c r="AF30" s="31"/>
      <c r="AG30" s="31" t="s">
        <v>5759</v>
      </c>
    </row>
    <row r="31" spans="1:33" x14ac:dyDescent="0.3">
      <c r="A31" s="31" t="s">
        <v>6965</v>
      </c>
      <c r="B31" s="31" t="s">
        <v>6966</v>
      </c>
      <c r="C31" s="32" t="s">
        <v>46</v>
      </c>
      <c r="D31" s="31" t="s">
        <v>20</v>
      </c>
      <c r="E31" s="31"/>
      <c r="F31" s="31"/>
      <c r="G31" s="31"/>
      <c r="H31" s="31"/>
      <c r="I31" s="32" t="s">
        <v>4964</v>
      </c>
      <c r="J31" s="31" t="s">
        <v>48</v>
      </c>
      <c r="K31" s="31" t="s">
        <v>361</v>
      </c>
      <c r="L31" s="31" t="s">
        <v>361</v>
      </c>
      <c r="M31" s="58">
        <v>324</v>
      </c>
      <c r="N31" s="58">
        <v>284</v>
      </c>
      <c r="O31" s="58">
        <v>534</v>
      </c>
      <c r="P31" s="58">
        <v>467</v>
      </c>
      <c r="Q31" s="58" t="s">
        <v>45</v>
      </c>
      <c r="R31" s="58" t="s">
        <v>45</v>
      </c>
      <c r="S31" s="58">
        <v>428</v>
      </c>
      <c r="T31" s="58">
        <v>375</v>
      </c>
      <c r="U31" s="58" t="s">
        <v>45</v>
      </c>
      <c r="V31" s="58" t="s">
        <v>45</v>
      </c>
      <c r="W31" s="31" t="s">
        <v>6967</v>
      </c>
      <c r="X31" s="31" t="s">
        <v>6968</v>
      </c>
      <c r="Y31" s="14">
        <v>11</v>
      </c>
      <c r="Z31" s="14">
        <v>4</v>
      </c>
      <c r="AA31" s="33" t="s">
        <v>106</v>
      </c>
      <c r="AB31" s="33">
        <v>8.9760000000000009</v>
      </c>
      <c r="AC31" s="33" t="s">
        <v>11894</v>
      </c>
      <c r="AD31" s="31" t="s">
        <v>4968</v>
      </c>
      <c r="AE31" s="31" t="s">
        <v>1445</v>
      </c>
      <c r="AF31" s="31"/>
      <c r="AG31" s="31" t="s">
        <v>6969</v>
      </c>
    </row>
    <row r="32" spans="1:33" x14ac:dyDescent="0.3">
      <c r="A32" s="31" t="s">
        <v>5178</v>
      </c>
      <c r="B32" s="31" t="s">
        <v>5179</v>
      </c>
      <c r="C32" s="32" t="s">
        <v>46</v>
      </c>
      <c r="D32" s="31" t="s">
        <v>20</v>
      </c>
      <c r="E32" s="31"/>
      <c r="F32" s="31"/>
      <c r="G32" s="31"/>
      <c r="H32" s="31"/>
      <c r="I32" s="32"/>
      <c r="J32" s="31" t="s">
        <v>351</v>
      </c>
      <c r="K32" s="31" t="s">
        <v>372</v>
      </c>
      <c r="L32" s="31" t="s">
        <v>974</v>
      </c>
      <c r="M32" s="58">
        <v>763</v>
      </c>
      <c r="N32" s="58">
        <v>668</v>
      </c>
      <c r="O32" s="58">
        <v>1273</v>
      </c>
      <c r="P32" s="58">
        <v>1114</v>
      </c>
      <c r="Q32" s="58" t="s">
        <v>45</v>
      </c>
      <c r="R32" s="58" t="s">
        <v>45</v>
      </c>
      <c r="S32" s="58">
        <v>1015</v>
      </c>
      <c r="T32" s="58">
        <v>888</v>
      </c>
      <c r="U32" s="58" t="s">
        <v>45</v>
      </c>
      <c r="V32" s="58" t="s">
        <v>45</v>
      </c>
      <c r="W32" s="31" t="s">
        <v>5180</v>
      </c>
      <c r="X32" s="31" t="s">
        <v>5181</v>
      </c>
      <c r="Y32" s="14">
        <v>30</v>
      </c>
      <c r="Z32" s="14">
        <v>5</v>
      </c>
      <c r="AA32" s="33" t="s">
        <v>106</v>
      </c>
      <c r="AB32" s="33">
        <v>0.97699999999999998</v>
      </c>
      <c r="AC32" s="33" t="s">
        <v>11903</v>
      </c>
      <c r="AD32" s="31"/>
      <c r="AE32" s="31"/>
      <c r="AF32" s="31"/>
      <c r="AG32" s="31" t="s">
        <v>5182</v>
      </c>
    </row>
    <row r="33" spans="1:33" x14ac:dyDescent="0.3">
      <c r="A33" s="31" t="s">
        <v>5190</v>
      </c>
      <c r="B33" s="31" t="s">
        <v>5191</v>
      </c>
      <c r="C33" s="32" t="s">
        <v>46</v>
      </c>
      <c r="D33" s="31" t="s">
        <v>20</v>
      </c>
      <c r="E33" s="31"/>
      <c r="F33" s="31"/>
      <c r="G33" s="31"/>
      <c r="H33" s="31"/>
      <c r="I33" s="32"/>
      <c r="J33" s="31" t="s">
        <v>351</v>
      </c>
      <c r="K33" s="31" t="s">
        <v>346</v>
      </c>
      <c r="L33" s="31" t="s">
        <v>346</v>
      </c>
      <c r="M33" s="58">
        <v>385</v>
      </c>
      <c r="N33" s="58">
        <v>337</v>
      </c>
      <c r="O33" s="58">
        <v>645</v>
      </c>
      <c r="P33" s="58">
        <v>564</v>
      </c>
      <c r="Q33" s="58" t="s">
        <v>45</v>
      </c>
      <c r="R33" s="58" t="s">
        <v>45</v>
      </c>
      <c r="S33" s="58">
        <v>511</v>
      </c>
      <c r="T33" s="58">
        <v>447</v>
      </c>
      <c r="U33" s="58" t="s">
        <v>45</v>
      </c>
      <c r="V33" s="58" t="s">
        <v>45</v>
      </c>
      <c r="W33" s="31" t="s">
        <v>5192</v>
      </c>
      <c r="X33" s="31" t="s">
        <v>5193</v>
      </c>
      <c r="Y33" s="14">
        <v>17</v>
      </c>
      <c r="Z33" s="14">
        <v>4</v>
      </c>
      <c r="AA33" s="33" t="s">
        <v>106</v>
      </c>
      <c r="AB33" s="33" t="s">
        <v>11364</v>
      </c>
      <c r="AC33" s="33" t="s">
        <v>45</v>
      </c>
      <c r="AD33" s="31"/>
      <c r="AE33" s="31"/>
      <c r="AF33" s="31"/>
      <c r="AG33" s="31" t="s">
        <v>5194</v>
      </c>
    </row>
    <row r="34" spans="1:33" x14ac:dyDescent="0.3">
      <c r="A34" s="31" t="s">
        <v>7165</v>
      </c>
      <c r="B34" s="31" t="s">
        <v>7166</v>
      </c>
      <c r="C34" s="32" t="s">
        <v>46</v>
      </c>
      <c r="D34" s="31" t="s">
        <v>20</v>
      </c>
      <c r="E34" s="31"/>
      <c r="F34" s="31"/>
      <c r="G34" s="31"/>
      <c r="H34" s="31"/>
      <c r="I34" s="32" t="s">
        <v>7167</v>
      </c>
      <c r="J34" s="31" t="s">
        <v>48</v>
      </c>
      <c r="K34" s="31"/>
      <c r="L34" s="31"/>
      <c r="M34" s="58">
        <v>694</v>
      </c>
      <c r="N34" s="58">
        <v>607</v>
      </c>
      <c r="O34" s="58">
        <v>1109</v>
      </c>
      <c r="P34" s="58">
        <v>970</v>
      </c>
      <c r="Q34" s="58" t="s">
        <v>45</v>
      </c>
      <c r="R34" s="58" t="s">
        <v>45</v>
      </c>
      <c r="S34" s="58">
        <v>866</v>
      </c>
      <c r="T34" s="58">
        <v>758</v>
      </c>
      <c r="U34" s="58" t="s">
        <v>45</v>
      </c>
      <c r="V34" s="58" t="s">
        <v>45</v>
      </c>
      <c r="W34" s="31" t="s">
        <v>7168</v>
      </c>
      <c r="X34" s="31" t="s">
        <v>7169</v>
      </c>
      <c r="Y34" s="14">
        <v>40</v>
      </c>
      <c r="Z34" s="14">
        <v>4</v>
      </c>
      <c r="AA34" s="33" t="s">
        <v>106</v>
      </c>
      <c r="AB34" s="33">
        <v>0.5</v>
      </c>
      <c r="AC34" s="33" t="s">
        <v>11908</v>
      </c>
      <c r="AD34" s="31" t="s">
        <v>6543</v>
      </c>
      <c r="AE34" s="31" t="s">
        <v>301</v>
      </c>
      <c r="AF34" s="31"/>
      <c r="AG34" s="36" t="s">
        <v>10803</v>
      </c>
    </row>
    <row r="35" spans="1:33" x14ac:dyDescent="0.3">
      <c r="A35" s="31" t="s">
        <v>7022</v>
      </c>
      <c r="B35" s="31" t="s">
        <v>7023</v>
      </c>
      <c r="C35" s="32" t="s">
        <v>46</v>
      </c>
      <c r="D35" s="31" t="s">
        <v>20</v>
      </c>
      <c r="E35" s="31"/>
      <c r="F35" s="31"/>
      <c r="G35" s="31"/>
      <c r="H35" s="31"/>
      <c r="I35" s="32" t="s">
        <v>4531</v>
      </c>
      <c r="J35" s="31" t="s">
        <v>48</v>
      </c>
      <c r="K35" s="31" t="s">
        <v>346</v>
      </c>
      <c r="L35" s="31" t="s">
        <v>346</v>
      </c>
      <c r="M35" s="58">
        <v>363</v>
      </c>
      <c r="N35" s="58">
        <v>318</v>
      </c>
      <c r="O35" s="58">
        <v>604</v>
      </c>
      <c r="P35" s="58">
        <v>528</v>
      </c>
      <c r="Q35" s="58">
        <v>684</v>
      </c>
      <c r="R35" s="58">
        <v>599</v>
      </c>
      <c r="S35" s="58">
        <v>478</v>
      </c>
      <c r="T35" s="58">
        <v>418</v>
      </c>
      <c r="U35" s="58" t="s">
        <v>45</v>
      </c>
      <c r="V35" s="58" t="s">
        <v>45</v>
      </c>
      <c r="W35" s="31" t="s">
        <v>7024</v>
      </c>
      <c r="X35" s="31" t="s">
        <v>7025</v>
      </c>
      <c r="Y35" s="14">
        <v>17</v>
      </c>
      <c r="Z35" s="14">
        <v>3</v>
      </c>
      <c r="AA35" s="33" t="s">
        <v>106</v>
      </c>
      <c r="AB35" s="33">
        <v>1.23</v>
      </c>
      <c r="AC35" s="33" t="s">
        <v>11917</v>
      </c>
      <c r="AD35" s="31"/>
      <c r="AE35" s="31"/>
      <c r="AF35" s="31"/>
      <c r="AG35" s="31" t="s">
        <v>7026</v>
      </c>
    </row>
    <row r="36" spans="1:33" x14ac:dyDescent="0.3">
      <c r="A36" s="31" t="s">
        <v>5183</v>
      </c>
      <c r="B36" s="31" t="s">
        <v>12391</v>
      </c>
      <c r="C36" s="32" t="s">
        <v>46</v>
      </c>
      <c r="D36" s="31" t="s">
        <v>20</v>
      </c>
      <c r="E36" s="31"/>
      <c r="F36" s="31"/>
      <c r="G36" s="31"/>
      <c r="H36" s="31"/>
      <c r="I36" s="32"/>
      <c r="J36" s="31" t="s">
        <v>351</v>
      </c>
      <c r="K36" s="31" t="s">
        <v>493</v>
      </c>
      <c r="L36" s="31" t="s">
        <v>527</v>
      </c>
      <c r="M36" s="58">
        <v>615</v>
      </c>
      <c r="N36" s="58">
        <v>539</v>
      </c>
      <c r="O36" s="58">
        <v>1031</v>
      </c>
      <c r="P36" s="58">
        <v>902</v>
      </c>
      <c r="Q36" s="58" t="s">
        <v>45</v>
      </c>
      <c r="R36" s="58" t="s">
        <v>45</v>
      </c>
      <c r="S36" s="58">
        <v>820</v>
      </c>
      <c r="T36" s="58">
        <v>717</v>
      </c>
      <c r="U36" s="58" t="s">
        <v>45</v>
      </c>
      <c r="V36" s="58" t="s">
        <v>45</v>
      </c>
      <c r="W36" s="31" t="s">
        <v>12392</v>
      </c>
      <c r="X36" s="31" t="s">
        <v>12393</v>
      </c>
      <c r="Y36" s="14">
        <v>27</v>
      </c>
      <c r="Z36" s="14">
        <v>4</v>
      </c>
      <c r="AA36" s="33" t="s">
        <v>106</v>
      </c>
      <c r="AB36" s="33">
        <v>0.40500000000000003</v>
      </c>
      <c r="AC36" s="33" t="s">
        <v>11922</v>
      </c>
      <c r="AD36" s="31"/>
      <c r="AE36" s="31" t="s">
        <v>12394</v>
      </c>
      <c r="AF36" s="31"/>
      <c r="AG36" s="31" t="s">
        <v>5184</v>
      </c>
    </row>
    <row r="37" spans="1:33" x14ac:dyDescent="0.3">
      <c r="A37" s="31" t="s">
        <v>9092</v>
      </c>
      <c r="B37" s="31" t="s">
        <v>9093</v>
      </c>
      <c r="C37" s="32" t="s">
        <v>46</v>
      </c>
      <c r="D37" s="31" t="s">
        <v>20</v>
      </c>
      <c r="E37" s="31"/>
      <c r="F37" s="31"/>
      <c r="G37" s="31"/>
      <c r="H37" s="31"/>
      <c r="I37" s="32" t="s">
        <v>66</v>
      </c>
      <c r="J37" s="31" t="s">
        <v>48</v>
      </c>
      <c r="K37" s="31" t="s">
        <v>338</v>
      </c>
      <c r="L37" s="31" t="s">
        <v>338</v>
      </c>
      <c r="M37" s="58">
        <v>279</v>
      </c>
      <c r="N37" s="58">
        <v>245</v>
      </c>
      <c r="O37" s="58">
        <v>501</v>
      </c>
      <c r="P37" s="58">
        <v>438</v>
      </c>
      <c r="Q37" s="58" t="s">
        <v>45</v>
      </c>
      <c r="R37" s="58" t="s">
        <v>45</v>
      </c>
      <c r="S37" s="58">
        <v>403</v>
      </c>
      <c r="T37" s="58">
        <v>353</v>
      </c>
      <c r="U37" s="58" t="s">
        <v>45</v>
      </c>
      <c r="V37" s="58" t="s">
        <v>45</v>
      </c>
      <c r="W37" s="31" t="s">
        <v>9094</v>
      </c>
      <c r="X37" s="31" t="s">
        <v>9095</v>
      </c>
      <c r="Y37" s="14">
        <v>16</v>
      </c>
      <c r="Z37" s="14">
        <v>4</v>
      </c>
      <c r="AA37" s="33" t="s">
        <v>106</v>
      </c>
      <c r="AB37" s="33">
        <v>0.76700000000000002</v>
      </c>
      <c r="AC37" s="33" t="s">
        <v>11928</v>
      </c>
      <c r="AD37" s="31"/>
      <c r="AE37" s="31" t="s">
        <v>9096</v>
      </c>
      <c r="AF37" s="31"/>
      <c r="AG37" s="31" t="s">
        <v>9097</v>
      </c>
    </row>
    <row r="38" spans="1:33" x14ac:dyDescent="0.3">
      <c r="A38" s="31" t="s">
        <v>7060</v>
      </c>
      <c r="B38" s="31" t="s">
        <v>7061</v>
      </c>
      <c r="C38" s="32" t="s">
        <v>46</v>
      </c>
      <c r="D38" s="31" t="s">
        <v>20</v>
      </c>
      <c r="E38" s="31"/>
      <c r="F38" s="31"/>
      <c r="G38" s="31"/>
      <c r="H38" s="31"/>
      <c r="I38" s="32" t="s">
        <v>278</v>
      </c>
      <c r="J38" s="31"/>
      <c r="K38" s="31" t="s">
        <v>352</v>
      </c>
      <c r="L38" s="31" t="s">
        <v>352</v>
      </c>
      <c r="M38" s="58">
        <v>326</v>
      </c>
      <c r="N38" s="58">
        <v>285</v>
      </c>
      <c r="O38" s="58">
        <v>536</v>
      </c>
      <c r="P38" s="58">
        <v>469</v>
      </c>
      <c r="Q38" s="58" t="s">
        <v>45</v>
      </c>
      <c r="R38" s="58" t="s">
        <v>45</v>
      </c>
      <c r="S38" s="58">
        <v>429</v>
      </c>
      <c r="T38" s="58">
        <v>375</v>
      </c>
      <c r="U38" s="58" t="s">
        <v>45</v>
      </c>
      <c r="V38" s="58" t="s">
        <v>45</v>
      </c>
      <c r="W38" s="31" t="s">
        <v>7062</v>
      </c>
      <c r="X38" s="31" t="s">
        <v>7063</v>
      </c>
      <c r="Y38" s="14">
        <v>15</v>
      </c>
      <c r="Z38" s="14">
        <v>5</v>
      </c>
      <c r="AA38" s="33" t="s">
        <v>71</v>
      </c>
      <c r="AB38" s="33" t="s">
        <v>45</v>
      </c>
      <c r="AC38" s="33" t="s">
        <v>45</v>
      </c>
      <c r="AD38" s="31"/>
      <c r="AE38" s="31" t="s">
        <v>7064</v>
      </c>
      <c r="AF38" s="31"/>
      <c r="AG38" s="31" t="s">
        <v>7065</v>
      </c>
    </row>
    <row r="39" spans="1:33" x14ac:dyDescent="0.3">
      <c r="A39" s="31" t="s">
        <v>5206</v>
      </c>
      <c r="B39" s="31" t="s">
        <v>5207</v>
      </c>
      <c r="C39" s="32" t="s">
        <v>46</v>
      </c>
      <c r="D39" s="31" t="s">
        <v>20</v>
      </c>
      <c r="E39" s="31"/>
      <c r="F39" s="31"/>
      <c r="G39" s="31"/>
      <c r="H39" s="31"/>
      <c r="I39" s="32"/>
      <c r="J39" s="31" t="s">
        <v>351</v>
      </c>
      <c r="K39" s="31" t="s">
        <v>346</v>
      </c>
      <c r="L39" s="31" t="s">
        <v>346</v>
      </c>
      <c r="M39" s="58">
        <v>327</v>
      </c>
      <c r="N39" s="58">
        <v>286</v>
      </c>
      <c r="O39" s="58">
        <v>551</v>
      </c>
      <c r="P39" s="58">
        <v>482</v>
      </c>
      <c r="Q39" s="58" t="s">
        <v>45</v>
      </c>
      <c r="R39" s="58" t="s">
        <v>45</v>
      </c>
      <c r="S39" s="58">
        <v>442</v>
      </c>
      <c r="T39" s="58">
        <v>386</v>
      </c>
      <c r="U39" s="58" t="s">
        <v>45</v>
      </c>
      <c r="V39" s="58" t="s">
        <v>45</v>
      </c>
      <c r="W39" s="31" t="s">
        <v>5208</v>
      </c>
      <c r="X39" s="31" t="s">
        <v>5209</v>
      </c>
      <c r="Y39" s="14">
        <v>17</v>
      </c>
      <c r="Z39" s="14">
        <v>4</v>
      </c>
      <c r="AA39" s="33" t="s">
        <v>106</v>
      </c>
      <c r="AB39" s="33" t="s">
        <v>11364</v>
      </c>
      <c r="AC39" s="33" t="s">
        <v>45</v>
      </c>
      <c r="AD39" s="31"/>
      <c r="AE39" s="31"/>
      <c r="AF39" s="31"/>
      <c r="AG39" s="31" t="s">
        <v>5210</v>
      </c>
    </row>
    <row r="40" spans="1:33" x14ac:dyDescent="0.3">
      <c r="A40" s="31" t="s">
        <v>7124</v>
      </c>
      <c r="B40" s="31" t="s">
        <v>7125</v>
      </c>
      <c r="C40" s="32" t="s">
        <v>46</v>
      </c>
      <c r="D40" s="31" t="s">
        <v>20</v>
      </c>
      <c r="E40" s="31"/>
      <c r="F40" s="31"/>
      <c r="G40" s="31"/>
      <c r="H40" s="31"/>
      <c r="I40" s="32" t="s">
        <v>20</v>
      </c>
      <c r="J40" s="31" t="s">
        <v>48</v>
      </c>
      <c r="K40" s="31" t="s">
        <v>337</v>
      </c>
      <c r="L40" s="31" t="s">
        <v>337</v>
      </c>
      <c r="M40" s="58">
        <v>293</v>
      </c>
      <c r="N40" s="58">
        <v>256</v>
      </c>
      <c r="O40" s="58">
        <v>574</v>
      </c>
      <c r="P40" s="58">
        <v>503</v>
      </c>
      <c r="Q40" s="58" t="s">
        <v>45</v>
      </c>
      <c r="R40" s="58" t="s">
        <v>45</v>
      </c>
      <c r="S40" s="58">
        <v>459</v>
      </c>
      <c r="T40" s="58">
        <v>401</v>
      </c>
      <c r="U40" s="58" t="s">
        <v>45</v>
      </c>
      <c r="V40" s="58" t="s">
        <v>45</v>
      </c>
      <c r="W40" s="31" t="s">
        <v>7126</v>
      </c>
      <c r="X40" s="31" t="s">
        <v>7127</v>
      </c>
      <c r="Y40" s="14">
        <v>10</v>
      </c>
      <c r="Z40" s="14">
        <v>1</v>
      </c>
      <c r="AA40" s="33" t="s">
        <v>106</v>
      </c>
      <c r="AB40" s="33">
        <v>3.6819999999999999</v>
      </c>
      <c r="AC40" s="33" t="s">
        <v>11941</v>
      </c>
      <c r="AD40" s="31"/>
      <c r="AE40" s="31" t="s">
        <v>6086</v>
      </c>
      <c r="AF40" s="31"/>
      <c r="AG40" s="31" t="s">
        <v>7128</v>
      </c>
    </row>
    <row r="41" spans="1:33" x14ac:dyDescent="0.3">
      <c r="A41" s="31" t="s">
        <v>8991</v>
      </c>
      <c r="B41" s="31" t="s">
        <v>8992</v>
      </c>
      <c r="C41" s="32" t="s">
        <v>46</v>
      </c>
      <c r="D41" s="31" t="s">
        <v>20</v>
      </c>
      <c r="E41" s="31"/>
      <c r="F41" s="31"/>
      <c r="G41" s="31"/>
      <c r="H41" s="31"/>
      <c r="I41" s="32" t="s">
        <v>278</v>
      </c>
      <c r="J41" s="31" t="s">
        <v>134</v>
      </c>
      <c r="K41" s="31" t="s">
        <v>341</v>
      </c>
      <c r="L41" s="31" t="s">
        <v>373</v>
      </c>
      <c r="M41" s="58">
        <v>387</v>
      </c>
      <c r="N41" s="58">
        <v>339</v>
      </c>
      <c r="O41" s="58">
        <v>537</v>
      </c>
      <c r="P41" s="58">
        <v>469</v>
      </c>
      <c r="Q41" s="58" t="s">
        <v>45</v>
      </c>
      <c r="R41" s="58" t="s">
        <v>45</v>
      </c>
      <c r="S41" s="58">
        <v>431</v>
      </c>
      <c r="T41" s="58">
        <v>377</v>
      </c>
      <c r="U41" s="58" t="s">
        <v>45</v>
      </c>
      <c r="V41" s="58" t="s">
        <v>45</v>
      </c>
      <c r="W41" s="31" t="s">
        <v>8993</v>
      </c>
      <c r="X41" s="31" t="s">
        <v>8994</v>
      </c>
      <c r="Y41" s="14">
        <v>29</v>
      </c>
      <c r="Z41" s="14">
        <v>4</v>
      </c>
      <c r="AA41" s="33" t="s">
        <v>106</v>
      </c>
      <c r="AB41" s="33">
        <v>1.369</v>
      </c>
      <c r="AC41" s="33" t="s">
        <v>11954</v>
      </c>
      <c r="AD41" s="31"/>
      <c r="AE41" s="31"/>
      <c r="AF41" s="31"/>
      <c r="AG41" s="31" t="s">
        <v>8995</v>
      </c>
    </row>
    <row r="42" spans="1:33" x14ac:dyDescent="0.3">
      <c r="A42" s="31" t="s">
        <v>10079</v>
      </c>
      <c r="B42" s="31" t="s">
        <v>10080</v>
      </c>
      <c r="C42" s="32" t="s">
        <v>46</v>
      </c>
      <c r="D42" s="31" t="s">
        <v>20</v>
      </c>
      <c r="E42" s="31"/>
      <c r="F42" s="31"/>
      <c r="G42" s="31"/>
      <c r="H42" s="31"/>
      <c r="I42" s="32"/>
      <c r="J42" s="31"/>
      <c r="K42" s="31" t="s">
        <v>10081</v>
      </c>
      <c r="L42" s="31" t="s">
        <v>10081</v>
      </c>
      <c r="M42" s="58">
        <v>427</v>
      </c>
      <c r="N42" s="58">
        <v>374</v>
      </c>
      <c r="O42" s="58">
        <v>560</v>
      </c>
      <c r="P42" s="58">
        <v>489</v>
      </c>
      <c r="Q42" s="58" t="s">
        <v>45</v>
      </c>
      <c r="R42" s="58" t="s">
        <v>45</v>
      </c>
      <c r="S42" s="58">
        <v>552</v>
      </c>
      <c r="T42" s="58">
        <v>483</v>
      </c>
      <c r="U42" s="58" t="s">
        <v>45</v>
      </c>
      <c r="V42" s="58" t="s">
        <v>45</v>
      </c>
      <c r="W42" s="31" t="s">
        <v>10082</v>
      </c>
      <c r="X42" s="31" t="s">
        <v>10083</v>
      </c>
      <c r="Y42" s="14">
        <v>17</v>
      </c>
      <c r="Z42" s="14">
        <v>4</v>
      </c>
      <c r="AA42" s="33" t="s">
        <v>71</v>
      </c>
      <c r="AB42" s="33" t="s">
        <v>45</v>
      </c>
      <c r="AC42" s="33" t="s">
        <v>45</v>
      </c>
      <c r="AD42" s="31"/>
      <c r="AE42" s="31" t="s">
        <v>345</v>
      </c>
      <c r="AF42" s="31"/>
      <c r="AG42" s="31" t="s">
        <v>10084</v>
      </c>
    </row>
    <row r="43" spans="1:33" x14ac:dyDescent="0.3">
      <c r="A43" s="31" t="s">
        <v>6390</v>
      </c>
      <c r="B43" s="31" t="s">
        <v>6391</v>
      </c>
      <c r="C43" s="32" t="s">
        <v>46</v>
      </c>
      <c r="D43" s="31" t="s">
        <v>20</v>
      </c>
      <c r="E43" s="31"/>
      <c r="F43" s="31"/>
      <c r="G43" s="31"/>
      <c r="H43" s="31"/>
      <c r="I43" s="32" t="s">
        <v>6392</v>
      </c>
      <c r="J43" s="31" t="s">
        <v>48</v>
      </c>
      <c r="K43" s="31" t="s">
        <v>341</v>
      </c>
      <c r="L43" s="31" t="s">
        <v>373</v>
      </c>
      <c r="M43" s="58">
        <v>313</v>
      </c>
      <c r="N43" s="58">
        <v>274</v>
      </c>
      <c r="O43" s="58">
        <v>568</v>
      </c>
      <c r="P43" s="58">
        <v>497</v>
      </c>
      <c r="Q43" s="58" t="s">
        <v>45</v>
      </c>
      <c r="R43" s="58" t="s">
        <v>45</v>
      </c>
      <c r="S43" s="58">
        <v>456</v>
      </c>
      <c r="T43" s="58">
        <v>399</v>
      </c>
      <c r="U43" s="58" t="s">
        <v>45</v>
      </c>
      <c r="V43" s="58" t="s">
        <v>45</v>
      </c>
      <c r="W43" s="31" t="s">
        <v>6393</v>
      </c>
      <c r="X43" s="31" t="s">
        <v>6394</v>
      </c>
      <c r="Y43" s="14">
        <v>29</v>
      </c>
      <c r="Z43" s="14">
        <v>3</v>
      </c>
      <c r="AA43" s="33" t="s">
        <v>106</v>
      </c>
      <c r="AB43" s="33" t="s">
        <v>11364</v>
      </c>
      <c r="AC43" s="33" t="s">
        <v>45</v>
      </c>
      <c r="AD43" s="31"/>
      <c r="AE43" s="31" t="s">
        <v>339</v>
      </c>
      <c r="AF43" s="31"/>
      <c r="AG43" s="31" t="s">
        <v>6395</v>
      </c>
    </row>
    <row r="44" spans="1:33" x14ac:dyDescent="0.3">
      <c r="A44" s="31" t="s">
        <v>5631</v>
      </c>
      <c r="B44" s="31" t="s">
        <v>5632</v>
      </c>
      <c r="C44" s="32" t="s">
        <v>46</v>
      </c>
      <c r="D44" s="31" t="s">
        <v>20</v>
      </c>
      <c r="E44" s="31"/>
      <c r="F44" s="31"/>
      <c r="G44" s="31" t="s">
        <v>194</v>
      </c>
      <c r="H44" s="31"/>
      <c r="I44" s="32" t="s">
        <v>195</v>
      </c>
      <c r="J44" s="31" t="s">
        <v>227</v>
      </c>
      <c r="K44" s="31" t="s">
        <v>367</v>
      </c>
      <c r="L44" s="31" t="s">
        <v>446</v>
      </c>
      <c r="M44" s="58">
        <v>2212</v>
      </c>
      <c r="N44" s="58">
        <v>1936</v>
      </c>
      <c r="O44" s="58">
        <v>3672</v>
      </c>
      <c r="P44" s="58">
        <v>3213</v>
      </c>
      <c r="Q44" s="58" t="s">
        <v>45</v>
      </c>
      <c r="R44" s="58" t="s">
        <v>45</v>
      </c>
      <c r="S44" s="58">
        <v>2922</v>
      </c>
      <c r="T44" s="58">
        <v>2557</v>
      </c>
      <c r="U44" s="58" t="s">
        <v>45</v>
      </c>
      <c r="V44" s="58" t="s">
        <v>45</v>
      </c>
      <c r="W44" s="31" t="s">
        <v>5633</v>
      </c>
      <c r="X44" s="31" t="s">
        <v>5634</v>
      </c>
      <c r="Y44" s="14">
        <v>39</v>
      </c>
      <c r="Z44" s="14">
        <v>10</v>
      </c>
      <c r="AA44" s="33" t="s">
        <v>106</v>
      </c>
      <c r="AB44" s="33">
        <v>1.6930000000000001</v>
      </c>
      <c r="AC44" s="33" t="s">
        <v>11965</v>
      </c>
      <c r="AD44" s="31"/>
      <c r="AE44" s="31" t="s">
        <v>5635</v>
      </c>
      <c r="AF44" s="31"/>
      <c r="AG44" s="31" t="s">
        <v>5636</v>
      </c>
    </row>
    <row r="45" spans="1:33" x14ac:dyDescent="0.3">
      <c r="A45" s="31" t="s">
        <v>5078</v>
      </c>
      <c r="B45" s="31" t="s">
        <v>5079</v>
      </c>
      <c r="C45" s="32" t="s">
        <v>46</v>
      </c>
      <c r="D45" s="31" t="s">
        <v>20</v>
      </c>
      <c r="E45" s="31"/>
      <c r="F45" s="31"/>
      <c r="G45" s="31" t="s">
        <v>194</v>
      </c>
      <c r="H45" s="31"/>
      <c r="I45" s="32"/>
      <c r="J45" s="31" t="s">
        <v>351</v>
      </c>
      <c r="K45" s="31" t="s">
        <v>594</v>
      </c>
      <c r="L45" s="31" t="s">
        <v>354</v>
      </c>
      <c r="M45" s="47" t="s">
        <v>105</v>
      </c>
      <c r="N45" s="47" t="s">
        <v>105</v>
      </c>
      <c r="O45" s="90" t="s">
        <v>105</v>
      </c>
      <c r="P45" s="90" t="s">
        <v>105</v>
      </c>
      <c r="Q45" s="90" t="s">
        <v>105</v>
      </c>
      <c r="R45" s="90" t="s">
        <v>105</v>
      </c>
      <c r="S45" s="91" t="s">
        <v>105</v>
      </c>
      <c r="T45" s="91" t="s">
        <v>105</v>
      </c>
      <c r="U45" s="47" t="s">
        <v>105</v>
      </c>
      <c r="V45" s="47" t="s">
        <v>105</v>
      </c>
      <c r="W45" s="31" t="s">
        <v>5080</v>
      </c>
      <c r="X45" s="31" t="s">
        <v>5081</v>
      </c>
      <c r="Y45" s="14">
        <v>46</v>
      </c>
      <c r="Z45" s="14">
        <v>6</v>
      </c>
      <c r="AA45" s="33" t="s">
        <v>106</v>
      </c>
      <c r="AB45" s="33">
        <v>4.0270000000000001</v>
      </c>
      <c r="AC45" s="33" t="s">
        <v>11966</v>
      </c>
      <c r="AD45" s="31" t="s">
        <v>74</v>
      </c>
      <c r="AE45" s="31" t="s">
        <v>5082</v>
      </c>
      <c r="AF45" s="31"/>
      <c r="AG45" s="31" t="s">
        <v>5083</v>
      </c>
    </row>
    <row r="46" spans="1:33" x14ac:dyDescent="0.3">
      <c r="A46" s="31" t="s">
        <v>5211</v>
      </c>
      <c r="B46" s="31" t="s">
        <v>5212</v>
      </c>
      <c r="C46" s="32" t="s">
        <v>46</v>
      </c>
      <c r="D46" s="31" t="s">
        <v>20</v>
      </c>
      <c r="E46" s="31"/>
      <c r="F46" s="31"/>
      <c r="G46" s="31"/>
      <c r="H46" s="31"/>
      <c r="I46" s="32"/>
      <c r="J46" s="31" t="s">
        <v>351</v>
      </c>
      <c r="K46" s="31" t="s">
        <v>1729</v>
      </c>
      <c r="L46" s="31" t="s">
        <v>1729</v>
      </c>
      <c r="M46" s="58">
        <v>521</v>
      </c>
      <c r="N46" s="58">
        <v>456</v>
      </c>
      <c r="O46" s="58">
        <v>872</v>
      </c>
      <c r="P46" s="58">
        <v>762</v>
      </c>
      <c r="Q46" s="58" t="s">
        <v>45</v>
      </c>
      <c r="R46" s="58" t="s">
        <v>45</v>
      </c>
      <c r="S46" s="58">
        <v>690</v>
      </c>
      <c r="T46" s="58">
        <v>604</v>
      </c>
      <c r="U46" s="58" t="s">
        <v>45</v>
      </c>
      <c r="V46" s="58" t="s">
        <v>45</v>
      </c>
      <c r="W46" s="31" t="s">
        <v>5213</v>
      </c>
      <c r="X46" s="31" t="s">
        <v>5214</v>
      </c>
      <c r="Y46" s="14">
        <v>18</v>
      </c>
      <c r="Z46" s="14">
        <v>5</v>
      </c>
      <c r="AA46" s="33" t="s">
        <v>106</v>
      </c>
      <c r="AB46" s="33">
        <v>1.776</v>
      </c>
      <c r="AC46" s="33" t="s">
        <v>11967</v>
      </c>
      <c r="AD46" s="31"/>
      <c r="AE46" s="31"/>
      <c r="AF46" s="31"/>
      <c r="AG46" s="31" t="s">
        <v>5215</v>
      </c>
    </row>
    <row r="47" spans="1:33" x14ac:dyDescent="0.3">
      <c r="A47" s="31" t="s">
        <v>5743</v>
      </c>
      <c r="B47" s="31" t="s">
        <v>5744</v>
      </c>
      <c r="C47" s="32" t="s">
        <v>46</v>
      </c>
      <c r="D47" s="31" t="s">
        <v>20</v>
      </c>
      <c r="E47" s="31"/>
      <c r="F47" s="31"/>
      <c r="G47" s="31"/>
      <c r="H47" s="31"/>
      <c r="I47" s="32" t="s">
        <v>5728</v>
      </c>
      <c r="J47" s="31" t="s">
        <v>227</v>
      </c>
      <c r="K47" s="31" t="s">
        <v>341</v>
      </c>
      <c r="L47" s="31" t="s">
        <v>543</v>
      </c>
      <c r="M47" s="58">
        <v>1160</v>
      </c>
      <c r="N47" s="58">
        <v>1015</v>
      </c>
      <c r="O47" s="58">
        <v>1910</v>
      </c>
      <c r="P47" s="58">
        <v>1672</v>
      </c>
      <c r="Q47" s="58" t="s">
        <v>45</v>
      </c>
      <c r="R47" s="58" t="s">
        <v>45</v>
      </c>
      <c r="S47" s="58">
        <v>1529</v>
      </c>
      <c r="T47" s="58">
        <v>1338</v>
      </c>
      <c r="U47" s="58" t="s">
        <v>45</v>
      </c>
      <c r="V47" s="58" t="s">
        <v>45</v>
      </c>
      <c r="W47" s="31" t="s">
        <v>5745</v>
      </c>
      <c r="X47" s="31" t="s">
        <v>5746</v>
      </c>
      <c r="Y47" s="14">
        <v>29</v>
      </c>
      <c r="Z47" s="14">
        <v>8</v>
      </c>
      <c r="AA47" s="33" t="s">
        <v>106</v>
      </c>
      <c r="AB47" s="33">
        <v>1.8919999999999999</v>
      </c>
      <c r="AC47" s="33" t="s">
        <v>11968</v>
      </c>
      <c r="AD47" s="31"/>
      <c r="AE47" s="31" t="s">
        <v>5747</v>
      </c>
      <c r="AF47" s="31"/>
      <c r="AG47" s="31" t="s">
        <v>5748</v>
      </c>
    </row>
    <row r="48" spans="1:33" x14ac:dyDescent="0.3">
      <c r="A48" s="31" t="s">
        <v>9327</v>
      </c>
      <c r="B48" s="31" t="s">
        <v>9328</v>
      </c>
      <c r="C48" s="32" t="s">
        <v>46</v>
      </c>
      <c r="D48" s="31" t="s">
        <v>20</v>
      </c>
      <c r="E48" s="31"/>
      <c r="F48" s="31"/>
      <c r="G48" s="31"/>
      <c r="H48" s="31"/>
      <c r="I48" s="32" t="s">
        <v>4051</v>
      </c>
      <c r="J48" s="31" t="s">
        <v>227</v>
      </c>
      <c r="K48" s="31" t="s">
        <v>372</v>
      </c>
      <c r="L48" s="31" t="s">
        <v>974</v>
      </c>
      <c r="M48" s="58">
        <v>504</v>
      </c>
      <c r="N48" s="58">
        <v>441</v>
      </c>
      <c r="O48" s="58">
        <v>839</v>
      </c>
      <c r="P48" s="58">
        <v>734</v>
      </c>
      <c r="Q48" s="58" t="s">
        <v>45</v>
      </c>
      <c r="R48" s="58" t="s">
        <v>45</v>
      </c>
      <c r="S48" s="58">
        <v>671</v>
      </c>
      <c r="T48" s="58">
        <v>587</v>
      </c>
      <c r="U48" s="58" t="s">
        <v>45</v>
      </c>
      <c r="V48" s="58" t="s">
        <v>45</v>
      </c>
      <c r="W48" s="31" t="s">
        <v>9329</v>
      </c>
      <c r="X48" s="31" t="s">
        <v>9330</v>
      </c>
      <c r="Y48" s="14">
        <v>30</v>
      </c>
      <c r="Z48" s="14">
        <v>4</v>
      </c>
      <c r="AA48" s="33" t="s">
        <v>106</v>
      </c>
      <c r="AB48" s="33">
        <v>0.33300000000000002</v>
      </c>
      <c r="AC48" s="33" t="s">
        <v>11970</v>
      </c>
      <c r="AD48" s="31"/>
      <c r="AE48" s="31"/>
      <c r="AF48" s="31"/>
      <c r="AG48" s="31" t="s">
        <v>9331</v>
      </c>
    </row>
    <row r="49" spans="1:33" x14ac:dyDescent="0.3">
      <c r="A49" s="31" t="s">
        <v>7306</v>
      </c>
      <c r="B49" s="31" t="s">
        <v>7307</v>
      </c>
      <c r="C49" s="32" t="s">
        <v>46</v>
      </c>
      <c r="D49" s="31" t="s">
        <v>20</v>
      </c>
      <c r="E49" s="31"/>
      <c r="F49" s="31"/>
      <c r="G49" s="31"/>
      <c r="H49" s="31"/>
      <c r="I49" s="32" t="s">
        <v>392</v>
      </c>
      <c r="J49" s="31" t="s">
        <v>48</v>
      </c>
      <c r="K49" s="31" t="s">
        <v>355</v>
      </c>
      <c r="L49" s="31" t="s">
        <v>543</v>
      </c>
      <c r="M49" s="58">
        <v>851</v>
      </c>
      <c r="N49" s="58">
        <v>744</v>
      </c>
      <c r="O49" s="58">
        <v>1403</v>
      </c>
      <c r="P49" s="58">
        <v>1227</v>
      </c>
      <c r="Q49" s="58" t="s">
        <v>45</v>
      </c>
      <c r="R49" s="58" t="s">
        <v>45</v>
      </c>
      <c r="S49" s="58">
        <v>1126</v>
      </c>
      <c r="T49" s="58">
        <v>985</v>
      </c>
      <c r="U49" s="58" t="s">
        <v>45</v>
      </c>
      <c r="V49" s="58" t="s">
        <v>45</v>
      </c>
      <c r="W49" s="31" t="s">
        <v>7308</v>
      </c>
      <c r="X49" s="31" t="s">
        <v>7309</v>
      </c>
      <c r="Y49" s="14">
        <v>28</v>
      </c>
      <c r="Z49" s="14">
        <v>6</v>
      </c>
      <c r="AA49" s="33" t="s">
        <v>106</v>
      </c>
      <c r="AB49" s="33">
        <v>0.59799999999999998</v>
      </c>
      <c r="AC49" s="33" t="s">
        <v>11988</v>
      </c>
      <c r="AD49" s="31"/>
      <c r="AE49" s="31" t="s">
        <v>89</v>
      </c>
      <c r="AF49" s="31"/>
      <c r="AG49" s="31" t="s">
        <v>7310</v>
      </c>
    </row>
    <row r="50" spans="1:33" x14ac:dyDescent="0.3">
      <c r="A50" s="31" t="s">
        <v>9938</v>
      </c>
      <c r="B50" s="31" t="s">
        <v>12387</v>
      </c>
      <c r="C50" s="32" t="s">
        <v>46</v>
      </c>
      <c r="D50" s="31" t="s">
        <v>20</v>
      </c>
      <c r="E50" s="31"/>
      <c r="F50" s="31"/>
      <c r="G50" s="31"/>
      <c r="H50" s="31"/>
      <c r="I50" s="32"/>
      <c r="J50" s="31"/>
      <c r="K50" s="31" t="s">
        <v>1729</v>
      </c>
      <c r="L50" s="31" t="s">
        <v>1729</v>
      </c>
      <c r="M50" s="58">
        <v>489</v>
      </c>
      <c r="N50" s="58">
        <v>428</v>
      </c>
      <c r="O50" s="58">
        <v>647</v>
      </c>
      <c r="P50" s="58">
        <v>566</v>
      </c>
      <c r="Q50" s="58" t="s">
        <v>45</v>
      </c>
      <c r="R50" s="58" t="s">
        <v>45</v>
      </c>
      <c r="S50" s="58">
        <v>636</v>
      </c>
      <c r="T50" s="58">
        <v>557</v>
      </c>
      <c r="U50" s="58" t="s">
        <v>45</v>
      </c>
      <c r="V50" s="58" t="s">
        <v>45</v>
      </c>
      <c r="W50" s="31" t="s">
        <v>9939</v>
      </c>
      <c r="X50" s="31" t="s">
        <v>9940</v>
      </c>
      <c r="Y50" s="14">
        <v>17</v>
      </c>
      <c r="Z50" s="14">
        <v>5</v>
      </c>
      <c r="AA50" s="33" t="s">
        <v>106</v>
      </c>
      <c r="AB50" s="33">
        <v>0.375</v>
      </c>
      <c r="AC50" s="33" t="s">
        <v>11989</v>
      </c>
      <c r="AD50" s="31"/>
      <c r="AE50" s="31" t="s">
        <v>12388</v>
      </c>
      <c r="AF50" s="31"/>
      <c r="AG50" s="31" t="s">
        <v>9942</v>
      </c>
    </row>
    <row r="51" spans="1:33" x14ac:dyDescent="0.3">
      <c r="A51" s="31" t="s">
        <v>9969</v>
      </c>
      <c r="B51" s="31" t="s">
        <v>9970</v>
      </c>
      <c r="C51" s="32" t="s">
        <v>46</v>
      </c>
      <c r="D51" s="31" t="s">
        <v>20</v>
      </c>
      <c r="E51" s="31"/>
      <c r="F51" s="31"/>
      <c r="G51" s="31"/>
      <c r="H51" s="31"/>
      <c r="I51" s="32"/>
      <c r="J51" s="31"/>
      <c r="K51" s="31" t="s">
        <v>372</v>
      </c>
      <c r="L51" s="31" t="s">
        <v>9971</v>
      </c>
      <c r="M51" s="58">
        <v>335</v>
      </c>
      <c r="N51" s="58">
        <v>293</v>
      </c>
      <c r="O51" s="58">
        <v>445</v>
      </c>
      <c r="P51" s="58">
        <v>390</v>
      </c>
      <c r="Q51" s="58" t="s">
        <v>45</v>
      </c>
      <c r="R51" s="58" t="s">
        <v>45</v>
      </c>
      <c r="S51" s="58">
        <v>435</v>
      </c>
      <c r="T51" s="58">
        <v>380</v>
      </c>
      <c r="U51" s="58" t="s">
        <v>45</v>
      </c>
      <c r="V51" s="58" t="s">
        <v>45</v>
      </c>
      <c r="W51" s="31" t="s">
        <v>9972</v>
      </c>
      <c r="X51" s="31" t="s">
        <v>9973</v>
      </c>
      <c r="Y51" s="14">
        <v>21</v>
      </c>
      <c r="Z51" s="14">
        <v>4</v>
      </c>
      <c r="AA51" s="33" t="s">
        <v>71</v>
      </c>
      <c r="AB51" s="33" t="s">
        <v>45</v>
      </c>
      <c r="AC51" s="33" t="s">
        <v>45</v>
      </c>
      <c r="AD51" s="31"/>
      <c r="AE51" s="31" t="s">
        <v>9974</v>
      </c>
      <c r="AF51" s="31"/>
      <c r="AG51" s="31" t="s">
        <v>9975</v>
      </c>
    </row>
    <row r="52" spans="1:33" x14ac:dyDescent="0.3">
      <c r="A52" s="31" t="s">
        <v>9983</v>
      </c>
      <c r="B52" s="31" t="s">
        <v>9984</v>
      </c>
      <c r="C52" s="32" t="s">
        <v>46</v>
      </c>
      <c r="D52" s="31" t="s">
        <v>20</v>
      </c>
      <c r="E52" s="31"/>
      <c r="F52" s="31"/>
      <c r="G52" s="31"/>
      <c r="H52" s="31"/>
      <c r="I52" s="32"/>
      <c r="J52" s="31"/>
      <c r="K52" s="31" t="s">
        <v>787</v>
      </c>
      <c r="L52" s="31" t="s">
        <v>376</v>
      </c>
      <c r="M52" s="58">
        <v>282</v>
      </c>
      <c r="N52" s="58">
        <v>247</v>
      </c>
      <c r="O52" s="58">
        <v>389</v>
      </c>
      <c r="P52" s="58">
        <v>340</v>
      </c>
      <c r="Q52" s="58" t="s">
        <v>45</v>
      </c>
      <c r="R52" s="58" t="s">
        <v>45</v>
      </c>
      <c r="S52" s="58">
        <v>368</v>
      </c>
      <c r="T52" s="58">
        <v>321</v>
      </c>
      <c r="U52" s="58" t="s">
        <v>45</v>
      </c>
      <c r="V52" s="58" t="s">
        <v>45</v>
      </c>
      <c r="W52" s="31" t="s">
        <v>9985</v>
      </c>
      <c r="X52" s="31" t="s">
        <v>9986</v>
      </c>
      <c r="Y52" s="14">
        <v>29</v>
      </c>
      <c r="Z52" s="14">
        <v>4</v>
      </c>
      <c r="AA52" s="33" t="s">
        <v>71</v>
      </c>
      <c r="AB52" s="33" t="s">
        <v>45</v>
      </c>
      <c r="AC52" s="33" t="s">
        <v>45</v>
      </c>
      <c r="AD52" s="31"/>
      <c r="AE52" s="31" t="s">
        <v>345</v>
      </c>
      <c r="AF52" s="31"/>
      <c r="AG52" s="31" t="s">
        <v>9987</v>
      </c>
    </row>
    <row r="53" spans="1:33" x14ac:dyDescent="0.3">
      <c r="A53" s="31" t="s">
        <v>9959</v>
      </c>
      <c r="B53" s="31" t="s">
        <v>9960</v>
      </c>
      <c r="C53" s="32" t="s">
        <v>46</v>
      </c>
      <c r="D53" s="31" t="s">
        <v>20</v>
      </c>
      <c r="E53" s="31"/>
      <c r="F53" s="31"/>
      <c r="G53" s="31"/>
      <c r="H53" s="31"/>
      <c r="I53" s="32"/>
      <c r="J53" s="31"/>
      <c r="K53" s="31" t="s">
        <v>348</v>
      </c>
      <c r="L53" s="31" t="s">
        <v>348</v>
      </c>
      <c r="M53" s="58">
        <v>709</v>
      </c>
      <c r="N53" s="58">
        <v>621</v>
      </c>
      <c r="O53" s="58">
        <v>930</v>
      </c>
      <c r="P53" s="58">
        <v>814</v>
      </c>
      <c r="Q53" s="58" t="s">
        <v>45</v>
      </c>
      <c r="R53" s="58" t="s">
        <v>45</v>
      </c>
      <c r="S53" s="58">
        <v>921</v>
      </c>
      <c r="T53" s="58">
        <v>805</v>
      </c>
      <c r="U53" s="58" t="s">
        <v>45</v>
      </c>
      <c r="V53" s="58" t="s">
        <v>45</v>
      </c>
      <c r="W53" s="31" t="s">
        <v>9961</v>
      </c>
      <c r="X53" s="31" t="s">
        <v>9962</v>
      </c>
      <c r="Y53" s="14">
        <v>13</v>
      </c>
      <c r="Z53" s="14">
        <v>5</v>
      </c>
      <c r="AA53" s="33" t="s">
        <v>71</v>
      </c>
      <c r="AB53" s="33" t="s">
        <v>45</v>
      </c>
      <c r="AC53" s="33" t="s">
        <v>45</v>
      </c>
      <c r="AD53" s="31"/>
      <c r="AE53" s="31" t="s">
        <v>3478</v>
      </c>
      <c r="AF53" s="31"/>
      <c r="AG53" s="31" t="s">
        <v>9963</v>
      </c>
    </row>
    <row r="54" spans="1:33" x14ac:dyDescent="0.3">
      <c r="A54" s="31" t="s">
        <v>10116</v>
      </c>
      <c r="B54" s="31" t="s">
        <v>10117</v>
      </c>
      <c r="C54" s="32" t="s">
        <v>46</v>
      </c>
      <c r="D54" s="31" t="s">
        <v>20</v>
      </c>
      <c r="E54" s="31"/>
      <c r="F54" s="31"/>
      <c r="G54" s="31"/>
      <c r="H54" s="31"/>
      <c r="I54" s="32"/>
      <c r="J54" s="31"/>
      <c r="K54" s="31" t="s">
        <v>933</v>
      </c>
      <c r="L54" s="31" t="s">
        <v>10118</v>
      </c>
      <c r="M54" s="58">
        <v>2408</v>
      </c>
      <c r="N54" s="58">
        <v>2107</v>
      </c>
      <c r="O54" s="58">
        <v>3145</v>
      </c>
      <c r="P54" s="58">
        <v>2752</v>
      </c>
      <c r="Q54" s="58" t="s">
        <v>45</v>
      </c>
      <c r="R54" s="58" t="s">
        <v>45</v>
      </c>
      <c r="S54" s="58">
        <v>3129</v>
      </c>
      <c r="T54" s="58">
        <v>2738</v>
      </c>
      <c r="U54" s="58" t="s">
        <v>45</v>
      </c>
      <c r="V54" s="58" t="s">
        <v>45</v>
      </c>
      <c r="W54" s="31" t="s">
        <v>10119</v>
      </c>
      <c r="X54" s="31" t="s">
        <v>10120</v>
      </c>
      <c r="Y54" s="14">
        <v>64</v>
      </c>
      <c r="Z54" s="14">
        <v>14</v>
      </c>
      <c r="AA54" s="33" t="s">
        <v>106</v>
      </c>
      <c r="AB54" s="33">
        <v>0.86199999999999999</v>
      </c>
      <c r="AC54" s="33" t="s">
        <v>11995</v>
      </c>
      <c r="AD54" s="31"/>
      <c r="AE54" s="31" t="s">
        <v>10121</v>
      </c>
      <c r="AF54" s="31"/>
      <c r="AG54" s="31" t="s">
        <v>10122</v>
      </c>
    </row>
    <row r="55" spans="1:33" x14ac:dyDescent="0.3">
      <c r="A55" s="31" t="s">
        <v>10144</v>
      </c>
      <c r="B55" s="31" t="s">
        <v>10145</v>
      </c>
      <c r="C55" s="32" t="s">
        <v>46</v>
      </c>
      <c r="D55" s="31" t="s">
        <v>20</v>
      </c>
      <c r="E55" s="31"/>
      <c r="F55" s="31"/>
      <c r="G55" s="31"/>
      <c r="H55" s="31"/>
      <c r="I55" s="32"/>
      <c r="J55" s="31"/>
      <c r="K55" s="31" t="s">
        <v>360</v>
      </c>
      <c r="L55" s="31" t="s">
        <v>10146</v>
      </c>
      <c r="M55" s="58">
        <v>418</v>
      </c>
      <c r="N55" s="58">
        <v>365</v>
      </c>
      <c r="O55" s="58">
        <v>552</v>
      </c>
      <c r="P55" s="58">
        <v>483</v>
      </c>
      <c r="Q55" s="58" t="s">
        <v>45</v>
      </c>
      <c r="R55" s="58" t="s">
        <v>45</v>
      </c>
      <c r="S55" s="58">
        <v>545</v>
      </c>
      <c r="T55" s="58">
        <v>477</v>
      </c>
      <c r="U55" s="58" t="s">
        <v>45</v>
      </c>
      <c r="V55" s="58" t="s">
        <v>45</v>
      </c>
      <c r="W55" s="31" t="s">
        <v>10147</v>
      </c>
      <c r="X55" s="31" t="s">
        <v>10148</v>
      </c>
      <c r="Y55" s="14">
        <v>21</v>
      </c>
      <c r="Z55" s="14">
        <v>4</v>
      </c>
      <c r="AA55" s="33" t="s">
        <v>71</v>
      </c>
      <c r="AB55" s="33" t="s">
        <v>45</v>
      </c>
      <c r="AC55" s="33" t="s">
        <v>45</v>
      </c>
      <c r="AD55" s="31"/>
      <c r="AE55" s="31" t="s">
        <v>345</v>
      </c>
      <c r="AF55" s="31"/>
      <c r="AG55" s="31" t="s">
        <v>10149</v>
      </c>
    </row>
    <row r="56" spans="1:33" x14ac:dyDescent="0.3">
      <c r="A56" s="31" t="s">
        <v>10226</v>
      </c>
      <c r="B56" s="31" t="s">
        <v>10227</v>
      </c>
      <c r="C56" s="32" t="s">
        <v>46</v>
      </c>
      <c r="D56" s="31" t="s">
        <v>20</v>
      </c>
      <c r="E56" s="31"/>
      <c r="F56" s="31"/>
      <c r="G56" s="31"/>
      <c r="H56" s="31"/>
      <c r="I56" s="32"/>
      <c r="J56" s="31"/>
      <c r="K56" s="31" t="s">
        <v>10228</v>
      </c>
      <c r="L56" s="31" t="s">
        <v>10228</v>
      </c>
      <c r="M56" s="58">
        <v>266</v>
      </c>
      <c r="N56" s="58">
        <v>232</v>
      </c>
      <c r="O56" s="58">
        <v>355</v>
      </c>
      <c r="P56" s="58">
        <v>311</v>
      </c>
      <c r="Q56" s="58" t="s">
        <v>45</v>
      </c>
      <c r="R56" s="58" t="s">
        <v>45</v>
      </c>
      <c r="S56" s="58">
        <v>344</v>
      </c>
      <c r="T56" s="58">
        <v>301</v>
      </c>
      <c r="U56" s="58" t="s">
        <v>45</v>
      </c>
      <c r="V56" s="58" t="s">
        <v>45</v>
      </c>
      <c r="W56" s="31" t="s">
        <v>10229</v>
      </c>
      <c r="X56" s="31" t="s">
        <v>10230</v>
      </c>
      <c r="Y56" s="14">
        <v>11</v>
      </c>
      <c r="Z56" s="14">
        <v>4</v>
      </c>
      <c r="AA56" s="33" t="s">
        <v>71</v>
      </c>
      <c r="AB56" s="33" t="s">
        <v>45</v>
      </c>
      <c r="AC56" s="33" t="s">
        <v>45</v>
      </c>
      <c r="AD56" s="31"/>
      <c r="AE56" s="31" t="s">
        <v>345</v>
      </c>
      <c r="AF56" s="31"/>
      <c r="AG56" s="31" t="s">
        <v>10231</v>
      </c>
    </row>
    <row r="57" spans="1:33" x14ac:dyDescent="0.3">
      <c r="A57" s="31" t="s">
        <v>10150</v>
      </c>
      <c r="B57" s="31" t="s">
        <v>10151</v>
      </c>
      <c r="C57" s="32" t="s">
        <v>46</v>
      </c>
      <c r="D57" s="31" t="s">
        <v>20</v>
      </c>
      <c r="E57" s="31"/>
      <c r="F57" s="31"/>
      <c r="G57" s="31"/>
      <c r="H57" s="31"/>
      <c r="I57" s="32"/>
      <c r="J57" s="31"/>
      <c r="K57" s="31" t="s">
        <v>352</v>
      </c>
      <c r="L57" s="31" t="s">
        <v>352</v>
      </c>
      <c r="M57" s="58">
        <v>412</v>
      </c>
      <c r="N57" s="58">
        <v>360</v>
      </c>
      <c r="O57" s="58">
        <v>544</v>
      </c>
      <c r="P57" s="58">
        <v>476</v>
      </c>
      <c r="Q57" s="58" t="s">
        <v>45</v>
      </c>
      <c r="R57" s="58" t="s">
        <v>45</v>
      </c>
      <c r="S57" s="58">
        <v>536</v>
      </c>
      <c r="T57" s="58">
        <v>468</v>
      </c>
      <c r="U57" s="58" t="s">
        <v>45</v>
      </c>
      <c r="V57" s="58" t="s">
        <v>45</v>
      </c>
      <c r="W57" s="31" t="s">
        <v>10152</v>
      </c>
      <c r="X57" s="31" t="s">
        <v>10153</v>
      </c>
      <c r="Y57" s="14">
        <v>14</v>
      </c>
      <c r="Z57" s="14">
        <v>4</v>
      </c>
      <c r="AA57" s="33" t="s">
        <v>71</v>
      </c>
      <c r="AB57" s="33" t="s">
        <v>45</v>
      </c>
      <c r="AC57" s="33" t="s">
        <v>45</v>
      </c>
      <c r="AD57" s="31"/>
      <c r="AE57" s="31" t="s">
        <v>345</v>
      </c>
      <c r="AF57" s="31"/>
      <c r="AG57" s="31" t="s">
        <v>10154</v>
      </c>
    </row>
    <row r="58" spans="1:33" x14ac:dyDescent="0.3">
      <c r="A58" s="31" t="s">
        <v>9666</v>
      </c>
      <c r="B58" s="31" t="s">
        <v>9667</v>
      </c>
      <c r="C58" s="32" t="s">
        <v>46</v>
      </c>
      <c r="D58" s="31" t="s">
        <v>20</v>
      </c>
      <c r="E58" s="31"/>
      <c r="F58" s="31"/>
      <c r="G58" s="31"/>
      <c r="H58" s="31"/>
      <c r="I58" s="32"/>
      <c r="J58" s="31"/>
      <c r="K58" s="31" t="s">
        <v>571</v>
      </c>
      <c r="L58" s="31" t="s">
        <v>386</v>
      </c>
      <c r="M58" s="58">
        <v>322</v>
      </c>
      <c r="N58" s="58">
        <v>282</v>
      </c>
      <c r="O58" s="58">
        <v>531</v>
      </c>
      <c r="P58" s="58">
        <v>465</v>
      </c>
      <c r="Q58" s="58" t="s">
        <v>45</v>
      </c>
      <c r="R58" s="58" t="s">
        <v>45</v>
      </c>
      <c r="S58" s="58">
        <v>426</v>
      </c>
      <c r="T58" s="58">
        <v>373</v>
      </c>
      <c r="U58" s="58" t="s">
        <v>45</v>
      </c>
      <c r="V58" s="58" t="s">
        <v>45</v>
      </c>
      <c r="W58" s="31" t="s">
        <v>9668</v>
      </c>
      <c r="X58" s="31" t="s">
        <v>9669</v>
      </c>
      <c r="Y58" s="14">
        <v>49</v>
      </c>
      <c r="Z58" s="14">
        <v>6</v>
      </c>
      <c r="AA58" s="33" t="s">
        <v>106</v>
      </c>
      <c r="AB58" s="33">
        <v>1.573</v>
      </c>
      <c r="AC58" s="33" t="s">
        <v>12010</v>
      </c>
      <c r="AD58" s="31"/>
      <c r="AE58" s="31" t="s">
        <v>350</v>
      </c>
      <c r="AF58" s="31"/>
      <c r="AG58" s="31" t="s">
        <v>9670</v>
      </c>
    </row>
    <row r="59" spans="1:33" x14ac:dyDescent="0.3">
      <c r="A59" s="31" t="s">
        <v>10275</v>
      </c>
      <c r="B59" s="31" t="s">
        <v>10276</v>
      </c>
      <c r="C59" s="32" t="s">
        <v>46</v>
      </c>
      <c r="D59" s="31" t="s">
        <v>20</v>
      </c>
      <c r="E59" s="31"/>
      <c r="F59" s="31"/>
      <c r="G59" s="31"/>
      <c r="H59" s="31"/>
      <c r="I59" s="32"/>
      <c r="J59" s="31"/>
      <c r="K59" s="31" t="s">
        <v>2534</v>
      </c>
      <c r="L59" s="31" t="s">
        <v>2872</v>
      </c>
      <c r="M59" s="58">
        <v>872</v>
      </c>
      <c r="N59" s="58">
        <v>762</v>
      </c>
      <c r="O59" s="58">
        <v>1136</v>
      </c>
      <c r="P59" s="58">
        <v>994</v>
      </c>
      <c r="Q59" s="58" t="s">
        <v>45</v>
      </c>
      <c r="R59" s="58" t="s">
        <v>45</v>
      </c>
      <c r="S59" s="58">
        <v>1134</v>
      </c>
      <c r="T59" s="58">
        <v>992</v>
      </c>
      <c r="U59" s="58" t="s">
        <v>45</v>
      </c>
      <c r="V59" s="58" t="s">
        <v>45</v>
      </c>
      <c r="W59" s="31" t="s">
        <v>10277</v>
      </c>
      <c r="X59" s="31" t="s">
        <v>10278</v>
      </c>
      <c r="Y59" s="14">
        <v>37</v>
      </c>
      <c r="Z59" s="14">
        <v>4</v>
      </c>
      <c r="AA59" s="33" t="s">
        <v>106</v>
      </c>
      <c r="AB59" s="33">
        <v>0.60499999999999998</v>
      </c>
      <c r="AC59" s="33" t="s">
        <v>12013</v>
      </c>
      <c r="AD59" s="31"/>
      <c r="AE59" s="31" t="s">
        <v>345</v>
      </c>
      <c r="AF59" s="31"/>
      <c r="AG59" s="31" t="s">
        <v>10279</v>
      </c>
    </row>
    <row r="60" spans="1:33" x14ac:dyDescent="0.3">
      <c r="A60" s="31" t="s">
        <v>5231</v>
      </c>
      <c r="B60" s="31" t="s">
        <v>5232</v>
      </c>
      <c r="C60" s="32" t="s">
        <v>46</v>
      </c>
      <c r="D60" s="31" t="s">
        <v>20</v>
      </c>
      <c r="E60" s="31"/>
      <c r="F60" s="31"/>
      <c r="G60" s="31"/>
      <c r="H60" s="31"/>
      <c r="I60" s="32"/>
      <c r="J60" s="31" t="s">
        <v>351</v>
      </c>
      <c r="K60" s="31" t="s">
        <v>2043</v>
      </c>
      <c r="L60" s="31" t="s">
        <v>2484</v>
      </c>
      <c r="M60" s="58">
        <v>588</v>
      </c>
      <c r="N60" s="58">
        <v>515</v>
      </c>
      <c r="O60" s="58">
        <v>985</v>
      </c>
      <c r="P60" s="58">
        <v>862</v>
      </c>
      <c r="Q60" s="58" t="s">
        <v>45</v>
      </c>
      <c r="R60" s="58" t="s">
        <v>45</v>
      </c>
      <c r="S60" s="58">
        <v>783</v>
      </c>
      <c r="T60" s="58">
        <v>686</v>
      </c>
      <c r="U60" s="58" t="s">
        <v>45</v>
      </c>
      <c r="V60" s="58" t="s">
        <v>45</v>
      </c>
      <c r="W60" s="31" t="s">
        <v>5233</v>
      </c>
      <c r="X60" s="31" t="s">
        <v>5234</v>
      </c>
      <c r="Y60" s="14">
        <v>99</v>
      </c>
      <c r="Z60" s="14">
        <v>6</v>
      </c>
      <c r="AA60" s="33" t="s">
        <v>106</v>
      </c>
      <c r="AB60" s="33">
        <v>2.258</v>
      </c>
      <c r="AC60" s="33" t="s">
        <v>12014</v>
      </c>
      <c r="AD60" s="31"/>
      <c r="AE60" s="31" t="s">
        <v>89</v>
      </c>
      <c r="AF60" s="31"/>
      <c r="AG60" s="31" t="s">
        <v>5235</v>
      </c>
    </row>
    <row r="61" spans="1:33" x14ac:dyDescent="0.3">
      <c r="A61" s="31" t="s">
        <v>7899</v>
      </c>
      <c r="B61" s="31" t="s">
        <v>7900</v>
      </c>
      <c r="C61" s="32" t="s">
        <v>46</v>
      </c>
      <c r="D61" s="31" t="s">
        <v>20</v>
      </c>
      <c r="E61" s="31"/>
      <c r="F61" s="31"/>
      <c r="G61" s="31"/>
      <c r="H61" s="31" t="s">
        <v>69</v>
      </c>
      <c r="I61" s="32" t="s">
        <v>7901</v>
      </c>
      <c r="J61" s="31" t="s">
        <v>48</v>
      </c>
      <c r="K61" s="31"/>
      <c r="L61" s="31"/>
      <c r="M61" s="58">
        <v>361</v>
      </c>
      <c r="N61" s="58">
        <v>316</v>
      </c>
      <c r="O61" s="58">
        <v>580</v>
      </c>
      <c r="P61" s="58">
        <v>507</v>
      </c>
      <c r="Q61" s="58" t="s">
        <v>45</v>
      </c>
      <c r="R61" s="58" t="s">
        <v>45</v>
      </c>
      <c r="S61" s="58">
        <v>482</v>
      </c>
      <c r="T61" s="58">
        <v>422</v>
      </c>
      <c r="U61" s="58" t="s">
        <v>45</v>
      </c>
      <c r="V61" s="58" t="s">
        <v>45</v>
      </c>
      <c r="W61" s="31" t="s">
        <v>7902</v>
      </c>
      <c r="X61" s="31" t="s">
        <v>7903</v>
      </c>
      <c r="Y61" s="14">
        <v>27</v>
      </c>
      <c r="Z61" s="14">
        <v>6</v>
      </c>
      <c r="AA61" s="33" t="s">
        <v>106</v>
      </c>
      <c r="AB61" s="33">
        <v>0.20699999999999999</v>
      </c>
      <c r="AC61" s="33" t="s">
        <v>12016</v>
      </c>
      <c r="AD61" s="31"/>
      <c r="AE61" s="31" t="s">
        <v>7904</v>
      </c>
      <c r="AF61" s="31"/>
      <c r="AG61" s="31" t="s">
        <v>7905</v>
      </c>
    </row>
    <row r="62" spans="1:33" x14ac:dyDescent="0.3">
      <c r="A62" s="31" t="s">
        <v>4049</v>
      </c>
      <c r="B62" s="31" t="s">
        <v>4050</v>
      </c>
      <c r="C62" s="32" t="s">
        <v>46</v>
      </c>
      <c r="D62" s="31" t="s">
        <v>20</v>
      </c>
      <c r="E62" s="31"/>
      <c r="F62" s="31"/>
      <c r="G62" s="31"/>
      <c r="H62" s="31"/>
      <c r="I62" s="32" t="s">
        <v>4051</v>
      </c>
      <c r="J62" s="31" t="s">
        <v>227</v>
      </c>
      <c r="K62" s="31" t="s">
        <v>453</v>
      </c>
      <c r="L62" s="31" t="s">
        <v>344</v>
      </c>
      <c r="M62" s="58">
        <v>824</v>
      </c>
      <c r="N62" s="58">
        <v>721</v>
      </c>
      <c r="O62" s="58">
        <v>1371</v>
      </c>
      <c r="P62" s="58">
        <v>1200</v>
      </c>
      <c r="Q62" s="58" t="s">
        <v>45</v>
      </c>
      <c r="R62" s="58" t="s">
        <v>45</v>
      </c>
      <c r="S62" s="58">
        <v>1089</v>
      </c>
      <c r="T62" s="58">
        <v>952</v>
      </c>
      <c r="U62" s="58" t="s">
        <v>45</v>
      </c>
      <c r="V62" s="58" t="s">
        <v>45</v>
      </c>
      <c r="W62" s="31" t="s">
        <v>4052</v>
      </c>
      <c r="X62" s="31" t="s">
        <v>4053</v>
      </c>
      <c r="Y62" s="14">
        <v>35</v>
      </c>
      <c r="Z62" s="14">
        <v>5</v>
      </c>
      <c r="AA62" s="33" t="s">
        <v>106</v>
      </c>
      <c r="AB62" s="33">
        <v>0.88600000000000001</v>
      </c>
      <c r="AC62" s="33" t="s">
        <v>12020</v>
      </c>
      <c r="AD62" s="31"/>
      <c r="AE62" s="31" t="s">
        <v>3478</v>
      </c>
      <c r="AF62" s="31"/>
      <c r="AG62" s="31" t="s">
        <v>4054</v>
      </c>
    </row>
    <row r="63" spans="1:33" x14ac:dyDescent="0.3">
      <c r="A63" s="31" t="s">
        <v>5590</v>
      </c>
      <c r="B63" s="31" t="s">
        <v>5591</v>
      </c>
      <c r="C63" s="32" t="s">
        <v>46</v>
      </c>
      <c r="D63" s="31" t="s">
        <v>20</v>
      </c>
      <c r="E63" s="31"/>
      <c r="F63" s="31"/>
      <c r="G63" s="31"/>
      <c r="H63" s="31"/>
      <c r="I63" s="32" t="s">
        <v>20</v>
      </c>
      <c r="J63" s="31" t="s">
        <v>48</v>
      </c>
      <c r="K63" s="31"/>
      <c r="L63" s="31"/>
      <c r="M63" s="58">
        <v>1077</v>
      </c>
      <c r="N63" s="58">
        <v>942</v>
      </c>
      <c r="O63" s="58">
        <v>1724</v>
      </c>
      <c r="P63" s="58">
        <v>1509</v>
      </c>
      <c r="Q63" s="58" t="s">
        <v>45</v>
      </c>
      <c r="R63" s="58" t="s">
        <v>45</v>
      </c>
      <c r="S63" s="58">
        <v>1437</v>
      </c>
      <c r="T63" s="58">
        <v>1258</v>
      </c>
      <c r="U63" s="58" t="s">
        <v>45</v>
      </c>
      <c r="V63" s="58" t="s">
        <v>45</v>
      </c>
      <c r="W63" s="31" t="s">
        <v>5592</v>
      </c>
      <c r="X63" s="31" t="s">
        <v>5593</v>
      </c>
      <c r="Y63" s="14">
        <v>54</v>
      </c>
      <c r="Z63" s="14">
        <v>6</v>
      </c>
      <c r="AA63" s="33" t="s">
        <v>71</v>
      </c>
      <c r="AB63" s="33" t="s">
        <v>45</v>
      </c>
      <c r="AC63" s="33" t="s">
        <v>45</v>
      </c>
      <c r="AD63" s="31"/>
      <c r="AE63" s="31" t="s">
        <v>5475</v>
      </c>
      <c r="AF63" s="31"/>
      <c r="AG63" s="36" t="s">
        <v>10751</v>
      </c>
    </row>
    <row r="64" spans="1:33" x14ac:dyDescent="0.3">
      <c r="A64" s="31" t="s">
        <v>276</v>
      </c>
      <c r="B64" s="31" t="s">
        <v>277</v>
      </c>
      <c r="C64" s="32" t="s">
        <v>46</v>
      </c>
      <c r="D64" s="31" t="s">
        <v>20</v>
      </c>
      <c r="E64" s="31"/>
      <c r="F64" s="31"/>
      <c r="G64" s="31"/>
      <c r="H64" s="31"/>
      <c r="I64" s="32" t="s">
        <v>278</v>
      </c>
      <c r="J64" s="31" t="s">
        <v>48</v>
      </c>
      <c r="K64" s="31" t="s">
        <v>97</v>
      </c>
      <c r="L64" s="31" t="s">
        <v>97</v>
      </c>
      <c r="M64" s="14">
        <v>165</v>
      </c>
      <c r="N64" s="14">
        <v>144</v>
      </c>
      <c r="O64" s="14">
        <v>274</v>
      </c>
      <c r="P64" s="14">
        <v>239</v>
      </c>
      <c r="Q64" s="14" t="s">
        <v>45</v>
      </c>
      <c r="R64" s="14" t="s">
        <v>45</v>
      </c>
      <c r="S64" s="14">
        <v>217</v>
      </c>
      <c r="T64" s="14">
        <v>190</v>
      </c>
      <c r="U64" s="14" t="s">
        <v>45</v>
      </c>
      <c r="V64" s="14" t="s">
        <v>45</v>
      </c>
      <c r="W64" s="31" t="s">
        <v>279</v>
      </c>
      <c r="X64" s="31" t="s">
        <v>280</v>
      </c>
      <c r="Y64" s="14">
        <v>8</v>
      </c>
      <c r="Z64" s="14">
        <v>3</v>
      </c>
      <c r="AA64" s="33" t="s">
        <v>71</v>
      </c>
      <c r="AB64" s="33" t="s">
        <v>45</v>
      </c>
      <c r="AC64" s="33" t="s">
        <v>45</v>
      </c>
      <c r="AD64" s="31"/>
      <c r="AE64" s="31" t="s">
        <v>216</v>
      </c>
      <c r="AF64" s="31" t="s">
        <v>1100</v>
      </c>
      <c r="AG64" s="31" t="s">
        <v>12321</v>
      </c>
    </row>
    <row r="65" spans="1:33" x14ac:dyDescent="0.3">
      <c r="A65" s="31" t="s">
        <v>5684</v>
      </c>
      <c r="B65" s="31" t="s">
        <v>5685</v>
      </c>
      <c r="C65" s="32" t="s">
        <v>46</v>
      </c>
      <c r="D65" s="31" t="s">
        <v>20</v>
      </c>
      <c r="E65" s="31"/>
      <c r="F65" s="31"/>
      <c r="G65" s="31"/>
      <c r="H65" s="31"/>
      <c r="I65" s="32" t="s">
        <v>5686</v>
      </c>
      <c r="J65" s="31" t="s">
        <v>134</v>
      </c>
      <c r="K65" s="31" t="s">
        <v>474</v>
      </c>
      <c r="L65" s="31" t="s">
        <v>376</v>
      </c>
      <c r="M65" s="58">
        <v>453</v>
      </c>
      <c r="N65" s="58">
        <v>396</v>
      </c>
      <c r="O65" s="58">
        <v>751</v>
      </c>
      <c r="P65" s="58">
        <v>657</v>
      </c>
      <c r="Q65" s="58" t="s">
        <v>45</v>
      </c>
      <c r="R65" s="58" t="s">
        <v>45</v>
      </c>
      <c r="S65" s="58">
        <v>599</v>
      </c>
      <c r="T65" s="58">
        <v>524</v>
      </c>
      <c r="U65" s="58" t="s">
        <v>45</v>
      </c>
      <c r="V65" s="58" t="s">
        <v>45</v>
      </c>
      <c r="W65" s="31" t="s">
        <v>5687</v>
      </c>
      <c r="X65" s="31" t="s">
        <v>5688</v>
      </c>
      <c r="Y65" s="14">
        <v>26</v>
      </c>
      <c r="Z65" s="14">
        <v>4</v>
      </c>
      <c r="AA65" s="33" t="s">
        <v>106</v>
      </c>
      <c r="AB65" s="33">
        <v>0.52900000000000003</v>
      </c>
      <c r="AC65" s="33" t="s">
        <v>12036</v>
      </c>
      <c r="AD65" s="31"/>
      <c r="AE65" s="31"/>
      <c r="AF65" s="31"/>
      <c r="AG65" s="31" t="s">
        <v>5689</v>
      </c>
    </row>
    <row r="66" spans="1:33" x14ac:dyDescent="0.3">
      <c r="A66" s="31" t="s">
        <v>10209</v>
      </c>
      <c r="B66" s="31" t="s">
        <v>10210</v>
      </c>
      <c r="C66" s="32" t="s">
        <v>46</v>
      </c>
      <c r="D66" s="31" t="s">
        <v>20</v>
      </c>
      <c r="E66" s="31"/>
      <c r="F66" s="31"/>
      <c r="G66" s="31"/>
      <c r="H66" s="31"/>
      <c r="I66" s="32"/>
      <c r="J66" s="31"/>
      <c r="K66" s="31" t="s">
        <v>1012</v>
      </c>
      <c r="L66" s="31" t="s">
        <v>10211</v>
      </c>
      <c r="M66" s="58">
        <v>872</v>
      </c>
      <c r="N66" s="58">
        <v>762</v>
      </c>
      <c r="O66" s="58">
        <v>1136</v>
      </c>
      <c r="P66" s="58">
        <v>994</v>
      </c>
      <c r="Q66" s="58" t="s">
        <v>45</v>
      </c>
      <c r="R66" s="58" t="s">
        <v>45</v>
      </c>
      <c r="S66" s="58">
        <v>1134</v>
      </c>
      <c r="T66" s="58">
        <v>992</v>
      </c>
      <c r="U66" s="58" t="s">
        <v>45</v>
      </c>
      <c r="V66" s="58" t="s">
        <v>45</v>
      </c>
      <c r="W66" s="31" t="s">
        <v>10212</v>
      </c>
      <c r="X66" s="31" t="s">
        <v>10213</v>
      </c>
      <c r="Y66" s="14">
        <v>32</v>
      </c>
      <c r="Z66" s="14">
        <v>4</v>
      </c>
      <c r="AA66" s="33" t="s">
        <v>71</v>
      </c>
      <c r="AB66" s="33" t="s">
        <v>45</v>
      </c>
      <c r="AC66" s="33" t="s">
        <v>45</v>
      </c>
      <c r="AD66" s="31"/>
      <c r="AE66" s="31" t="s">
        <v>10214</v>
      </c>
      <c r="AF66" s="31"/>
      <c r="AG66" s="31" t="s">
        <v>10215</v>
      </c>
    </row>
    <row r="67" spans="1:33" x14ac:dyDescent="0.3">
      <c r="A67" s="31" t="s">
        <v>5251</v>
      </c>
      <c r="B67" s="31" t="s">
        <v>5252</v>
      </c>
      <c r="C67" s="32" t="s">
        <v>46</v>
      </c>
      <c r="D67" s="31" t="s">
        <v>20</v>
      </c>
      <c r="E67" s="31"/>
      <c r="F67" s="31"/>
      <c r="G67" s="31"/>
      <c r="H67" s="31"/>
      <c r="I67" s="32"/>
      <c r="J67" s="31" t="s">
        <v>351</v>
      </c>
      <c r="K67" s="31" t="s">
        <v>355</v>
      </c>
      <c r="L67" s="31" t="s">
        <v>376</v>
      </c>
      <c r="M67" s="58">
        <v>484</v>
      </c>
      <c r="N67" s="58">
        <v>423</v>
      </c>
      <c r="O67" s="58">
        <v>809</v>
      </c>
      <c r="P67" s="58">
        <v>708</v>
      </c>
      <c r="Q67" s="58" t="s">
        <v>45</v>
      </c>
      <c r="R67" s="58" t="s">
        <v>45</v>
      </c>
      <c r="S67" s="58">
        <v>644</v>
      </c>
      <c r="T67" s="58">
        <v>563</v>
      </c>
      <c r="U67" s="58" t="s">
        <v>45</v>
      </c>
      <c r="V67" s="58" t="s">
        <v>45</v>
      </c>
      <c r="W67" s="31" t="s">
        <v>5253</v>
      </c>
      <c r="X67" s="31" t="s">
        <v>5254</v>
      </c>
      <c r="Y67" s="14">
        <v>24</v>
      </c>
      <c r="Z67" s="14">
        <v>4</v>
      </c>
      <c r="AA67" s="33" t="s">
        <v>106</v>
      </c>
      <c r="AB67" s="33">
        <v>1.7350000000000001</v>
      </c>
      <c r="AC67" s="33" t="s">
        <v>12054</v>
      </c>
      <c r="AD67" s="31"/>
      <c r="AE67" s="31"/>
      <c r="AF67" s="31"/>
      <c r="AG67" s="31" t="s">
        <v>5255</v>
      </c>
    </row>
    <row r="68" spans="1:33" x14ac:dyDescent="0.3">
      <c r="A68" s="31" t="s">
        <v>5771</v>
      </c>
      <c r="B68" s="31" t="s">
        <v>5772</v>
      </c>
      <c r="C68" s="32" t="s">
        <v>46</v>
      </c>
      <c r="D68" s="31" t="s">
        <v>20</v>
      </c>
      <c r="E68" s="31"/>
      <c r="F68" s="31"/>
      <c r="G68" s="31"/>
      <c r="H68" s="31"/>
      <c r="I68" s="32" t="s">
        <v>5728</v>
      </c>
      <c r="J68" s="31"/>
      <c r="K68" s="31" t="s">
        <v>5773</v>
      </c>
      <c r="L68" s="31">
        <v>1997</v>
      </c>
      <c r="M68" s="47" t="s">
        <v>98</v>
      </c>
      <c r="N68" s="47" t="s">
        <v>98</v>
      </c>
      <c r="O68" s="90" t="s">
        <v>98</v>
      </c>
      <c r="P68" s="90" t="s">
        <v>98</v>
      </c>
      <c r="Q68" s="90" t="s">
        <v>98</v>
      </c>
      <c r="R68" s="90" t="s">
        <v>98</v>
      </c>
      <c r="S68" s="91" t="s">
        <v>98</v>
      </c>
      <c r="T68" s="91" t="s">
        <v>98</v>
      </c>
      <c r="U68" s="47" t="s">
        <v>98</v>
      </c>
      <c r="V68" s="47" t="s">
        <v>98</v>
      </c>
      <c r="W68" s="31" t="s">
        <v>5774</v>
      </c>
      <c r="X68" s="31" t="s">
        <v>5775</v>
      </c>
      <c r="Y68" s="14">
        <v>32</v>
      </c>
      <c r="Z68" s="14">
        <v>10</v>
      </c>
      <c r="AA68" s="33" t="s">
        <v>106</v>
      </c>
      <c r="AB68" s="33">
        <v>1.47</v>
      </c>
      <c r="AC68" s="33" t="s">
        <v>12058</v>
      </c>
      <c r="AD68" s="31" t="s">
        <v>5776</v>
      </c>
      <c r="AE68" s="31" t="s">
        <v>99</v>
      </c>
      <c r="AF68" s="31"/>
      <c r="AG68" s="31" t="s">
        <v>12441</v>
      </c>
    </row>
    <row r="69" spans="1:33" x14ac:dyDescent="0.3">
      <c r="A69" s="31" t="s">
        <v>5266</v>
      </c>
      <c r="B69" s="31" t="s">
        <v>5267</v>
      </c>
      <c r="C69" s="32" t="s">
        <v>46</v>
      </c>
      <c r="D69" s="31" t="s">
        <v>20</v>
      </c>
      <c r="E69" s="31"/>
      <c r="F69" s="31"/>
      <c r="G69" s="31"/>
      <c r="H69" s="31"/>
      <c r="I69" s="32"/>
      <c r="J69" s="31" t="s">
        <v>351</v>
      </c>
      <c r="K69" s="31" t="s">
        <v>348</v>
      </c>
      <c r="L69" s="31" t="s">
        <v>348</v>
      </c>
      <c r="M69" s="58">
        <v>351</v>
      </c>
      <c r="N69" s="58">
        <v>307</v>
      </c>
      <c r="O69" s="58">
        <v>588</v>
      </c>
      <c r="P69" s="58">
        <v>515</v>
      </c>
      <c r="Q69" s="58" t="s">
        <v>45</v>
      </c>
      <c r="R69" s="58" t="s">
        <v>45</v>
      </c>
      <c r="S69" s="58">
        <v>469</v>
      </c>
      <c r="T69" s="58">
        <v>411</v>
      </c>
      <c r="U69" s="58" t="s">
        <v>45</v>
      </c>
      <c r="V69" s="58" t="s">
        <v>45</v>
      </c>
      <c r="W69" s="31" t="s">
        <v>5268</v>
      </c>
      <c r="X69" s="31" t="s">
        <v>5269</v>
      </c>
      <c r="Y69" s="14">
        <v>13</v>
      </c>
      <c r="Z69" s="14">
        <v>4</v>
      </c>
      <c r="AA69" s="33" t="s">
        <v>106</v>
      </c>
      <c r="AB69" s="33" t="s">
        <v>11364</v>
      </c>
      <c r="AC69" s="33" t="s">
        <v>45</v>
      </c>
      <c r="AD69" s="31"/>
      <c r="AE69" s="31"/>
      <c r="AF69" s="31"/>
      <c r="AG69" s="31" t="s">
        <v>5270</v>
      </c>
    </row>
    <row r="70" spans="1:33" x14ac:dyDescent="0.3">
      <c r="A70" s="31" t="s">
        <v>5766</v>
      </c>
      <c r="B70" s="31" t="s">
        <v>5767</v>
      </c>
      <c r="C70" s="32" t="s">
        <v>46</v>
      </c>
      <c r="D70" s="31" t="s">
        <v>20</v>
      </c>
      <c r="E70" s="31"/>
      <c r="F70" s="31"/>
      <c r="G70" s="31"/>
      <c r="H70" s="31"/>
      <c r="I70" s="32" t="s">
        <v>195</v>
      </c>
      <c r="J70" s="31" t="s">
        <v>227</v>
      </c>
      <c r="K70" s="31" t="s">
        <v>360</v>
      </c>
      <c r="L70" s="31" t="s">
        <v>393</v>
      </c>
      <c r="M70" s="58">
        <v>720</v>
      </c>
      <c r="N70" s="58">
        <v>630</v>
      </c>
      <c r="O70" s="58">
        <v>1200</v>
      </c>
      <c r="P70" s="58">
        <v>1050</v>
      </c>
      <c r="Q70" s="58" t="s">
        <v>45</v>
      </c>
      <c r="R70" s="58" t="s">
        <v>45</v>
      </c>
      <c r="S70" s="58">
        <v>957</v>
      </c>
      <c r="T70" s="58">
        <v>837</v>
      </c>
      <c r="U70" s="58" t="s">
        <v>45</v>
      </c>
      <c r="V70" s="58" t="s">
        <v>45</v>
      </c>
      <c r="W70" s="31" t="s">
        <v>5768</v>
      </c>
      <c r="X70" s="31" t="s">
        <v>5769</v>
      </c>
      <c r="Y70" s="14">
        <v>22</v>
      </c>
      <c r="Z70" s="14">
        <v>6</v>
      </c>
      <c r="AA70" s="33" t="s">
        <v>106</v>
      </c>
      <c r="AB70" s="33">
        <v>1.2390000000000001</v>
      </c>
      <c r="AC70" s="33" t="s">
        <v>12061</v>
      </c>
      <c r="AD70" s="31"/>
      <c r="AE70" s="31"/>
      <c r="AF70" s="31"/>
      <c r="AG70" s="31" t="s">
        <v>5770</v>
      </c>
    </row>
    <row r="71" spans="1:33" x14ac:dyDescent="0.3">
      <c r="A71" s="31" t="s">
        <v>5308</v>
      </c>
      <c r="B71" s="31" t="s">
        <v>5309</v>
      </c>
      <c r="C71" s="32" t="s">
        <v>46</v>
      </c>
      <c r="D71" s="31" t="s">
        <v>20</v>
      </c>
      <c r="E71" s="31"/>
      <c r="F71" s="31"/>
      <c r="G71" s="31"/>
      <c r="H71" s="31"/>
      <c r="I71" s="32"/>
      <c r="J71" s="31" t="s">
        <v>351</v>
      </c>
      <c r="K71" s="31" t="s">
        <v>352</v>
      </c>
      <c r="L71" s="31" t="s">
        <v>352</v>
      </c>
      <c r="M71" s="58">
        <v>300</v>
      </c>
      <c r="N71" s="58">
        <v>263</v>
      </c>
      <c r="O71" s="58">
        <v>501</v>
      </c>
      <c r="P71" s="58">
        <v>438</v>
      </c>
      <c r="Q71" s="58" t="s">
        <v>45</v>
      </c>
      <c r="R71" s="58" t="s">
        <v>45</v>
      </c>
      <c r="S71" s="58">
        <v>402</v>
      </c>
      <c r="T71" s="58">
        <v>352</v>
      </c>
      <c r="U71" s="58" t="s">
        <v>45</v>
      </c>
      <c r="V71" s="58" t="s">
        <v>45</v>
      </c>
      <c r="W71" s="31" t="s">
        <v>5310</v>
      </c>
      <c r="X71" s="31" t="s">
        <v>5311</v>
      </c>
      <c r="Y71" s="14">
        <v>15</v>
      </c>
      <c r="Z71" s="14">
        <v>4</v>
      </c>
      <c r="AA71" s="33" t="s">
        <v>106</v>
      </c>
      <c r="AB71" s="33" t="s">
        <v>11364</v>
      </c>
      <c r="AC71" s="33" t="s">
        <v>45</v>
      </c>
      <c r="AD71" s="31"/>
      <c r="AE71" s="31"/>
      <c r="AF71" s="31"/>
      <c r="AG71" s="31" t="s">
        <v>5312</v>
      </c>
    </row>
    <row r="72" spans="1:33" x14ac:dyDescent="0.3">
      <c r="A72" s="31" t="s">
        <v>5777</v>
      </c>
      <c r="B72" s="31" t="s">
        <v>5778</v>
      </c>
      <c r="C72" s="32" t="s">
        <v>46</v>
      </c>
      <c r="D72" s="31" t="s">
        <v>20</v>
      </c>
      <c r="E72" s="31"/>
      <c r="F72" s="31"/>
      <c r="G72" s="31"/>
      <c r="H72" s="31"/>
      <c r="I72" s="32" t="s">
        <v>5728</v>
      </c>
      <c r="J72" s="31" t="s">
        <v>227</v>
      </c>
      <c r="K72" s="31" t="s">
        <v>383</v>
      </c>
      <c r="L72" s="31" t="s">
        <v>384</v>
      </c>
      <c r="M72" s="58">
        <v>1203</v>
      </c>
      <c r="N72" s="58">
        <v>1053</v>
      </c>
      <c r="O72" s="58">
        <v>1998</v>
      </c>
      <c r="P72" s="58">
        <v>1748</v>
      </c>
      <c r="Q72" s="58" t="s">
        <v>45</v>
      </c>
      <c r="R72" s="58" t="s">
        <v>45</v>
      </c>
      <c r="S72" s="58">
        <v>1588</v>
      </c>
      <c r="T72" s="58">
        <v>1389</v>
      </c>
      <c r="U72" s="58" t="s">
        <v>45</v>
      </c>
      <c r="V72" s="58" t="s">
        <v>45</v>
      </c>
      <c r="W72" s="31" t="s">
        <v>5779</v>
      </c>
      <c r="X72" s="31" t="s">
        <v>5780</v>
      </c>
      <c r="Y72" s="14">
        <v>25</v>
      </c>
      <c r="Z72" s="14">
        <v>10</v>
      </c>
      <c r="AA72" s="33" t="s">
        <v>106</v>
      </c>
      <c r="AB72" s="33">
        <v>1.976</v>
      </c>
      <c r="AC72" s="33" t="s">
        <v>12075</v>
      </c>
      <c r="AD72" s="31"/>
      <c r="AE72" s="31"/>
      <c r="AF72" s="31"/>
      <c r="AG72" s="31" t="s">
        <v>5781</v>
      </c>
    </row>
    <row r="73" spans="1:33" x14ac:dyDescent="0.3">
      <c r="A73" s="31" t="s">
        <v>5313</v>
      </c>
      <c r="B73" s="31" t="s">
        <v>5314</v>
      </c>
      <c r="C73" s="32" t="s">
        <v>46</v>
      </c>
      <c r="D73" s="31" t="s">
        <v>20</v>
      </c>
      <c r="E73" s="31"/>
      <c r="F73" s="31"/>
      <c r="G73" s="31"/>
      <c r="H73" s="31"/>
      <c r="I73" s="32"/>
      <c r="J73" s="31" t="s">
        <v>351</v>
      </c>
      <c r="K73" s="31" t="s">
        <v>507</v>
      </c>
      <c r="L73" s="31" t="s">
        <v>508</v>
      </c>
      <c r="M73" s="58">
        <v>588</v>
      </c>
      <c r="N73" s="58">
        <v>515</v>
      </c>
      <c r="O73" s="58">
        <v>985</v>
      </c>
      <c r="P73" s="58">
        <v>862</v>
      </c>
      <c r="Q73" s="58" t="s">
        <v>45</v>
      </c>
      <c r="R73" s="58" t="s">
        <v>45</v>
      </c>
      <c r="S73" s="58">
        <v>783</v>
      </c>
      <c r="T73" s="58">
        <v>686</v>
      </c>
      <c r="U73" s="58" t="s">
        <v>45</v>
      </c>
      <c r="V73" s="58" t="s">
        <v>45</v>
      </c>
      <c r="W73" s="31" t="s">
        <v>5315</v>
      </c>
      <c r="X73" s="31" t="s">
        <v>5316</v>
      </c>
      <c r="Y73" s="14">
        <v>32</v>
      </c>
      <c r="Z73" s="14">
        <v>4</v>
      </c>
      <c r="AA73" s="33" t="s">
        <v>106</v>
      </c>
      <c r="AB73" s="33">
        <v>0.96799999999999997</v>
      </c>
      <c r="AC73" s="33" t="s">
        <v>12076</v>
      </c>
      <c r="AD73" s="31"/>
      <c r="AE73" s="31"/>
      <c r="AF73" s="31"/>
      <c r="AG73" s="31" t="s">
        <v>5317</v>
      </c>
    </row>
    <row r="74" spans="1:33" x14ac:dyDescent="0.3">
      <c r="A74" s="31" t="s">
        <v>4149</v>
      </c>
      <c r="B74" s="31" t="s">
        <v>4150</v>
      </c>
      <c r="C74" s="32" t="s">
        <v>46</v>
      </c>
      <c r="D74" s="31" t="s">
        <v>20</v>
      </c>
      <c r="E74" s="31"/>
      <c r="F74" s="31"/>
      <c r="G74" s="31"/>
      <c r="H74" s="31"/>
      <c r="I74" s="32" t="s">
        <v>3475</v>
      </c>
      <c r="J74" s="31" t="s">
        <v>48</v>
      </c>
      <c r="K74" s="31" t="s">
        <v>360</v>
      </c>
      <c r="L74" s="31" t="s">
        <v>393</v>
      </c>
      <c r="M74" s="58">
        <v>599</v>
      </c>
      <c r="N74" s="58">
        <v>524</v>
      </c>
      <c r="O74" s="58">
        <v>990</v>
      </c>
      <c r="P74" s="58">
        <v>866</v>
      </c>
      <c r="Q74" s="58" t="s">
        <v>45</v>
      </c>
      <c r="R74" s="58" t="s">
        <v>45</v>
      </c>
      <c r="S74" s="58">
        <v>792</v>
      </c>
      <c r="T74" s="58">
        <v>693</v>
      </c>
      <c r="U74" s="58" t="s">
        <v>45</v>
      </c>
      <c r="V74" s="58" t="s">
        <v>45</v>
      </c>
      <c r="W74" s="31" t="s">
        <v>4151</v>
      </c>
      <c r="X74" s="31" t="s">
        <v>4152</v>
      </c>
      <c r="Y74" s="14">
        <v>22</v>
      </c>
      <c r="Z74" s="14">
        <v>4</v>
      </c>
      <c r="AA74" s="33" t="s">
        <v>71</v>
      </c>
      <c r="AB74" s="33" t="s">
        <v>45</v>
      </c>
      <c r="AC74" s="33" t="s">
        <v>45</v>
      </c>
      <c r="AD74" s="31"/>
      <c r="AE74" s="31"/>
      <c r="AF74" s="31"/>
      <c r="AG74" s="31" t="s">
        <v>4153</v>
      </c>
    </row>
    <row r="75" spans="1:33" x14ac:dyDescent="0.3">
      <c r="A75" s="31" t="s">
        <v>5276</v>
      </c>
      <c r="B75" s="31" t="s">
        <v>5277</v>
      </c>
      <c r="C75" s="32" t="s">
        <v>46</v>
      </c>
      <c r="D75" s="31" t="s">
        <v>20</v>
      </c>
      <c r="E75" s="31"/>
      <c r="F75" s="31"/>
      <c r="G75" s="31"/>
      <c r="H75" s="31"/>
      <c r="I75" s="32"/>
      <c r="J75" s="31" t="s">
        <v>351</v>
      </c>
      <c r="K75" s="31" t="s">
        <v>813</v>
      </c>
      <c r="L75" s="31" t="s">
        <v>678</v>
      </c>
      <c r="M75" s="58">
        <v>707</v>
      </c>
      <c r="N75" s="58">
        <v>618</v>
      </c>
      <c r="O75" s="58">
        <v>1173</v>
      </c>
      <c r="P75" s="58">
        <v>1026</v>
      </c>
      <c r="Q75" s="58" t="s">
        <v>45</v>
      </c>
      <c r="R75" s="58" t="s">
        <v>45</v>
      </c>
      <c r="S75" s="58">
        <v>940</v>
      </c>
      <c r="T75" s="58">
        <v>822</v>
      </c>
      <c r="U75" s="58" t="s">
        <v>45</v>
      </c>
      <c r="V75" s="58" t="s">
        <v>45</v>
      </c>
      <c r="W75" s="31" t="s">
        <v>5278</v>
      </c>
      <c r="X75" s="31" t="s">
        <v>5279</v>
      </c>
      <c r="Y75" s="14">
        <v>52</v>
      </c>
      <c r="Z75" s="14">
        <v>6</v>
      </c>
      <c r="AA75" s="33" t="s">
        <v>106</v>
      </c>
      <c r="AB75" s="33">
        <v>1.5509999999999999</v>
      </c>
      <c r="AC75" s="33" t="s">
        <v>12080</v>
      </c>
      <c r="AD75" s="31"/>
      <c r="AE75" s="31" t="s">
        <v>89</v>
      </c>
      <c r="AF75" s="31"/>
      <c r="AG75" s="31" t="s">
        <v>5280</v>
      </c>
    </row>
    <row r="76" spans="1:33" x14ac:dyDescent="0.3">
      <c r="A76" s="31" t="s">
        <v>5701</v>
      </c>
      <c r="B76" s="31" t="s">
        <v>5702</v>
      </c>
      <c r="C76" s="32" t="s">
        <v>46</v>
      </c>
      <c r="D76" s="31" t="s">
        <v>20</v>
      </c>
      <c r="E76" s="31"/>
      <c r="F76" s="31"/>
      <c r="G76" s="31"/>
      <c r="H76" s="31"/>
      <c r="I76" s="32" t="s">
        <v>195</v>
      </c>
      <c r="J76" s="31" t="s">
        <v>227</v>
      </c>
      <c r="K76" s="31" t="s">
        <v>433</v>
      </c>
      <c r="L76" s="31" t="s">
        <v>434</v>
      </c>
      <c r="M76" s="58">
        <v>933</v>
      </c>
      <c r="N76" s="58">
        <v>816</v>
      </c>
      <c r="O76" s="58">
        <v>1543</v>
      </c>
      <c r="P76" s="58">
        <v>1350</v>
      </c>
      <c r="Q76" s="58" t="s">
        <v>45</v>
      </c>
      <c r="R76" s="58" t="s">
        <v>45</v>
      </c>
      <c r="S76" s="58">
        <v>1230</v>
      </c>
      <c r="T76" s="58">
        <v>1076</v>
      </c>
      <c r="U76" s="58" t="s">
        <v>45</v>
      </c>
      <c r="V76" s="58" t="s">
        <v>45</v>
      </c>
      <c r="W76" s="31" t="s">
        <v>5703</v>
      </c>
      <c r="X76" s="31" t="s">
        <v>5704</v>
      </c>
      <c r="Y76" s="14">
        <v>23</v>
      </c>
      <c r="Z76" s="14">
        <v>6</v>
      </c>
      <c r="AA76" s="33" t="s">
        <v>106</v>
      </c>
      <c r="AB76" s="33">
        <v>1.2250000000000001</v>
      </c>
      <c r="AC76" s="33" t="s">
        <v>12083</v>
      </c>
      <c r="AD76" s="31"/>
      <c r="AE76" s="31" t="s">
        <v>5641</v>
      </c>
      <c r="AF76" s="31"/>
      <c r="AG76" s="31" t="s">
        <v>5705</v>
      </c>
    </row>
    <row r="77" spans="1:33" x14ac:dyDescent="0.3">
      <c r="A77" s="31" t="s">
        <v>5782</v>
      </c>
      <c r="B77" s="31" t="s">
        <v>5783</v>
      </c>
      <c r="C77" s="32" t="s">
        <v>46</v>
      </c>
      <c r="D77" s="31" t="s">
        <v>20</v>
      </c>
      <c r="E77" s="31"/>
      <c r="F77" s="31"/>
      <c r="G77" s="31" t="s">
        <v>194</v>
      </c>
      <c r="H77" s="31"/>
      <c r="I77" s="32" t="s">
        <v>195</v>
      </c>
      <c r="J77" s="31" t="s">
        <v>227</v>
      </c>
      <c r="K77" s="31" t="s">
        <v>493</v>
      </c>
      <c r="L77" s="31" t="s">
        <v>376</v>
      </c>
      <c r="M77" s="58">
        <v>1009</v>
      </c>
      <c r="N77" s="58">
        <v>883</v>
      </c>
      <c r="O77" s="58">
        <v>1670</v>
      </c>
      <c r="P77" s="58">
        <v>1461</v>
      </c>
      <c r="Q77" s="58" t="s">
        <v>45</v>
      </c>
      <c r="R77" s="58" t="s">
        <v>45</v>
      </c>
      <c r="S77" s="58">
        <v>1330</v>
      </c>
      <c r="T77" s="58">
        <v>1164</v>
      </c>
      <c r="U77" s="58" t="s">
        <v>45</v>
      </c>
      <c r="V77" s="58" t="s">
        <v>45</v>
      </c>
      <c r="W77" s="31" t="s">
        <v>5784</v>
      </c>
      <c r="X77" s="31" t="s">
        <v>5785</v>
      </c>
      <c r="Y77" s="14">
        <v>27</v>
      </c>
      <c r="Z77" s="14">
        <v>8</v>
      </c>
      <c r="AA77" s="33" t="s">
        <v>106</v>
      </c>
      <c r="AB77" s="33">
        <v>2.0819999999999999</v>
      </c>
      <c r="AC77" s="33" t="s">
        <v>12084</v>
      </c>
      <c r="AD77" s="31"/>
      <c r="AE77" s="31"/>
      <c r="AF77" s="31"/>
      <c r="AG77" s="31" t="s">
        <v>5786</v>
      </c>
    </row>
    <row r="78" spans="1:33" x14ac:dyDescent="0.3">
      <c r="A78" s="31" t="s">
        <v>7815</v>
      </c>
      <c r="B78" s="31" t="s">
        <v>7816</v>
      </c>
      <c r="C78" s="32" t="s">
        <v>46</v>
      </c>
      <c r="D78" s="31" t="s">
        <v>20</v>
      </c>
      <c r="E78" s="31"/>
      <c r="F78" s="31"/>
      <c r="G78" s="31"/>
      <c r="H78" s="31"/>
      <c r="I78" s="32" t="s">
        <v>20</v>
      </c>
      <c r="J78" s="31" t="s">
        <v>48</v>
      </c>
      <c r="K78" s="31" t="s">
        <v>7817</v>
      </c>
      <c r="L78" s="31" t="s">
        <v>7818</v>
      </c>
      <c r="M78" s="58">
        <v>273</v>
      </c>
      <c r="N78" s="58">
        <v>239</v>
      </c>
      <c r="O78" s="58">
        <v>454</v>
      </c>
      <c r="P78" s="58">
        <v>397</v>
      </c>
      <c r="Q78" s="58" t="s">
        <v>45</v>
      </c>
      <c r="R78" s="58" t="s">
        <v>45</v>
      </c>
      <c r="S78" s="58">
        <v>362</v>
      </c>
      <c r="T78" s="58">
        <v>317</v>
      </c>
      <c r="U78" s="58" t="s">
        <v>45</v>
      </c>
      <c r="V78" s="58" t="s">
        <v>45</v>
      </c>
      <c r="W78" s="31" t="s">
        <v>7819</v>
      </c>
      <c r="X78" s="31" t="s">
        <v>7820</v>
      </c>
      <c r="Y78" s="14">
        <v>69</v>
      </c>
      <c r="Z78" s="14">
        <v>4</v>
      </c>
      <c r="AA78" s="33" t="s">
        <v>106</v>
      </c>
      <c r="AB78" s="33">
        <v>0.432</v>
      </c>
      <c r="AC78" s="33" t="s">
        <v>12088</v>
      </c>
      <c r="AD78" s="31"/>
      <c r="AE78" s="31" t="s">
        <v>7821</v>
      </c>
      <c r="AF78" s="31"/>
      <c r="AG78" s="31" t="s">
        <v>7822</v>
      </c>
    </row>
    <row r="79" spans="1:33" x14ac:dyDescent="0.3">
      <c r="A79" s="31" t="s">
        <v>5339</v>
      </c>
      <c r="B79" s="31" t="s">
        <v>5340</v>
      </c>
      <c r="C79" s="32" t="s">
        <v>46</v>
      </c>
      <c r="D79" s="31" t="s">
        <v>20</v>
      </c>
      <c r="E79" s="31"/>
      <c r="F79" s="31"/>
      <c r="G79" s="31"/>
      <c r="H79" s="31"/>
      <c r="I79" s="32"/>
      <c r="J79" s="31" t="s">
        <v>351</v>
      </c>
      <c r="K79" s="31" t="s">
        <v>5341</v>
      </c>
      <c r="L79" s="31" t="s">
        <v>5341</v>
      </c>
      <c r="M79" s="58">
        <v>360</v>
      </c>
      <c r="N79" s="58">
        <v>315</v>
      </c>
      <c r="O79" s="58">
        <v>603</v>
      </c>
      <c r="P79" s="58">
        <v>527</v>
      </c>
      <c r="Q79" s="58" t="s">
        <v>45</v>
      </c>
      <c r="R79" s="58" t="s">
        <v>45</v>
      </c>
      <c r="S79" s="58">
        <v>479</v>
      </c>
      <c r="T79" s="58">
        <v>419</v>
      </c>
      <c r="U79" s="58" t="s">
        <v>45</v>
      </c>
      <c r="V79" s="58" t="s">
        <v>45</v>
      </c>
      <c r="W79" s="31" t="s">
        <v>5342</v>
      </c>
      <c r="X79" s="31" t="s">
        <v>5343</v>
      </c>
      <c r="Y79" s="14">
        <v>17</v>
      </c>
      <c r="Z79" s="14">
        <v>4</v>
      </c>
      <c r="AA79" s="33" t="s">
        <v>106</v>
      </c>
      <c r="AB79" s="33">
        <v>1.2669999999999999</v>
      </c>
      <c r="AC79" s="33" t="s">
        <v>12094</v>
      </c>
      <c r="AD79" s="31"/>
      <c r="AE79" s="31"/>
      <c r="AF79" s="31"/>
      <c r="AG79" s="31" t="s">
        <v>5344</v>
      </c>
    </row>
    <row r="80" spans="1:33" x14ac:dyDescent="0.3">
      <c r="A80" s="31" t="s">
        <v>8821</v>
      </c>
      <c r="B80" s="31" t="s">
        <v>8822</v>
      </c>
      <c r="C80" s="32" t="s">
        <v>46</v>
      </c>
      <c r="D80" s="31" t="s">
        <v>20</v>
      </c>
      <c r="E80" s="31"/>
      <c r="F80" s="31"/>
      <c r="G80" s="31"/>
      <c r="H80" s="31"/>
      <c r="I80" s="32" t="s">
        <v>8823</v>
      </c>
      <c r="J80" s="31" t="s">
        <v>48</v>
      </c>
      <c r="K80" s="31" t="s">
        <v>787</v>
      </c>
      <c r="L80" s="31" t="s">
        <v>384</v>
      </c>
      <c r="M80" s="58">
        <v>278</v>
      </c>
      <c r="N80" s="58">
        <v>244</v>
      </c>
      <c r="O80" s="58">
        <v>531</v>
      </c>
      <c r="P80" s="58">
        <v>465</v>
      </c>
      <c r="Q80" s="58">
        <v>432</v>
      </c>
      <c r="R80" s="58">
        <v>378</v>
      </c>
      <c r="S80" s="58">
        <v>422</v>
      </c>
      <c r="T80" s="58">
        <v>370</v>
      </c>
      <c r="U80" s="58" t="s">
        <v>45</v>
      </c>
      <c r="V80" s="58" t="s">
        <v>45</v>
      </c>
      <c r="W80" s="31" t="s">
        <v>8824</v>
      </c>
      <c r="X80" s="31" t="s">
        <v>8825</v>
      </c>
      <c r="Y80" s="14">
        <v>24</v>
      </c>
      <c r="Z80" s="14">
        <v>6</v>
      </c>
      <c r="AA80" s="33" t="s">
        <v>106</v>
      </c>
      <c r="AB80" s="33">
        <v>0.65400000000000003</v>
      </c>
      <c r="AC80" s="33" t="s">
        <v>12108</v>
      </c>
      <c r="AD80" s="31"/>
      <c r="AE80" s="31" t="s">
        <v>8826</v>
      </c>
      <c r="AF80" s="31"/>
      <c r="AG80" s="31" t="s">
        <v>8827</v>
      </c>
    </row>
    <row r="81" spans="1:33" x14ac:dyDescent="0.3">
      <c r="A81" s="31" t="s">
        <v>5355</v>
      </c>
      <c r="B81" s="31" t="s">
        <v>5356</v>
      </c>
      <c r="C81" s="32" t="s">
        <v>46</v>
      </c>
      <c r="D81" s="31" t="s">
        <v>20</v>
      </c>
      <c r="E81" s="31"/>
      <c r="F81" s="31"/>
      <c r="G81" s="31"/>
      <c r="H81" s="31"/>
      <c r="I81" s="32"/>
      <c r="J81" s="31" t="s">
        <v>351</v>
      </c>
      <c r="K81" s="31" t="s">
        <v>355</v>
      </c>
      <c r="L81" s="31" t="s">
        <v>543</v>
      </c>
      <c r="M81" s="58">
        <v>655</v>
      </c>
      <c r="N81" s="58">
        <v>573</v>
      </c>
      <c r="O81" s="58">
        <v>1092</v>
      </c>
      <c r="P81" s="58">
        <v>956</v>
      </c>
      <c r="Q81" s="58" t="s">
        <v>45</v>
      </c>
      <c r="R81" s="58" t="s">
        <v>45</v>
      </c>
      <c r="S81" s="58">
        <v>874</v>
      </c>
      <c r="T81" s="58">
        <v>764</v>
      </c>
      <c r="U81" s="58" t="s">
        <v>45</v>
      </c>
      <c r="V81" s="58" t="s">
        <v>45</v>
      </c>
      <c r="W81" s="31" t="s">
        <v>5357</v>
      </c>
      <c r="X81" s="31" t="s">
        <v>5358</v>
      </c>
      <c r="Y81" s="14">
        <v>28</v>
      </c>
      <c r="Z81" s="14">
        <v>4</v>
      </c>
      <c r="AA81" s="33" t="s">
        <v>106</v>
      </c>
      <c r="AB81" s="33">
        <v>6.7140000000000004</v>
      </c>
      <c r="AC81" s="33" t="s">
        <v>12111</v>
      </c>
      <c r="AD81" s="31"/>
      <c r="AE81" s="31"/>
      <c r="AF81" s="31"/>
      <c r="AG81" s="31" t="s">
        <v>5359</v>
      </c>
    </row>
    <row r="82" spans="1:33" x14ac:dyDescent="0.3">
      <c r="A82" s="31" t="s">
        <v>4962</v>
      </c>
      <c r="B82" s="31" t="s">
        <v>4963</v>
      </c>
      <c r="C82" s="32" t="s">
        <v>46</v>
      </c>
      <c r="D82" s="31" t="s">
        <v>20</v>
      </c>
      <c r="E82" s="31"/>
      <c r="F82" s="31"/>
      <c r="G82" s="31"/>
      <c r="H82" s="31"/>
      <c r="I82" s="32" t="s">
        <v>4964</v>
      </c>
      <c r="J82" s="31" t="s">
        <v>48</v>
      </c>
      <c r="K82" s="31" t="s">
        <v>4965</v>
      </c>
      <c r="L82" s="31">
        <v>1997</v>
      </c>
      <c r="M82" s="47" t="s">
        <v>98</v>
      </c>
      <c r="N82" s="47" t="s">
        <v>98</v>
      </c>
      <c r="O82" s="90" t="s">
        <v>98</v>
      </c>
      <c r="P82" s="90" t="s">
        <v>98</v>
      </c>
      <c r="Q82" s="90" t="s">
        <v>98</v>
      </c>
      <c r="R82" s="90" t="s">
        <v>98</v>
      </c>
      <c r="S82" s="91" t="s">
        <v>98</v>
      </c>
      <c r="T82" s="91" t="s">
        <v>98</v>
      </c>
      <c r="U82" s="47" t="s">
        <v>98</v>
      </c>
      <c r="V82" s="47" t="s">
        <v>98</v>
      </c>
      <c r="W82" s="31" t="s">
        <v>4966</v>
      </c>
      <c r="X82" s="31" t="s">
        <v>4967</v>
      </c>
      <c r="Y82" s="14">
        <v>32</v>
      </c>
      <c r="Z82" s="14">
        <v>12</v>
      </c>
      <c r="AA82" s="33" t="s">
        <v>106</v>
      </c>
      <c r="AB82" s="33">
        <v>1.9830000000000001</v>
      </c>
      <c r="AC82" s="33" t="s">
        <v>12112</v>
      </c>
      <c r="AD82" s="31" t="s">
        <v>4968</v>
      </c>
      <c r="AE82" s="31" t="s">
        <v>4969</v>
      </c>
      <c r="AF82" s="31"/>
      <c r="AG82" s="31" t="s">
        <v>12442</v>
      </c>
    </row>
    <row r="83" spans="1:33" x14ac:dyDescent="0.3">
      <c r="A83" s="31" t="s">
        <v>291</v>
      </c>
      <c r="B83" s="31" t="s">
        <v>292</v>
      </c>
      <c r="C83" s="32" t="s">
        <v>46</v>
      </c>
      <c r="D83" s="31" t="s">
        <v>20</v>
      </c>
      <c r="E83" s="31"/>
      <c r="F83" s="31"/>
      <c r="G83" s="31"/>
      <c r="H83" s="31" t="s">
        <v>293</v>
      </c>
      <c r="I83" s="32" t="s">
        <v>20</v>
      </c>
      <c r="J83" s="31" t="s">
        <v>48</v>
      </c>
      <c r="K83" s="31" t="s">
        <v>97</v>
      </c>
      <c r="L83" s="31" t="s">
        <v>97</v>
      </c>
      <c r="M83" s="14">
        <v>259</v>
      </c>
      <c r="N83" s="14">
        <v>227</v>
      </c>
      <c r="O83" s="14">
        <v>470</v>
      </c>
      <c r="P83" s="14">
        <v>412</v>
      </c>
      <c r="Q83" s="14" t="s">
        <v>45</v>
      </c>
      <c r="R83" s="14" t="s">
        <v>45</v>
      </c>
      <c r="S83" s="14">
        <v>376</v>
      </c>
      <c r="T83" s="14">
        <v>329</v>
      </c>
      <c r="U83" s="14" t="s">
        <v>45</v>
      </c>
      <c r="V83" s="14" t="s">
        <v>45</v>
      </c>
      <c r="W83" s="31" t="s">
        <v>294</v>
      </c>
      <c r="X83" s="31" t="s">
        <v>295</v>
      </c>
      <c r="Y83" s="14">
        <v>8</v>
      </c>
      <c r="Z83" s="14">
        <v>4</v>
      </c>
      <c r="AA83" s="33" t="s">
        <v>106</v>
      </c>
      <c r="AB83" s="33" t="s">
        <v>11364</v>
      </c>
      <c r="AC83" s="33" t="s">
        <v>45</v>
      </c>
      <c r="AD83" s="31"/>
      <c r="AE83" s="31" t="s">
        <v>296</v>
      </c>
      <c r="AF83" s="31" t="s">
        <v>1100</v>
      </c>
      <c r="AG83" s="31" t="s">
        <v>12324</v>
      </c>
    </row>
    <row r="84" spans="1:33" x14ac:dyDescent="0.3">
      <c r="A84" s="31" t="s">
        <v>4942</v>
      </c>
      <c r="B84" s="31" t="s">
        <v>4943</v>
      </c>
      <c r="C84" s="32" t="s">
        <v>46</v>
      </c>
      <c r="D84" s="31" t="s">
        <v>20</v>
      </c>
      <c r="E84" s="31"/>
      <c r="F84" s="31"/>
      <c r="G84" s="31"/>
      <c r="H84" s="31"/>
      <c r="I84" s="32" t="s">
        <v>4944</v>
      </c>
      <c r="J84" s="31" t="s">
        <v>48</v>
      </c>
      <c r="K84" s="31" t="s">
        <v>787</v>
      </c>
      <c r="L84" s="31" t="s">
        <v>434</v>
      </c>
      <c r="M84" s="58">
        <v>839</v>
      </c>
      <c r="N84" s="58">
        <v>734</v>
      </c>
      <c r="O84" s="58">
        <v>1126</v>
      </c>
      <c r="P84" s="58">
        <v>985</v>
      </c>
      <c r="Q84" s="58" t="s">
        <v>45</v>
      </c>
      <c r="R84" s="58" t="s">
        <v>45</v>
      </c>
      <c r="S84" s="58">
        <v>899</v>
      </c>
      <c r="T84" s="58">
        <v>786</v>
      </c>
      <c r="U84" s="58" t="s">
        <v>45</v>
      </c>
      <c r="V84" s="58" t="s">
        <v>45</v>
      </c>
      <c r="W84" s="31" t="s">
        <v>4945</v>
      </c>
      <c r="X84" s="31" t="s">
        <v>4946</v>
      </c>
      <c r="Y84" s="14">
        <v>23</v>
      </c>
      <c r="Z84" s="14">
        <v>10</v>
      </c>
      <c r="AA84" s="33" t="s">
        <v>106</v>
      </c>
      <c r="AB84" s="33">
        <v>1.0089999999999999</v>
      </c>
      <c r="AC84" s="33" t="s">
        <v>12113</v>
      </c>
      <c r="AD84" s="31"/>
      <c r="AE84" s="31" t="s">
        <v>4947</v>
      </c>
      <c r="AF84" s="31"/>
      <c r="AG84" s="31" t="s">
        <v>4948</v>
      </c>
    </row>
    <row r="85" spans="1:33" x14ac:dyDescent="0.3">
      <c r="A85" s="31" t="s">
        <v>297</v>
      </c>
      <c r="B85" s="31" t="s">
        <v>298</v>
      </c>
      <c r="C85" s="32" t="s">
        <v>46</v>
      </c>
      <c r="D85" s="31" t="s">
        <v>20</v>
      </c>
      <c r="E85" s="31"/>
      <c r="F85" s="31"/>
      <c r="G85" s="31"/>
      <c r="H85" s="31"/>
      <c r="I85" s="32" t="s">
        <v>20</v>
      </c>
      <c r="J85" s="31" t="s">
        <v>48</v>
      </c>
      <c r="K85" s="31"/>
      <c r="L85" s="31"/>
      <c r="M85" s="14">
        <v>481</v>
      </c>
      <c r="N85" s="14">
        <v>421</v>
      </c>
      <c r="O85" s="14">
        <v>771</v>
      </c>
      <c r="P85" s="14">
        <v>674</v>
      </c>
      <c r="Q85" s="14" t="s">
        <v>45</v>
      </c>
      <c r="R85" s="14" t="s">
        <v>45</v>
      </c>
      <c r="S85" s="14">
        <v>603</v>
      </c>
      <c r="T85" s="14">
        <v>527</v>
      </c>
      <c r="U85" s="14" t="s">
        <v>45</v>
      </c>
      <c r="V85" s="14" t="s">
        <v>45</v>
      </c>
      <c r="W85" s="31" t="s">
        <v>299</v>
      </c>
      <c r="X85" s="31" t="s">
        <v>300</v>
      </c>
      <c r="Y85" s="14">
        <v>8</v>
      </c>
      <c r="Z85" s="14">
        <v>3</v>
      </c>
      <c r="AA85" s="33" t="s">
        <v>71</v>
      </c>
      <c r="AB85" s="33" t="s">
        <v>45</v>
      </c>
      <c r="AC85" s="33" t="s">
        <v>45</v>
      </c>
      <c r="AD85" s="31"/>
      <c r="AE85" s="31" t="s">
        <v>301</v>
      </c>
      <c r="AF85" s="31" t="s">
        <v>1100</v>
      </c>
      <c r="AG85" s="31" t="s">
        <v>12325</v>
      </c>
    </row>
    <row r="86" spans="1:33" x14ac:dyDescent="0.3">
      <c r="A86" s="31" t="s">
        <v>9361</v>
      </c>
      <c r="B86" s="31" t="s">
        <v>9362</v>
      </c>
      <c r="C86" s="32" t="s">
        <v>46</v>
      </c>
      <c r="D86" s="31" t="s">
        <v>20</v>
      </c>
      <c r="E86" s="31"/>
      <c r="F86" s="31"/>
      <c r="G86" s="31"/>
      <c r="H86" s="31"/>
      <c r="I86" s="32" t="s">
        <v>7757</v>
      </c>
      <c r="J86" s="31" t="s">
        <v>48</v>
      </c>
      <c r="K86" s="31" t="s">
        <v>1252</v>
      </c>
      <c r="L86" s="31" t="s">
        <v>1252</v>
      </c>
      <c r="M86" s="58">
        <v>301</v>
      </c>
      <c r="N86" s="58">
        <v>264</v>
      </c>
      <c r="O86" s="58">
        <v>501</v>
      </c>
      <c r="P86" s="58">
        <v>438</v>
      </c>
      <c r="Q86" s="58" t="s">
        <v>45</v>
      </c>
      <c r="R86" s="58" t="s">
        <v>45</v>
      </c>
      <c r="S86" s="58">
        <v>402</v>
      </c>
      <c r="T86" s="58">
        <v>352</v>
      </c>
      <c r="U86" s="58" t="s">
        <v>45</v>
      </c>
      <c r="V86" s="58" t="s">
        <v>45</v>
      </c>
      <c r="W86" s="31" t="s">
        <v>9363</v>
      </c>
      <c r="X86" s="31" t="s">
        <v>9364</v>
      </c>
      <c r="Y86" s="14">
        <v>14</v>
      </c>
      <c r="Z86" s="14">
        <v>4</v>
      </c>
      <c r="AA86" s="33" t="s">
        <v>106</v>
      </c>
      <c r="AB86" s="33">
        <v>0.84899999999999998</v>
      </c>
      <c r="AC86" s="33" t="s">
        <v>12119</v>
      </c>
      <c r="AD86" s="31"/>
      <c r="AE86" s="31" t="s">
        <v>9365</v>
      </c>
      <c r="AF86" s="31"/>
      <c r="AG86" s="31" t="s">
        <v>9366</v>
      </c>
    </row>
    <row r="87" spans="1:33" x14ac:dyDescent="0.3">
      <c r="A87" s="31" t="s">
        <v>5787</v>
      </c>
      <c r="B87" s="31" t="s">
        <v>5788</v>
      </c>
      <c r="C87" s="32" t="s">
        <v>46</v>
      </c>
      <c r="D87" s="31" t="s">
        <v>20</v>
      </c>
      <c r="E87" s="31"/>
      <c r="F87" s="31"/>
      <c r="G87" s="31"/>
      <c r="H87" s="31"/>
      <c r="I87" s="32" t="s">
        <v>20</v>
      </c>
      <c r="J87" s="31" t="s">
        <v>227</v>
      </c>
      <c r="K87" s="31" t="s">
        <v>3177</v>
      </c>
      <c r="L87" s="31" t="s">
        <v>3177</v>
      </c>
      <c r="M87" s="58">
        <v>1115</v>
      </c>
      <c r="N87" s="58">
        <v>976</v>
      </c>
      <c r="O87" s="58">
        <v>2229</v>
      </c>
      <c r="P87" s="58">
        <v>1959</v>
      </c>
      <c r="Q87" s="58" t="s">
        <v>45</v>
      </c>
      <c r="R87" s="58" t="s">
        <v>45</v>
      </c>
      <c r="S87" s="58">
        <v>1785</v>
      </c>
      <c r="T87" s="58">
        <v>1562</v>
      </c>
      <c r="U87" s="58" t="s">
        <v>45</v>
      </c>
      <c r="V87" s="58" t="s">
        <v>45</v>
      </c>
      <c r="W87" s="31" t="s">
        <v>5789</v>
      </c>
      <c r="X87" s="31" t="s">
        <v>5790</v>
      </c>
      <c r="Y87" s="14">
        <v>70</v>
      </c>
      <c r="Z87" s="14">
        <v>12</v>
      </c>
      <c r="AA87" s="33" t="s">
        <v>106</v>
      </c>
      <c r="AB87" s="33">
        <v>2.13</v>
      </c>
      <c r="AC87" s="33" t="s">
        <v>12121</v>
      </c>
      <c r="AD87" s="31"/>
      <c r="AE87" s="31" t="s">
        <v>5791</v>
      </c>
      <c r="AF87" s="31"/>
      <c r="AG87" s="31" t="s">
        <v>5792</v>
      </c>
    </row>
    <row r="88" spans="1:33" x14ac:dyDescent="0.3">
      <c r="A88" s="31" t="s">
        <v>5385</v>
      </c>
      <c r="B88" s="31" t="s">
        <v>5386</v>
      </c>
      <c r="C88" s="32" t="s">
        <v>46</v>
      </c>
      <c r="D88" s="31" t="s">
        <v>20</v>
      </c>
      <c r="E88" s="31"/>
      <c r="F88" s="31"/>
      <c r="G88" s="31"/>
      <c r="H88" s="31"/>
      <c r="I88" s="32"/>
      <c r="J88" s="31" t="s">
        <v>351</v>
      </c>
      <c r="K88" s="31" t="s">
        <v>5387</v>
      </c>
      <c r="L88" s="31" t="s">
        <v>5387</v>
      </c>
      <c r="M88" s="58">
        <v>324</v>
      </c>
      <c r="N88" s="58">
        <v>284</v>
      </c>
      <c r="O88" s="58">
        <v>544</v>
      </c>
      <c r="P88" s="58">
        <v>476</v>
      </c>
      <c r="Q88" s="58" t="s">
        <v>45</v>
      </c>
      <c r="R88" s="58" t="s">
        <v>45</v>
      </c>
      <c r="S88" s="58">
        <v>431</v>
      </c>
      <c r="T88" s="58">
        <v>377</v>
      </c>
      <c r="U88" s="58" t="s">
        <v>45</v>
      </c>
      <c r="V88" s="58" t="s">
        <v>45</v>
      </c>
      <c r="W88" s="31" t="s">
        <v>5388</v>
      </c>
      <c r="X88" s="31" t="s">
        <v>5389</v>
      </c>
      <c r="Y88" s="14">
        <v>14</v>
      </c>
      <c r="Z88" s="14">
        <v>4</v>
      </c>
      <c r="AA88" s="33" t="s">
        <v>106</v>
      </c>
      <c r="AB88" s="33">
        <v>1.97</v>
      </c>
      <c r="AC88" s="33" t="s">
        <v>12128</v>
      </c>
      <c r="AD88" s="31"/>
      <c r="AE88" s="31"/>
      <c r="AF88" s="31"/>
      <c r="AG88" s="31" t="s">
        <v>5390</v>
      </c>
    </row>
    <row r="89" spans="1:33" x14ac:dyDescent="0.3">
      <c r="A89" s="31" t="s">
        <v>8111</v>
      </c>
      <c r="B89" s="31" t="s">
        <v>8112</v>
      </c>
      <c r="C89" s="32" t="s">
        <v>46</v>
      </c>
      <c r="D89" s="31" t="s">
        <v>20</v>
      </c>
      <c r="E89" s="31"/>
      <c r="F89" s="31"/>
      <c r="G89" s="31"/>
      <c r="H89" s="31"/>
      <c r="I89" s="32" t="s">
        <v>20</v>
      </c>
      <c r="J89" s="31" t="s">
        <v>48</v>
      </c>
      <c r="K89" s="31"/>
      <c r="L89" s="31"/>
      <c r="M89" s="58">
        <v>503</v>
      </c>
      <c r="N89" s="58">
        <v>440</v>
      </c>
      <c r="O89" s="58">
        <v>804</v>
      </c>
      <c r="P89" s="58">
        <v>704</v>
      </c>
      <c r="Q89" s="58" t="s">
        <v>45</v>
      </c>
      <c r="R89" s="58" t="s">
        <v>45</v>
      </c>
      <c r="S89" s="58">
        <v>629</v>
      </c>
      <c r="T89" s="58">
        <v>550</v>
      </c>
      <c r="U89" s="58" t="s">
        <v>45</v>
      </c>
      <c r="V89" s="58" t="s">
        <v>45</v>
      </c>
      <c r="W89" s="31" t="s">
        <v>8113</v>
      </c>
      <c r="X89" s="31" t="s">
        <v>8114</v>
      </c>
      <c r="Y89" s="14">
        <v>32</v>
      </c>
      <c r="Z89" s="14">
        <v>3</v>
      </c>
      <c r="AA89" s="33" t="s">
        <v>106</v>
      </c>
      <c r="AB89" s="33">
        <v>0.45800000000000002</v>
      </c>
      <c r="AC89" s="33" t="s">
        <v>12138</v>
      </c>
      <c r="AD89" s="31" t="s">
        <v>6650</v>
      </c>
      <c r="AE89" s="31" t="s">
        <v>301</v>
      </c>
      <c r="AF89" s="31"/>
      <c r="AG89" s="36" t="s">
        <v>10829</v>
      </c>
    </row>
    <row r="90" spans="1:33" x14ac:dyDescent="0.3">
      <c r="A90" s="31" t="s">
        <v>8219</v>
      </c>
      <c r="B90" s="31" t="s">
        <v>8220</v>
      </c>
      <c r="C90" s="32" t="s">
        <v>46</v>
      </c>
      <c r="D90" s="31" t="s">
        <v>20</v>
      </c>
      <c r="E90" s="31"/>
      <c r="F90" s="31"/>
      <c r="G90" s="31"/>
      <c r="H90" s="31"/>
      <c r="I90" s="32" t="s">
        <v>8221</v>
      </c>
      <c r="J90" s="31" t="s">
        <v>48</v>
      </c>
      <c r="K90" s="31"/>
      <c r="L90" s="31"/>
      <c r="M90" s="58">
        <v>154</v>
      </c>
      <c r="N90" s="58">
        <v>135</v>
      </c>
      <c r="O90" s="58">
        <v>248</v>
      </c>
      <c r="P90" s="58">
        <v>216</v>
      </c>
      <c r="Q90" s="58" t="s">
        <v>45</v>
      </c>
      <c r="R90" s="58" t="s">
        <v>45</v>
      </c>
      <c r="S90" s="58">
        <v>206</v>
      </c>
      <c r="T90" s="58">
        <v>181</v>
      </c>
      <c r="U90" s="58" t="s">
        <v>45</v>
      </c>
      <c r="V90" s="58" t="s">
        <v>45</v>
      </c>
      <c r="W90" s="31" t="s">
        <v>8222</v>
      </c>
      <c r="X90" s="31" t="s">
        <v>8223</v>
      </c>
      <c r="Y90" s="14">
        <v>45</v>
      </c>
      <c r="Z90" s="14">
        <v>4</v>
      </c>
      <c r="AA90" s="33" t="s">
        <v>71</v>
      </c>
      <c r="AB90" s="33" t="s">
        <v>45</v>
      </c>
      <c r="AC90" s="33" t="s">
        <v>45</v>
      </c>
      <c r="AD90" s="31"/>
      <c r="AE90" s="31" t="s">
        <v>8224</v>
      </c>
      <c r="AF90" s="31"/>
      <c r="AG90" s="36" t="s">
        <v>10833</v>
      </c>
    </row>
    <row r="91" spans="1:33" x14ac:dyDescent="0.3">
      <c r="A91" s="31" t="s">
        <v>5793</v>
      </c>
      <c r="B91" s="31" t="s">
        <v>5794</v>
      </c>
      <c r="C91" s="32" t="s">
        <v>46</v>
      </c>
      <c r="D91" s="31" t="s">
        <v>20</v>
      </c>
      <c r="E91" s="31"/>
      <c r="F91" s="31"/>
      <c r="G91" s="31"/>
      <c r="H91" s="31"/>
      <c r="I91" s="32" t="s">
        <v>4944</v>
      </c>
      <c r="J91" s="31" t="s">
        <v>227</v>
      </c>
      <c r="K91" s="31" t="s">
        <v>338</v>
      </c>
      <c r="L91" s="31" t="s">
        <v>338</v>
      </c>
      <c r="M91" s="58">
        <v>523</v>
      </c>
      <c r="N91" s="58">
        <v>458</v>
      </c>
      <c r="O91" s="58">
        <v>870</v>
      </c>
      <c r="P91" s="58">
        <v>761</v>
      </c>
      <c r="Q91" s="58" t="s">
        <v>45</v>
      </c>
      <c r="R91" s="58" t="s">
        <v>45</v>
      </c>
      <c r="S91" s="58">
        <v>694</v>
      </c>
      <c r="T91" s="58">
        <v>607</v>
      </c>
      <c r="U91" s="58" t="s">
        <v>45</v>
      </c>
      <c r="V91" s="58" t="s">
        <v>45</v>
      </c>
      <c r="W91" s="31" t="s">
        <v>5795</v>
      </c>
      <c r="X91" s="31" t="s">
        <v>5796</v>
      </c>
      <c r="Y91" s="14">
        <v>16</v>
      </c>
      <c r="Z91" s="14">
        <v>6</v>
      </c>
      <c r="AA91" s="33" t="s">
        <v>106</v>
      </c>
      <c r="AB91" s="33">
        <v>1.6950000000000001</v>
      </c>
      <c r="AC91" s="33" t="s">
        <v>12148</v>
      </c>
      <c r="AD91" s="31"/>
      <c r="AE91" s="31" t="s">
        <v>1016</v>
      </c>
      <c r="AF91" s="31"/>
      <c r="AG91" s="31" t="s">
        <v>5797</v>
      </c>
    </row>
    <row r="92" spans="1:33" x14ac:dyDescent="0.3">
      <c r="A92" s="31" t="s">
        <v>5798</v>
      </c>
      <c r="B92" s="31" t="s">
        <v>5799</v>
      </c>
      <c r="C92" s="32" t="s">
        <v>46</v>
      </c>
      <c r="D92" s="31" t="s">
        <v>20</v>
      </c>
      <c r="E92" s="31"/>
      <c r="F92" s="31"/>
      <c r="G92" s="31"/>
      <c r="H92" s="31"/>
      <c r="I92" s="32" t="s">
        <v>63</v>
      </c>
      <c r="J92" s="31" t="s">
        <v>227</v>
      </c>
      <c r="K92" s="31" t="s">
        <v>362</v>
      </c>
      <c r="L92" s="31" t="s">
        <v>362</v>
      </c>
      <c r="M92" s="58">
        <v>229</v>
      </c>
      <c r="N92" s="58">
        <v>201</v>
      </c>
      <c r="O92" s="58">
        <v>403</v>
      </c>
      <c r="P92" s="58">
        <v>353</v>
      </c>
      <c r="Q92" s="58" t="s">
        <v>45</v>
      </c>
      <c r="R92" s="58" t="s">
        <v>45</v>
      </c>
      <c r="S92" s="58">
        <v>320</v>
      </c>
      <c r="T92" s="58">
        <v>280</v>
      </c>
      <c r="U92" s="58" t="s">
        <v>45</v>
      </c>
      <c r="V92" s="58" t="s">
        <v>45</v>
      </c>
      <c r="W92" s="31" t="s">
        <v>5800</v>
      </c>
      <c r="X92" s="31" t="s">
        <v>5801</v>
      </c>
      <c r="Y92" s="14">
        <v>12</v>
      </c>
      <c r="Z92" s="14">
        <v>4</v>
      </c>
      <c r="AA92" s="33" t="s">
        <v>106</v>
      </c>
      <c r="AB92" s="33">
        <v>1.1499999999999999</v>
      </c>
      <c r="AC92" s="33" t="s">
        <v>12156</v>
      </c>
      <c r="AD92" s="31"/>
      <c r="AE92" s="31" t="s">
        <v>396</v>
      </c>
      <c r="AF92" s="31"/>
      <c r="AG92" s="31" t="s">
        <v>5802</v>
      </c>
    </row>
    <row r="93" spans="1:33" x14ac:dyDescent="0.3">
      <c r="A93" s="31" t="s">
        <v>5803</v>
      </c>
      <c r="B93" s="31" t="s">
        <v>5804</v>
      </c>
      <c r="C93" s="32" t="s">
        <v>46</v>
      </c>
      <c r="D93" s="31" t="s">
        <v>20</v>
      </c>
      <c r="E93" s="31"/>
      <c r="F93" s="31"/>
      <c r="G93" s="31"/>
      <c r="H93" s="31"/>
      <c r="I93" s="32" t="s">
        <v>63</v>
      </c>
      <c r="J93" s="31" t="s">
        <v>227</v>
      </c>
      <c r="K93" s="31" t="s">
        <v>362</v>
      </c>
      <c r="L93" s="31" t="s">
        <v>362</v>
      </c>
      <c r="M93" s="58">
        <v>378</v>
      </c>
      <c r="N93" s="58">
        <v>331</v>
      </c>
      <c r="O93" s="58">
        <v>659</v>
      </c>
      <c r="P93" s="58">
        <v>577</v>
      </c>
      <c r="Q93" s="58" t="s">
        <v>45</v>
      </c>
      <c r="R93" s="58" t="s">
        <v>45</v>
      </c>
      <c r="S93" s="58">
        <v>529</v>
      </c>
      <c r="T93" s="58">
        <v>463</v>
      </c>
      <c r="U93" s="58" t="s">
        <v>45</v>
      </c>
      <c r="V93" s="58" t="s">
        <v>45</v>
      </c>
      <c r="W93" s="31" t="s">
        <v>5805</v>
      </c>
      <c r="X93" s="31" t="s">
        <v>5806</v>
      </c>
      <c r="Y93" s="14">
        <v>12</v>
      </c>
      <c r="Z93" s="14">
        <v>6</v>
      </c>
      <c r="AA93" s="33" t="s">
        <v>106</v>
      </c>
      <c r="AB93" s="33">
        <v>2.778</v>
      </c>
      <c r="AC93" s="33" t="s">
        <v>12158</v>
      </c>
      <c r="AD93" s="31"/>
      <c r="AE93" s="31" t="s">
        <v>5807</v>
      </c>
      <c r="AF93" s="31"/>
      <c r="AG93" s="31" t="s">
        <v>5808</v>
      </c>
    </row>
    <row r="94" spans="1:33" x14ac:dyDescent="0.3">
      <c r="A94" s="31" t="s">
        <v>5409</v>
      </c>
      <c r="B94" s="31" t="s">
        <v>5410</v>
      </c>
      <c r="C94" s="32" t="s">
        <v>46</v>
      </c>
      <c r="D94" s="31" t="s">
        <v>20</v>
      </c>
      <c r="E94" s="31"/>
      <c r="F94" s="31"/>
      <c r="G94" s="31"/>
      <c r="H94" s="31"/>
      <c r="I94" s="32"/>
      <c r="J94" s="31" t="s">
        <v>351</v>
      </c>
      <c r="K94" s="31" t="s">
        <v>787</v>
      </c>
      <c r="L94" s="31" t="s">
        <v>384</v>
      </c>
      <c r="M94" s="58">
        <v>866</v>
      </c>
      <c r="N94" s="58">
        <v>758</v>
      </c>
      <c r="O94" s="58">
        <v>1450</v>
      </c>
      <c r="P94" s="58">
        <v>1268</v>
      </c>
      <c r="Q94" s="58" t="s">
        <v>45</v>
      </c>
      <c r="R94" s="58" t="s">
        <v>45</v>
      </c>
      <c r="S94" s="58">
        <v>1156</v>
      </c>
      <c r="T94" s="58">
        <v>1011</v>
      </c>
      <c r="U94" s="58" t="s">
        <v>45</v>
      </c>
      <c r="V94" s="58" t="s">
        <v>45</v>
      </c>
      <c r="W94" s="31" t="s">
        <v>5411</v>
      </c>
      <c r="X94" s="31" t="s">
        <v>5412</v>
      </c>
      <c r="Y94" s="14">
        <v>24</v>
      </c>
      <c r="Z94" s="14">
        <v>6</v>
      </c>
      <c r="AA94" s="33" t="s">
        <v>106</v>
      </c>
      <c r="AB94" s="33">
        <v>3.2250000000000001</v>
      </c>
      <c r="AC94" s="33" t="s">
        <v>12172</v>
      </c>
      <c r="AD94" s="31"/>
      <c r="AE94" s="31"/>
      <c r="AF94" s="31"/>
      <c r="AG94" s="31" t="s">
        <v>5413</v>
      </c>
    </row>
    <row r="95" spans="1:33" x14ac:dyDescent="0.3">
      <c r="A95" s="31" t="s">
        <v>5716</v>
      </c>
      <c r="B95" s="31" t="s">
        <v>5717</v>
      </c>
      <c r="C95" s="32" t="s">
        <v>46</v>
      </c>
      <c r="D95" s="31" t="s">
        <v>20</v>
      </c>
      <c r="E95" s="31"/>
      <c r="F95" s="31"/>
      <c r="G95" s="31" t="s">
        <v>194</v>
      </c>
      <c r="H95" s="31"/>
      <c r="I95" s="32" t="s">
        <v>195</v>
      </c>
      <c r="J95" s="31" t="s">
        <v>227</v>
      </c>
      <c r="K95" s="31" t="s">
        <v>693</v>
      </c>
      <c r="L95" s="31" t="s">
        <v>609</v>
      </c>
      <c r="M95" s="58">
        <v>1195</v>
      </c>
      <c r="N95" s="58">
        <v>1046</v>
      </c>
      <c r="O95" s="58">
        <v>1968</v>
      </c>
      <c r="P95" s="58">
        <v>1722</v>
      </c>
      <c r="Q95" s="58" t="s">
        <v>45</v>
      </c>
      <c r="R95" s="58" t="s">
        <v>45</v>
      </c>
      <c r="S95" s="58">
        <v>1572</v>
      </c>
      <c r="T95" s="58">
        <v>1376</v>
      </c>
      <c r="U95" s="58" t="s">
        <v>45</v>
      </c>
      <c r="V95" s="58" t="s">
        <v>45</v>
      </c>
      <c r="W95" s="31" t="s">
        <v>5718</v>
      </c>
      <c r="X95" s="31" t="s">
        <v>5719</v>
      </c>
      <c r="Y95" s="14">
        <v>31</v>
      </c>
      <c r="Z95" s="14">
        <v>8</v>
      </c>
      <c r="AA95" s="33" t="s">
        <v>106</v>
      </c>
      <c r="AB95" s="33">
        <v>1.556</v>
      </c>
      <c r="AC95" s="33" t="s">
        <v>12188</v>
      </c>
      <c r="AD95" s="31"/>
      <c r="AE95" s="31" t="s">
        <v>89</v>
      </c>
      <c r="AF95" s="31"/>
      <c r="AG95" s="31" t="s">
        <v>5720</v>
      </c>
    </row>
    <row r="96" spans="1:33" x14ac:dyDescent="0.3">
      <c r="A96" s="31" t="s">
        <v>9609</v>
      </c>
      <c r="B96" s="31" t="s">
        <v>9610</v>
      </c>
      <c r="C96" s="32" t="s">
        <v>46</v>
      </c>
      <c r="D96" s="31" t="s">
        <v>20</v>
      </c>
      <c r="E96" s="31"/>
      <c r="F96" s="31"/>
      <c r="G96" s="31"/>
      <c r="H96" s="31"/>
      <c r="I96" s="32"/>
      <c r="J96" s="31"/>
      <c r="K96" s="31" t="s">
        <v>3354</v>
      </c>
      <c r="L96" s="31" t="s">
        <v>9611</v>
      </c>
      <c r="M96" s="58">
        <v>260</v>
      </c>
      <c r="N96" s="58">
        <v>228</v>
      </c>
      <c r="O96" s="58">
        <v>432</v>
      </c>
      <c r="P96" s="58">
        <v>378</v>
      </c>
      <c r="Q96" s="58" t="s">
        <v>45</v>
      </c>
      <c r="R96" s="58" t="s">
        <v>45</v>
      </c>
      <c r="S96" s="58">
        <v>345</v>
      </c>
      <c r="T96" s="58">
        <v>302</v>
      </c>
      <c r="U96" s="58" t="s">
        <v>45</v>
      </c>
      <c r="V96" s="58" t="s">
        <v>45</v>
      </c>
      <c r="W96" s="31" t="s">
        <v>9612</v>
      </c>
      <c r="X96" s="31" t="s">
        <v>9613</v>
      </c>
      <c r="Y96" s="14">
        <v>144</v>
      </c>
      <c r="Z96" s="14">
        <v>4</v>
      </c>
      <c r="AA96" s="33" t="s">
        <v>106</v>
      </c>
      <c r="AB96" s="33">
        <v>0.56100000000000005</v>
      </c>
      <c r="AC96" s="33" t="s">
        <v>12197</v>
      </c>
      <c r="AD96" s="31"/>
      <c r="AE96" s="31" t="s">
        <v>350</v>
      </c>
      <c r="AF96" s="31"/>
      <c r="AG96" s="31" t="s">
        <v>9614</v>
      </c>
    </row>
    <row r="97" spans="1:33" x14ac:dyDescent="0.3">
      <c r="A97" s="31" t="s">
        <v>9621</v>
      </c>
      <c r="B97" s="31" t="s">
        <v>9622</v>
      </c>
      <c r="C97" s="32" t="s">
        <v>46</v>
      </c>
      <c r="D97" s="31" t="s">
        <v>20</v>
      </c>
      <c r="E97" s="31"/>
      <c r="F97" s="31"/>
      <c r="G97" s="31"/>
      <c r="H97" s="31"/>
      <c r="I97" s="32"/>
      <c r="J97" s="31"/>
      <c r="K97" s="31" t="s">
        <v>9623</v>
      </c>
      <c r="L97" s="31" t="s">
        <v>9624</v>
      </c>
      <c r="M97" s="58">
        <v>306</v>
      </c>
      <c r="N97" s="58">
        <v>268</v>
      </c>
      <c r="O97" s="58">
        <v>506</v>
      </c>
      <c r="P97" s="58">
        <v>443</v>
      </c>
      <c r="Q97" s="58" t="s">
        <v>45</v>
      </c>
      <c r="R97" s="58" t="s">
        <v>45</v>
      </c>
      <c r="S97" s="58">
        <v>405</v>
      </c>
      <c r="T97" s="58">
        <v>355</v>
      </c>
      <c r="U97" s="58" t="s">
        <v>45</v>
      </c>
      <c r="V97" s="58" t="s">
        <v>45</v>
      </c>
      <c r="W97" s="31" t="s">
        <v>9625</v>
      </c>
      <c r="X97" s="31" t="s">
        <v>9626</v>
      </c>
      <c r="Y97" s="14">
        <v>178</v>
      </c>
      <c r="Z97" s="14">
        <v>6</v>
      </c>
      <c r="AA97" s="33" t="s">
        <v>106</v>
      </c>
      <c r="AB97" s="33">
        <v>0.54200000000000004</v>
      </c>
      <c r="AC97" s="33" t="s">
        <v>12198</v>
      </c>
      <c r="AD97" s="31"/>
      <c r="AE97" s="31" t="s">
        <v>9627</v>
      </c>
      <c r="AF97" s="31"/>
      <c r="AG97" s="31" t="s">
        <v>9628</v>
      </c>
    </row>
    <row r="98" spans="1:33" x14ac:dyDescent="0.3">
      <c r="A98" s="31" t="s">
        <v>7933</v>
      </c>
      <c r="B98" s="31" t="s">
        <v>7934</v>
      </c>
      <c r="C98" s="32" t="s">
        <v>46</v>
      </c>
      <c r="D98" s="31" t="s">
        <v>20</v>
      </c>
      <c r="E98" s="31"/>
      <c r="F98" s="31"/>
      <c r="G98" s="31"/>
      <c r="H98" s="31"/>
      <c r="I98" s="32" t="s">
        <v>20</v>
      </c>
      <c r="J98" s="31" t="s">
        <v>48</v>
      </c>
      <c r="K98" s="31" t="s">
        <v>362</v>
      </c>
      <c r="L98" s="31" t="s">
        <v>362</v>
      </c>
      <c r="M98" s="58">
        <v>510</v>
      </c>
      <c r="N98" s="58">
        <v>447</v>
      </c>
      <c r="O98" s="58">
        <v>925</v>
      </c>
      <c r="P98" s="58">
        <v>811</v>
      </c>
      <c r="Q98" s="58" t="s">
        <v>45</v>
      </c>
      <c r="R98" s="58" t="s">
        <v>45</v>
      </c>
      <c r="S98" s="58">
        <v>741</v>
      </c>
      <c r="T98" s="58">
        <v>648</v>
      </c>
      <c r="U98" s="58" t="s">
        <v>45</v>
      </c>
      <c r="V98" s="58" t="s">
        <v>45</v>
      </c>
      <c r="W98" s="31" t="s">
        <v>7935</v>
      </c>
      <c r="X98" s="31" t="s">
        <v>7936</v>
      </c>
      <c r="Y98" s="14">
        <v>12</v>
      </c>
      <c r="Z98" s="14">
        <v>6</v>
      </c>
      <c r="AA98" s="33" t="s">
        <v>106</v>
      </c>
      <c r="AB98" s="33">
        <v>1.909</v>
      </c>
      <c r="AC98" s="33" t="s">
        <v>12201</v>
      </c>
      <c r="AD98" s="31"/>
      <c r="AE98" s="31" t="s">
        <v>396</v>
      </c>
      <c r="AF98" s="31"/>
      <c r="AG98" s="31" t="s">
        <v>7937</v>
      </c>
    </row>
    <row r="99" spans="1:33" x14ac:dyDescent="0.3">
      <c r="A99" s="31" t="s">
        <v>9677</v>
      </c>
      <c r="B99" s="31" t="s">
        <v>9678</v>
      </c>
      <c r="C99" s="32" t="s">
        <v>46</v>
      </c>
      <c r="D99" s="31" t="s">
        <v>20</v>
      </c>
      <c r="E99" s="31"/>
      <c r="F99" s="31"/>
      <c r="G99" s="31"/>
      <c r="H99" s="31"/>
      <c r="I99" s="32"/>
      <c r="J99" s="31"/>
      <c r="K99" s="31" t="s">
        <v>7081</v>
      </c>
      <c r="L99" s="31" t="s">
        <v>2527</v>
      </c>
      <c r="M99" s="58">
        <v>405</v>
      </c>
      <c r="N99" s="58">
        <v>355</v>
      </c>
      <c r="O99" s="58">
        <v>672</v>
      </c>
      <c r="P99" s="58">
        <v>588</v>
      </c>
      <c r="Q99" s="58" t="s">
        <v>45</v>
      </c>
      <c r="R99" s="58" t="s">
        <v>45</v>
      </c>
      <c r="S99" s="58">
        <v>538</v>
      </c>
      <c r="T99" s="58">
        <v>470</v>
      </c>
      <c r="U99" s="58" t="s">
        <v>45</v>
      </c>
      <c r="V99" s="58" t="s">
        <v>45</v>
      </c>
      <c r="W99" s="31" t="s">
        <v>9679</v>
      </c>
      <c r="X99" s="31" t="s">
        <v>9680</v>
      </c>
      <c r="Y99" s="14">
        <v>151</v>
      </c>
      <c r="Z99" s="14">
        <v>8</v>
      </c>
      <c r="AA99" s="33" t="s">
        <v>106</v>
      </c>
      <c r="AB99" s="33">
        <v>1.25</v>
      </c>
      <c r="AC99" s="33" t="s">
        <v>12202</v>
      </c>
      <c r="AD99" s="31"/>
      <c r="AE99" s="31" t="s">
        <v>350</v>
      </c>
      <c r="AF99" s="31"/>
      <c r="AG99" s="31" t="s">
        <v>9681</v>
      </c>
    </row>
    <row r="100" spans="1:33" x14ac:dyDescent="0.3">
      <c r="A100" s="31" t="s">
        <v>9713</v>
      </c>
      <c r="B100" s="31" t="s">
        <v>9714</v>
      </c>
      <c r="C100" s="32" t="s">
        <v>46</v>
      </c>
      <c r="D100" s="31" t="s">
        <v>20</v>
      </c>
      <c r="E100" s="31"/>
      <c r="F100" s="31"/>
      <c r="G100" s="31"/>
      <c r="H100" s="31"/>
      <c r="I100" s="32"/>
      <c r="J100" s="31"/>
      <c r="K100" s="31" t="s">
        <v>2202</v>
      </c>
      <c r="L100" s="31" t="s">
        <v>9715</v>
      </c>
      <c r="M100" s="58">
        <v>313</v>
      </c>
      <c r="N100" s="58">
        <v>274</v>
      </c>
      <c r="O100" s="58">
        <v>518</v>
      </c>
      <c r="P100" s="58">
        <v>453</v>
      </c>
      <c r="Q100" s="58" t="s">
        <v>45</v>
      </c>
      <c r="R100" s="58" t="s">
        <v>45</v>
      </c>
      <c r="S100" s="58">
        <v>414</v>
      </c>
      <c r="T100" s="58">
        <v>362</v>
      </c>
      <c r="U100" s="58" t="s">
        <v>45</v>
      </c>
      <c r="V100" s="58" t="s">
        <v>45</v>
      </c>
      <c r="W100" s="31" t="s">
        <v>9716</v>
      </c>
      <c r="X100" s="31" t="s">
        <v>9717</v>
      </c>
      <c r="Y100" s="14">
        <v>157</v>
      </c>
      <c r="Z100" s="14">
        <v>6</v>
      </c>
      <c r="AA100" s="33" t="s">
        <v>106</v>
      </c>
      <c r="AB100" s="33">
        <v>0.77200000000000002</v>
      </c>
      <c r="AC100" s="33" t="s">
        <v>12203</v>
      </c>
      <c r="AD100" s="31"/>
      <c r="AE100" s="31" t="s">
        <v>350</v>
      </c>
      <c r="AF100" s="31"/>
      <c r="AG100" s="31" t="s">
        <v>9718</v>
      </c>
    </row>
    <row r="101" spans="1:33" x14ac:dyDescent="0.3">
      <c r="A101" s="31" t="s">
        <v>5809</v>
      </c>
      <c r="B101" s="31" t="s">
        <v>5810</v>
      </c>
      <c r="C101" s="32" t="s">
        <v>46</v>
      </c>
      <c r="D101" s="31" t="s">
        <v>20</v>
      </c>
      <c r="E101" s="31"/>
      <c r="F101" s="31"/>
      <c r="G101" s="31"/>
      <c r="H101" s="31"/>
      <c r="I101" s="32" t="s">
        <v>5728</v>
      </c>
      <c r="J101" s="31" t="s">
        <v>227</v>
      </c>
      <c r="K101" s="31" t="s">
        <v>433</v>
      </c>
      <c r="L101" s="31" t="s">
        <v>3919</v>
      </c>
      <c r="M101" s="58">
        <v>499</v>
      </c>
      <c r="N101" s="58">
        <v>437</v>
      </c>
      <c r="O101" s="58">
        <v>830</v>
      </c>
      <c r="P101" s="58">
        <v>726</v>
      </c>
      <c r="Q101" s="58" t="s">
        <v>45</v>
      </c>
      <c r="R101" s="58" t="s">
        <v>45</v>
      </c>
      <c r="S101" s="58">
        <v>663</v>
      </c>
      <c r="T101" s="58">
        <v>580</v>
      </c>
      <c r="U101" s="58" t="s">
        <v>45</v>
      </c>
      <c r="V101" s="58" t="s">
        <v>45</v>
      </c>
      <c r="W101" s="31" t="s">
        <v>5811</v>
      </c>
      <c r="X101" s="31" t="s">
        <v>5812</v>
      </c>
      <c r="Y101" s="14">
        <v>23</v>
      </c>
      <c r="Z101" s="14">
        <v>4</v>
      </c>
      <c r="AA101" s="33" t="s">
        <v>106</v>
      </c>
      <c r="AB101" s="33">
        <v>2.9580000000000002</v>
      </c>
      <c r="AC101" s="33" t="s">
        <v>12211</v>
      </c>
      <c r="AD101" s="31"/>
      <c r="AE101" s="31"/>
      <c r="AF101" s="31"/>
      <c r="AG101" s="31" t="s">
        <v>5813</v>
      </c>
    </row>
    <row r="102" spans="1:33" x14ac:dyDescent="0.3">
      <c r="A102" s="31" t="s">
        <v>5814</v>
      </c>
      <c r="B102" s="31" t="s">
        <v>5815</v>
      </c>
      <c r="C102" s="32" t="s">
        <v>46</v>
      </c>
      <c r="D102" s="31" t="s">
        <v>20</v>
      </c>
      <c r="E102" s="31"/>
      <c r="F102" s="31"/>
      <c r="G102" s="31"/>
      <c r="H102" s="31"/>
      <c r="I102" s="32" t="s">
        <v>5686</v>
      </c>
      <c r="J102" s="31" t="s">
        <v>227</v>
      </c>
      <c r="K102" s="31" t="s">
        <v>787</v>
      </c>
      <c r="L102" s="31" t="s">
        <v>5816</v>
      </c>
      <c r="M102" s="58">
        <v>1015</v>
      </c>
      <c r="N102" s="58">
        <v>888</v>
      </c>
      <c r="O102" s="58">
        <v>1686</v>
      </c>
      <c r="P102" s="58">
        <v>1475</v>
      </c>
      <c r="Q102" s="58" t="s">
        <v>45</v>
      </c>
      <c r="R102" s="58" t="s">
        <v>45</v>
      </c>
      <c r="S102" s="58">
        <v>1346</v>
      </c>
      <c r="T102" s="58">
        <v>1178</v>
      </c>
      <c r="U102" s="58" t="s">
        <v>45</v>
      </c>
      <c r="V102" s="58" t="s">
        <v>45</v>
      </c>
      <c r="W102" s="31" t="s">
        <v>5817</v>
      </c>
      <c r="X102" s="31" t="s">
        <v>5818</v>
      </c>
      <c r="Y102" s="14">
        <v>25</v>
      </c>
      <c r="Z102" s="14">
        <v>10</v>
      </c>
      <c r="AA102" s="33" t="s">
        <v>106</v>
      </c>
      <c r="AB102" s="33">
        <v>1.4330000000000001</v>
      </c>
      <c r="AC102" s="33" t="s">
        <v>12221</v>
      </c>
      <c r="AD102" s="31"/>
      <c r="AE102" s="31" t="s">
        <v>957</v>
      </c>
      <c r="AF102" s="31"/>
      <c r="AG102" s="31" t="s">
        <v>5819</v>
      </c>
    </row>
    <row r="103" spans="1:33" x14ac:dyDescent="0.3">
      <c r="A103" s="31" t="s">
        <v>8918</v>
      </c>
      <c r="B103" s="31" t="s">
        <v>8919</v>
      </c>
      <c r="C103" s="32" t="s">
        <v>46</v>
      </c>
      <c r="D103" s="31" t="s">
        <v>20</v>
      </c>
      <c r="E103" s="31"/>
      <c r="F103" s="31"/>
      <c r="G103" s="31"/>
      <c r="H103" s="31"/>
      <c r="I103" s="32" t="s">
        <v>5762</v>
      </c>
      <c r="J103" s="31" t="s">
        <v>134</v>
      </c>
      <c r="K103" s="31" t="s">
        <v>693</v>
      </c>
      <c r="L103" s="31" t="s">
        <v>609</v>
      </c>
      <c r="M103" s="58">
        <v>499</v>
      </c>
      <c r="N103" s="58">
        <v>437</v>
      </c>
      <c r="O103" s="58">
        <v>825</v>
      </c>
      <c r="P103" s="58">
        <v>722</v>
      </c>
      <c r="Q103" s="58" t="s">
        <v>45</v>
      </c>
      <c r="R103" s="58" t="s">
        <v>45</v>
      </c>
      <c r="S103" s="58">
        <v>658</v>
      </c>
      <c r="T103" s="58">
        <v>576</v>
      </c>
      <c r="U103" s="58" t="s">
        <v>45</v>
      </c>
      <c r="V103" s="58" t="s">
        <v>45</v>
      </c>
      <c r="W103" s="31" t="s">
        <v>8920</v>
      </c>
      <c r="X103" s="31" t="s">
        <v>8921</v>
      </c>
      <c r="Y103" s="14">
        <v>31</v>
      </c>
      <c r="Z103" s="14">
        <v>4</v>
      </c>
      <c r="AA103" s="33" t="s">
        <v>106</v>
      </c>
      <c r="AB103" s="33">
        <v>2.4670000000000001</v>
      </c>
      <c r="AC103" s="33" t="s">
        <v>12226</v>
      </c>
      <c r="AD103" s="31"/>
      <c r="AE103" s="31"/>
      <c r="AF103" s="31"/>
      <c r="AG103" s="31" t="s">
        <v>8922</v>
      </c>
    </row>
    <row r="104" spans="1:33" x14ac:dyDescent="0.3">
      <c r="A104" s="31" t="s">
        <v>5820</v>
      </c>
      <c r="B104" s="31" t="s">
        <v>5821</v>
      </c>
      <c r="C104" s="32" t="s">
        <v>46</v>
      </c>
      <c r="D104" s="31" t="s">
        <v>20</v>
      </c>
      <c r="E104" s="31"/>
      <c r="F104" s="31"/>
      <c r="G104" s="31"/>
      <c r="H104" s="31"/>
      <c r="I104" s="32" t="s">
        <v>5728</v>
      </c>
      <c r="J104" s="31"/>
      <c r="K104" s="31" t="s">
        <v>135</v>
      </c>
      <c r="L104" s="31" t="s">
        <v>135</v>
      </c>
      <c r="M104" s="58">
        <v>161</v>
      </c>
      <c r="N104" s="58">
        <v>141</v>
      </c>
      <c r="O104" s="58">
        <v>269</v>
      </c>
      <c r="P104" s="58">
        <v>235</v>
      </c>
      <c r="Q104" s="58" t="s">
        <v>45</v>
      </c>
      <c r="R104" s="58" t="s">
        <v>45</v>
      </c>
      <c r="S104" s="58">
        <v>215</v>
      </c>
      <c r="T104" s="58">
        <v>188</v>
      </c>
      <c r="U104" s="58" t="s">
        <v>45</v>
      </c>
      <c r="V104" s="58" t="s">
        <v>45</v>
      </c>
      <c r="W104" s="31" t="s">
        <v>5822</v>
      </c>
      <c r="X104" s="31" t="s">
        <v>5823</v>
      </c>
      <c r="Y104" s="14">
        <v>9</v>
      </c>
      <c r="Z104" s="14">
        <v>2</v>
      </c>
      <c r="AA104" s="33" t="s">
        <v>71</v>
      </c>
      <c r="AB104" s="33" t="s">
        <v>45</v>
      </c>
      <c r="AC104" s="33" t="s">
        <v>45</v>
      </c>
      <c r="AD104" s="31" t="s">
        <v>5776</v>
      </c>
      <c r="AE104" s="31" t="s">
        <v>5824</v>
      </c>
      <c r="AF104" s="31"/>
      <c r="AG104" s="36" t="s">
        <v>10759</v>
      </c>
    </row>
    <row r="105" spans="1:33" x14ac:dyDescent="0.3">
      <c r="A105" s="31" t="s">
        <v>12483</v>
      </c>
      <c r="B105" s="31" t="s">
        <v>12484</v>
      </c>
      <c r="C105" s="32" t="s">
        <v>46</v>
      </c>
      <c r="D105" s="31" t="s">
        <v>17</v>
      </c>
      <c r="E105" s="14" t="s">
        <v>20</v>
      </c>
      <c r="F105" s="14"/>
      <c r="G105" s="14"/>
      <c r="H105" s="14"/>
      <c r="I105" s="14"/>
      <c r="J105" s="31" t="s">
        <v>48</v>
      </c>
      <c r="K105" s="14"/>
      <c r="L105" s="14"/>
      <c r="M105" s="107">
        <v>106</v>
      </c>
      <c r="N105" s="107">
        <v>96</v>
      </c>
      <c r="O105" s="107">
        <v>170</v>
      </c>
      <c r="P105" s="107">
        <v>153</v>
      </c>
      <c r="Q105" s="107"/>
      <c r="R105" s="107"/>
      <c r="S105" s="107">
        <v>142</v>
      </c>
      <c r="T105" s="117">
        <v>128</v>
      </c>
      <c r="U105" s="14"/>
      <c r="V105" s="14"/>
      <c r="W105" s="31" t="s">
        <v>12485</v>
      </c>
      <c r="X105" s="14" t="s">
        <v>255</v>
      </c>
      <c r="Y105" s="23">
        <v>70</v>
      </c>
      <c r="Z105" s="23">
        <v>1</v>
      </c>
      <c r="AA105" s="68"/>
      <c r="AB105" s="68"/>
      <c r="AC105" s="68"/>
      <c r="AD105" s="68"/>
      <c r="AE105" s="72" t="s">
        <v>12486</v>
      </c>
      <c r="AF105" s="14" t="s">
        <v>1100</v>
      </c>
      <c r="AG105" s="14"/>
    </row>
    <row r="106" spans="1:33" x14ac:dyDescent="0.3">
      <c r="A106" s="15"/>
      <c r="B106" s="15"/>
      <c r="C106" s="15"/>
      <c r="D106" s="15"/>
      <c r="E106" s="15"/>
      <c r="F106" s="15"/>
      <c r="G106" s="15"/>
      <c r="H106" s="15"/>
      <c r="I106" s="15"/>
      <c r="J106" s="15"/>
      <c r="K106" s="15"/>
      <c r="L106" s="15"/>
      <c r="M106" s="103"/>
      <c r="N106" s="103"/>
      <c r="O106" s="104"/>
      <c r="P106" s="104"/>
      <c r="Q106" s="104"/>
      <c r="R106" s="104"/>
      <c r="S106" s="105"/>
      <c r="T106" s="105"/>
      <c r="U106" s="15"/>
      <c r="V106" s="15"/>
      <c r="W106" s="15"/>
      <c r="X106" s="15"/>
      <c r="Y106" s="103"/>
      <c r="Z106" s="103"/>
      <c r="AA106" s="104"/>
      <c r="AB106" s="104"/>
      <c r="AC106" s="104"/>
      <c r="AD106" s="104"/>
      <c r="AE106" s="105"/>
      <c r="AF106" s="15"/>
      <c r="AG106" s="15"/>
    </row>
    <row r="107" spans="1:33" x14ac:dyDescent="0.3">
      <c r="A107" s="15"/>
      <c r="B107" s="15"/>
      <c r="C107" s="15"/>
      <c r="D107" s="15"/>
      <c r="E107" s="15"/>
      <c r="F107" s="15"/>
      <c r="G107" s="15"/>
      <c r="H107" s="15"/>
      <c r="I107" s="15"/>
      <c r="J107" s="15"/>
      <c r="K107" s="15"/>
      <c r="L107" s="15"/>
      <c r="M107" s="103"/>
      <c r="N107" s="103"/>
      <c r="O107" s="104"/>
      <c r="P107" s="104"/>
      <c r="Q107" s="104"/>
      <c r="R107" s="104"/>
      <c r="S107" s="105"/>
      <c r="T107" s="105"/>
      <c r="U107" s="15"/>
      <c r="V107" s="15"/>
      <c r="W107" s="15"/>
      <c r="X107" s="15"/>
      <c r="Y107" s="103"/>
      <c r="Z107" s="103"/>
      <c r="AA107" s="104"/>
      <c r="AB107" s="104"/>
      <c r="AC107" s="104"/>
      <c r="AD107" s="104"/>
      <c r="AE107" s="105"/>
      <c r="AF107" s="15"/>
      <c r="AG107" s="15"/>
    </row>
    <row r="108" spans="1:33" x14ac:dyDescent="0.3">
      <c r="A108" s="15"/>
      <c r="B108" s="15"/>
      <c r="C108" s="15"/>
      <c r="D108" s="15"/>
      <c r="E108" s="15"/>
      <c r="F108" s="15"/>
      <c r="G108" s="15"/>
      <c r="H108" s="15"/>
      <c r="I108" s="15"/>
      <c r="J108" s="15"/>
      <c r="K108" s="15"/>
      <c r="L108" s="15"/>
      <c r="M108" s="103"/>
      <c r="N108" s="103"/>
      <c r="O108" s="104"/>
      <c r="P108" s="104"/>
      <c r="Q108" s="104"/>
      <c r="R108" s="104"/>
      <c r="S108" s="105"/>
      <c r="T108" s="105"/>
      <c r="U108" s="15"/>
      <c r="V108" s="15"/>
      <c r="W108" s="15"/>
      <c r="X108" s="15"/>
      <c r="Y108" s="15"/>
      <c r="Z108" s="15"/>
      <c r="AA108" s="15"/>
      <c r="AB108" s="15"/>
      <c r="AC108" s="15"/>
      <c r="AD108" s="15"/>
      <c r="AE108" s="15"/>
      <c r="AF108" s="15"/>
      <c r="AG108" s="15"/>
    </row>
    <row r="109" spans="1:33" x14ac:dyDescent="0.3">
      <c r="A109" s="15"/>
      <c r="B109" s="15"/>
      <c r="C109" s="15"/>
      <c r="D109" s="15"/>
      <c r="E109" s="15"/>
      <c r="F109" s="15"/>
      <c r="G109" s="15"/>
      <c r="H109" s="15"/>
      <c r="I109" s="15"/>
      <c r="J109" s="15"/>
      <c r="K109" s="15"/>
      <c r="L109" s="15"/>
      <c r="M109" s="103"/>
      <c r="N109" s="103"/>
      <c r="O109" s="104"/>
      <c r="P109" s="104"/>
      <c r="Q109" s="104"/>
      <c r="R109" s="104"/>
      <c r="S109" s="105"/>
      <c r="T109" s="105"/>
      <c r="U109" s="15"/>
      <c r="V109" s="15"/>
      <c r="W109" s="15"/>
      <c r="X109" s="15"/>
      <c r="Y109" s="15"/>
      <c r="Z109" s="15"/>
      <c r="AA109" s="15"/>
      <c r="AB109" s="15"/>
      <c r="AC109" s="15"/>
      <c r="AD109" s="15"/>
      <c r="AE109" s="15"/>
      <c r="AF109" s="15"/>
      <c r="AG109" s="15"/>
    </row>
    <row r="110" spans="1:33" x14ac:dyDescent="0.3">
      <c r="A110" s="15"/>
      <c r="B110" s="15"/>
      <c r="C110" s="15"/>
      <c r="D110" s="15"/>
      <c r="E110" s="15"/>
      <c r="F110" s="15"/>
      <c r="G110" s="15"/>
      <c r="H110" s="15"/>
      <c r="I110" s="15"/>
      <c r="J110" s="15"/>
      <c r="K110" s="15"/>
      <c r="L110" s="15"/>
      <c r="M110" s="103"/>
      <c r="N110" s="103"/>
      <c r="O110" s="104"/>
      <c r="P110" s="104"/>
      <c r="Q110" s="104"/>
      <c r="R110" s="104"/>
      <c r="S110" s="105"/>
      <c r="T110" s="105"/>
      <c r="U110" s="15"/>
      <c r="V110" s="15"/>
      <c r="W110" s="15"/>
      <c r="X110" s="15"/>
      <c r="Y110" s="15"/>
      <c r="Z110" s="15"/>
      <c r="AA110" s="15"/>
      <c r="AB110" s="15"/>
      <c r="AC110" s="15"/>
      <c r="AD110" s="15"/>
      <c r="AE110" s="15"/>
      <c r="AF110" s="15"/>
      <c r="AG110" s="15"/>
    </row>
    <row r="111" spans="1:33" x14ac:dyDescent="0.3">
      <c r="A111" s="15"/>
      <c r="B111" s="15"/>
      <c r="C111" s="15"/>
      <c r="D111" s="15"/>
      <c r="E111" s="15"/>
      <c r="F111" s="15"/>
      <c r="G111" s="15"/>
      <c r="H111" s="15"/>
      <c r="I111" s="15"/>
      <c r="J111" s="15"/>
      <c r="K111" s="15"/>
      <c r="L111" s="15"/>
      <c r="M111" s="103"/>
      <c r="N111" s="103"/>
      <c r="O111" s="104"/>
      <c r="P111" s="104"/>
      <c r="Q111" s="104"/>
      <c r="R111" s="104"/>
      <c r="S111" s="105"/>
      <c r="T111" s="105"/>
      <c r="U111" s="15"/>
      <c r="V111" s="15"/>
      <c r="W111" s="15"/>
      <c r="X111" s="15"/>
      <c r="Y111" s="15"/>
      <c r="Z111" s="15"/>
      <c r="AA111" s="15"/>
      <c r="AB111" s="15"/>
      <c r="AC111" s="15"/>
      <c r="AD111" s="15"/>
      <c r="AE111" s="15"/>
      <c r="AF111" s="15"/>
      <c r="AG111" s="15"/>
    </row>
    <row r="112" spans="1:33" x14ac:dyDescent="0.3">
      <c r="A112" s="15"/>
      <c r="B112" s="15"/>
      <c r="C112" s="15"/>
      <c r="D112" s="15"/>
      <c r="E112" s="15"/>
      <c r="F112" s="15"/>
      <c r="G112" s="15"/>
      <c r="H112" s="15"/>
      <c r="I112" s="15"/>
      <c r="J112" s="15"/>
      <c r="K112" s="15"/>
      <c r="L112" s="15"/>
      <c r="M112" s="103"/>
      <c r="N112" s="103"/>
      <c r="O112" s="104"/>
      <c r="P112" s="104"/>
      <c r="Q112" s="104"/>
      <c r="R112" s="104"/>
      <c r="S112" s="105"/>
      <c r="T112" s="105"/>
      <c r="U112" s="15"/>
      <c r="V112" s="15"/>
      <c r="W112" s="15"/>
      <c r="X112" s="15"/>
      <c r="Y112" s="15"/>
      <c r="Z112" s="15"/>
      <c r="AA112" s="15"/>
      <c r="AB112" s="15"/>
      <c r="AC112" s="15"/>
      <c r="AD112" s="15"/>
      <c r="AE112" s="15"/>
      <c r="AF112" s="15"/>
      <c r="AG112" s="15"/>
    </row>
    <row r="113" spans="1:33" x14ac:dyDescent="0.3">
      <c r="A113" s="15"/>
      <c r="B113" s="15"/>
      <c r="C113" s="15"/>
      <c r="D113" s="15"/>
      <c r="E113" s="15"/>
      <c r="F113" s="15"/>
      <c r="G113" s="15"/>
      <c r="H113" s="15"/>
      <c r="I113" s="15"/>
      <c r="J113" s="15"/>
      <c r="K113" s="15"/>
      <c r="L113" s="15"/>
      <c r="M113" s="103"/>
      <c r="N113" s="103"/>
      <c r="O113" s="104"/>
      <c r="P113" s="104"/>
      <c r="Q113" s="104"/>
      <c r="R113" s="104"/>
      <c r="S113" s="105"/>
      <c r="T113" s="105"/>
      <c r="U113" s="15"/>
      <c r="V113" s="15"/>
      <c r="W113" s="15"/>
      <c r="X113" s="15"/>
      <c r="Y113" s="15"/>
      <c r="Z113" s="15"/>
      <c r="AA113" s="15"/>
      <c r="AB113" s="15"/>
      <c r="AC113" s="15"/>
      <c r="AD113" s="15"/>
      <c r="AE113" s="15"/>
      <c r="AF113" s="15"/>
      <c r="AG113" s="15"/>
    </row>
    <row r="114" spans="1:33" x14ac:dyDescent="0.3">
      <c r="A114" s="15"/>
      <c r="B114" s="15"/>
      <c r="C114" s="15"/>
      <c r="D114" s="15"/>
      <c r="E114" s="15"/>
      <c r="F114" s="15"/>
      <c r="G114" s="15"/>
      <c r="H114" s="15"/>
      <c r="I114" s="15"/>
      <c r="J114" s="15"/>
      <c r="K114" s="15"/>
      <c r="L114" s="15"/>
      <c r="M114" s="103"/>
      <c r="N114" s="103"/>
      <c r="O114" s="104"/>
      <c r="P114" s="104"/>
      <c r="Q114" s="104"/>
      <c r="R114" s="104"/>
      <c r="S114" s="105"/>
      <c r="T114" s="105"/>
      <c r="U114" s="15"/>
      <c r="V114" s="15"/>
      <c r="W114" s="15"/>
      <c r="X114" s="15"/>
      <c r="Y114" s="15"/>
      <c r="Z114" s="15"/>
      <c r="AA114" s="15"/>
      <c r="AB114" s="15"/>
      <c r="AC114" s="15"/>
      <c r="AD114" s="15"/>
      <c r="AE114" s="15"/>
      <c r="AF114" s="15"/>
      <c r="AG114" s="15"/>
    </row>
    <row r="115" spans="1:33" x14ac:dyDescent="0.3">
      <c r="A115" s="15"/>
      <c r="B115" s="15"/>
      <c r="C115" s="15"/>
      <c r="D115" s="15"/>
      <c r="E115" s="15"/>
      <c r="F115" s="15"/>
      <c r="G115" s="15"/>
      <c r="H115" s="15"/>
      <c r="I115" s="15"/>
      <c r="J115" s="15"/>
      <c r="K115" s="15"/>
      <c r="L115" s="15"/>
      <c r="M115" s="103"/>
      <c r="N115" s="103"/>
      <c r="O115" s="104"/>
      <c r="P115" s="104"/>
      <c r="Q115" s="104"/>
      <c r="R115" s="104"/>
      <c r="S115" s="105"/>
      <c r="T115" s="105"/>
      <c r="U115" s="15"/>
      <c r="V115" s="15"/>
      <c r="W115" s="15"/>
      <c r="X115" s="15"/>
      <c r="Y115" s="15"/>
      <c r="Z115" s="15"/>
      <c r="AA115" s="15"/>
      <c r="AB115" s="15"/>
      <c r="AC115" s="15"/>
      <c r="AD115" s="15"/>
      <c r="AE115" s="15"/>
      <c r="AF115" s="15"/>
      <c r="AG115" s="15"/>
    </row>
    <row r="116" spans="1:33" x14ac:dyDescent="0.3">
      <c r="A116" s="15"/>
      <c r="B116" s="15"/>
      <c r="C116" s="15"/>
      <c r="D116" s="15"/>
      <c r="E116" s="15"/>
      <c r="F116" s="15"/>
      <c r="G116" s="15"/>
      <c r="H116" s="15"/>
      <c r="I116" s="15"/>
      <c r="J116" s="15"/>
      <c r="K116" s="15"/>
      <c r="L116" s="15"/>
      <c r="M116" s="103"/>
      <c r="N116" s="103"/>
      <c r="O116" s="104"/>
      <c r="P116" s="104"/>
      <c r="Q116" s="104"/>
      <c r="R116" s="104"/>
      <c r="S116" s="105"/>
      <c r="T116" s="105"/>
      <c r="U116" s="15"/>
      <c r="V116" s="15"/>
      <c r="W116" s="15"/>
      <c r="X116" s="15"/>
      <c r="Y116" s="15"/>
      <c r="Z116" s="15"/>
      <c r="AA116" s="15"/>
      <c r="AB116" s="15"/>
      <c r="AC116" s="15"/>
      <c r="AD116" s="15"/>
      <c r="AE116" s="15"/>
      <c r="AF116" s="15"/>
      <c r="AG116" s="15"/>
    </row>
    <row r="117" spans="1:33" x14ac:dyDescent="0.3">
      <c r="A117" s="15"/>
      <c r="B117" s="15"/>
      <c r="C117" s="15"/>
      <c r="D117" s="15"/>
      <c r="E117" s="15"/>
      <c r="F117" s="15"/>
      <c r="G117" s="15"/>
      <c r="H117" s="15"/>
      <c r="I117" s="15"/>
      <c r="J117" s="15"/>
      <c r="K117" s="15"/>
      <c r="L117" s="15"/>
      <c r="M117" s="103"/>
      <c r="N117" s="103"/>
      <c r="O117" s="104"/>
      <c r="P117" s="104"/>
      <c r="Q117" s="104"/>
      <c r="R117" s="104"/>
      <c r="S117" s="105"/>
      <c r="T117" s="105"/>
      <c r="U117" s="15"/>
      <c r="V117" s="15"/>
      <c r="W117" s="15"/>
      <c r="X117" s="15"/>
      <c r="Y117" s="15"/>
      <c r="Z117" s="15"/>
      <c r="AA117" s="15"/>
      <c r="AB117" s="15"/>
      <c r="AC117" s="15"/>
      <c r="AD117" s="15"/>
      <c r="AE117" s="15"/>
      <c r="AF117" s="15"/>
      <c r="AG117" s="15"/>
    </row>
    <row r="118" spans="1:33" x14ac:dyDescent="0.3">
      <c r="A118" s="15"/>
      <c r="B118" s="15"/>
      <c r="C118" s="15"/>
      <c r="D118" s="15"/>
      <c r="E118" s="15"/>
      <c r="F118" s="15"/>
      <c r="G118" s="15"/>
      <c r="H118" s="15"/>
      <c r="I118" s="15"/>
      <c r="J118" s="15"/>
      <c r="K118" s="15"/>
      <c r="L118" s="15"/>
      <c r="M118" s="103"/>
      <c r="N118" s="103"/>
      <c r="O118" s="104"/>
      <c r="P118" s="104"/>
      <c r="Q118" s="104"/>
      <c r="R118" s="104"/>
      <c r="S118" s="105"/>
      <c r="T118" s="105"/>
      <c r="U118" s="15"/>
      <c r="V118" s="15"/>
      <c r="W118" s="15"/>
      <c r="X118" s="15"/>
      <c r="Y118" s="15"/>
      <c r="Z118" s="15"/>
      <c r="AA118" s="15"/>
      <c r="AB118" s="15"/>
      <c r="AC118" s="15"/>
      <c r="AD118" s="15"/>
      <c r="AE118" s="15"/>
      <c r="AF118" s="15"/>
      <c r="AG118" s="15"/>
    </row>
    <row r="119" spans="1:33" x14ac:dyDescent="0.3">
      <c r="A119" s="15"/>
      <c r="B119" s="15"/>
      <c r="C119" s="15"/>
      <c r="D119" s="15"/>
      <c r="E119" s="15"/>
      <c r="F119" s="15"/>
      <c r="G119" s="15"/>
      <c r="H119" s="15"/>
      <c r="I119" s="15"/>
      <c r="J119" s="15"/>
      <c r="K119" s="15"/>
      <c r="L119" s="15"/>
      <c r="M119" s="103"/>
      <c r="N119" s="103"/>
      <c r="O119" s="104"/>
      <c r="P119" s="104"/>
      <c r="Q119" s="104"/>
      <c r="R119" s="104"/>
      <c r="S119" s="105"/>
      <c r="T119" s="105"/>
      <c r="U119" s="15"/>
      <c r="V119" s="15"/>
      <c r="W119" s="15"/>
      <c r="X119" s="15"/>
      <c r="Y119" s="15"/>
      <c r="Z119" s="15"/>
      <c r="AA119" s="15"/>
      <c r="AB119" s="15"/>
      <c r="AC119" s="15"/>
      <c r="AD119" s="15"/>
      <c r="AE119" s="15"/>
      <c r="AF119" s="15"/>
      <c r="AG119" s="15"/>
    </row>
    <row r="120" spans="1:33" x14ac:dyDescent="0.3">
      <c r="A120" s="15"/>
      <c r="B120" s="15"/>
      <c r="C120" s="15"/>
      <c r="D120" s="15"/>
      <c r="E120" s="15"/>
      <c r="F120" s="15"/>
      <c r="G120" s="15"/>
      <c r="H120" s="15"/>
      <c r="I120" s="15"/>
      <c r="J120" s="15"/>
      <c r="K120" s="15"/>
      <c r="L120" s="15"/>
      <c r="M120" s="103"/>
      <c r="N120" s="103"/>
      <c r="O120" s="104"/>
      <c r="P120" s="104"/>
      <c r="Q120" s="104"/>
      <c r="R120" s="104"/>
      <c r="S120" s="105"/>
      <c r="T120" s="105"/>
      <c r="U120" s="15"/>
      <c r="V120" s="15"/>
      <c r="W120" s="15"/>
      <c r="X120" s="15"/>
      <c r="Y120" s="15"/>
      <c r="Z120" s="15"/>
      <c r="AA120" s="15"/>
      <c r="AB120" s="15"/>
      <c r="AC120" s="15"/>
      <c r="AD120" s="15"/>
      <c r="AE120" s="15"/>
      <c r="AF120" s="15"/>
      <c r="AG120" s="15"/>
    </row>
    <row r="121" spans="1:33" x14ac:dyDescent="0.3">
      <c r="A121" s="15"/>
      <c r="B121" s="15"/>
      <c r="C121" s="15"/>
      <c r="D121" s="15"/>
      <c r="E121" s="15"/>
      <c r="F121" s="15"/>
      <c r="G121" s="15"/>
      <c r="H121" s="15"/>
      <c r="I121" s="15"/>
      <c r="J121" s="15"/>
      <c r="K121" s="15"/>
      <c r="L121" s="15"/>
      <c r="M121" s="103"/>
      <c r="N121" s="103"/>
      <c r="O121" s="104"/>
      <c r="P121" s="104"/>
      <c r="Q121" s="104"/>
      <c r="R121" s="104"/>
      <c r="S121" s="105"/>
      <c r="T121" s="105"/>
      <c r="U121" s="15"/>
      <c r="V121" s="15"/>
      <c r="W121" s="15"/>
      <c r="X121" s="15"/>
      <c r="Y121" s="15"/>
      <c r="Z121" s="15"/>
      <c r="AA121" s="15"/>
      <c r="AB121" s="15"/>
      <c r="AC121" s="15"/>
      <c r="AD121" s="15"/>
      <c r="AE121" s="15"/>
      <c r="AF121" s="15"/>
      <c r="AG121" s="15"/>
    </row>
  </sheetData>
  <autoFilter ref="A1:AG107"/>
  <sortState ref="A2:AZ104">
    <sortCondition ref="B2:B104"/>
  </sortState>
  <conditionalFormatting sqref="B89">
    <cfRule type="duplicateValues" dxfId="0" priority="22"/>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45"/>
  <sheetViews>
    <sheetView workbookViewId="0">
      <pane ySplit="1" topLeftCell="A2" activePane="bottomLeft" state="frozen"/>
      <selection activeCell="AH1" sqref="AH1"/>
      <selection pane="bottomLeft" activeCell="B56" sqref="B56"/>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36" width="9.109375" style="15"/>
    <col min="37" max="37" width="9.109375" style="19"/>
    <col min="38" max="16384" width="9.109375" style="15"/>
  </cols>
  <sheetData>
    <row r="1" spans="1:37" ht="4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c r="AH1" s="25" t="s">
        <v>12476</v>
      </c>
      <c r="AI1" s="25" t="s">
        <v>12477</v>
      </c>
      <c r="AJ1" s="25" t="s">
        <v>12475</v>
      </c>
      <c r="AK1" s="89" t="s">
        <v>12248</v>
      </c>
    </row>
    <row r="2" spans="1:37" x14ac:dyDescent="0.3">
      <c r="A2" s="31" t="s">
        <v>3339</v>
      </c>
      <c r="B2" s="31" t="s">
        <v>3340</v>
      </c>
      <c r="C2" s="32" t="s">
        <v>46</v>
      </c>
      <c r="D2" s="31" t="s">
        <v>21</v>
      </c>
      <c r="E2" s="31"/>
      <c r="F2" s="31"/>
      <c r="G2" s="31"/>
      <c r="H2" s="31" t="s">
        <v>3341</v>
      </c>
      <c r="I2" s="32" t="s">
        <v>3342</v>
      </c>
      <c r="J2" s="31" t="s">
        <v>48</v>
      </c>
      <c r="K2" s="31" t="s">
        <v>352</v>
      </c>
      <c r="L2" s="31" t="s">
        <v>352</v>
      </c>
      <c r="M2" s="58">
        <v>482</v>
      </c>
      <c r="N2" s="58">
        <v>422</v>
      </c>
      <c r="O2" s="58">
        <v>804</v>
      </c>
      <c r="P2" s="58">
        <v>704</v>
      </c>
      <c r="Q2" s="58" t="s">
        <v>45</v>
      </c>
      <c r="R2" s="58" t="s">
        <v>45</v>
      </c>
      <c r="S2" s="58">
        <v>641</v>
      </c>
      <c r="T2" s="58">
        <v>561</v>
      </c>
      <c r="U2" s="58" t="s">
        <v>45</v>
      </c>
      <c r="V2" s="58" t="s">
        <v>45</v>
      </c>
      <c r="W2" s="31" t="s">
        <v>3343</v>
      </c>
      <c r="X2" s="31" t="s">
        <v>3344</v>
      </c>
      <c r="Y2" s="14">
        <v>15</v>
      </c>
      <c r="Z2" s="14">
        <v>4</v>
      </c>
      <c r="AA2" s="33" t="s">
        <v>71</v>
      </c>
      <c r="AB2" s="33" t="s">
        <v>45</v>
      </c>
      <c r="AC2" s="33" t="s">
        <v>45</v>
      </c>
      <c r="AD2" s="31"/>
      <c r="AE2" s="31"/>
      <c r="AF2" s="31"/>
      <c r="AG2" s="36" t="s">
        <v>3345</v>
      </c>
      <c r="AH2" s="109"/>
      <c r="AI2" s="109"/>
      <c r="AJ2" s="109"/>
      <c r="AK2" s="110"/>
    </row>
    <row r="3" spans="1:37" x14ac:dyDescent="0.3">
      <c r="A3" s="31" t="s">
        <v>6000</v>
      </c>
      <c r="B3" s="31" t="s">
        <v>6001</v>
      </c>
      <c r="C3" s="32" t="s">
        <v>46</v>
      </c>
      <c r="D3" s="31" t="s">
        <v>21</v>
      </c>
      <c r="E3" s="31"/>
      <c r="F3" s="31"/>
      <c r="G3" s="31"/>
      <c r="H3" s="31" t="s">
        <v>1</v>
      </c>
      <c r="I3" s="32"/>
      <c r="J3" s="31" t="s">
        <v>48</v>
      </c>
      <c r="K3" s="31" t="s">
        <v>6002</v>
      </c>
      <c r="L3" s="31" t="s">
        <v>6002</v>
      </c>
      <c r="M3" s="58">
        <v>482</v>
      </c>
      <c r="N3" s="58">
        <v>422</v>
      </c>
      <c r="O3" s="58">
        <v>773</v>
      </c>
      <c r="P3" s="58">
        <v>676</v>
      </c>
      <c r="Q3" s="58" t="s">
        <v>45</v>
      </c>
      <c r="R3" s="58" t="s">
        <v>45</v>
      </c>
      <c r="S3" s="58">
        <v>580</v>
      </c>
      <c r="T3" s="58">
        <v>507</v>
      </c>
      <c r="U3" s="58" t="s">
        <v>45</v>
      </c>
      <c r="V3" s="58" t="s">
        <v>45</v>
      </c>
      <c r="W3" s="31" t="s">
        <v>6003</v>
      </c>
      <c r="X3" s="31" t="s">
        <v>6004</v>
      </c>
      <c r="Y3" s="14">
        <v>9</v>
      </c>
      <c r="Z3" s="14">
        <v>6</v>
      </c>
      <c r="AA3" s="33" t="s">
        <v>106</v>
      </c>
      <c r="AB3" s="33" t="s">
        <v>11364</v>
      </c>
      <c r="AC3" s="33" t="s">
        <v>45</v>
      </c>
      <c r="AD3" s="31"/>
      <c r="AE3" s="31" t="s">
        <v>6005</v>
      </c>
      <c r="AF3" s="31"/>
      <c r="AG3" s="36" t="s">
        <v>10762</v>
      </c>
      <c r="AH3" s="109"/>
      <c r="AI3" s="109"/>
      <c r="AJ3" s="109"/>
      <c r="AK3" s="110"/>
    </row>
    <row r="4" spans="1:37" x14ac:dyDescent="0.3">
      <c r="A4" s="31" t="s">
        <v>5941</v>
      </c>
      <c r="B4" s="31" t="s">
        <v>5942</v>
      </c>
      <c r="C4" s="32" t="s">
        <v>46</v>
      </c>
      <c r="D4" s="31" t="s">
        <v>21</v>
      </c>
      <c r="E4" s="31"/>
      <c r="F4" s="31"/>
      <c r="G4" s="31"/>
      <c r="H4" s="31" t="s">
        <v>293</v>
      </c>
      <c r="I4" s="32" t="s">
        <v>6</v>
      </c>
      <c r="J4" s="31"/>
      <c r="K4" s="31" t="s">
        <v>693</v>
      </c>
      <c r="L4" s="31" t="s">
        <v>5943</v>
      </c>
      <c r="M4" s="58">
        <v>403</v>
      </c>
      <c r="N4" s="58">
        <v>353</v>
      </c>
      <c r="O4" s="58">
        <v>665</v>
      </c>
      <c r="P4" s="58">
        <v>582</v>
      </c>
      <c r="Q4" s="58" t="s">
        <v>45</v>
      </c>
      <c r="R4" s="58" t="s">
        <v>45</v>
      </c>
      <c r="S4" s="58">
        <v>532</v>
      </c>
      <c r="T4" s="58">
        <v>466</v>
      </c>
      <c r="U4" s="58" t="s">
        <v>45</v>
      </c>
      <c r="V4" s="58" t="s">
        <v>45</v>
      </c>
      <c r="W4" s="31" t="s">
        <v>5944</v>
      </c>
      <c r="X4" s="31" t="s">
        <v>5945</v>
      </c>
      <c r="Y4" s="14">
        <v>31</v>
      </c>
      <c r="Z4" s="14">
        <v>4</v>
      </c>
      <c r="AA4" s="33" t="s">
        <v>106</v>
      </c>
      <c r="AB4" s="33" t="s">
        <v>11364</v>
      </c>
      <c r="AC4" s="33" t="s">
        <v>45</v>
      </c>
      <c r="AD4" s="31"/>
      <c r="AE4" s="31" t="s">
        <v>5946</v>
      </c>
      <c r="AF4" s="31"/>
      <c r="AG4" s="36" t="s">
        <v>5947</v>
      </c>
      <c r="AH4" s="109"/>
      <c r="AI4" s="109"/>
      <c r="AJ4" s="109"/>
      <c r="AK4" s="110"/>
    </row>
    <row r="5" spans="1:37" x14ac:dyDescent="0.3">
      <c r="A5" s="36" t="s">
        <v>6013</v>
      </c>
      <c r="B5" s="36" t="s">
        <v>6014</v>
      </c>
      <c r="C5" s="37" t="s">
        <v>46</v>
      </c>
      <c r="D5" s="36" t="s">
        <v>21</v>
      </c>
      <c r="E5" s="31"/>
      <c r="F5" s="31"/>
      <c r="G5" s="31"/>
      <c r="H5" s="31"/>
      <c r="I5" s="37" t="s">
        <v>6</v>
      </c>
      <c r="J5" s="36" t="s">
        <v>48</v>
      </c>
      <c r="K5" s="36"/>
      <c r="L5" s="36"/>
      <c r="M5" s="58">
        <v>286</v>
      </c>
      <c r="N5" s="58">
        <v>250</v>
      </c>
      <c r="O5" s="58">
        <v>456</v>
      </c>
      <c r="P5" s="58">
        <v>399</v>
      </c>
      <c r="Q5" s="58" t="s">
        <v>45</v>
      </c>
      <c r="R5" s="58" t="s">
        <v>45</v>
      </c>
      <c r="S5" s="58">
        <v>380</v>
      </c>
      <c r="T5" s="58">
        <v>333</v>
      </c>
      <c r="U5" s="58" t="s">
        <v>45</v>
      </c>
      <c r="V5" s="58" t="s">
        <v>45</v>
      </c>
      <c r="W5" s="36" t="s">
        <v>6015</v>
      </c>
      <c r="X5" s="36" t="s">
        <v>6016</v>
      </c>
      <c r="Y5" s="14">
        <v>23</v>
      </c>
      <c r="Z5" s="14">
        <v>4</v>
      </c>
      <c r="AA5" s="33" t="s">
        <v>106</v>
      </c>
      <c r="AB5" s="33">
        <v>0.214</v>
      </c>
      <c r="AC5" s="33" t="s">
        <v>11768</v>
      </c>
      <c r="AD5" s="36"/>
      <c r="AE5" s="36" t="s">
        <v>289</v>
      </c>
      <c r="AF5" s="36"/>
      <c r="AG5" s="36" t="s">
        <v>10764</v>
      </c>
      <c r="AH5" s="109"/>
      <c r="AI5" s="109"/>
      <c r="AJ5" s="109"/>
      <c r="AK5" s="110"/>
    </row>
    <row r="6" spans="1:37" x14ac:dyDescent="0.3">
      <c r="A6" s="31" t="s">
        <v>11038</v>
      </c>
      <c r="B6" s="31" t="s">
        <v>11039</v>
      </c>
      <c r="C6" s="32" t="s">
        <v>46</v>
      </c>
      <c r="D6" s="31" t="s">
        <v>0</v>
      </c>
      <c r="E6" s="31" t="s">
        <v>2</v>
      </c>
      <c r="F6" s="31" t="s">
        <v>21</v>
      </c>
      <c r="G6" s="58"/>
      <c r="H6" s="58"/>
      <c r="I6" s="58"/>
      <c r="J6" s="31" t="s">
        <v>48</v>
      </c>
      <c r="K6" s="58"/>
      <c r="L6" s="58"/>
      <c r="M6" s="58">
        <v>205</v>
      </c>
      <c r="N6" s="58">
        <v>179</v>
      </c>
      <c r="O6" s="58">
        <v>327</v>
      </c>
      <c r="P6" s="58">
        <v>286</v>
      </c>
      <c r="Q6" s="58">
        <v>358</v>
      </c>
      <c r="R6" s="58">
        <v>313</v>
      </c>
      <c r="S6" s="58">
        <v>273</v>
      </c>
      <c r="T6" s="58">
        <v>239</v>
      </c>
      <c r="U6" s="58" t="s">
        <v>45</v>
      </c>
      <c r="V6" s="58" t="s">
        <v>45</v>
      </c>
      <c r="W6" s="31" t="s">
        <v>11040</v>
      </c>
      <c r="X6" s="31" t="s">
        <v>11041</v>
      </c>
      <c r="Y6" s="14">
        <v>83</v>
      </c>
      <c r="Z6" s="14">
        <v>3</v>
      </c>
      <c r="AA6" s="33" t="s">
        <v>106</v>
      </c>
      <c r="AB6" s="33">
        <v>0.63800000000000001</v>
      </c>
      <c r="AC6" s="33" t="s">
        <v>11775</v>
      </c>
      <c r="AD6" s="58"/>
      <c r="AE6" s="31" t="s">
        <v>11042</v>
      </c>
      <c r="AF6" s="58"/>
      <c r="AG6" s="36" t="s">
        <v>12409</v>
      </c>
      <c r="AH6" s="109"/>
      <c r="AI6" s="109"/>
      <c r="AJ6" s="109"/>
      <c r="AK6" s="110"/>
    </row>
    <row r="7" spans="1:37" x14ac:dyDescent="0.3">
      <c r="A7" s="31" t="s">
        <v>3346</v>
      </c>
      <c r="B7" s="31" t="s">
        <v>3347</v>
      </c>
      <c r="C7" s="32" t="s">
        <v>46</v>
      </c>
      <c r="D7" s="31" t="s">
        <v>21</v>
      </c>
      <c r="E7" s="31"/>
      <c r="F7" s="31"/>
      <c r="G7" s="31"/>
      <c r="H7" s="31" t="s">
        <v>293</v>
      </c>
      <c r="I7" s="32" t="s">
        <v>6</v>
      </c>
      <c r="J7" s="31" t="s">
        <v>48</v>
      </c>
      <c r="K7" s="31" t="s">
        <v>1012</v>
      </c>
      <c r="L7" s="31" t="s">
        <v>3348</v>
      </c>
      <c r="M7" s="58">
        <v>729</v>
      </c>
      <c r="N7" s="58">
        <v>637</v>
      </c>
      <c r="O7" s="58">
        <v>1211</v>
      </c>
      <c r="P7" s="58">
        <v>1059</v>
      </c>
      <c r="Q7" s="58">
        <v>975</v>
      </c>
      <c r="R7" s="58">
        <v>854</v>
      </c>
      <c r="S7" s="58">
        <v>966</v>
      </c>
      <c r="T7" s="58">
        <v>845</v>
      </c>
      <c r="U7" s="58" t="s">
        <v>45</v>
      </c>
      <c r="V7" s="58" t="s">
        <v>45</v>
      </c>
      <c r="W7" s="31" t="s">
        <v>3349</v>
      </c>
      <c r="X7" s="31" t="s">
        <v>3350</v>
      </c>
      <c r="Y7" s="14">
        <v>32</v>
      </c>
      <c r="Z7" s="14">
        <v>4</v>
      </c>
      <c r="AA7" s="33" t="s">
        <v>106</v>
      </c>
      <c r="AB7" s="33">
        <v>0.5</v>
      </c>
      <c r="AC7" s="33" t="s">
        <v>11776</v>
      </c>
      <c r="AD7" s="31"/>
      <c r="AE7" s="31"/>
      <c r="AF7" s="31"/>
      <c r="AG7" s="36" t="s">
        <v>3351</v>
      </c>
      <c r="AH7" s="109"/>
      <c r="AI7" s="109"/>
      <c r="AJ7" s="109"/>
      <c r="AK7" s="110"/>
    </row>
    <row r="8" spans="1:37" s="2" customFormat="1" ht="57.6" hidden="1" x14ac:dyDescent="0.3">
      <c r="A8" s="1" t="s">
        <v>6785</v>
      </c>
      <c r="B8" s="1" t="s">
        <v>6786</v>
      </c>
      <c r="C8" s="6" t="s">
        <v>46</v>
      </c>
      <c r="D8" s="1" t="s">
        <v>21</v>
      </c>
      <c r="E8" s="1"/>
      <c r="F8" s="1"/>
      <c r="G8" s="1"/>
      <c r="H8" s="1"/>
      <c r="I8" s="6" t="s">
        <v>72</v>
      </c>
      <c r="J8" s="1" t="s">
        <v>48</v>
      </c>
      <c r="K8" s="1" t="s">
        <v>357</v>
      </c>
      <c r="L8" s="1" t="s">
        <v>357</v>
      </c>
      <c r="M8" s="3" t="s">
        <v>98</v>
      </c>
      <c r="N8" s="3" t="s">
        <v>98</v>
      </c>
      <c r="O8" s="4" t="s">
        <v>98</v>
      </c>
      <c r="P8" s="4" t="s">
        <v>98</v>
      </c>
      <c r="Q8" s="4" t="s">
        <v>98</v>
      </c>
      <c r="R8" s="4" t="s">
        <v>98</v>
      </c>
      <c r="S8" s="5" t="s">
        <v>98</v>
      </c>
      <c r="T8" s="5" t="s">
        <v>98</v>
      </c>
      <c r="U8" s="3" t="s">
        <v>98</v>
      </c>
      <c r="V8" s="3" t="s">
        <v>98</v>
      </c>
      <c r="W8" s="1" t="s">
        <v>6787</v>
      </c>
      <c r="X8" s="1" t="s">
        <v>6788</v>
      </c>
      <c r="Y8" s="8">
        <v>19</v>
      </c>
      <c r="Z8" s="8">
        <v>5</v>
      </c>
      <c r="AA8" s="7" t="s">
        <v>106</v>
      </c>
      <c r="AB8" s="7">
        <v>0.86699999999999999</v>
      </c>
      <c r="AC8" s="7" t="s">
        <v>11879</v>
      </c>
      <c r="AD8" s="1" t="s">
        <v>240</v>
      </c>
      <c r="AE8" s="1" t="s">
        <v>2012</v>
      </c>
      <c r="AF8" s="1"/>
      <c r="AG8" s="1" t="s">
        <v>12430</v>
      </c>
      <c r="AH8" s="12"/>
      <c r="AI8" s="12"/>
      <c r="AJ8" s="12"/>
      <c r="AK8" s="13"/>
    </row>
    <row r="9" spans="1:37" x14ac:dyDescent="0.3">
      <c r="A9" s="31" t="s">
        <v>5402</v>
      </c>
      <c r="B9" s="31" t="s">
        <v>5403</v>
      </c>
      <c r="C9" s="32" t="s">
        <v>46</v>
      </c>
      <c r="D9" s="31" t="s">
        <v>21</v>
      </c>
      <c r="E9" s="31"/>
      <c r="F9" s="31"/>
      <c r="G9" s="31"/>
      <c r="H9" s="31"/>
      <c r="I9" s="32" t="s">
        <v>72</v>
      </c>
      <c r="J9" s="31" t="s">
        <v>48</v>
      </c>
      <c r="K9" s="31" t="s">
        <v>2368</v>
      </c>
      <c r="L9" s="31" t="s">
        <v>5404</v>
      </c>
      <c r="M9" s="58">
        <v>169</v>
      </c>
      <c r="N9" s="58">
        <v>148</v>
      </c>
      <c r="O9" s="58">
        <v>302</v>
      </c>
      <c r="P9" s="58">
        <v>264</v>
      </c>
      <c r="Q9" s="58" t="s">
        <v>45</v>
      </c>
      <c r="R9" s="58" t="s">
        <v>45</v>
      </c>
      <c r="S9" s="58">
        <v>243</v>
      </c>
      <c r="T9" s="58">
        <v>213</v>
      </c>
      <c r="U9" s="58" t="s">
        <v>45</v>
      </c>
      <c r="V9" s="58" t="s">
        <v>45</v>
      </c>
      <c r="W9" s="31" t="s">
        <v>5405</v>
      </c>
      <c r="X9" s="31" t="s">
        <v>5406</v>
      </c>
      <c r="Y9" s="14">
        <v>63</v>
      </c>
      <c r="Z9" s="14">
        <v>4</v>
      </c>
      <c r="AA9" s="33" t="s">
        <v>106</v>
      </c>
      <c r="AB9" s="33">
        <v>1.5</v>
      </c>
      <c r="AC9" s="33" t="s">
        <v>11783</v>
      </c>
      <c r="AD9" s="31"/>
      <c r="AE9" s="31" t="s">
        <v>5407</v>
      </c>
      <c r="AF9" s="31"/>
      <c r="AG9" s="36" t="s">
        <v>5408</v>
      </c>
      <c r="AH9" s="109">
        <v>3</v>
      </c>
      <c r="AI9" s="109">
        <v>4</v>
      </c>
      <c r="AJ9" s="109">
        <v>1</v>
      </c>
      <c r="AK9" s="110"/>
    </row>
    <row r="10" spans="1:37" x14ac:dyDescent="0.3">
      <c r="A10" s="31" t="s">
        <v>5497</v>
      </c>
      <c r="B10" s="37" t="s">
        <v>5498</v>
      </c>
      <c r="C10" s="37" t="s">
        <v>46</v>
      </c>
      <c r="D10" s="36" t="s">
        <v>5499</v>
      </c>
      <c r="E10" s="31"/>
      <c r="F10" s="31"/>
      <c r="G10" s="31"/>
      <c r="H10" s="31" t="s">
        <v>4</v>
      </c>
      <c r="I10" s="37" t="s">
        <v>72</v>
      </c>
      <c r="J10" s="36" t="s">
        <v>48</v>
      </c>
      <c r="K10" s="36"/>
      <c r="L10" s="36"/>
      <c r="M10" s="58">
        <v>914</v>
      </c>
      <c r="N10" s="58">
        <v>800</v>
      </c>
      <c r="O10" s="58">
        <v>1464</v>
      </c>
      <c r="P10" s="58">
        <v>1281</v>
      </c>
      <c r="Q10" s="58" t="s">
        <v>45</v>
      </c>
      <c r="R10" s="58" t="s">
        <v>45</v>
      </c>
      <c r="S10" s="58">
        <v>1219</v>
      </c>
      <c r="T10" s="58">
        <v>1067</v>
      </c>
      <c r="U10" s="58" t="s">
        <v>45</v>
      </c>
      <c r="V10" s="58" t="s">
        <v>45</v>
      </c>
      <c r="W10" s="36" t="s">
        <v>5500</v>
      </c>
      <c r="X10" s="36" t="s">
        <v>5501</v>
      </c>
      <c r="Y10" s="14">
        <v>50</v>
      </c>
      <c r="Z10" s="14">
        <v>4</v>
      </c>
      <c r="AA10" s="33" t="s">
        <v>106</v>
      </c>
      <c r="AB10" s="33">
        <v>1.226</v>
      </c>
      <c r="AC10" s="33" t="s">
        <v>11801</v>
      </c>
      <c r="AD10" s="36"/>
      <c r="AE10" s="36" t="s">
        <v>5502</v>
      </c>
      <c r="AF10" s="36"/>
      <c r="AG10" s="36" t="s">
        <v>10729</v>
      </c>
      <c r="AH10" s="109">
        <v>4</v>
      </c>
      <c r="AI10" s="109">
        <v>4</v>
      </c>
      <c r="AJ10" s="109">
        <v>0</v>
      </c>
      <c r="AK10" s="110" t="s">
        <v>1100</v>
      </c>
    </row>
    <row r="11" spans="1:37" x14ac:dyDescent="0.3">
      <c r="A11" s="31" t="s">
        <v>3603</v>
      </c>
      <c r="B11" s="31" t="s">
        <v>3604</v>
      </c>
      <c r="C11" s="11" t="s">
        <v>46</v>
      </c>
      <c r="D11" s="31" t="s">
        <v>21</v>
      </c>
      <c r="E11" s="31"/>
      <c r="F11" s="31"/>
      <c r="G11" s="31"/>
      <c r="H11" s="31"/>
      <c r="I11" s="32" t="s">
        <v>3605</v>
      </c>
      <c r="J11" s="31" t="s">
        <v>48</v>
      </c>
      <c r="K11" s="31" t="s">
        <v>550</v>
      </c>
      <c r="L11" s="31" t="s">
        <v>550</v>
      </c>
      <c r="M11" s="58">
        <v>862</v>
      </c>
      <c r="N11" s="58">
        <v>755</v>
      </c>
      <c r="O11" s="58">
        <v>1439</v>
      </c>
      <c r="P11" s="58">
        <v>1259</v>
      </c>
      <c r="Q11" s="58" t="s">
        <v>45</v>
      </c>
      <c r="R11" s="58" t="s">
        <v>45</v>
      </c>
      <c r="S11" s="58">
        <v>1145</v>
      </c>
      <c r="T11" s="58">
        <v>1002</v>
      </c>
      <c r="U11" s="58" t="s">
        <v>45</v>
      </c>
      <c r="V11" s="58" t="s">
        <v>45</v>
      </c>
      <c r="W11" s="31" t="s">
        <v>3606</v>
      </c>
      <c r="X11" s="31" t="s">
        <v>3607</v>
      </c>
      <c r="Y11" s="14">
        <v>20</v>
      </c>
      <c r="Z11" s="14">
        <v>5</v>
      </c>
      <c r="AA11" s="33" t="s">
        <v>11458</v>
      </c>
      <c r="AB11" s="33" t="s">
        <v>11364</v>
      </c>
      <c r="AC11" s="33" t="s">
        <v>45</v>
      </c>
      <c r="AD11" s="31"/>
      <c r="AE11" s="31"/>
      <c r="AF11" s="31"/>
      <c r="AG11" s="31" t="s">
        <v>3608</v>
      </c>
      <c r="AH11" s="109"/>
      <c r="AI11" s="109"/>
      <c r="AJ11" s="109"/>
      <c r="AK11" s="110"/>
    </row>
    <row r="12" spans="1:37" x14ac:dyDescent="0.3">
      <c r="A12" s="31" t="s">
        <v>4802</v>
      </c>
      <c r="B12" s="31" t="s">
        <v>4803</v>
      </c>
      <c r="C12" s="32" t="s">
        <v>46</v>
      </c>
      <c r="D12" s="31" t="s">
        <v>21</v>
      </c>
      <c r="E12" s="31"/>
      <c r="F12" s="31"/>
      <c r="G12" s="31"/>
      <c r="H12" s="31"/>
      <c r="I12" s="32" t="s">
        <v>262</v>
      </c>
      <c r="J12" s="31" t="s">
        <v>48</v>
      </c>
      <c r="K12" s="31" t="s">
        <v>406</v>
      </c>
      <c r="L12" s="31" t="s">
        <v>406</v>
      </c>
      <c r="M12" s="58">
        <v>419</v>
      </c>
      <c r="N12" s="58">
        <v>366</v>
      </c>
      <c r="O12" s="58">
        <v>583</v>
      </c>
      <c r="P12" s="58">
        <v>510</v>
      </c>
      <c r="Q12" s="58" t="s">
        <v>45</v>
      </c>
      <c r="R12" s="58" t="s">
        <v>45</v>
      </c>
      <c r="S12" s="58">
        <v>468</v>
      </c>
      <c r="T12" s="58">
        <v>410</v>
      </c>
      <c r="U12" s="58" t="s">
        <v>45</v>
      </c>
      <c r="V12" s="58" t="s">
        <v>45</v>
      </c>
      <c r="W12" s="31" t="s">
        <v>4804</v>
      </c>
      <c r="X12" s="31" t="s">
        <v>4805</v>
      </c>
      <c r="Y12" s="14">
        <v>20</v>
      </c>
      <c r="Z12" s="14">
        <v>6</v>
      </c>
      <c r="AA12" s="33" t="s">
        <v>106</v>
      </c>
      <c r="AB12" s="33">
        <v>2.6589999999999998</v>
      </c>
      <c r="AC12" s="33" t="s">
        <v>11815</v>
      </c>
      <c r="AD12" s="31"/>
      <c r="AE12" s="31"/>
      <c r="AF12" s="31"/>
      <c r="AG12" s="36" t="s">
        <v>4806</v>
      </c>
      <c r="AH12" s="109"/>
      <c r="AI12" s="109"/>
      <c r="AJ12" s="109"/>
      <c r="AK12" s="110"/>
    </row>
    <row r="13" spans="1:37" x14ac:dyDescent="0.3">
      <c r="A13" s="31" t="s">
        <v>8299</v>
      </c>
      <c r="B13" s="31" t="s">
        <v>8300</v>
      </c>
      <c r="C13" s="32" t="s">
        <v>46</v>
      </c>
      <c r="D13" s="31" t="s">
        <v>21</v>
      </c>
      <c r="E13" s="31"/>
      <c r="F13" s="31"/>
      <c r="G13" s="31"/>
      <c r="H13" s="31"/>
      <c r="I13" s="32" t="s">
        <v>8215</v>
      </c>
      <c r="J13" s="31" t="s">
        <v>48</v>
      </c>
      <c r="K13" s="31" t="s">
        <v>362</v>
      </c>
      <c r="L13" s="31" t="s">
        <v>362</v>
      </c>
      <c r="M13" s="58">
        <v>480</v>
      </c>
      <c r="N13" s="58">
        <v>420</v>
      </c>
      <c r="O13" s="58">
        <v>799</v>
      </c>
      <c r="P13" s="58">
        <v>699</v>
      </c>
      <c r="Q13" s="58" t="s">
        <v>45</v>
      </c>
      <c r="R13" s="58" t="s">
        <v>45</v>
      </c>
      <c r="S13" s="58">
        <v>633</v>
      </c>
      <c r="T13" s="58">
        <v>554</v>
      </c>
      <c r="U13" s="58" t="s">
        <v>45</v>
      </c>
      <c r="V13" s="58" t="s">
        <v>45</v>
      </c>
      <c r="W13" s="31" t="s">
        <v>8301</v>
      </c>
      <c r="X13" s="31" t="s">
        <v>8302</v>
      </c>
      <c r="Y13" s="14">
        <v>12</v>
      </c>
      <c r="Z13" s="14">
        <v>4</v>
      </c>
      <c r="AA13" s="33" t="s">
        <v>71</v>
      </c>
      <c r="AB13" s="33" t="s">
        <v>45</v>
      </c>
      <c r="AC13" s="33" t="s">
        <v>45</v>
      </c>
      <c r="AD13" s="31"/>
      <c r="AE13" s="31" t="s">
        <v>8303</v>
      </c>
      <c r="AF13" s="31"/>
      <c r="AG13" s="36" t="s">
        <v>8304</v>
      </c>
      <c r="AH13" s="109"/>
      <c r="AI13" s="109"/>
      <c r="AJ13" s="109"/>
      <c r="AK13" s="110"/>
    </row>
    <row r="14" spans="1:37" x14ac:dyDescent="0.3">
      <c r="A14" s="31" t="s">
        <v>6565</v>
      </c>
      <c r="B14" s="31" t="s">
        <v>11024</v>
      </c>
      <c r="C14" s="32" t="s">
        <v>46</v>
      </c>
      <c r="D14" s="31" t="s">
        <v>21</v>
      </c>
      <c r="E14" s="31"/>
      <c r="F14" s="31"/>
      <c r="G14" s="31"/>
      <c r="H14" s="31"/>
      <c r="I14" s="32" t="s">
        <v>72</v>
      </c>
      <c r="J14" s="31"/>
      <c r="K14" s="31" t="s">
        <v>1729</v>
      </c>
      <c r="L14" s="31" t="s">
        <v>1729</v>
      </c>
      <c r="M14" s="58">
        <v>201</v>
      </c>
      <c r="N14" s="58">
        <v>175</v>
      </c>
      <c r="O14" s="58">
        <v>320</v>
      </c>
      <c r="P14" s="58">
        <v>280</v>
      </c>
      <c r="Q14" s="58" t="s">
        <v>45</v>
      </c>
      <c r="R14" s="58" t="s">
        <v>45</v>
      </c>
      <c r="S14" s="58">
        <v>182</v>
      </c>
      <c r="T14" s="58">
        <v>159</v>
      </c>
      <c r="U14" s="58" t="s">
        <v>45</v>
      </c>
      <c r="V14" s="58" t="s">
        <v>45</v>
      </c>
      <c r="W14" s="31" t="s">
        <v>6566</v>
      </c>
      <c r="X14" s="31"/>
      <c r="Y14" s="14">
        <v>18</v>
      </c>
      <c r="Z14" s="14">
        <v>3</v>
      </c>
      <c r="AA14" s="33" t="s">
        <v>71</v>
      </c>
      <c r="AB14" s="33" t="s">
        <v>45</v>
      </c>
      <c r="AC14" s="33" t="s">
        <v>45</v>
      </c>
      <c r="AD14" s="31"/>
      <c r="AE14" s="31" t="s">
        <v>11025</v>
      </c>
      <c r="AF14" s="31"/>
      <c r="AG14" s="36" t="s">
        <v>6567</v>
      </c>
      <c r="AH14" s="109"/>
      <c r="AI14" s="109"/>
      <c r="AJ14" s="109"/>
      <c r="AK14" s="110"/>
    </row>
    <row r="15" spans="1:37" x14ac:dyDescent="0.3">
      <c r="A15" s="31" t="s">
        <v>6747</v>
      </c>
      <c r="B15" s="31" t="s">
        <v>6748</v>
      </c>
      <c r="C15" s="32" t="s">
        <v>46</v>
      </c>
      <c r="D15" s="31" t="s">
        <v>21</v>
      </c>
      <c r="E15" s="31"/>
      <c r="F15" s="31"/>
      <c r="G15" s="31"/>
      <c r="H15" s="31"/>
      <c r="I15" s="32" t="s">
        <v>4607</v>
      </c>
      <c r="J15" s="31" t="s">
        <v>48</v>
      </c>
      <c r="K15" s="31" t="s">
        <v>363</v>
      </c>
      <c r="L15" s="31" t="s">
        <v>1263</v>
      </c>
      <c r="M15" s="58">
        <v>926</v>
      </c>
      <c r="N15" s="58">
        <v>811</v>
      </c>
      <c r="O15" s="58">
        <v>1529</v>
      </c>
      <c r="P15" s="58">
        <v>1338</v>
      </c>
      <c r="Q15" s="58" t="s">
        <v>45</v>
      </c>
      <c r="R15" s="58" t="s">
        <v>45</v>
      </c>
      <c r="S15" s="58">
        <v>1224</v>
      </c>
      <c r="T15" s="58">
        <v>1071</v>
      </c>
      <c r="U15" s="58" t="s">
        <v>45</v>
      </c>
      <c r="V15" s="58" t="s">
        <v>45</v>
      </c>
      <c r="W15" s="31" t="s">
        <v>6749</v>
      </c>
      <c r="X15" s="31" t="s">
        <v>6750</v>
      </c>
      <c r="Y15" s="14">
        <v>40</v>
      </c>
      <c r="Z15" s="14">
        <v>15</v>
      </c>
      <c r="AA15" s="33" t="s">
        <v>106</v>
      </c>
      <c r="AB15" s="33">
        <v>1.07</v>
      </c>
      <c r="AC15" s="33" t="s">
        <v>11864</v>
      </c>
      <c r="AD15" s="31"/>
      <c r="AE15" s="31" t="s">
        <v>497</v>
      </c>
      <c r="AF15" s="31"/>
      <c r="AG15" s="36" t="s">
        <v>6751</v>
      </c>
      <c r="AH15" s="109"/>
      <c r="AI15" s="109"/>
      <c r="AJ15" s="109"/>
      <c r="AK15" s="110"/>
    </row>
    <row r="16" spans="1:37" x14ac:dyDescent="0.3">
      <c r="A16" s="31" t="s">
        <v>4885</v>
      </c>
      <c r="B16" s="31" t="s">
        <v>4886</v>
      </c>
      <c r="C16" s="32" t="s">
        <v>46</v>
      </c>
      <c r="D16" s="31" t="s">
        <v>21</v>
      </c>
      <c r="E16" s="31"/>
      <c r="F16" s="31"/>
      <c r="G16" s="31"/>
      <c r="H16" s="31" t="s">
        <v>3973</v>
      </c>
      <c r="I16" s="32" t="s">
        <v>3593</v>
      </c>
      <c r="J16" s="31" t="s">
        <v>48</v>
      </c>
      <c r="K16" s="31" t="s">
        <v>787</v>
      </c>
      <c r="L16" s="31" t="s">
        <v>3509</v>
      </c>
      <c r="M16" s="58">
        <v>423</v>
      </c>
      <c r="N16" s="58">
        <v>371</v>
      </c>
      <c r="O16" s="58">
        <v>628</v>
      </c>
      <c r="P16" s="58">
        <v>549</v>
      </c>
      <c r="Q16" s="58" t="s">
        <v>45</v>
      </c>
      <c r="R16" s="58" t="s">
        <v>45</v>
      </c>
      <c r="S16" s="58">
        <v>498</v>
      </c>
      <c r="T16" s="58">
        <v>436</v>
      </c>
      <c r="U16" s="58" t="s">
        <v>45</v>
      </c>
      <c r="V16" s="58" t="s">
        <v>45</v>
      </c>
      <c r="W16" s="31" t="s">
        <v>4887</v>
      </c>
      <c r="X16" s="31" t="s">
        <v>4888</v>
      </c>
      <c r="Y16" s="14">
        <v>24</v>
      </c>
      <c r="Z16" s="14">
        <v>6</v>
      </c>
      <c r="AA16" s="33" t="s">
        <v>106</v>
      </c>
      <c r="AB16" s="33">
        <v>0.77800000000000002</v>
      </c>
      <c r="AC16" s="33" t="s">
        <v>11905</v>
      </c>
      <c r="AD16" s="31"/>
      <c r="AE16" s="31"/>
      <c r="AF16" s="31"/>
      <c r="AG16" s="36" t="s">
        <v>4889</v>
      </c>
      <c r="AH16" s="109"/>
      <c r="AI16" s="109"/>
      <c r="AJ16" s="109"/>
      <c r="AK16" s="110"/>
    </row>
    <row r="17" spans="1:37" x14ac:dyDescent="0.3">
      <c r="A17" s="31" t="s">
        <v>4605</v>
      </c>
      <c r="B17" s="31" t="s">
        <v>4606</v>
      </c>
      <c r="C17" s="32" t="s">
        <v>46</v>
      </c>
      <c r="D17" s="31" t="s">
        <v>21</v>
      </c>
      <c r="E17" s="31"/>
      <c r="F17" s="31"/>
      <c r="G17" s="31"/>
      <c r="H17" s="31" t="s">
        <v>3973</v>
      </c>
      <c r="I17" s="32" t="s">
        <v>4607</v>
      </c>
      <c r="J17" s="31" t="s">
        <v>48</v>
      </c>
      <c r="K17" s="31" t="s">
        <v>374</v>
      </c>
      <c r="L17" s="31" t="s">
        <v>368</v>
      </c>
      <c r="M17" s="58">
        <v>371</v>
      </c>
      <c r="N17" s="58">
        <v>324</v>
      </c>
      <c r="O17" s="58">
        <v>588</v>
      </c>
      <c r="P17" s="58">
        <v>515</v>
      </c>
      <c r="Q17" s="58" t="s">
        <v>45</v>
      </c>
      <c r="R17" s="58" t="s">
        <v>45</v>
      </c>
      <c r="S17" s="58">
        <v>469</v>
      </c>
      <c r="T17" s="58">
        <v>411</v>
      </c>
      <c r="U17" s="58" t="s">
        <v>45</v>
      </c>
      <c r="V17" s="58" t="s">
        <v>45</v>
      </c>
      <c r="W17" s="31" t="s">
        <v>4608</v>
      </c>
      <c r="X17" s="31" t="s">
        <v>4609</v>
      </c>
      <c r="Y17" s="14">
        <v>35</v>
      </c>
      <c r="Z17" s="14">
        <v>3</v>
      </c>
      <c r="AA17" s="33" t="s">
        <v>71</v>
      </c>
      <c r="AB17" s="33" t="s">
        <v>45</v>
      </c>
      <c r="AC17" s="33" t="s">
        <v>45</v>
      </c>
      <c r="AD17" s="31"/>
      <c r="AE17" s="31"/>
      <c r="AF17" s="31"/>
      <c r="AG17" s="36" t="s">
        <v>4610</v>
      </c>
      <c r="AH17" s="109"/>
      <c r="AI17" s="109"/>
      <c r="AJ17" s="109"/>
      <c r="AK17" s="110"/>
    </row>
    <row r="18" spans="1:37" x14ac:dyDescent="0.3">
      <c r="A18" s="31" t="s">
        <v>3808</v>
      </c>
      <c r="B18" s="31" t="s">
        <v>3809</v>
      </c>
      <c r="C18" s="32" t="s">
        <v>46</v>
      </c>
      <c r="D18" s="31" t="s">
        <v>21</v>
      </c>
      <c r="E18" s="31"/>
      <c r="F18" s="31"/>
      <c r="G18" s="31"/>
      <c r="H18" s="31"/>
      <c r="I18" s="32" t="s">
        <v>72</v>
      </c>
      <c r="J18" s="31" t="s">
        <v>48</v>
      </c>
      <c r="K18" s="31" t="s">
        <v>372</v>
      </c>
      <c r="L18" s="31" t="s">
        <v>974</v>
      </c>
      <c r="M18" s="58">
        <v>908</v>
      </c>
      <c r="N18" s="58">
        <v>795</v>
      </c>
      <c r="O18" s="58">
        <v>1529</v>
      </c>
      <c r="P18" s="58">
        <v>1338</v>
      </c>
      <c r="Q18" s="58" t="s">
        <v>45</v>
      </c>
      <c r="R18" s="58" t="s">
        <v>45</v>
      </c>
      <c r="S18" s="58">
        <v>1217</v>
      </c>
      <c r="T18" s="58">
        <v>1065</v>
      </c>
      <c r="U18" s="58" t="s">
        <v>45</v>
      </c>
      <c r="V18" s="58" t="s">
        <v>45</v>
      </c>
      <c r="W18" s="31" t="s">
        <v>3810</v>
      </c>
      <c r="X18" s="31" t="s">
        <v>3811</v>
      </c>
      <c r="Y18" s="14">
        <v>30</v>
      </c>
      <c r="Z18" s="14">
        <v>4</v>
      </c>
      <c r="AA18" s="33" t="s">
        <v>106</v>
      </c>
      <c r="AB18" s="33">
        <v>0.34599999999999997</v>
      </c>
      <c r="AC18" s="33" t="s">
        <v>11911</v>
      </c>
      <c r="AD18" s="31"/>
      <c r="AE18" s="31"/>
      <c r="AF18" s="31"/>
      <c r="AG18" s="36" t="s">
        <v>3812</v>
      </c>
      <c r="AH18" s="109"/>
      <c r="AI18" s="109"/>
      <c r="AJ18" s="109"/>
      <c r="AK18" s="110"/>
    </row>
    <row r="19" spans="1:37" x14ac:dyDescent="0.3">
      <c r="A19" s="31" t="s">
        <v>8867</v>
      </c>
      <c r="B19" s="31" t="s">
        <v>8868</v>
      </c>
      <c r="C19" s="32" t="s">
        <v>46</v>
      </c>
      <c r="D19" s="31" t="s">
        <v>21</v>
      </c>
      <c r="E19" s="31"/>
      <c r="F19" s="31"/>
      <c r="G19" s="31"/>
      <c r="H19" s="31"/>
      <c r="I19" s="32" t="s">
        <v>72</v>
      </c>
      <c r="J19" s="31" t="s">
        <v>48</v>
      </c>
      <c r="K19" s="31" t="s">
        <v>8869</v>
      </c>
      <c r="L19" s="31" t="s">
        <v>8869</v>
      </c>
      <c r="M19" s="58">
        <v>703</v>
      </c>
      <c r="N19" s="58">
        <v>615</v>
      </c>
      <c r="O19" s="58">
        <v>1165</v>
      </c>
      <c r="P19" s="58">
        <v>1019</v>
      </c>
      <c r="Q19" s="58" t="s">
        <v>45</v>
      </c>
      <c r="R19" s="58" t="s">
        <v>45</v>
      </c>
      <c r="S19" s="58">
        <v>931</v>
      </c>
      <c r="T19" s="58">
        <v>815</v>
      </c>
      <c r="U19" s="58" t="s">
        <v>45</v>
      </c>
      <c r="V19" s="58" t="s">
        <v>45</v>
      </c>
      <c r="W19" s="31" t="s">
        <v>8870</v>
      </c>
      <c r="X19" s="31" t="s">
        <v>8871</v>
      </c>
      <c r="Y19" s="14">
        <v>20</v>
      </c>
      <c r="Z19" s="14">
        <v>6</v>
      </c>
      <c r="AA19" s="33" t="s">
        <v>106</v>
      </c>
      <c r="AB19" s="33">
        <v>0.94</v>
      </c>
      <c r="AC19" s="33" t="s">
        <v>11934</v>
      </c>
      <c r="AD19" s="31"/>
      <c r="AE19" s="31" t="s">
        <v>825</v>
      </c>
      <c r="AF19" s="31"/>
      <c r="AG19" s="36" t="s">
        <v>8872</v>
      </c>
      <c r="AH19" s="109"/>
      <c r="AI19" s="109"/>
      <c r="AJ19" s="109"/>
      <c r="AK19" s="110"/>
    </row>
    <row r="20" spans="1:37" x14ac:dyDescent="0.3">
      <c r="A20" s="31" t="s">
        <v>5524</v>
      </c>
      <c r="B20" s="36" t="s">
        <v>5525</v>
      </c>
      <c r="C20" s="37" t="s">
        <v>46</v>
      </c>
      <c r="D20" s="36" t="s">
        <v>5499</v>
      </c>
      <c r="E20" s="31"/>
      <c r="F20" s="31"/>
      <c r="G20" s="31"/>
      <c r="H20" s="31"/>
      <c r="I20" s="37" t="s">
        <v>72</v>
      </c>
      <c r="J20" s="36" t="s">
        <v>48</v>
      </c>
      <c r="K20" s="36"/>
      <c r="L20" s="36"/>
      <c r="M20" s="58">
        <v>952</v>
      </c>
      <c r="N20" s="58">
        <v>833</v>
      </c>
      <c r="O20" s="58">
        <v>1523</v>
      </c>
      <c r="P20" s="58">
        <v>1332</v>
      </c>
      <c r="Q20" s="58" t="s">
        <v>45</v>
      </c>
      <c r="R20" s="58" t="s">
        <v>45</v>
      </c>
      <c r="S20" s="58">
        <v>1268</v>
      </c>
      <c r="T20" s="58">
        <v>1110</v>
      </c>
      <c r="U20" s="58" t="s">
        <v>45</v>
      </c>
      <c r="V20" s="58" t="s">
        <v>45</v>
      </c>
      <c r="W20" s="36" t="s">
        <v>5526</v>
      </c>
      <c r="X20" s="36" t="s">
        <v>5527</v>
      </c>
      <c r="Y20" s="14">
        <v>47</v>
      </c>
      <c r="Z20" s="14">
        <v>4</v>
      </c>
      <c r="AA20" s="33" t="s">
        <v>71</v>
      </c>
      <c r="AB20" s="33" t="s">
        <v>45</v>
      </c>
      <c r="AC20" s="33" t="s">
        <v>45</v>
      </c>
      <c r="AD20" s="36"/>
      <c r="AE20" s="36" t="s">
        <v>5475</v>
      </c>
      <c r="AF20" s="36"/>
      <c r="AG20" s="36" t="s">
        <v>10735</v>
      </c>
      <c r="AH20" s="109"/>
      <c r="AI20" s="109"/>
      <c r="AJ20" s="109"/>
      <c r="AK20" s="110"/>
    </row>
    <row r="21" spans="1:37" x14ac:dyDescent="0.3">
      <c r="A21" s="31" t="s">
        <v>3868</v>
      </c>
      <c r="B21" s="31" t="s">
        <v>3869</v>
      </c>
      <c r="C21" s="32" t="s">
        <v>46</v>
      </c>
      <c r="D21" s="31" t="s">
        <v>21</v>
      </c>
      <c r="E21" s="31"/>
      <c r="F21" s="31"/>
      <c r="G21" s="31"/>
      <c r="H21" s="31"/>
      <c r="I21" s="32" t="s">
        <v>72</v>
      </c>
      <c r="J21" s="31" t="s">
        <v>48</v>
      </c>
      <c r="K21" s="31" t="s">
        <v>693</v>
      </c>
      <c r="L21" s="31" t="s">
        <v>527</v>
      </c>
      <c r="M21" s="58">
        <v>549</v>
      </c>
      <c r="N21" s="58">
        <v>481</v>
      </c>
      <c r="O21" s="58">
        <v>914</v>
      </c>
      <c r="P21" s="58">
        <v>799</v>
      </c>
      <c r="Q21" s="58" t="s">
        <v>45</v>
      </c>
      <c r="R21" s="58" t="s">
        <v>45</v>
      </c>
      <c r="S21" s="58">
        <v>729</v>
      </c>
      <c r="T21" s="58">
        <v>637</v>
      </c>
      <c r="U21" s="58" t="s">
        <v>45</v>
      </c>
      <c r="V21" s="58" t="s">
        <v>45</v>
      </c>
      <c r="W21" s="31" t="s">
        <v>3870</v>
      </c>
      <c r="X21" s="31" t="s">
        <v>3871</v>
      </c>
      <c r="Y21" s="14">
        <v>27</v>
      </c>
      <c r="Z21" s="14">
        <v>3</v>
      </c>
      <c r="AA21" s="33" t="s">
        <v>106</v>
      </c>
      <c r="AB21" s="33" t="s">
        <v>11364</v>
      </c>
      <c r="AC21" s="33" t="s">
        <v>45</v>
      </c>
      <c r="AD21" s="31"/>
      <c r="AE21" s="31"/>
      <c r="AF21" s="31"/>
      <c r="AG21" s="36" t="s">
        <v>3872</v>
      </c>
      <c r="AH21" s="109"/>
      <c r="AI21" s="109"/>
      <c r="AJ21" s="109"/>
      <c r="AK21" s="110"/>
    </row>
    <row r="22" spans="1:37" x14ac:dyDescent="0.3">
      <c r="A22" s="31" t="s">
        <v>3917</v>
      </c>
      <c r="B22" s="31" t="s">
        <v>3918</v>
      </c>
      <c r="C22" s="11" t="s">
        <v>46</v>
      </c>
      <c r="D22" s="31" t="s">
        <v>21</v>
      </c>
      <c r="E22" s="31"/>
      <c r="F22" s="31"/>
      <c r="G22" s="31"/>
      <c r="H22" s="31"/>
      <c r="I22" s="32" t="s">
        <v>359</v>
      </c>
      <c r="J22" s="31" t="s">
        <v>48</v>
      </c>
      <c r="K22" s="31" t="s">
        <v>3919</v>
      </c>
      <c r="L22" s="31" t="s">
        <v>434</v>
      </c>
      <c r="M22" s="58">
        <v>300</v>
      </c>
      <c r="N22" s="58">
        <v>263</v>
      </c>
      <c r="O22" s="58">
        <v>497</v>
      </c>
      <c r="P22" s="58">
        <v>435</v>
      </c>
      <c r="Q22" s="58" t="s">
        <v>45</v>
      </c>
      <c r="R22" s="58" t="s">
        <v>45</v>
      </c>
      <c r="S22" s="58">
        <v>397</v>
      </c>
      <c r="T22" s="58">
        <v>348</v>
      </c>
      <c r="U22" s="58" t="s">
        <v>45</v>
      </c>
      <c r="V22" s="58" t="s">
        <v>45</v>
      </c>
      <c r="W22" s="31" t="s">
        <v>3920</v>
      </c>
      <c r="X22" s="31" t="s">
        <v>3921</v>
      </c>
      <c r="Y22" s="14">
        <v>23</v>
      </c>
      <c r="Z22" s="14">
        <v>2</v>
      </c>
      <c r="AA22" s="33" t="s">
        <v>71</v>
      </c>
      <c r="AB22" s="33" t="s">
        <v>45</v>
      </c>
      <c r="AC22" s="33" t="s">
        <v>45</v>
      </c>
      <c r="AD22" s="31"/>
      <c r="AE22" s="31"/>
      <c r="AF22" s="31"/>
      <c r="AG22" s="31" t="s">
        <v>3922</v>
      </c>
      <c r="AH22" s="109"/>
      <c r="AI22" s="109"/>
      <c r="AJ22" s="109"/>
      <c r="AK22" s="110"/>
    </row>
    <row r="23" spans="1:37" x14ac:dyDescent="0.3">
      <c r="A23" s="31" t="s">
        <v>4023</v>
      </c>
      <c r="B23" s="31" t="s">
        <v>4024</v>
      </c>
      <c r="C23" s="32" t="s">
        <v>46</v>
      </c>
      <c r="D23" s="31" t="s">
        <v>21</v>
      </c>
      <c r="E23" s="31"/>
      <c r="F23" s="31"/>
      <c r="G23" s="31"/>
      <c r="H23" s="31"/>
      <c r="I23" s="32" t="s">
        <v>3593</v>
      </c>
      <c r="J23" s="31" t="s">
        <v>48</v>
      </c>
      <c r="K23" s="31" t="s">
        <v>594</v>
      </c>
      <c r="L23" s="31" t="s">
        <v>1550</v>
      </c>
      <c r="M23" s="58">
        <v>2071</v>
      </c>
      <c r="N23" s="58">
        <v>1812</v>
      </c>
      <c r="O23" s="58">
        <v>3378</v>
      </c>
      <c r="P23" s="58">
        <v>2956</v>
      </c>
      <c r="Q23" s="58" t="s">
        <v>45</v>
      </c>
      <c r="R23" s="58" t="s">
        <v>45</v>
      </c>
      <c r="S23" s="58">
        <v>2703</v>
      </c>
      <c r="T23" s="58">
        <v>2365</v>
      </c>
      <c r="U23" s="58" t="s">
        <v>45</v>
      </c>
      <c r="V23" s="58" t="s">
        <v>45</v>
      </c>
      <c r="W23" s="31" t="s">
        <v>4025</v>
      </c>
      <c r="X23" s="31" t="s">
        <v>4026</v>
      </c>
      <c r="Y23" s="14">
        <v>43</v>
      </c>
      <c r="Z23" s="14">
        <v>16</v>
      </c>
      <c r="AA23" s="33" t="s">
        <v>106</v>
      </c>
      <c r="AB23" s="33">
        <v>1.536</v>
      </c>
      <c r="AC23" s="33" t="s">
        <v>11984</v>
      </c>
      <c r="AD23" s="31"/>
      <c r="AE23" s="31"/>
      <c r="AF23" s="31"/>
      <c r="AG23" s="36" t="s">
        <v>4027</v>
      </c>
      <c r="AH23" s="109">
        <v>15</v>
      </c>
      <c r="AI23" s="109">
        <v>16</v>
      </c>
      <c r="AJ23" s="109">
        <v>1</v>
      </c>
      <c r="AK23" s="110"/>
    </row>
    <row r="24" spans="1:37" x14ac:dyDescent="0.3">
      <c r="A24" s="31" t="s">
        <v>7311</v>
      </c>
      <c r="B24" s="36" t="s">
        <v>7312</v>
      </c>
      <c r="C24" s="37" t="s">
        <v>46</v>
      </c>
      <c r="D24" s="36" t="s">
        <v>21</v>
      </c>
      <c r="E24" s="31"/>
      <c r="F24" s="31"/>
      <c r="G24" s="31"/>
      <c r="H24" s="31"/>
      <c r="I24" s="37" t="s">
        <v>72</v>
      </c>
      <c r="J24" s="36" t="s">
        <v>48</v>
      </c>
      <c r="K24" s="36"/>
      <c r="L24" s="36"/>
      <c r="M24" s="58">
        <v>789</v>
      </c>
      <c r="N24" s="58">
        <v>690</v>
      </c>
      <c r="O24" s="58">
        <v>1261</v>
      </c>
      <c r="P24" s="58">
        <v>1104</v>
      </c>
      <c r="Q24" s="58">
        <v>1261</v>
      </c>
      <c r="R24" s="58">
        <v>1104</v>
      </c>
      <c r="S24" s="58">
        <v>1051</v>
      </c>
      <c r="T24" s="58">
        <v>920</v>
      </c>
      <c r="U24" s="58" t="s">
        <v>45</v>
      </c>
      <c r="V24" s="58" t="s">
        <v>45</v>
      </c>
      <c r="W24" s="36" t="s">
        <v>7313</v>
      </c>
      <c r="X24" s="36" t="s">
        <v>7314</v>
      </c>
      <c r="Y24" s="14">
        <v>23</v>
      </c>
      <c r="Z24" s="14">
        <v>3</v>
      </c>
      <c r="AA24" s="33" t="s">
        <v>106</v>
      </c>
      <c r="AB24" s="33">
        <v>0.66</v>
      </c>
      <c r="AC24" s="33" t="s">
        <v>11987</v>
      </c>
      <c r="AD24" s="36"/>
      <c r="AE24" s="36" t="s">
        <v>7315</v>
      </c>
      <c r="AF24" s="36"/>
      <c r="AG24" s="36" t="s">
        <v>10807</v>
      </c>
      <c r="AH24" s="109">
        <v>3</v>
      </c>
      <c r="AI24" s="109">
        <v>3</v>
      </c>
      <c r="AJ24" s="109">
        <v>0</v>
      </c>
      <c r="AK24" s="110" t="s">
        <v>1100</v>
      </c>
    </row>
    <row r="25" spans="1:37" x14ac:dyDescent="0.3">
      <c r="A25" s="31" t="s">
        <v>3977</v>
      </c>
      <c r="B25" s="31" t="s">
        <v>3978</v>
      </c>
      <c r="C25" s="32" t="s">
        <v>46</v>
      </c>
      <c r="D25" s="31" t="s">
        <v>21</v>
      </c>
      <c r="E25" s="31"/>
      <c r="F25" s="31"/>
      <c r="G25" s="31"/>
      <c r="H25" s="31" t="s">
        <v>293</v>
      </c>
      <c r="I25" s="32" t="s">
        <v>6</v>
      </c>
      <c r="J25" s="31" t="s">
        <v>48</v>
      </c>
      <c r="K25" s="31" t="s">
        <v>493</v>
      </c>
      <c r="L25" s="31" t="s">
        <v>376</v>
      </c>
      <c r="M25" s="58">
        <v>779</v>
      </c>
      <c r="N25" s="58">
        <v>681</v>
      </c>
      <c r="O25" s="58">
        <v>1310</v>
      </c>
      <c r="P25" s="58">
        <v>1147</v>
      </c>
      <c r="Q25" s="58" t="s">
        <v>45</v>
      </c>
      <c r="R25" s="58" t="s">
        <v>45</v>
      </c>
      <c r="S25" s="58">
        <v>1042</v>
      </c>
      <c r="T25" s="58">
        <v>911</v>
      </c>
      <c r="U25" s="58" t="s">
        <v>45</v>
      </c>
      <c r="V25" s="58" t="s">
        <v>45</v>
      </c>
      <c r="W25" s="31" t="s">
        <v>3979</v>
      </c>
      <c r="X25" s="31" t="s">
        <v>3980</v>
      </c>
      <c r="Y25" s="14">
        <v>26</v>
      </c>
      <c r="Z25" s="14">
        <v>6</v>
      </c>
      <c r="AA25" s="33" t="s">
        <v>106</v>
      </c>
      <c r="AB25" s="33">
        <v>0.60399999999999998</v>
      </c>
      <c r="AC25" s="33" t="s">
        <v>11990</v>
      </c>
      <c r="AD25" s="31"/>
      <c r="AE25" s="31" t="s">
        <v>89</v>
      </c>
      <c r="AF25" s="31"/>
      <c r="AG25" s="36" t="s">
        <v>3981</v>
      </c>
      <c r="AH25" s="109"/>
      <c r="AI25" s="109"/>
      <c r="AJ25" s="109"/>
      <c r="AK25" s="110"/>
    </row>
    <row r="26" spans="1:37" x14ac:dyDescent="0.3">
      <c r="A26" s="31" t="s">
        <v>4003</v>
      </c>
      <c r="B26" s="31" t="s">
        <v>4004</v>
      </c>
      <c r="C26" s="32" t="s">
        <v>46</v>
      </c>
      <c r="D26" s="31" t="s">
        <v>21</v>
      </c>
      <c r="E26" s="31"/>
      <c r="F26" s="31"/>
      <c r="G26" s="31"/>
      <c r="H26" s="31" t="s">
        <v>3973</v>
      </c>
      <c r="I26" s="32" t="s">
        <v>91</v>
      </c>
      <c r="J26" s="31" t="s">
        <v>48</v>
      </c>
      <c r="K26" s="31" t="s">
        <v>381</v>
      </c>
      <c r="L26" s="31" t="s">
        <v>364</v>
      </c>
      <c r="M26" s="58">
        <v>1024</v>
      </c>
      <c r="N26" s="58">
        <v>896</v>
      </c>
      <c r="O26" s="58">
        <v>1699</v>
      </c>
      <c r="P26" s="58">
        <v>1487</v>
      </c>
      <c r="Q26" s="58">
        <v>2009</v>
      </c>
      <c r="R26" s="58">
        <v>1758</v>
      </c>
      <c r="S26" s="58">
        <v>1355</v>
      </c>
      <c r="T26" s="58">
        <v>1185</v>
      </c>
      <c r="U26" s="58" t="s">
        <v>45</v>
      </c>
      <c r="V26" s="58" t="s">
        <v>45</v>
      </c>
      <c r="W26" s="31" t="s">
        <v>4005</v>
      </c>
      <c r="X26" s="31" t="s">
        <v>4006</v>
      </c>
      <c r="Y26" s="14">
        <v>38</v>
      </c>
      <c r="Z26" s="14">
        <v>6</v>
      </c>
      <c r="AA26" s="33" t="s">
        <v>106</v>
      </c>
      <c r="AB26" s="33" t="s">
        <v>11364</v>
      </c>
      <c r="AC26" s="33" t="s">
        <v>45</v>
      </c>
      <c r="AD26" s="31"/>
      <c r="AE26" s="31" t="s">
        <v>825</v>
      </c>
      <c r="AF26" s="31"/>
      <c r="AG26" s="36" t="s">
        <v>4007</v>
      </c>
      <c r="AH26" s="109"/>
      <c r="AI26" s="109"/>
      <c r="AJ26" s="109"/>
      <c r="AK26" s="110"/>
    </row>
    <row r="27" spans="1:37" x14ac:dyDescent="0.3">
      <c r="A27" s="31" t="s">
        <v>4909</v>
      </c>
      <c r="B27" s="31" t="s">
        <v>4910</v>
      </c>
      <c r="C27" s="32" t="s">
        <v>46</v>
      </c>
      <c r="D27" s="31" t="s">
        <v>21</v>
      </c>
      <c r="E27" s="31"/>
      <c r="F27" s="31"/>
      <c r="G27" s="31"/>
      <c r="H27" s="31"/>
      <c r="I27" s="32" t="s">
        <v>72</v>
      </c>
      <c r="J27" s="31" t="s">
        <v>48</v>
      </c>
      <c r="K27" s="31" t="s">
        <v>594</v>
      </c>
      <c r="L27" s="31" t="s">
        <v>104</v>
      </c>
      <c r="M27" s="58">
        <v>2075</v>
      </c>
      <c r="N27" s="58">
        <v>1816</v>
      </c>
      <c r="O27" s="58">
        <v>2645</v>
      </c>
      <c r="P27" s="58">
        <v>2314</v>
      </c>
      <c r="Q27" s="58" t="s">
        <v>45</v>
      </c>
      <c r="R27" s="58" t="s">
        <v>45</v>
      </c>
      <c r="S27" s="58">
        <v>2109</v>
      </c>
      <c r="T27" s="58">
        <v>1845</v>
      </c>
      <c r="U27" s="58" t="s">
        <v>45</v>
      </c>
      <c r="V27" s="58" t="s">
        <v>45</v>
      </c>
      <c r="W27" s="31" t="s">
        <v>4911</v>
      </c>
      <c r="X27" s="31" t="s">
        <v>4912</v>
      </c>
      <c r="Y27" s="14">
        <v>41</v>
      </c>
      <c r="Z27" s="14">
        <v>4</v>
      </c>
      <c r="AA27" s="33" t="s">
        <v>106</v>
      </c>
      <c r="AB27" s="33">
        <v>0.68</v>
      </c>
      <c r="AC27" s="33" t="s">
        <v>12003</v>
      </c>
      <c r="AD27" s="31"/>
      <c r="AE27" s="31"/>
      <c r="AF27" s="31"/>
      <c r="AG27" s="36" t="s">
        <v>4913</v>
      </c>
      <c r="AH27" s="109">
        <v>4</v>
      </c>
      <c r="AI27" s="109">
        <v>4</v>
      </c>
      <c r="AJ27" s="109">
        <v>0</v>
      </c>
      <c r="AK27" s="110" t="s">
        <v>1100</v>
      </c>
    </row>
    <row r="28" spans="1:37" x14ac:dyDescent="0.3">
      <c r="A28" s="31" t="s">
        <v>10301</v>
      </c>
      <c r="B28" s="31" t="s">
        <v>10302</v>
      </c>
      <c r="C28" s="32" t="s">
        <v>46</v>
      </c>
      <c r="D28" s="31" t="s">
        <v>21</v>
      </c>
      <c r="E28" s="31"/>
      <c r="F28" s="31"/>
      <c r="G28" s="31"/>
      <c r="H28" s="31"/>
      <c r="I28" s="32"/>
      <c r="J28" s="31"/>
      <c r="K28" s="31" t="s">
        <v>406</v>
      </c>
      <c r="L28" s="31" t="s">
        <v>406</v>
      </c>
      <c r="M28" s="58">
        <v>412</v>
      </c>
      <c r="N28" s="58">
        <v>361</v>
      </c>
      <c r="O28" s="58">
        <v>547</v>
      </c>
      <c r="P28" s="58">
        <v>478</v>
      </c>
      <c r="Q28" s="58" t="s">
        <v>45</v>
      </c>
      <c r="R28" s="58" t="s">
        <v>45</v>
      </c>
      <c r="S28" s="58">
        <v>538</v>
      </c>
      <c r="T28" s="58">
        <v>471</v>
      </c>
      <c r="U28" s="58" t="s">
        <v>45</v>
      </c>
      <c r="V28" s="58" t="s">
        <v>45</v>
      </c>
      <c r="W28" s="31" t="s">
        <v>10303</v>
      </c>
      <c r="X28" s="31" t="s">
        <v>10304</v>
      </c>
      <c r="Y28" s="14">
        <v>21</v>
      </c>
      <c r="Z28" s="14">
        <v>6</v>
      </c>
      <c r="AA28" s="33" t="s">
        <v>71</v>
      </c>
      <c r="AB28" s="33" t="s">
        <v>45</v>
      </c>
      <c r="AC28" s="33" t="s">
        <v>45</v>
      </c>
      <c r="AD28" s="31"/>
      <c r="AE28" s="31" t="s">
        <v>345</v>
      </c>
      <c r="AF28" s="31"/>
      <c r="AG28" s="36" t="s">
        <v>10305</v>
      </c>
      <c r="AH28" s="109">
        <v>4</v>
      </c>
      <c r="AI28" s="109">
        <v>6</v>
      </c>
      <c r="AJ28" s="109">
        <v>2</v>
      </c>
      <c r="AK28" s="110"/>
    </row>
    <row r="29" spans="1:37" x14ac:dyDescent="0.3">
      <c r="A29" s="31" t="s">
        <v>4102</v>
      </c>
      <c r="B29" s="31" t="s">
        <v>4103</v>
      </c>
      <c r="C29" s="32" t="s">
        <v>46</v>
      </c>
      <c r="D29" s="31" t="s">
        <v>21</v>
      </c>
      <c r="E29" s="31"/>
      <c r="F29" s="31"/>
      <c r="G29" s="31"/>
      <c r="H29" s="31"/>
      <c r="I29" s="32" t="s">
        <v>72</v>
      </c>
      <c r="J29" s="31" t="s">
        <v>48</v>
      </c>
      <c r="K29" s="31" t="s">
        <v>550</v>
      </c>
      <c r="L29" s="31" t="s">
        <v>550</v>
      </c>
      <c r="M29" s="58">
        <v>925</v>
      </c>
      <c r="N29" s="58">
        <v>810</v>
      </c>
      <c r="O29" s="58">
        <v>1530</v>
      </c>
      <c r="P29" s="58">
        <v>1339</v>
      </c>
      <c r="Q29" s="58" t="s">
        <v>45</v>
      </c>
      <c r="R29" s="58" t="s">
        <v>45</v>
      </c>
      <c r="S29" s="58">
        <v>1223</v>
      </c>
      <c r="T29" s="58">
        <v>1070</v>
      </c>
      <c r="U29" s="58" t="s">
        <v>45</v>
      </c>
      <c r="V29" s="58" t="s">
        <v>45</v>
      </c>
      <c r="W29" s="31" t="s">
        <v>4104</v>
      </c>
      <c r="X29" s="31" t="s">
        <v>4105</v>
      </c>
      <c r="Y29" s="14">
        <v>20</v>
      </c>
      <c r="Z29" s="14">
        <v>10</v>
      </c>
      <c r="AA29" s="33" t="s">
        <v>106</v>
      </c>
      <c r="AB29" s="33">
        <v>0.97299999999999998</v>
      </c>
      <c r="AC29" s="33" t="s">
        <v>12046</v>
      </c>
      <c r="AD29" s="31"/>
      <c r="AE29" s="31" t="s">
        <v>366</v>
      </c>
      <c r="AF29" s="31"/>
      <c r="AG29" s="36" t="s">
        <v>4106</v>
      </c>
      <c r="AH29" s="109"/>
      <c r="AI29" s="109"/>
      <c r="AJ29" s="109"/>
      <c r="AK29" s="110"/>
    </row>
    <row r="30" spans="1:37" x14ac:dyDescent="0.3">
      <c r="A30" s="31" t="s">
        <v>7567</v>
      </c>
      <c r="B30" s="31" t="s">
        <v>7568</v>
      </c>
      <c r="C30" s="32" t="s">
        <v>46</v>
      </c>
      <c r="D30" s="31" t="s">
        <v>21</v>
      </c>
      <c r="E30" s="31"/>
      <c r="F30" s="31"/>
      <c r="G30" s="31"/>
      <c r="H30" s="31" t="s">
        <v>3973</v>
      </c>
      <c r="I30" s="32" t="s">
        <v>4607</v>
      </c>
      <c r="J30" s="31" t="s">
        <v>48</v>
      </c>
      <c r="K30" s="31" t="s">
        <v>362</v>
      </c>
      <c r="L30" s="31" t="s">
        <v>362</v>
      </c>
      <c r="M30" s="58">
        <v>376</v>
      </c>
      <c r="N30" s="58">
        <v>329</v>
      </c>
      <c r="O30" s="58">
        <v>625</v>
      </c>
      <c r="P30" s="58">
        <v>547</v>
      </c>
      <c r="Q30" s="58" t="s">
        <v>45</v>
      </c>
      <c r="R30" s="58" t="s">
        <v>45</v>
      </c>
      <c r="S30" s="58">
        <v>498</v>
      </c>
      <c r="T30" s="58">
        <v>436</v>
      </c>
      <c r="U30" s="58" t="s">
        <v>45</v>
      </c>
      <c r="V30" s="58" t="s">
        <v>45</v>
      </c>
      <c r="W30" s="31" t="s">
        <v>7569</v>
      </c>
      <c r="X30" s="31" t="s">
        <v>7570</v>
      </c>
      <c r="Y30" s="14">
        <v>12</v>
      </c>
      <c r="Z30" s="14">
        <v>3</v>
      </c>
      <c r="AA30" s="33" t="s">
        <v>71</v>
      </c>
      <c r="AB30" s="33" t="s">
        <v>45</v>
      </c>
      <c r="AC30" s="33" t="s">
        <v>45</v>
      </c>
      <c r="AD30" s="31"/>
      <c r="AE30" s="31" t="s">
        <v>396</v>
      </c>
      <c r="AF30" s="31"/>
      <c r="AG30" s="36" t="s">
        <v>7571</v>
      </c>
      <c r="AH30" s="109"/>
      <c r="AI30" s="109"/>
      <c r="AJ30" s="109"/>
      <c r="AK30" s="110"/>
    </row>
    <row r="31" spans="1:37" x14ac:dyDescent="0.3">
      <c r="A31" s="31" t="s">
        <v>4170</v>
      </c>
      <c r="B31" s="31" t="s">
        <v>4171</v>
      </c>
      <c r="C31" s="32" t="s">
        <v>46</v>
      </c>
      <c r="D31" s="31" t="s">
        <v>21</v>
      </c>
      <c r="E31" s="31"/>
      <c r="F31" s="31"/>
      <c r="G31" s="31"/>
      <c r="H31" s="31"/>
      <c r="I31" s="32" t="s">
        <v>253</v>
      </c>
      <c r="J31" s="31" t="s">
        <v>48</v>
      </c>
      <c r="K31" s="31" t="s">
        <v>357</v>
      </c>
      <c r="L31" s="31" t="s">
        <v>357</v>
      </c>
      <c r="M31" s="58">
        <v>413</v>
      </c>
      <c r="N31" s="58">
        <v>361</v>
      </c>
      <c r="O31" s="58">
        <v>684</v>
      </c>
      <c r="P31" s="58">
        <v>599</v>
      </c>
      <c r="Q31" s="58" t="s">
        <v>45</v>
      </c>
      <c r="R31" s="58" t="s">
        <v>45</v>
      </c>
      <c r="S31" s="58">
        <v>545</v>
      </c>
      <c r="T31" s="58">
        <v>477</v>
      </c>
      <c r="U31" s="58" t="s">
        <v>45</v>
      </c>
      <c r="V31" s="58" t="s">
        <v>45</v>
      </c>
      <c r="W31" s="31" t="s">
        <v>4172</v>
      </c>
      <c r="X31" s="31" t="s">
        <v>4157</v>
      </c>
      <c r="Y31" s="14">
        <v>19</v>
      </c>
      <c r="Z31" s="14">
        <v>4</v>
      </c>
      <c r="AA31" s="33" t="s">
        <v>106</v>
      </c>
      <c r="AB31" s="33" t="s">
        <v>11364</v>
      </c>
      <c r="AC31" s="33" t="s">
        <v>45</v>
      </c>
      <c r="AD31" s="31"/>
      <c r="AE31" s="31"/>
      <c r="AF31" s="31"/>
      <c r="AG31" s="36" t="s">
        <v>4173</v>
      </c>
      <c r="AH31" s="109"/>
      <c r="AI31" s="109"/>
      <c r="AJ31" s="109"/>
      <c r="AK31" s="110"/>
    </row>
    <row r="32" spans="1:37" x14ac:dyDescent="0.3">
      <c r="A32" s="31" t="s">
        <v>8687</v>
      </c>
      <c r="B32" s="31" t="s">
        <v>8688</v>
      </c>
      <c r="C32" s="32" t="s">
        <v>46</v>
      </c>
      <c r="D32" s="31" t="s">
        <v>21</v>
      </c>
      <c r="E32" s="31"/>
      <c r="F32" s="31"/>
      <c r="G32" s="31"/>
      <c r="H32" s="31" t="s">
        <v>293</v>
      </c>
      <c r="I32" s="32" t="s">
        <v>6</v>
      </c>
      <c r="J32" s="31" t="s">
        <v>48</v>
      </c>
      <c r="K32" s="31" t="s">
        <v>383</v>
      </c>
      <c r="L32" s="31" t="s">
        <v>460</v>
      </c>
      <c r="M32" s="58">
        <v>179</v>
      </c>
      <c r="N32" s="58">
        <v>156</v>
      </c>
      <c r="O32" s="58">
        <v>297</v>
      </c>
      <c r="P32" s="58">
        <v>260</v>
      </c>
      <c r="Q32" s="58" t="s">
        <v>45</v>
      </c>
      <c r="R32" s="58" t="s">
        <v>45</v>
      </c>
      <c r="S32" s="58">
        <v>228</v>
      </c>
      <c r="T32" s="58">
        <v>200</v>
      </c>
      <c r="U32" s="58" t="s">
        <v>45</v>
      </c>
      <c r="V32" s="58" t="s">
        <v>45</v>
      </c>
      <c r="W32" s="31" t="s">
        <v>8689</v>
      </c>
      <c r="X32" s="31" t="s">
        <v>8690</v>
      </c>
      <c r="Y32" s="14">
        <v>25</v>
      </c>
      <c r="Z32" s="14">
        <v>4</v>
      </c>
      <c r="AA32" s="33" t="s">
        <v>106</v>
      </c>
      <c r="AB32" s="33" t="s">
        <v>11364</v>
      </c>
      <c r="AC32" s="33" t="s">
        <v>45</v>
      </c>
      <c r="AD32" s="31"/>
      <c r="AE32" s="31"/>
      <c r="AF32" s="31"/>
      <c r="AG32" s="36" t="s">
        <v>8691</v>
      </c>
      <c r="AH32" s="109"/>
      <c r="AI32" s="109"/>
      <c r="AJ32" s="109"/>
      <c r="AK32" s="110"/>
    </row>
    <row r="33" spans="1:37" x14ac:dyDescent="0.3">
      <c r="A33" s="31" t="s">
        <v>7804</v>
      </c>
      <c r="B33" s="31" t="s">
        <v>7805</v>
      </c>
      <c r="C33" s="32" t="s">
        <v>46</v>
      </c>
      <c r="D33" s="31" t="s">
        <v>21</v>
      </c>
      <c r="E33" s="31"/>
      <c r="F33" s="31"/>
      <c r="G33" s="31"/>
      <c r="H33" s="31" t="s">
        <v>293</v>
      </c>
      <c r="I33" s="32" t="s">
        <v>6</v>
      </c>
      <c r="J33" s="31" t="s">
        <v>48</v>
      </c>
      <c r="K33" s="31"/>
      <c r="L33" s="31"/>
      <c r="M33" s="58">
        <v>226</v>
      </c>
      <c r="N33" s="58">
        <v>197</v>
      </c>
      <c r="O33" s="58">
        <v>360</v>
      </c>
      <c r="P33" s="58">
        <v>315</v>
      </c>
      <c r="Q33" s="58" t="s">
        <v>45</v>
      </c>
      <c r="R33" s="58" t="s">
        <v>45</v>
      </c>
      <c r="S33" s="58">
        <v>299</v>
      </c>
      <c r="T33" s="58">
        <v>261</v>
      </c>
      <c r="U33" s="58" t="s">
        <v>45</v>
      </c>
      <c r="V33" s="58" t="s">
        <v>45</v>
      </c>
      <c r="W33" s="31" t="s">
        <v>7806</v>
      </c>
      <c r="X33" s="31" t="s">
        <v>7807</v>
      </c>
      <c r="Y33" s="14">
        <v>12</v>
      </c>
      <c r="Z33" s="14">
        <v>4</v>
      </c>
      <c r="AA33" s="33" t="s">
        <v>71</v>
      </c>
      <c r="AB33" s="33" t="s">
        <v>45</v>
      </c>
      <c r="AC33" s="33" t="s">
        <v>45</v>
      </c>
      <c r="AD33" s="31"/>
      <c r="AE33" s="31" t="s">
        <v>7808</v>
      </c>
      <c r="AF33" s="31"/>
      <c r="AG33" s="36" t="s">
        <v>7809</v>
      </c>
      <c r="AH33" s="109"/>
      <c r="AI33" s="109"/>
      <c r="AJ33" s="109"/>
      <c r="AK33" s="110"/>
    </row>
    <row r="34" spans="1:37" x14ac:dyDescent="0.3">
      <c r="A34" s="31" t="s">
        <v>7927</v>
      </c>
      <c r="B34" s="31" t="s">
        <v>7928</v>
      </c>
      <c r="C34" s="32" t="s">
        <v>46</v>
      </c>
      <c r="D34" s="31" t="s">
        <v>21</v>
      </c>
      <c r="E34" s="31"/>
      <c r="F34" s="31"/>
      <c r="G34" s="31"/>
      <c r="H34" s="31" t="s">
        <v>3973</v>
      </c>
      <c r="I34" s="32" t="s">
        <v>3593</v>
      </c>
      <c r="J34" s="31" t="s">
        <v>48</v>
      </c>
      <c r="K34" s="31" t="s">
        <v>385</v>
      </c>
      <c r="L34" s="31" t="s">
        <v>2450</v>
      </c>
      <c r="M34" s="58">
        <v>823</v>
      </c>
      <c r="N34" s="58">
        <v>720</v>
      </c>
      <c r="O34" s="58">
        <v>1370</v>
      </c>
      <c r="P34" s="58">
        <v>1199</v>
      </c>
      <c r="Q34" s="58" t="s">
        <v>45</v>
      </c>
      <c r="R34" s="58" t="s">
        <v>45</v>
      </c>
      <c r="S34" s="58">
        <v>1089</v>
      </c>
      <c r="T34" s="58">
        <v>952</v>
      </c>
      <c r="U34" s="58" t="s">
        <v>45</v>
      </c>
      <c r="V34" s="58" t="s">
        <v>45</v>
      </c>
      <c r="W34" s="31" t="s">
        <v>7929</v>
      </c>
      <c r="X34" s="31" t="s">
        <v>7930</v>
      </c>
      <c r="Y34" s="14">
        <v>51</v>
      </c>
      <c r="Z34" s="14">
        <v>5</v>
      </c>
      <c r="AA34" s="33" t="s">
        <v>106</v>
      </c>
      <c r="AB34" s="33">
        <v>0.42199999999999999</v>
      </c>
      <c r="AC34" s="33" t="s">
        <v>12095</v>
      </c>
      <c r="AD34" s="31"/>
      <c r="AE34" s="31"/>
      <c r="AF34" s="31"/>
      <c r="AG34" s="36" t="s">
        <v>7932</v>
      </c>
      <c r="AH34" s="109"/>
      <c r="AI34" s="109"/>
      <c r="AJ34" s="109"/>
      <c r="AK34" s="110"/>
    </row>
    <row r="35" spans="1:37" x14ac:dyDescent="0.3">
      <c r="A35" s="31" t="s">
        <v>8124</v>
      </c>
      <c r="B35" s="31" t="s">
        <v>8125</v>
      </c>
      <c r="C35" s="32" t="s">
        <v>46</v>
      </c>
      <c r="D35" s="31" t="s">
        <v>21</v>
      </c>
      <c r="E35" s="31"/>
      <c r="F35" s="31"/>
      <c r="G35" s="31"/>
      <c r="H35" s="31"/>
      <c r="I35" s="37" t="s">
        <v>72</v>
      </c>
      <c r="J35" s="31" t="s">
        <v>48</v>
      </c>
      <c r="K35" s="36"/>
      <c r="L35" s="36"/>
      <c r="M35" s="58">
        <v>720</v>
      </c>
      <c r="N35" s="58">
        <v>630</v>
      </c>
      <c r="O35" s="58">
        <v>1152</v>
      </c>
      <c r="P35" s="58">
        <v>1008</v>
      </c>
      <c r="Q35" s="58">
        <v>1152</v>
      </c>
      <c r="R35" s="58">
        <v>1008</v>
      </c>
      <c r="S35" s="58">
        <v>960</v>
      </c>
      <c r="T35" s="58">
        <v>840</v>
      </c>
      <c r="U35" s="58" t="s">
        <v>45</v>
      </c>
      <c r="V35" s="58" t="s">
        <v>45</v>
      </c>
      <c r="W35" s="31" t="s">
        <v>8126</v>
      </c>
      <c r="X35" s="36" t="s">
        <v>8127</v>
      </c>
      <c r="Y35" s="14">
        <v>26</v>
      </c>
      <c r="Z35" s="14">
        <v>3</v>
      </c>
      <c r="AA35" s="33" t="s">
        <v>106</v>
      </c>
      <c r="AB35" s="33" t="s">
        <v>11364</v>
      </c>
      <c r="AC35" s="33" t="s">
        <v>45</v>
      </c>
      <c r="AD35" s="36"/>
      <c r="AE35" s="36" t="s">
        <v>7315</v>
      </c>
      <c r="AF35" s="36"/>
      <c r="AG35" s="36" t="s">
        <v>10830</v>
      </c>
      <c r="AH35" s="109"/>
      <c r="AI35" s="109"/>
      <c r="AJ35" s="109"/>
      <c r="AK35" s="110"/>
    </row>
    <row r="36" spans="1:37" x14ac:dyDescent="0.3">
      <c r="A36" s="31" t="s">
        <v>4356</v>
      </c>
      <c r="B36" s="31" t="s">
        <v>4357</v>
      </c>
      <c r="C36" s="32" t="s">
        <v>46</v>
      </c>
      <c r="D36" s="31" t="s">
        <v>21</v>
      </c>
      <c r="E36" s="31"/>
      <c r="F36" s="31"/>
      <c r="G36" s="31"/>
      <c r="H36" s="31" t="s">
        <v>3973</v>
      </c>
      <c r="I36" s="32" t="s">
        <v>72</v>
      </c>
      <c r="J36" s="31" t="s">
        <v>48</v>
      </c>
      <c r="K36" s="31" t="s">
        <v>433</v>
      </c>
      <c r="L36" s="31" t="s">
        <v>3919</v>
      </c>
      <c r="M36" s="58">
        <v>904</v>
      </c>
      <c r="N36" s="58">
        <v>791</v>
      </c>
      <c r="O36" s="58">
        <v>1502</v>
      </c>
      <c r="P36" s="58">
        <v>1314</v>
      </c>
      <c r="Q36" s="58" t="s">
        <v>45</v>
      </c>
      <c r="R36" s="58" t="s">
        <v>45</v>
      </c>
      <c r="S36" s="58">
        <v>1195</v>
      </c>
      <c r="T36" s="58">
        <v>1046</v>
      </c>
      <c r="U36" s="58" t="s">
        <v>45</v>
      </c>
      <c r="V36" s="58" t="s">
        <v>45</v>
      </c>
      <c r="W36" s="31" t="s">
        <v>4358</v>
      </c>
      <c r="X36" s="31" t="s">
        <v>4359</v>
      </c>
      <c r="Y36" s="14">
        <v>23</v>
      </c>
      <c r="Z36" s="14">
        <v>6</v>
      </c>
      <c r="AA36" s="33" t="s">
        <v>106</v>
      </c>
      <c r="AB36" s="33" t="s">
        <v>11364</v>
      </c>
      <c r="AC36" s="33" t="s">
        <v>45</v>
      </c>
      <c r="AD36" s="31"/>
      <c r="AE36" s="31"/>
      <c r="AF36" s="31"/>
      <c r="AG36" s="36" t="s">
        <v>4360</v>
      </c>
      <c r="AH36" s="109"/>
      <c r="AI36" s="109"/>
      <c r="AJ36" s="109"/>
      <c r="AK36" s="110"/>
    </row>
    <row r="37" spans="1:37" x14ac:dyDescent="0.3">
      <c r="A37" s="31" t="s">
        <v>9428</v>
      </c>
      <c r="B37" s="31" t="s">
        <v>9429</v>
      </c>
      <c r="C37" s="32" t="s">
        <v>46</v>
      </c>
      <c r="D37" s="31" t="s">
        <v>21</v>
      </c>
      <c r="E37" s="31"/>
      <c r="F37" s="31"/>
      <c r="G37" s="31"/>
      <c r="H37" s="31"/>
      <c r="I37" s="32" t="s">
        <v>72</v>
      </c>
      <c r="J37" s="31"/>
      <c r="K37" s="31" t="s">
        <v>385</v>
      </c>
      <c r="L37" s="31" t="s">
        <v>1153</v>
      </c>
      <c r="M37" s="58">
        <v>297</v>
      </c>
      <c r="N37" s="58">
        <v>260</v>
      </c>
      <c r="O37" s="58">
        <v>446</v>
      </c>
      <c r="P37" s="58">
        <v>391</v>
      </c>
      <c r="Q37" s="58" t="s">
        <v>45</v>
      </c>
      <c r="R37" s="58" t="s">
        <v>45</v>
      </c>
      <c r="S37" s="58">
        <v>358</v>
      </c>
      <c r="T37" s="58">
        <v>313</v>
      </c>
      <c r="U37" s="58" t="s">
        <v>45</v>
      </c>
      <c r="V37" s="58" t="s">
        <v>45</v>
      </c>
      <c r="W37" s="31" t="s">
        <v>9430</v>
      </c>
      <c r="X37" s="31"/>
      <c r="Y37" s="14">
        <v>50</v>
      </c>
      <c r="Z37" s="14">
        <v>4</v>
      </c>
      <c r="AA37" s="33" t="s">
        <v>71</v>
      </c>
      <c r="AB37" s="33" t="s">
        <v>45</v>
      </c>
      <c r="AC37" s="33" t="s">
        <v>45</v>
      </c>
      <c r="AD37" s="31"/>
      <c r="AE37" s="31" t="s">
        <v>9431</v>
      </c>
      <c r="AF37" s="31"/>
      <c r="AG37" s="36" t="s">
        <v>9432</v>
      </c>
      <c r="AH37" s="109"/>
      <c r="AI37" s="109"/>
      <c r="AJ37" s="109"/>
      <c r="AK37" s="110"/>
    </row>
    <row r="38" spans="1:37" x14ac:dyDescent="0.3">
      <c r="A38" s="31" t="s">
        <v>5615</v>
      </c>
      <c r="B38" s="36" t="s">
        <v>5616</v>
      </c>
      <c r="C38" s="37" t="s">
        <v>46</v>
      </c>
      <c r="D38" s="36" t="s">
        <v>5499</v>
      </c>
      <c r="E38" s="31"/>
      <c r="F38" s="31"/>
      <c r="G38" s="31"/>
      <c r="H38" s="31"/>
      <c r="I38" s="37" t="s">
        <v>72</v>
      </c>
      <c r="J38" s="36" t="s">
        <v>48</v>
      </c>
      <c r="K38" s="36"/>
      <c r="L38" s="36"/>
      <c r="M38" s="58">
        <v>1105</v>
      </c>
      <c r="N38" s="58">
        <v>966</v>
      </c>
      <c r="O38" s="58">
        <v>1767</v>
      </c>
      <c r="P38" s="58">
        <v>1547</v>
      </c>
      <c r="Q38" s="58" t="s">
        <v>45</v>
      </c>
      <c r="R38" s="58" t="s">
        <v>45</v>
      </c>
      <c r="S38" s="58">
        <v>1472</v>
      </c>
      <c r="T38" s="58">
        <v>1288</v>
      </c>
      <c r="U38" s="58" t="s">
        <v>45</v>
      </c>
      <c r="V38" s="58" t="s">
        <v>45</v>
      </c>
      <c r="W38" s="36" t="s">
        <v>5617</v>
      </c>
      <c r="X38" s="36" t="s">
        <v>5618</v>
      </c>
      <c r="Y38" s="14">
        <v>56</v>
      </c>
      <c r="Z38" s="14">
        <v>6</v>
      </c>
      <c r="AA38" s="33" t="s">
        <v>71</v>
      </c>
      <c r="AB38" s="33" t="s">
        <v>45</v>
      </c>
      <c r="AC38" s="33" t="s">
        <v>45</v>
      </c>
      <c r="AD38" s="36"/>
      <c r="AE38" s="36" t="s">
        <v>5475</v>
      </c>
      <c r="AF38" s="36"/>
      <c r="AG38" s="36" t="s">
        <v>10758</v>
      </c>
      <c r="AH38" s="109"/>
      <c r="AI38" s="109"/>
      <c r="AJ38" s="109"/>
      <c r="AK38" s="110"/>
    </row>
    <row r="39" spans="1:37" x14ac:dyDescent="0.3">
      <c r="A39" s="31" t="s">
        <v>9444</v>
      </c>
      <c r="B39" s="31" t="s">
        <v>9445</v>
      </c>
      <c r="C39" s="32" t="s">
        <v>46</v>
      </c>
      <c r="D39" s="31" t="s">
        <v>21</v>
      </c>
      <c r="E39" s="31"/>
      <c r="F39" s="31"/>
      <c r="G39" s="31"/>
      <c r="H39" s="31"/>
      <c r="I39" s="32" t="s">
        <v>72</v>
      </c>
      <c r="J39" s="31" t="s">
        <v>48</v>
      </c>
      <c r="K39" s="31" t="s">
        <v>643</v>
      </c>
      <c r="L39" s="31" t="s">
        <v>2872</v>
      </c>
      <c r="M39" s="58">
        <v>645</v>
      </c>
      <c r="N39" s="58">
        <v>564</v>
      </c>
      <c r="O39" s="58">
        <v>1069</v>
      </c>
      <c r="P39" s="58">
        <v>936</v>
      </c>
      <c r="Q39" s="58" t="s">
        <v>45</v>
      </c>
      <c r="R39" s="58" t="s">
        <v>45</v>
      </c>
      <c r="S39" s="58">
        <v>851</v>
      </c>
      <c r="T39" s="58">
        <v>744</v>
      </c>
      <c r="U39" s="58" t="s">
        <v>45</v>
      </c>
      <c r="V39" s="58" t="s">
        <v>45</v>
      </c>
      <c r="W39" s="31" t="s">
        <v>9446</v>
      </c>
      <c r="X39" s="31" t="s">
        <v>9447</v>
      </c>
      <c r="Y39" s="14">
        <v>37</v>
      </c>
      <c r="Z39" s="14">
        <v>6</v>
      </c>
      <c r="AA39" s="33" t="s">
        <v>106</v>
      </c>
      <c r="AB39" s="33">
        <v>0.29499999999999998</v>
      </c>
      <c r="AC39" s="33" t="s">
        <v>12162</v>
      </c>
      <c r="AD39" s="31"/>
      <c r="AE39" s="31"/>
      <c r="AF39" s="31"/>
      <c r="AG39" s="36" t="s">
        <v>9448</v>
      </c>
      <c r="AH39" s="109"/>
      <c r="AI39" s="109"/>
      <c r="AJ39" s="109"/>
      <c r="AK39" s="110"/>
    </row>
    <row r="40" spans="1:37" x14ac:dyDescent="0.3">
      <c r="A40" s="31" t="s">
        <v>8341</v>
      </c>
      <c r="B40" s="31" t="s">
        <v>8342</v>
      </c>
      <c r="C40" s="32" t="s">
        <v>46</v>
      </c>
      <c r="D40" s="31" t="s">
        <v>21</v>
      </c>
      <c r="E40" s="31"/>
      <c r="F40" s="31"/>
      <c r="G40" s="31"/>
      <c r="H40" s="31" t="s">
        <v>69</v>
      </c>
      <c r="I40" s="32" t="s">
        <v>72</v>
      </c>
      <c r="J40" s="31" t="s">
        <v>48</v>
      </c>
      <c r="K40" s="31" t="s">
        <v>8343</v>
      </c>
      <c r="L40" s="31" t="s">
        <v>8344</v>
      </c>
      <c r="M40" s="58">
        <v>286</v>
      </c>
      <c r="N40" s="58">
        <v>250</v>
      </c>
      <c r="O40" s="58">
        <v>471</v>
      </c>
      <c r="P40" s="58">
        <v>413</v>
      </c>
      <c r="Q40" s="58" t="s">
        <v>45</v>
      </c>
      <c r="R40" s="58" t="s">
        <v>45</v>
      </c>
      <c r="S40" s="58">
        <v>379</v>
      </c>
      <c r="T40" s="58">
        <v>332</v>
      </c>
      <c r="U40" s="58" t="s">
        <v>45</v>
      </c>
      <c r="V40" s="58" t="s">
        <v>45</v>
      </c>
      <c r="W40" s="31" t="s">
        <v>8345</v>
      </c>
      <c r="X40" s="31" t="s">
        <v>8346</v>
      </c>
      <c r="Y40" s="14">
        <v>48</v>
      </c>
      <c r="Z40" s="14">
        <v>4</v>
      </c>
      <c r="AA40" s="33" t="s">
        <v>106</v>
      </c>
      <c r="AB40" s="33" t="s">
        <v>11364</v>
      </c>
      <c r="AC40" s="33" t="s">
        <v>45</v>
      </c>
      <c r="AD40" s="31"/>
      <c r="AE40" s="31" t="s">
        <v>8347</v>
      </c>
      <c r="AF40" s="31"/>
      <c r="AG40" s="36" t="s">
        <v>8348</v>
      </c>
      <c r="AH40" s="109"/>
      <c r="AI40" s="109"/>
      <c r="AJ40" s="109"/>
      <c r="AK40" s="110"/>
    </row>
    <row r="41" spans="1:37" x14ac:dyDescent="0.3">
      <c r="A41" s="31" t="s">
        <v>8383</v>
      </c>
      <c r="B41" s="36" t="s">
        <v>8384</v>
      </c>
      <c r="C41" s="37" t="s">
        <v>46</v>
      </c>
      <c r="D41" s="36" t="s">
        <v>21</v>
      </c>
      <c r="E41" s="31"/>
      <c r="F41" s="31"/>
      <c r="G41" s="31"/>
      <c r="H41" s="31" t="s">
        <v>3973</v>
      </c>
      <c r="I41" s="37" t="s">
        <v>8385</v>
      </c>
      <c r="J41" s="36" t="s">
        <v>48</v>
      </c>
      <c r="K41" s="36"/>
      <c r="L41" s="36"/>
      <c r="M41" s="58">
        <v>212</v>
      </c>
      <c r="N41" s="58">
        <v>186</v>
      </c>
      <c r="O41" s="58">
        <v>341</v>
      </c>
      <c r="P41" s="58">
        <v>298</v>
      </c>
      <c r="Q41" s="58" t="s">
        <v>45</v>
      </c>
      <c r="R41" s="58" t="s">
        <v>45</v>
      </c>
      <c r="S41" s="58">
        <v>285</v>
      </c>
      <c r="T41" s="58">
        <v>249</v>
      </c>
      <c r="U41" s="58" t="s">
        <v>45</v>
      </c>
      <c r="V41" s="58" t="s">
        <v>45</v>
      </c>
      <c r="W41" s="36" t="s">
        <v>8386</v>
      </c>
      <c r="X41" s="36" t="s">
        <v>8387</v>
      </c>
      <c r="Y41" s="14">
        <v>47</v>
      </c>
      <c r="Z41" s="14">
        <v>4</v>
      </c>
      <c r="AA41" s="33" t="s">
        <v>71</v>
      </c>
      <c r="AB41" s="33" t="s">
        <v>45</v>
      </c>
      <c r="AC41" s="33" t="s">
        <v>45</v>
      </c>
      <c r="AD41" s="36"/>
      <c r="AE41" s="36" t="s">
        <v>8388</v>
      </c>
      <c r="AF41" s="36"/>
      <c r="AG41" s="36" t="s">
        <v>10835</v>
      </c>
      <c r="AH41" s="109"/>
      <c r="AI41" s="109"/>
      <c r="AJ41" s="109"/>
      <c r="AK41" s="110"/>
    </row>
    <row r="42" spans="1:37" x14ac:dyDescent="0.3">
      <c r="A42" s="31" t="s">
        <v>9497</v>
      </c>
      <c r="B42" s="31" t="s">
        <v>9498</v>
      </c>
      <c r="C42" s="32" t="s">
        <v>46</v>
      </c>
      <c r="D42" s="31" t="s">
        <v>21</v>
      </c>
      <c r="E42" s="31"/>
      <c r="F42" s="31"/>
      <c r="G42" s="31"/>
      <c r="H42" s="31"/>
      <c r="I42" s="32" t="s">
        <v>72</v>
      </c>
      <c r="J42" s="31" t="s">
        <v>48</v>
      </c>
      <c r="K42" s="31" t="s">
        <v>643</v>
      </c>
      <c r="L42" s="31" t="s">
        <v>9499</v>
      </c>
      <c r="M42" s="58">
        <v>404</v>
      </c>
      <c r="N42" s="58">
        <v>354</v>
      </c>
      <c r="O42" s="58">
        <v>672</v>
      </c>
      <c r="P42" s="58">
        <v>588</v>
      </c>
      <c r="Q42" s="58" t="s">
        <v>45</v>
      </c>
      <c r="R42" s="58" t="s">
        <v>45</v>
      </c>
      <c r="S42" s="58">
        <v>536</v>
      </c>
      <c r="T42" s="58">
        <v>468</v>
      </c>
      <c r="U42" s="58" t="s">
        <v>45</v>
      </c>
      <c r="V42" s="58" t="s">
        <v>45</v>
      </c>
      <c r="W42" s="31" t="s">
        <v>9500</v>
      </c>
      <c r="X42" s="31" t="s">
        <v>9501</v>
      </c>
      <c r="Y42" s="14">
        <v>33</v>
      </c>
      <c r="Z42" s="14">
        <v>5</v>
      </c>
      <c r="AA42" s="33" t="s">
        <v>106</v>
      </c>
      <c r="AB42" s="33">
        <v>1.333</v>
      </c>
      <c r="AC42" s="33" t="s">
        <v>12191</v>
      </c>
      <c r="AD42" s="31"/>
      <c r="AE42" s="31"/>
      <c r="AF42" s="31"/>
      <c r="AG42" s="36" t="s">
        <v>9502</v>
      </c>
      <c r="AH42" s="109"/>
      <c r="AI42" s="109"/>
      <c r="AJ42" s="109"/>
      <c r="AK42" s="110"/>
    </row>
    <row r="43" spans="1:37" x14ac:dyDescent="0.3">
      <c r="A43" s="9" t="s">
        <v>10618</v>
      </c>
      <c r="B43" s="9" t="s">
        <v>11019</v>
      </c>
      <c r="C43" s="11" t="s">
        <v>46</v>
      </c>
      <c r="D43" s="31" t="s">
        <v>21</v>
      </c>
      <c r="E43" s="31"/>
      <c r="F43" s="31"/>
      <c r="G43" s="31"/>
      <c r="H43" s="31"/>
      <c r="I43" s="32"/>
      <c r="J43" s="31"/>
      <c r="K43" s="31"/>
      <c r="L43" s="31"/>
      <c r="M43" s="58">
        <v>198</v>
      </c>
      <c r="N43" s="58">
        <v>173</v>
      </c>
      <c r="O43" s="58">
        <v>339</v>
      </c>
      <c r="P43" s="58">
        <v>297</v>
      </c>
      <c r="Q43" s="58" t="s">
        <v>45</v>
      </c>
      <c r="R43" s="58" t="s">
        <v>45</v>
      </c>
      <c r="S43" s="58">
        <v>283</v>
      </c>
      <c r="T43" s="58">
        <v>248</v>
      </c>
      <c r="U43" s="58" t="s">
        <v>45</v>
      </c>
      <c r="V43" s="58" t="s">
        <v>45</v>
      </c>
      <c r="W43" s="31" t="s">
        <v>11335</v>
      </c>
      <c r="X43" s="31" t="s">
        <v>11336</v>
      </c>
      <c r="Y43" s="14">
        <v>23</v>
      </c>
      <c r="Z43" s="14">
        <v>3</v>
      </c>
      <c r="AA43" s="33" t="s">
        <v>71</v>
      </c>
      <c r="AB43" s="33" t="s">
        <v>45</v>
      </c>
      <c r="AC43" s="33" t="s">
        <v>45</v>
      </c>
      <c r="AD43" s="31"/>
      <c r="AE43" s="31" t="s">
        <v>64</v>
      </c>
      <c r="AF43" s="31"/>
      <c r="AG43" s="36" t="s">
        <v>10910</v>
      </c>
      <c r="AH43" s="109"/>
      <c r="AI43" s="109"/>
      <c r="AJ43" s="109"/>
      <c r="AK43" s="110"/>
    </row>
    <row r="44" spans="1:37" x14ac:dyDescent="0.3">
      <c r="A44" s="31" t="s">
        <v>5032</v>
      </c>
      <c r="B44" s="31" t="s">
        <v>5033</v>
      </c>
      <c r="C44" s="32" t="s">
        <v>46</v>
      </c>
      <c r="D44" s="31" t="s">
        <v>21</v>
      </c>
      <c r="E44" s="31"/>
      <c r="F44" s="31"/>
      <c r="G44" s="31"/>
      <c r="H44" s="31" t="s">
        <v>293</v>
      </c>
      <c r="I44" s="32" t="s">
        <v>6</v>
      </c>
      <c r="J44" s="31" t="s">
        <v>48</v>
      </c>
      <c r="K44" s="31" t="s">
        <v>481</v>
      </c>
      <c r="L44" s="31" t="s">
        <v>354</v>
      </c>
      <c r="M44" s="58">
        <v>1052</v>
      </c>
      <c r="N44" s="58">
        <v>921</v>
      </c>
      <c r="O44" s="58">
        <v>1712</v>
      </c>
      <c r="P44" s="58">
        <v>1497</v>
      </c>
      <c r="Q44" s="58" t="s">
        <v>45</v>
      </c>
      <c r="R44" s="58" t="s">
        <v>45</v>
      </c>
      <c r="S44" s="58">
        <v>1366</v>
      </c>
      <c r="T44" s="58">
        <v>1195</v>
      </c>
      <c r="U44" s="58" t="s">
        <v>45</v>
      </c>
      <c r="V44" s="58" t="s">
        <v>45</v>
      </c>
      <c r="W44" s="31" t="s">
        <v>5034</v>
      </c>
      <c r="X44" s="31" t="s">
        <v>5035</v>
      </c>
      <c r="Y44" s="14">
        <v>46</v>
      </c>
      <c r="Z44" s="14">
        <v>8</v>
      </c>
      <c r="AA44" s="33" t="s">
        <v>106</v>
      </c>
      <c r="AB44" s="33" t="s">
        <v>1439</v>
      </c>
      <c r="AC44" s="33" t="s">
        <v>45</v>
      </c>
      <c r="AD44" s="31"/>
      <c r="AE44" s="31"/>
      <c r="AF44" s="31"/>
      <c r="AG44" s="36" t="s">
        <v>5036</v>
      </c>
      <c r="AH44" s="109"/>
      <c r="AI44" s="109"/>
      <c r="AJ44" s="109"/>
      <c r="AK44" s="110"/>
    </row>
    <row r="45" spans="1:37" x14ac:dyDescent="0.3">
      <c r="A45" s="31" t="s">
        <v>5024</v>
      </c>
      <c r="B45" s="31" t="s">
        <v>5025</v>
      </c>
      <c r="C45" s="11" t="s">
        <v>46</v>
      </c>
      <c r="D45" s="31" t="s">
        <v>21</v>
      </c>
      <c r="E45" s="31"/>
      <c r="F45" s="31"/>
      <c r="G45" s="31"/>
      <c r="H45" s="31"/>
      <c r="I45" s="32" t="s">
        <v>258</v>
      </c>
      <c r="J45" s="31" t="s">
        <v>48</v>
      </c>
      <c r="K45" s="31" t="s">
        <v>5026</v>
      </c>
      <c r="L45" s="31" t="s">
        <v>5027</v>
      </c>
      <c r="M45" s="58">
        <v>1117</v>
      </c>
      <c r="N45" s="58">
        <v>978</v>
      </c>
      <c r="O45" s="58">
        <v>1856</v>
      </c>
      <c r="P45" s="58">
        <v>1624</v>
      </c>
      <c r="Q45" s="58" t="s">
        <v>45</v>
      </c>
      <c r="R45" s="58" t="s">
        <v>45</v>
      </c>
      <c r="S45" s="58">
        <v>1478</v>
      </c>
      <c r="T45" s="58">
        <v>1294</v>
      </c>
      <c r="U45" s="58" t="s">
        <v>45</v>
      </c>
      <c r="V45" s="58" t="s">
        <v>45</v>
      </c>
      <c r="W45" s="31" t="s">
        <v>5028</v>
      </c>
      <c r="X45" s="31" t="s">
        <v>5029</v>
      </c>
      <c r="Y45" s="14">
        <v>73</v>
      </c>
      <c r="Z45" s="14">
        <v>8</v>
      </c>
      <c r="AA45" s="33" t="s">
        <v>71</v>
      </c>
      <c r="AB45" s="33" t="s">
        <v>45</v>
      </c>
      <c r="AC45" s="33" t="s">
        <v>45</v>
      </c>
      <c r="AD45" s="31"/>
      <c r="AE45" s="31" t="s">
        <v>5030</v>
      </c>
      <c r="AF45" s="31"/>
      <c r="AG45" s="31" t="s">
        <v>5031</v>
      </c>
      <c r="AH45" s="109"/>
      <c r="AI45" s="109"/>
      <c r="AJ45" s="109"/>
      <c r="AK45" s="110"/>
    </row>
  </sheetData>
  <autoFilter ref="A1:AK45">
    <filterColumn colId="13">
      <filters blank="1">
        <filter val="148"/>
        <filter val="156"/>
        <filter val="173"/>
        <filter val="175"/>
        <filter val="179"/>
        <filter val="1812"/>
        <filter val="1816"/>
        <filter val="186"/>
        <filter val="197"/>
        <filter val="250"/>
        <filter val="260"/>
        <filter val="263"/>
        <filter val="324"/>
        <filter val="329"/>
        <filter val="353"/>
        <filter val="354"/>
        <filter val="361"/>
        <filter val="366"/>
        <filter val="371"/>
        <filter val="420"/>
        <filter val="422"/>
        <filter val="481"/>
        <filter val="564"/>
        <filter val="615"/>
        <filter val="630"/>
        <filter val="637"/>
        <filter val="681"/>
        <filter val="690"/>
        <filter val="720"/>
        <filter val="755"/>
        <filter val="791"/>
        <filter val="795"/>
        <filter val="800"/>
        <filter val="810"/>
        <filter val="811"/>
        <filter val="833"/>
        <filter val="896"/>
        <filter val="921"/>
        <filter val="966"/>
        <filter val="978"/>
      </filters>
    </filterColumn>
  </autoFilter>
  <sortState ref="A2:BA45">
    <sortCondition ref="B2:B4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49"/>
  <sheetViews>
    <sheetView tabSelected="1" topLeftCell="R1" workbookViewId="0">
      <pane ySplit="1" topLeftCell="A2" activePane="bottomLeft" state="frozen"/>
      <selection activeCell="AF1" sqref="AF1"/>
      <selection pane="bottomLeft" activeCell="V6" sqref="V6"/>
    </sheetView>
  </sheetViews>
  <sheetFormatPr defaultColWidth="9.109375" defaultRowHeight="13.8" x14ac:dyDescent="0.3"/>
  <cols>
    <col min="1" max="1" width="10.6640625" style="16" customWidth="1"/>
    <col min="2" max="2" width="49.6640625" style="16" customWidth="1"/>
    <col min="3" max="3" width="11.44140625" style="16" customWidth="1"/>
    <col min="4" max="4" width="39.33203125" style="16" bestFit="1"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3" width="12.109375" style="16" customWidth="1"/>
    <col min="14" max="14" width="12.44140625" style="16" customWidth="1"/>
    <col min="15" max="16" width="8.88671875" style="16" customWidth="1"/>
    <col min="17" max="17" width="19.109375" style="16" customWidth="1"/>
    <col min="18" max="18" width="24.6640625" style="16" customWidth="1"/>
    <col min="19" max="19" width="40.33203125" style="16" customWidth="1"/>
    <col min="20" max="20" width="49" style="16" customWidth="1"/>
    <col min="21" max="21" width="10.5546875" style="16" customWidth="1"/>
    <col min="22" max="22" width="46.88671875" style="16" customWidth="1"/>
    <col min="23" max="16384" width="9.109375" style="15"/>
  </cols>
  <sheetData>
    <row r="1" spans="1:22" ht="33" customHeight="1" x14ac:dyDescent="0.3">
      <c r="A1" s="25" t="s">
        <v>23</v>
      </c>
      <c r="B1" s="25" t="s">
        <v>24</v>
      </c>
      <c r="C1" s="26" t="s">
        <v>25</v>
      </c>
      <c r="D1" s="25" t="s">
        <v>26</v>
      </c>
      <c r="E1" s="25" t="s">
        <v>27</v>
      </c>
      <c r="F1" s="25" t="s">
        <v>28</v>
      </c>
      <c r="G1" s="25" t="s">
        <v>29</v>
      </c>
      <c r="H1" s="25" t="s">
        <v>30</v>
      </c>
      <c r="I1" s="26" t="s">
        <v>31</v>
      </c>
      <c r="J1" s="25" t="s">
        <v>32</v>
      </c>
      <c r="K1" s="25" t="s">
        <v>33</v>
      </c>
      <c r="L1" s="25" t="s">
        <v>34</v>
      </c>
      <c r="M1" s="27" t="s">
        <v>35</v>
      </c>
      <c r="N1" s="28" t="s">
        <v>36</v>
      </c>
      <c r="O1" s="28" t="s">
        <v>12244</v>
      </c>
      <c r="P1" s="28" t="s">
        <v>12245</v>
      </c>
      <c r="Q1" s="29" t="s">
        <v>37</v>
      </c>
      <c r="R1" s="30" t="s">
        <v>11337</v>
      </c>
      <c r="S1" s="30" t="s">
        <v>11338</v>
      </c>
      <c r="T1" s="30" t="s">
        <v>39</v>
      </c>
      <c r="U1" s="26" t="s">
        <v>12478</v>
      </c>
      <c r="V1" s="25" t="s">
        <v>40</v>
      </c>
    </row>
    <row r="2" spans="1:22" x14ac:dyDescent="0.3">
      <c r="A2" s="31" t="s">
        <v>3326</v>
      </c>
      <c r="B2" s="31" t="s">
        <v>3327</v>
      </c>
      <c r="C2" s="32" t="s">
        <v>46</v>
      </c>
      <c r="D2" s="31" t="s">
        <v>12</v>
      </c>
      <c r="E2" s="31"/>
      <c r="F2" s="31"/>
      <c r="G2" s="31"/>
      <c r="H2" s="31"/>
      <c r="I2" s="32" t="s">
        <v>3328</v>
      </c>
      <c r="J2" s="31" t="s">
        <v>48</v>
      </c>
      <c r="K2" s="31" t="s">
        <v>349</v>
      </c>
      <c r="L2" s="31" t="s">
        <v>104</v>
      </c>
      <c r="M2" s="31" t="s">
        <v>3329</v>
      </c>
      <c r="N2" s="31" t="s">
        <v>3330</v>
      </c>
      <c r="O2" s="14">
        <v>42</v>
      </c>
      <c r="P2" s="14">
        <v>8</v>
      </c>
      <c r="Q2" s="33" t="s">
        <v>106</v>
      </c>
      <c r="R2" s="33">
        <v>1.075</v>
      </c>
      <c r="S2" s="33" t="s">
        <v>11773</v>
      </c>
      <c r="T2" s="31" t="s">
        <v>3331</v>
      </c>
      <c r="U2" s="31"/>
      <c r="V2" s="31" t="s">
        <v>3332</v>
      </c>
    </row>
    <row r="3" spans="1:22" x14ac:dyDescent="0.3">
      <c r="A3" s="31" t="s">
        <v>3333</v>
      </c>
      <c r="B3" s="31" t="s">
        <v>3334</v>
      </c>
      <c r="C3" s="32" t="s">
        <v>46</v>
      </c>
      <c r="D3" s="31" t="s">
        <v>19</v>
      </c>
      <c r="E3" s="31"/>
      <c r="F3" s="31"/>
      <c r="G3" s="31"/>
      <c r="H3" s="31" t="s">
        <v>4</v>
      </c>
      <c r="I3" s="32" t="s">
        <v>3335</v>
      </c>
      <c r="J3" s="31" t="s">
        <v>48</v>
      </c>
      <c r="K3" s="31" t="s">
        <v>1729</v>
      </c>
      <c r="L3" s="31" t="s">
        <v>1729</v>
      </c>
      <c r="M3" s="31" t="s">
        <v>3336</v>
      </c>
      <c r="N3" s="31" t="s">
        <v>3337</v>
      </c>
      <c r="O3" s="14">
        <v>18</v>
      </c>
      <c r="P3" s="14">
        <v>4</v>
      </c>
      <c r="Q3" s="33" t="s">
        <v>71</v>
      </c>
      <c r="R3" s="33" t="s">
        <v>45</v>
      </c>
      <c r="S3" s="33" t="s">
        <v>45</v>
      </c>
      <c r="T3" s="31"/>
      <c r="U3" s="31"/>
      <c r="V3" s="31" t="s">
        <v>3338</v>
      </c>
    </row>
    <row r="4" spans="1:22" x14ac:dyDescent="0.3">
      <c r="A4" s="31" t="s">
        <v>3339</v>
      </c>
      <c r="B4" s="31" t="s">
        <v>3340</v>
      </c>
      <c r="C4" s="32" t="s">
        <v>46</v>
      </c>
      <c r="D4" s="31" t="s">
        <v>21</v>
      </c>
      <c r="E4" s="31"/>
      <c r="F4" s="31"/>
      <c r="G4" s="31"/>
      <c r="H4" s="31" t="s">
        <v>3341</v>
      </c>
      <c r="I4" s="32" t="s">
        <v>3342</v>
      </c>
      <c r="J4" s="31" t="s">
        <v>48</v>
      </c>
      <c r="K4" s="31" t="s">
        <v>352</v>
      </c>
      <c r="L4" s="31" t="s">
        <v>352</v>
      </c>
      <c r="M4" s="31" t="s">
        <v>3343</v>
      </c>
      <c r="N4" s="31" t="s">
        <v>3344</v>
      </c>
      <c r="O4" s="14">
        <v>15</v>
      </c>
      <c r="P4" s="14">
        <v>4</v>
      </c>
      <c r="Q4" s="33" t="s">
        <v>71</v>
      </c>
      <c r="R4" s="33" t="s">
        <v>45</v>
      </c>
      <c r="S4" s="33" t="s">
        <v>45</v>
      </c>
      <c r="T4" s="31"/>
      <c r="U4" s="31"/>
      <c r="V4" s="31" t="s">
        <v>3345</v>
      </c>
    </row>
    <row r="5" spans="1:22" ht="14.25" customHeight="1" x14ac:dyDescent="0.3">
      <c r="A5" s="31" t="s">
        <v>3346</v>
      </c>
      <c r="B5" s="31" t="s">
        <v>3347</v>
      </c>
      <c r="C5" s="32" t="s">
        <v>46</v>
      </c>
      <c r="D5" s="31" t="s">
        <v>21</v>
      </c>
      <c r="E5" s="31"/>
      <c r="F5" s="31"/>
      <c r="G5" s="31"/>
      <c r="H5" s="31" t="s">
        <v>293</v>
      </c>
      <c r="I5" s="32" t="s">
        <v>6</v>
      </c>
      <c r="J5" s="31" t="s">
        <v>48</v>
      </c>
      <c r="K5" s="31" t="s">
        <v>1012</v>
      </c>
      <c r="L5" s="31" t="s">
        <v>3348</v>
      </c>
      <c r="M5" s="31" t="s">
        <v>3349</v>
      </c>
      <c r="N5" s="31" t="s">
        <v>3350</v>
      </c>
      <c r="O5" s="14">
        <v>32</v>
      </c>
      <c r="P5" s="14">
        <v>4</v>
      </c>
      <c r="Q5" s="33" t="s">
        <v>106</v>
      </c>
      <c r="R5" s="33">
        <v>0.5</v>
      </c>
      <c r="S5" s="33" t="s">
        <v>11776</v>
      </c>
      <c r="T5" s="31"/>
      <c r="U5" s="31"/>
      <c r="V5" s="31" t="s">
        <v>3351</v>
      </c>
    </row>
    <row r="6" spans="1:22" ht="14.4" x14ac:dyDescent="0.3">
      <c r="A6" s="31" t="s">
        <v>3352</v>
      </c>
      <c r="B6" s="31" t="s">
        <v>3353</v>
      </c>
      <c r="C6" s="32" t="s">
        <v>46</v>
      </c>
      <c r="D6" s="31" t="s">
        <v>50</v>
      </c>
      <c r="E6" s="31"/>
      <c r="F6" s="31"/>
      <c r="G6" s="31"/>
      <c r="H6" s="31"/>
      <c r="I6" s="32" t="s">
        <v>75</v>
      </c>
      <c r="J6" s="31" t="s">
        <v>48</v>
      </c>
      <c r="K6" s="31" t="s">
        <v>3354</v>
      </c>
      <c r="L6" s="31" t="s">
        <v>2654</v>
      </c>
      <c r="M6" s="31" t="s">
        <v>3355</v>
      </c>
      <c r="N6" s="31" t="s">
        <v>3356</v>
      </c>
      <c r="O6" s="14">
        <v>48</v>
      </c>
      <c r="P6" s="14">
        <v>4</v>
      </c>
      <c r="Q6" s="33" t="s">
        <v>106</v>
      </c>
      <c r="R6" s="33">
        <v>1.1930000000000001</v>
      </c>
      <c r="S6" s="33" t="s">
        <v>11777</v>
      </c>
      <c r="T6" s="31" t="s">
        <v>89</v>
      </c>
      <c r="U6" s="31"/>
      <c r="V6" s="120" t="s">
        <v>3357</v>
      </c>
    </row>
    <row r="7" spans="1:22" x14ac:dyDescent="0.3">
      <c r="A7" s="31" t="s">
        <v>3358</v>
      </c>
      <c r="B7" s="31" t="s">
        <v>3359</v>
      </c>
      <c r="C7" s="32" t="s">
        <v>46</v>
      </c>
      <c r="D7" s="31" t="s">
        <v>12</v>
      </c>
      <c r="E7" s="31"/>
      <c r="F7" s="31"/>
      <c r="G7" s="31"/>
      <c r="H7" s="31"/>
      <c r="I7" s="32" t="s">
        <v>3328</v>
      </c>
      <c r="J7" s="31" t="s">
        <v>48</v>
      </c>
      <c r="K7" s="31" t="s">
        <v>787</v>
      </c>
      <c r="L7" s="31" t="s">
        <v>384</v>
      </c>
      <c r="M7" s="31" t="s">
        <v>3360</v>
      </c>
      <c r="N7" s="31" t="s">
        <v>3361</v>
      </c>
      <c r="O7" s="14">
        <v>24</v>
      </c>
      <c r="P7" s="14">
        <v>4</v>
      </c>
      <c r="Q7" s="33" t="s">
        <v>71</v>
      </c>
      <c r="R7" s="33" t="s">
        <v>45</v>
      </c>
      <c r="S7" s="33" t="s">
        <v>45</v>
      </c>
      <c r="T7" s="31" t="s">
        <v>3362</v>
      </c>
      <c r="U7" s="31"/>
      <c r="V7" s="31" t="s">
        <v>3363</v>
      </c>
    </row>
    <row r="8" spans="1:22" x14ac:dyDescent="0.3">
      <c r="A8" s="31" t="s">
        <v>3364</v>
      </c>
      <c r="B8" s="31" t="s">
        <v>3365</v>
      </c>
      <c r="C8" s="32" t="s">
        <v>46</v>
      </c>
      <c r="D8" s="31" t="s">
        <v>19</v>
      </c>
      <c r="E8" s="31"/>
      <c r="F8" s="31"/>
      <c r="G8" s="31"/>
      <c r="H8" s="31"/>
      <c r="I8" s="32" t="s">
        <v>253</v>
      </c>
      <c r="J8" s="31" t="s">
        <v>48</v>
      </c>
      <c r="K8" s="31" t="s">
        <v>3104</v>
      </c>
      <c r="L8" s="31" t="s">
        <v>3105</v>
      </c>
      <c r="M8" s="31" t="s">
        <v>3366</v>
      </c>
      <c r="N8" s="31" t="s">
        <v>3367</v>
      </c>
      <c r="O8" s="14">
        <v>71</v>
      </c>
      <c r="P8" s="14">
        <v>6</v>
      </c>
      <c r="Q8" s="33" t="s">
        <v>106</v>
      </c>
      <c r="R8" s="33">
        <v>0.63900000000000001</v>
      </c>
      <c r="S8" s="33" t="s">
        <v>11778</v>
      </c>
      <c r="T8" s="31" t="s">
        <v>3368</v>
      </c>
      <c r="U8" s="31"/>
      <c r="V8" s="31" t="s">
        <v>3369</v>
      </c>
    </row>
    <row r="9" spans="1:22" x14ac:dyDescent="0.3">
      <c r="A9" s="31" t="s">
        <v>3370</v>
      </c>
      <c r="B9" s="31" t="s">
        <v>3371</v>
      </c>
      <c r="C9" s="32" t="s">
        <v>46</v>
      </c>
      <c r="D9" s="31" t="s">
        <v>2</v>
      </c>
      <c r="E9" s="31"/>
      <c r="F9" s="31"/>
      <c r="G9" s="31"/>
      <c r="H9" s="31"/>
      <c r="I9" s="32" t="s">
        <v>563</v>
      </c>
      <c r="J9" s="31" t="s">
        <v>48</v>
      </c>
      <c r="K9" s="31" t="s">
        <v>643</v>
      </c>
      <c r="L9" s="31" t="s">
        <v>2872</v>
      </c>
      <c r="M9" s="31" t="s">
        <v>3372</v>
      </c>
      <c r="N9" s="31" t="s">
        <v>3373</v>
      </c>
      <c r="O9" s="14">
        <v>37</v>
      </c>
      <c r="P9" s="14">
        <v>4</v>
      </c>
      <c r="Q9" s="33" t="s">
        <v>106</v>
      </c>
      <c r="R9" s="33">
        <v>0.61699999999999999</v>
      </c>
      <c r="S9" s="33" t="s">
        <v>11779</v>
      </c>
      <c r="T9" s="31" t="s">
        <v>3374</v>
      </c>
      <c r="U9" s="31"/>
      <c r="V9" s="31" t="s">
        <v>3375</v>
      </c>
    </row>
    <row r="10" spans="1:22" x14ac:dyDescent="0.3">
      <c r="A10" s="31" t="s">
        <v>3376</v>
      </c>
      <c r="B10" s="31" t="s">
        <v>3377</v>
      </c>
      <c r="C10" s="32" t="s">
        <v>46</v>
      </c>
      <c r="D10" s="31" t="s">
        <v>19</v>
      </c>
      <c r="E10" s="31"/>
      <c r="F10" s="31"/>
      <c r="G10" s="31"/>
      <c r="H10" s="31"/>
      <c r="I10" s="32" t="s">
        <v>253</v>
      </c>
      <c r="J10" s="31" t="s">
        <v>48</v>
      </c>
      <c r="K10" s="31" t="s">
        <v>813</v>
      </c>
      <c r="L10" s="31" t="s">
        <v>3378</v>
      </c>
      <c r="M10" s="31" t="s">
        <v>3379</v>
      </c>
      <c r="N10" s="31" t="s">
        <v>3380</v>
      </c>
      <c r="O10" s="14">
        <v>52</v>
      </c>
      <c r="P10" s="14">
        <v>4</v>
      </c>
      <c r="Q10" s="33" t="s">
        <v>106</v>
      </c>
      <c r="R10" s="33" t="s">
        <v>11780</v>
      </c>
      <c r="S10" s="33" t="s">
        <v>45</v>
      </c>
      <c r="T10" s="31"/>
      <c r="U10" s="31"/>
      <c r="V10" s="31" t="s">
        <v>3381</v>
      </c>
    </row>
    <row r="11" spans="1:22" x14ac:dyDescent="0.3">
      <c r="A11" s="31" t="s">
        <v>3382</v>
      </c>
      <c r="B11" s="65" t="s">
        <v>3383</v>
      </c>
      <c r="C11" s="32" t="s">
        <v>46</v>
      </c>
      <c r="D11" s="31" t="s">
        <v>2</v>
      </c>
      <c r="E11" s="31"/>
      <c r="F11" s="31"/>
      <c r="G11" s="31"/>
      <c r="H11" s="31"/>
      <c r="I11" s="32" t="s">
        <v>3384</v>
      </c>
      <c r="J11" s="31" t="s">
        <v>48</v>
      </c>
      <c r="K11" s="31" t="s">
        <v>372</v>
      </c>
      <c r="L11" s="31" t="s">
        <v>3385</v>
      </c>
      <c r="M11" s="31" t="s">
        <v>3386</v>
      </c>
      <c r="N11" s="31" t="s">
        <v>3387</v>
      </c>
      <c r="O11" s="14">
        <v>29</v>
      </c>
      <c r="P11" s="14">
        <v>3</v>
      </c>
      <c r="Q11" s="33" t="s">
        <v>106</v>
      </c>
      <c r="R11" s="33" t="s">
        <v>1439</v>
      </c>
      <c r="S11" s="33" t="s">
        <v>45</v>
      </c>
      <c r="T11" s="31" t="s">
        <v>3388</v>
      </c>
      <c r="U11" s="31"/>
      <c r="V11" s="31" t="s">
        <v>3389</v>
      </c>
    </row>
    <row r="12" spans="1:22" x14ac:dyDescent="0.3">
      <c r="A12" s="31" t="s">
        <v>3390</v>
      </c>
      <c r="B12" s="31" t="s">
        <v>3391</v>
      </c>
      <c r="C12" s="32" t="s">
        <v>46</v>
      </c>
      <c r="D12" s="31" t="s">
        <v>12</v>
      </c>
      <c r="E12" s="31"/>
      <c r="F12" s="31"/>
      <c r="G12" s="31"/>
      <c r="H12" s="31"/>
      <c r="I12" s="32" t="s">
        <v>549</v>
      </c>
      <c r="J12" s="31" t="s">
        <v>48</v>
      </c>
      <c r="K12" s="31" t="s">
        <v>1252</v>
      </c>
      <c r="L12" s="31" t="s">
        <v>1252</v>
      </c>
      <c r="M12" s="31" t="s">
        <v>3392</v>
      </c>
      <c r="N12" s="31" t="s">
        <v>3393</v>
      </c>
      <c r="O12" s="14">
        <v>14</v>
      </c>
      <c r="P12" s="14">
        <v>3</v>
      </c>
      <c r="Q12" s="33" t="s">
        <v>71</v>
      </c>
      <c r="R12" s="33" t="s">
        <v>45</v>
      </c>
      <c r="S12" s="33" t="s">
        <v>45</v>
      </c>
      <c r="T12" s="31"/>
      <c r="U12" s="31"/>
      <c r="V12" s="31" t="s">
        <v>3394</v>
      </c>
    </row>
    <row r="13" spans="1:22" x14ac:dyDescent="0.3">
      <c r="A13" s="31" t="s">
        <v>3395</v>
      </c>
      <c r="B13" s="31" t="s">
        <v>3396</v>
      </c>
      <c r="C13" s="32" t="s">
        <v>46</v>
      </c>
      <c r="D13" s="31" t="s">
        <v>19</v>
      </c>
      <c r="E13" s="31"/>
      <c r="F13" s="31"/>
      <c r="G13" s="31"/>
      <c r="H13" s="31"/>
      <c r="I13" s="32" t="s">
        <v>70</v>
      </c>
      <c r="J13" s="31" t="s">
        <v>48</v>
      </c>
      <c r="K13" s="31" t="s">
        <v>550</v>
      </c>
      <c r="L13" s="31" t="s">
        <v>550</v>
      </c>
      <c r="M13" s="31" t="s">
        <v>3397</v>
      </c>
      <c r="N13" s="31" t="s">
        <v>3398</v>
      </c>
      <c r="O13" s="14">
        <v>20</v>
      </c>
      <c r="P13" s="14">
        <v>3</v>
      </c>
      <c r="Q13" s="33" t="s">
        <v>106</v>
      </c>
      <c r="R13" s="33" t="s">
        <v>1439</v>
      </c>
      <c r="S13" s="33" t="s">
        <v>45</v>
      </c>
      <c r="T13" s="31" t="s">
        <v>89</v>
      </c>
      <c r="U13" s="31"/>
      <c r="V13" s="31" t="s">
        <v>3399</v>
      </c>
    </row>
    <row r="14" spans="1:22" x14ac:dyDescent="0.3">
      <c r="A14" s="31" t="s">
        <v>3400</v>
      </c>
      <c r="B14" s="31" t="s">
        <v>3401</v>
      </c>
      <c r="C14" s="32" t="s">
        <v>46</v>
      </c>
      <c r="D14" s="31" t="s">
        <v>83</v>
      </c>
      <c r="E14" s="31"/>
      <c r="F14" s="31"/>
      <c r="G14" s="31"/>
      <c r="H14" s="31"/>
      <c r="I14" s="32" t="s">
        <v>392</v>
      </c>
      <c r="J14" s="31" t="s">
        <v>48</v>
      </c>
      <c r="K14" s="31" t="s">
        <v>406</v>
      </c>
      <c r="L14" s="31" t="s">
        <v>406</v>
      </c>
      <c r="M14" s="31" t="s">
        <v>3402</v>
      </c>
      <c r="N14" s="31" t="s">
        <v>3403</v>
      </c>
      <c r="O14" s="14">
        <v>21</v>
      </c>
      <c r="P14" s="14">
        <v>12</v>
      </c>
      <c r="Q14" s="33" t="s">
        <v>106</v>
      </c>
      <c r="R14" s="33">
        <v>1.861</v>
      </c>
      <c r="S14" s="33" t="s">
        <v>11742</v>
      </c>
      <c r="T14" s="31" t="s">
        <v>3404</v>
      </c>
      <c r="U14" s="31"/>
      <c r="V14" s="31" t="s">
        <v>3405</v>
      </c>
    </row>
    <row r="15" spans="1:22" x14ac:dyDescent="0.3">
      <c r="A15" s="31" t="s">
        <v>3406</v>
      </c>
      <c r="B15" s="31" t="s">
        <v>3407</v>
      </c>
      <c r="C15" s="32" t="s">
        <v>46</v>
      </c>
      <c r="D15" s="31" t="s">
        <v>0</v>
      </c>
      <c r="E15" s="31"/>
      <c r="F15" s="31"/>
      <c r="G15" s="31"/>
      <c r="H15" s="31"/>
      <c r="I15" s="32"/>
      <c r="J15" s="31" t="s">
        <v>48</v>
      </c>
      <c r="K15" s="31" t="s">
        <v>370</v>
      </c>
      <c r="L15" s="31" t="s">
        <v>3408</v>
      </c>
      <c r="M15" s="31" t="s">
        <v>3409</v>
      </c>
      <c r="N15" s="31" t="s">
        <v>3410</v>
      </c>
      <c r="O15" s="14">
        <v>27</v>
      </c>
      <c r="P15" s="14">
        <v>4</v>
      </c>
      <c r="Q15" s="33" t="s">
        <v>106</v>
      </c>
      <c r="R15" s="33">
        <v>0.44700000000000001</v>
      </c>
      <c r="S15" s="33" t="s">
        <v>11749</v>
      </c>
      <c r="T15" s="31" t="s">
        <v>3411</v>
      </c>
      <c r="U15" s="31"/>
      <c r="V15" s="31" t="s">
        <v>3412</v>
      </c>
    </row>
    <row r="16" spans="1:22" x14ac:dyDescent="0.3">
      <c r="A16" s="31" t="s">
        <v>3413</v>
      </c>
      <c r="B16" s="31" t="s">
        <v>3414</v>
      </c>
      <c r="C16" s="32" t="s">
        <v>46</v>
      </c>
      <c r="D16" s="31" t="s">
        <v>2</v>
      </c>
      <c r="E16" s="31"/>
      <c r="F16" s="31"/>
      <c r="G16" s="31"/>
      <c r="H16" s="31"/>
      <c r="I16" s="32" t="s">
        <v>563</v>
      </c>
      <c r="J16" s="31" t="s">
        <v>48</v>
      </c>
      <c r="K16" s="31" t="s">
        <v>360</v>
      </c>
      <c r="L16" s="31" t="s">
        <v>393</v>
      </c>
      <c r="M16" s="31" t="s">
        <v>3415</v>
      </c>
      <c r="N16" s="31" t="s">
        <v>3416</v>
      </c>
      <c r="O16" s="14">
        <v>22</v>
      </c>
      <c r="P16" s="14">
        <v>4</v>
      </c>
      <c r="Q16" s="33" t="s">
        <v>106</v>
      </c>
      <c r="R16" s="33" t="s">
        <v>1439</v>
      </c>
      <c r="S16" s="33" t="s">
        <v>45</v>
      </c>
      <c r="T16" s="31" t="s">
        <v>1639</v>
      </c>
      <c r="U16" s="31"/>
      <c r="V16" s="31" t="s">
        <v>3417</v>
      </c>
    </row>
    <row r="17" spans="1:22" x14ac:dyDescent="0.3">
      <c r="A17" s="31" t="s">
        <v>3418</v>
      </c>
      <c r="B17" s="31" t="s">
        <v>3419</v>
      </c>
      <c r="C17" s="32" t="s">
        <v>46</v>
      </c>
      <c r="D17" s="31" t="s">
        <v>0</v>
      </c>
      <c r="E17" s="31"/>
      <c r="F17" s="31"/>
      <c r="G17" s="31"/>
      <c r="H17" s="31"/>
      <c r="I17" s="32" t="s">
        <v>89</v>
      </c>
      <c r="J17" s="31" t="s">
        <v>48</v>
      </c>
      <c r="K17" s="31" t="s">
        <v>3420</v>
      </c>
      <c r="L17" s="31" t="s">
        <v>384</v>
      </c>
      <c r="M17" s="31" t="s">
        <v>3421</v>
      </c>
      <c r="N17" s="31" t="s">
        <v>3422</v>
      </c>
      <c r="O17" s="14">
        <v>24</v>
      </c>
      <c r="P17" s="14">
        <v>3</v>
      </c>
      <c r="Q17" s="33" t="s">
        <v>106</v>
      </c>
      <c r="R17" s="33">
        <v>0.56000000000000005</v>
      </c>
      <c r="S17" s="33" t="s">
        <v>11750</v>
      </c>
      <c r="T17" s="31" t="s">
        <v>3423</v>
      </c>
      <c r="U17" s="31"/>
      <c r="V17" s="31" t="s">
        <v>3424</v>
      </c>
    </row>
    <row r="18" spans="1:22" x14ac:dyDescent="0.3">
      <c r="A18" s="31" t="s">
        <v>3425</v>
      </c>
      <c r="B18" s="31" t="s">
        <v>3426</v>
      </c>
      <c r="C18" s="32" t="s">
        <v>46</v>
      </c>
      <c r="D18" s="31" t="s">
        <v>12</v>
      </c>
      <c r="E18" s="31"/>
      <c r="F18" s="31"/>
      <c r="G18" s="31"/>
      <c r="H18" s="31"/>
      <c r="I18" s="32" t="s">
        <v>12</v>
      </c>
      <c r="J18" s="31" t="s">
        <v>48</v>
      </c>
      <c r="K18" s="31" t="s">
        <v>363</v>
      </c>
      <c r="L18" s="31" t="s">
        <v>2872</v>
      </c>
      <c r="M18" s="31" t="s">
        <v>3427</v>
      </c>
      <c r="N18" s="31" t="s">
        <v>3428</v>
      </c>
      <c r="O18" s="14">
        <v>37</v>
      </c>
      <c r="P18" s="14">
        <v>4</v>
      </c>
      <c r="Q18" s="33" t="s">
        <v>106</v>
      </c>
      <c r="R18" s="33">
        <v>0.53100000000000003</v>
      </c>
      <c r="S18" s="33" t="s">
        <v>11762</v>
      </c>
      <c r="T18" s="31" t="s">
        <v>3429</v>
      </c>
      <c r="U18" s="31"/>
      <c r="V18" s="31" t="s">
        <v>3430</v>
      </c>
    </row>
    <row r="19" spans="1:22" x14ac:dyDescent="0.3">
      <c r="A19" s="31" t="s">
        <v>3431</v>
      </c>
      <c r="B19" s="31" t="s">
        <v>3432</v>
      </c>
      <c r="C19" s="32" t="s">
        <v>46</v>
      </c>
      <c r="D19" s="31" t="s">
        <v>12</v>
      </c>
      <c r="E19" s="31"/>
      <c r="F19" s="31"/>
      <c r="G19" s="31"/>
      <c r="H19" s="31"/>
      <c r="I19" s="32" t="s">
        <v>12</v>
      </c>
      <c r="J19" s="31" t="s">
        <v>48</v>
      </c>
      <c r="K19" s="31" t="s">
        <v>615</v>
      </c>
      <c r="L19" s="31" t="s">
        <v>1147</v>
      </c>
      <c r="M19" s="31" t="s">
        <v>3433</v>
      </c>
      <c r="N19" s="31" t="s">
        <v>3434</v>
      </c>
      <c r="O19" s="14">
        <v>45</v>
      </c>
      <c r="P19" s="14">
        <v>5</v>
      </c>
      <c r="Q19" s="33" t="s">
        <v>106</v>
      </c>
      <c r="R19" s="33">
        <v>0.66700000000000004</v>
      </c>
      <c r="S19" s="33" t="s">
        <v>11772</v>
      </c>
      <c r="T19" s="31"/>
      <c r="U19" s="31"/>
      <c r="V19" s="31" t="s">
        <v>3435</v>
      </c>
    </row>
    <row r="20" spans="1:22" x14ac:dyDescent="0.3">
      <c r="A20" s="31" t="s">
        <v>3436</v>
      </c>
      <c r="B20" s="31" t="s">
        <v>3437</v>
      </c>
      <c r="C20" s="32" t="s">
        <v>46</v>
      </c>
      <c r="D20" s="31" t="s">
        <v>19</v>
      </c>
      <c r="E20" s="31"/>
      <c r="F20" s="31"/>
      <c r="G20" s="31"/>
      <c r="H20" s="31" t="s">
        <v>4</v>
      </c>
      <c r="I20" s="32" t="s">
        <v>3438</v>
      </c>
      <c r="J20" s="31" t="s">
        <v>48</v>
      </c>
      <c r="K20" s="31" t="s">
        <v>787</v>
      </c>
      <c r="L20" s="31" t="s">
        <v>384</v>
      </c>
      <c r="M20" s="31" t="s">
        <v>3439</v>
      </c>
      <c r="N20" s="31" t="s">
        <v>3440</v>
      </c>
      <c r="O20" s="14">
        <v>24</v>
      </c>
      <c r="P20" s="14">
        <v>2</v>
      </c>
      <c r="Q20" s="33" t="s">
        <v>71</v>
      </c>
      <c r="R20" s="33" t="s">
        <v>45</v>
      </c>
      <c r="S20" s="33" t="s">
        <v>45</v>
      </c>
      <c r="T20" s="31"/>
      <c r="U20" s="31"/>
      <c r="V20" s="31" t="s">
        <v>3441</v>
      </c>
    </row>
    <row r="21" spans="1:22" x14ac:dyDescent="0.3">
      <c r="A21" s="31" t="s">
        <v>3442</v>
      </c>
      <c r="B21" s="31" t="s">
        <v>3443</v>
      </c>
      <c r="C21" s="32" t="s">
        <v>46</v>
      </c>
      <c r="D21" s="31" t="s">
        <v>2</v>
      </c>
      <c r="E21" s="31"/>
      <c r="F21" s="31"/>
      <c r="G21" s="31"/>
      <c r="H21" s="31" t="s">
        <v>4</v>
      </c>
      <c r="I21" s="32" t="s">
        <v>258</v>
      </c>
      <c r="J21" s="31" t="s">
        <v>48</v>
      </c>
      <c r="K21" s="31" t="s">
        <v>493</v>
      </c>
      <c r="L21" s="31" t="s">
        <v>527</v>
      </c>
      <c r="M21" s="31" t="s">
        <v>3444</v>
      </c>
      <c r="N21" s="31" t="s">
        <v>3445</v>
      </c>
      <c r="O21" s="14">
        <v>27</v>
      </c>
      <c r="P21" s="14">
        <v>4</v>
      </c>
      <c r="Q21" s="33" t="s">
        <v>106</v>
      </c>
      <c r="R21" s="33" t="s">
        <v>1439</v>
      </c>
      <c r="S21" s="33" t="s">
        <v>45</v>
      </c>
      <c r="T21" s="31" t="s">
        <v>1639</v>
      </c>
      <c r="U21" s="31"/>
      <c r="V21" s="31" t="s">
        <v>3446</v>
      </c>
    </row>
    <row r="22" spans="1:22" x14ac:dyDescent="0.3">
      <c r="A22" s="31" t="s">
        <v>3447</v>
      </c>
      <c r="B22" s="31" t="s">
        <v>3448</v>
      </c>
      <c r="C22" s="32" t="s">
        <v>46</v>
      </c>
      <c r="D22" s="31" t="s">
        <v>19</v>
      </c>
      <c r="E22" s="31"/>
      <c r="F22" s="31"/>
      <c r="G22" s="31"/>
      <c r="H22" s="31" t="s">
        <v>4</v>
      </c>
      <c r="I22" s="32" t="s">
        <v>3335</v>
      </c>
      <c r="J22" s="31" t="s">
        <v>48</v>
      </c>
      <c r="K22" s="31" t="s">
        <v>2534</v>
      </c>
      <c r="L22" s="31" t="s">
        <v>3449</v>
      </c>
      <c r="M22" s="31" t="s">
        <v>3450</v>
      </c>
      <c r="N22" s="31" t="s">
        <v>3451</v>
      </c>
      <c r="O22" s="14">
        <v>41</v>
      </c>
      <c r="P22" s="14">
        <v>4</v>
      </c>
      <c r="Q22" s="33" t="s">
        <v>106</v>
      </c>
      <c r="R22" s="33">
        <v>0.49199999999999999</v>
      </c>
      <c r="S22" s="33" t="s">
        <v>11770</v>
      </c>
      <c r="T22" s="31"/>
      <c r="U22" s="31"/>
      <c r="V22" s="31" t="s">
        <v>3452</v>
      </c>
    </row>
    <row r="23" spans="1:22" x14ac:dyDescent="0.3">
      <c r="A23" s="31" t="s">
        <v>3453</v>
      </c>
      <c r="B23" s="31" t="s">
        <v>1</v>
      </c>
      <c r="C23" s="32" t="s">
        <v>46</v>
      </c>
      <c r="D23" s="31" t="s">
        <v>19</v>
      </c>
      <c r="E23" s="31"/>
      <c r="F23" s="31"/>
      <c r="G23" s="31"/>
      <c r="H23" s="31" t="s">
        <v>69</v>
      </c>
      <c r="I23" s="32" t="s">
        <v>3342</v>
      </c>
      <c r="J23" s="31" t="s">
        <v>48</v>
      </c>
      <c r="K23" s="31" t="s">
        <v>3454</v>
      </c>
      <c r="L23" s="31" t="s">
        <v>3455</v>
      </c>
      <c r="M23" s="31" t="s">
        <v>3456</v>
      </c>
      <c r="N23" s="31" t="s">
        <v>3457</v>
      </c>
      <c r="O23" s="14">
        <v>76</v>
      </c>
      <c r="P23" s="14">
        <v>4</v>
      </c>
      <c r="Q23" s="33" t="s">
        <v>106</v>
      </c>
      <c r="R23" s="33">
        <v>0.27300000000000002</v>
      </c>
      <c r="S23" s="33" t="s">
        <v>11741</v>
      </c>
      <c r="T23" s="31"/>
      <c r="U23" s="31"/>
      <c r="V23" s="31" t="s">
        <v>3458</v>
      </c>
    </row>
    <row r="24" spans="1:22" x14ac:dyDescent="0.3">
      <c r="A24" s="31" t="s">
        <v>3459</v>
      </c>
      <c r="B24" s="31" t="s">
        <v>3460</v>
      </c>
      <c r="C24" s="32" t="s">
        <v>46</v>
      </c>
      <c r="D24" s="31" t="s">
        <v>2</v>
      </c>
      <c r="E24" s="31"/>
      <c r="F24" s="31"/>
      <c r="G24" s="31"/>
      <c r="I24" s="32" t="s">
        <v>3461</v>
      </c>
      <c r="J24" s="31" t="s">
        <v>48</v>
      </c>
      <c r="K24" s="31" t="s">
        <v>3462</v>
      </c>
      <c r="L24" s="31" t="s">
        <v>3463</v>
      </c>
      <c r="M24" s="31" t="s">
        <v>3464</v>
      </c>
      <c r="N24" s="31" t="s">
        <v>3465</v>
      </c>
      <c r="O24" s="14">
        <v>94</v>
      </c>
      <c r="P24" s="14">
        <v>10</v>
      </c>
      <c r="Q24" s="33" t="s">
        <v>106</v>
      </c>
      <c r="R24" s="33" t="s">
        <v>1439</v>
      </c>
      <c r="S24" s="33" t="s">
        <v>45</v>
      </c>
      <c r="T24" s="31" t="s">
        <v>12500</v>
      </c>
      <c r="V24" s="31" t="s">
        <v>3466</v>
      </c>
    </row>
    <row r="25" spans="1:22" x14ac:dyDescent="0.3">
      <c r="A25" s="31" t="s">
        <v>3467</v>
      </c>
      <c r="B25" s="31" t="s">
        <v>3468</v>
      </c>
      <c r="C25" s="32" t="s">
        <v>46</v>
      </c>
      <c r="D25" s="31" t="s">
        <v>7</v>
      </c>
      <c r="E25" s="31"/>
      <c r="F25" s="31"/>
      <c r="G25" s="31"/>
      <c r="H25" s="31" t="s">
        <v>4</v>
      </c>
      <c r="I25" s="32"/>
      <c r="J25" s="31" t="s">
        <v>48</v>
      </c>
      <c r="K25" s="31" t="s">
        <v>387</v>
      </c>
      <c r="L25" s="31" t="s">
        <v>387</v>
      </c>
      <c r="M25" s="31" t="s">
        <v>3469</v>
      </c>
      <c r="N25" s="31" t="s">
        <v>3470</v>
      </c>
      <c r="O25" s="14">
        <v>53</v>
      </c>
      <c r="P25" s="14">
        <v>3</v>
      </c>
      <c r="Q25" s="33" t="s">
        <v>106</v>
      </c>
      <c r="R25" s="33">
        <v>0.69699999999999995</v>
      </c>
      <c r="S25" s="33" t="s">
        <v>11790</v>
      </c>
      <c r="T25" s="31" t="s">
        <v>3471</v>
      </c>
      <c r="U25" s="31"/>
      <c r="V25" s="31" t="s">
        <v>3472</v>
      </c>
    </row>
    <row r="26" spans="1:22" x14ac:dyDescent="0.3">
      <c r="A26" s="31" t="s">
        <v>3473</v>
      </c>
      <c r="B26" s="31" t="s">
        <v>3474</v>
      </c>
      <c r="C26" s="32" t="s">
        <v>46</v>
      </c>
      <c r="D26" s="31" t="s">
        <v>83</v>
      </c>
      <c r="E26" s="31"/>
      <c r="F26" s="31"/>
      <c r="G26" s="31"/>
      <c r="H26" s="31"/>
      <c r="I26" s="32" t="s">
        <v>3475</v>
      </c>
      <c r="J26" s="31" t="s">
        <v>48</v>
      </c>
      <c r="K26" s="31" t="s">
        <v>615</v>
      </c>
      <c r="L26" s="31" t="s">
        <v>1147</v>
      </c>
      <c r="M26" s="31" t="s">
        <v>3476</v>
      </c>
      <c r="N26" s="31" t="s">
        <v>3477</v>
      </c>
      <c r="O26" s="14">
        <v>45</v>
      </c>
      <c r="P26" s="14">
        <v>5</v>
      </c>
      <c r="Q26" s="33" t="s">
        <v>106</v>
      </c>
      <c r="R26" s="33">
        <v>0.46899999999999997</v>
      </c>
      <c r="S26" s="33" t="s">
        <v>11785</v>
      </c>
      <c r="T26" s="31" t="s">
        <v>3478</v>
      </c>
      <c r="U26" s="31"/>
      <c r="V26" s="31" t="s">
        <v>3479</v>
      </c>
    </row>
    <row r="27" spans="1:22" x14ac:dyDescent="0.3">
      <c r="A27" s="31" t="s">
        <v>3480</v>
      </c>
      <c r="B27" s="31" t="s">
        <v>3481</v>
      </c>
      <c r="C27" s="32" t="s">
        <v>46</v>
      </c>
      <c r="D27" s="31" t="s">
        <v>19</v>
      </c>
      <c r="E27" s="31"/>
      <c r="F27" s="31"/>
      <c r="G27" s="31"/>
      <c r="H27" s="31"/>
      <c r="I27" s="32" t="s">
        <v>3384</v>
      </c>
      <c r="J27" s="31" t="s">
        <v>48</v>
      </c>
      <c r="K27" s="31" t="s">
        <v>535</v>
      </c>
      <c r="L27" s="31" t="s">
        <v>1790</v>
      </c>
      <c r="M27" s="31" t="s">
        <v>3482</v>
      </c>
      <c r="N27" s="31" t="s">
        <v>3483</v>
      </c>
      <c r="O27" s="14">
        <v>44</v>
      </c>
      <c r="P27" s="14">
        <v>4</v>
      </c>
      <c r="Q27" s="33" t="s">
        <v>106</v>
      </c>
      <c r="R27" s="33">
        <v>0.13200000000000001</v>
      </c>
      <c r="S27" s="33" t="s">
        <v>11786</v>
      </c>
      <c r="T27" s="31" t="s">
        <v>3411</v>
      </c>
      <c r="U27" s="31"/>
      <c r="V27" s="31" t="s">
        <v>3484</v>
      </c>
    </row>
    <row r="28" spans="1:22" x14ac:dyDescent="0.3">
      <c r="A28" s="31" t="s">
        <v>3485</v>
      </c>
      <c r="B28" s="31" t="s">
        <v>3486</v>
      </c>
      <c r="C28" s="32" t="s">
        <v>46</v>
      </c>
      <c r="D28" s="31" t="s">
        <v>12</v>
      </c>
      <c r="E28" s="31"/>
      <c r="F28" s="31"/>
      <c r="G28" s="31"/>
      <c r="H28" s="31"/>
      <c r="I28" s="32" t="s">
        <v>12</v>
      </c>
      <c r="J28" s="31" t="s">
        <v>48</v>
      </c>
      <c r="K28" s="31" t="s">
        <v>3487</v>
      </c>
      <c r="L28" s="31" t="s">
        <v>644</v>
      </c>
      <c r="M28" s="31" t="s">
        <v>3488</v>
      </c>
      <c r="N28" s="31" t="s">
        <v>3489</v>
      </c>
      <c r="O28" s="14">
        <v>39</v>
      </c>
      <c r="P28" s="14">
        <v>3</v>
      </c>
      <c r="Q28" s="33" t="s">
        <v>106</v>
      </c>
      <c r="R28" s="33">
        <v>0.44700000000000001</v>
      </c>
      <c r="S28" s="33" t="s">
        <v>11787</v>
      </c>
      <c r="T28" s="31"/>
      <c r="U28" s="31"/>
      <c r="V28" s="31" t="s">
        <v>3490</v>
      </c>
    </row>
    <row r="29" spans="1:22" x14ac:dyDescent="0.3">
      <c r="A29" s="31" t="s">
        <v>3491</v>
      </c>
      <c r="B29" s="31" t="s">
        <v>3492</v>
      </c>
      <c r="C29" s="32" t="s">
        <v>46</v>
      </c>
      <c r="D29" s="31" t="s">
        <v>12</v>
      </c>
      <c r="E29" s="31"/>
      <c r="F29" s="31"/>
      <c r="G29" s="31"/>
      <c r="H29" s="31"/>
      <c r="I29" s="32" t="s">
        <v>12</v>
      </c>
      <c r="J29" s="31" t="s">
        <v>48</v>
      </c>
      <c r="K29" s="31" t="s">
        <v>381</v>
      </c>
      <c r="L29" s="31" t="s">
        <v>364</v>
      </c>
      <c r="M29" s="31" t="s">
        <v>3493</v>
      </c>
      <c r="N29" s="31" t="s">
        <v>3494</v>
      </c>
      <c r="O29" s="14">
        <v>38</v>
      </c>
      <c r="P29" s="14">
        <v>8</v>
      </c>
      <c r="Q29" s="33" t="s">
        <v>106</v>
      </c>
      <c r="R29" s="33">
        <v>1.22</v>
      </c>
      <c r="S29" s="33" t="s">
        <v>11788</v>
      </c>
      <c r="T29" s="31"/>
      <c r="U29" s="31"/>
      <c r="V29" s="31" t="s">
        <v>3495</v>
      </c>
    </row>
    <row r="30" spans="1:22" x14ac:dyDescent="0.3">
      <c r="A30" s="31" t="s">
        <v>3496</v>
      </c>
      <c r="B30" s="31" t="s">
        <v>3497</v>
      </c>
      <c r="C30" s="32" t="s">
        <v>46</v>
      </c>
      <c r="D30" s="31" t="s">
        <v>19</v>
      </c>
      <c r="E30" s="31"/>
      <c r="F30" s="31"/>
      <c r="G30" s="31"/>
      <c r="H30" s="31"/>
      <c r="I30" s="32" t="s">
        <v>253</v>
      </c>
      <c r="J30" s="31" t="s">
        <v>48</v>
      </c>
      <c r="K30" s="31" t="s">
        <v>507</v>
      </c>
      <c r="L30" s="31" t="s">
        <v>3498</v>
      </c>
      <c r="M30" s="31" t="s">
        <v>3499</v>
      </c>
      <c r="N30" s="31" t="s">
        <v>3500</v>
      </c>
      <c r="O30" s="14">
        <v>30</v>
      </c>
      <c r="P30" s="14">
        <v>6</v>
      </c>
      <c r="Q30" s="33" t="s">
        <v>106</v>
      </c>
      <c r="R30" s="33">
        <v>0.89600000000000002</v>
      </c>
      <c r="S30" s="33" t="s">
        <v>11794</v>
      </c>
      <c r="T30" s="31"/>
      <c r="U30" s="31"/>
      <c r="V30" s="31" t="s">
        <v>3501</v>
      </c>
    </row>
    <row r="31" spans="1:22" x14ac:dyDescent="0.3">
      <c r="A31" s="31" t="s">
        <v>3502</v>
      </c>
      <c r="B31" s="31" t="s">
        <v>3503</v>
      </c>
      <c r="C31" s="32" t="s">
        <v>46</v>
      </c>
      <c r="D31" s="31" t="s">
        <v>19</v>
      </c>
      <c r="E31" s="31"/>
      <c r="F31" s="31"/>
      <c r="G31" s="31"/>
      <c r="H31" s="31"/>
      <c r="I31" s="32" t="s">
        <v>3335</v>
      </c>
      <c r="J31" s="31" t="s">
        <v>48</v>
      </c>
      <c r="K31" s="31" t="s">
        <v>374</v>
      </c>
      <c r="L31" s="31" t="s">
        <v>375</v>
      </c>
      <c r="M31" s="31" t="s">
        <v>3504</v>
      </c>
      <c r="N31" s="31" t="s">
        <v>3505</v>
      </c>
      <c r="O31" s="14">
        <v>36</v>
      </c>
      <c r="P31" s="14">
        <v>4</v>
      </c>
      <c r="Q31" s="33" t="s">
        <v>71</v>
      </c>
      <c r="R31" s="33" t="s">
        <v>45</v>
      </c>
      <c r="S31" s="33" t="s">
        <v>45</v>
      </c>
      <c r="T31" s="31"/>
      <c r="U31" s="31"/>
      <c r="V31" s="31" t="s">
        <v>3506</v>
      </c>
    </row>
    <row r="32" spans="1:22" x14ac:dyDescent="0.3">
      <c r="A32" s="31" t="s">
        <v>3507</v>
      </c>
      <c r="B32" s="31" t="s">
        <v>3508</v>
      </c>
      <c r="C32" s="32" t="s">
        <v>46</v>
      </c>
      <c r="D32" s="31" t="s">
        <v>83</v>
      </c>
      <c r="E32" s="31"/>
      <c r="F32" s="31"/>
      <c r="G32" s="31" t="s">
        <v>13</v>
      </c>
      <c r="H32" s="31"/>
      <c r="I32" s="32" t="s">
        <v>13</v>
      </c>
      <c r="J32" s="31" t="s">
        <v>48</v>
      </c>
      <c r="K32" s="31" t="s">
        <v>787</v>
      </c>
      <c r="L32" s="31" t="s">
        <v>3509</v>
      </c>
      <c r="M32" s="31" t="s">
        <v>3510</v>
      </c>
      <c r="N32" s="31" t="s">
        <v>3511</v>
      </c>
      <c r="O32" s="14">
        <v>23</v>
      </c>
      <c r="P32" s="14">
        <v>4</v>
      </c>
      <c r="Q32" s="33" t="s">
        <v>71</v>
      </c>
      <c r="R32" s="33" t="s">
        <v>45</v>
      </c>
      <c r="S32" s="33" t="s">
        <v>45</v>
      </c>
      <c r="T32" s="31"/>
      <c r="U32" s="31"/>
      <c r="V32" s="31" t="s">
        <v>3512</v>
      </c>
    </row>
    <row r="33" spans="1:22" x14ac:dyDescent="0.3">
      <c r="A33" s="31" t="s">
        <v>3513</v>
      </c>
      <c r="B33" s="31" t="s">
        <v>3514</v>
      </c>
      <c r="C33" s="32" t="s">
        <v>46</v>
      </c>
      <c r="D33" s="31" t="s">
        <v>12</v>
      </c>
      <c r="E33" s="31"/>
      <c r="F33" s="31"/>
      <c r="G33" s="31"/>
      <c r="H33" s="31"/>
      <c r="I33" s="32" t="s">
        <v>12</v>
      </c>
      <c r="J33" s="31" t="s">
        <v>48</v>
      </c>
      <c r="K33" s="31" t="s">
        <v>1535</v>
      </c>
      <c r="L33" s="31" t="s">
        <v>3515</v>
      </c>
      <c r="M33" s="31" t="s">
        <v>3516</v>
      </c>
      <c r="N33" s="31" t="s">
        <v>3517</v>
      </c>
      <c r="O33" s="14">
        <v>53</v>
      </c>
      <c r="P33" s="14">
        <v>4</v>
      </c>
      <c r="Q33" s="33" t="s">
        <v>106</v>
      </c>
      <c r="R33" s="33">
        <v>1.052</v>
      </c>
      <c r="S33" s="33" t="s">
        <v>11812</v>
      </c>
      <c r="T33" s="31"/>
      <c r="U33" s="31"/>
      <c r="V33" s="31" t="s">
        <v>3518</v>
      </c>
    </row>
    <row r="34" spans="1:22" x14ac:dyDescent="0.3">
      <c r="A34" s="31" t="s">
        <v>3519</v>
      </c>
      <c r="B34" s="31" t="s">
        <v>3520</v>
      </c>
      <c r="C34" s="32" t="s">
        <v>46</v>
      </c>
      <c r="D34" s="31" t="s">
        <v>12</v>
      </c>
      <c r="E34" s="31"/>
      <c r="F34" s="31"/>
      <c r="G34" s="31"/>
      <c r="H34" s="31"/>
      <c r="I34" s="32" t="s">
        <v>12</v>
      </c>
      <c r="J34" s="31" t="s">
        <v>48</v>
      </c>
      <c r="K34" s="31" t="s">
        <v>787</v>
      </c>
      <c r="L34" s="31" t="s">
        <v>384</v>
      </c>
      <c r="M34" s="31" t="s">
        <v>3521</v>
      </c>
      <c r="N34" s="31" t="s">
        <v>3522</v>
      </c>
      <c r="O34" s="14">
        <v>24</v>
      </c>
      <c r="P34" s="14">
        <v>4</v>
      </c>
      <c r="Q34" s="33" t="s">
        <v>71</v>
      </c>
      <c r="R34" s="33" t="s">
        <v>45</v>
      </c>
      <c r="S34" s="33" t="s">
        <v>45</v>
      </c>
      <c r="T34" s="31" t="s">
        <v>89</v>
      </c>
      <c r="U34" s="31"/>
      <c r="V34" s="31" t="s">
        <v>3523</v>
      </c>
    </row>
    <row r="35" spans="1:22" x14ac:dyDescent="0.3">
      <c r="A35" s="31" t="s">
        <v>3524</v>
      </c>
      <c r="B35" s="31" t="s">
        <v>3525</v>
      </c>
      <c r="C35" s="32" t="s">
        <v>46</v>
      </c>
      <c r="D35" s="31" t="s">
        <v>50</v>
      </c>
      <c r="E35" s="31"/>
      <c r="F35" s="31"/>
      <c r="G35" s="31"/>
      <c r="H35" s="31"/>
      <c r="I35" s="32" t="s">
        <v>75</v>
      </c>
      <c r="J35" s="31" t="s">
        <v>48</v>
      </c>
      <c r="K35" s="31" t="s">
        <v>352</v>
      </c>
      <c r="L35" s="31" t="s">
        <v>352</v>
      </c>
      <c r="M35" s="31" t="s">
        <v>3526</v>
      </c>
      <c r="N35" s="31" t="s">
        <v>3527</v>
      </c>
      <c r="O35" s="14">
        <v>15</v>
      </c>
      <c r="P35" s="14">
        <v>6</v>
      </c>
      <c r="Q35" s="33" t="s">
        <v>106</v>
      </c>
      <c r="R35" s="33">
        <v>1.143</v>
      </c>
      <c r="S35" s="33" t="s">
        <v>11799</v>
      </c>
      <c r="T35" s="31"/>
      <c r="U35" s="31"/>
      <c r="V35" s="31" t="s">
        <v>3528</v>
      </c>
    </row>
    <row r="36" spans="1:22" x14ac:dyDescent="0.3">
      <c r="A36" s="31" t="s">
        <v>3529</v>
      </c>
      <c r="B36" s="31" t="s">
        <v>3530</v>
      </c>
      <c r="C36" s="32" t="s">
        <v>46</v>
      </c>
      <c r="D36" s="31" t="s">
        <v>50</v>
      </c>
      <c r="E36" s="31"/>
      <c r="F36" s="31"/>
      <c r="G36" s="31"/>
      <c r="H36" s="31"/>
      <c r="I36" s="32" t="s">
        <v>3531</v>
      </c>
      <c r="J36" s="31" t="s">
        <v>48</v>
      </c>
      <c r="K36" s="31" t="s">
        <v>3532</v>
      </c>
      <c r="L36" s="31" t="s">
        <v>3533</v>
      </c>
      <c r="M36" s="31" t="s">
        <v>3534</v>
      </c>
      <c r="N36" s="31" t="s">
        <v>3535</v>
      </c>
      <c r="O36" s="14">
        <v>21</v>
      </c>
      <c r="P36" s="14">
        <v>6</v>
      </c>
      <c r="Q36" s="33" t="s">
        <v>71</v>
      </c>
      <c r="R36" s="33" t="s">
        <v>45</v>
      </c>
      <c r="S36" s="33" t="s">
        <v>45</v>
      </c>
      <c r="T36" s="31" t="s">
        <v>3536</v>
      </c>
      <c r="U36" s="31"/>
      <c r="V36" s="31" t="s">
        <v>3537</v>
      </c>
    </row>
    <row r="37" spans="1:22" x14ac:dyDescent="0.3">
      <c r="A37" s="31" t="s">
        <v>3538</v>
      </c>
      <c r="B37" s="31" t="s">
        <v>3539</v>
      </c>
      <c r="C37" s="32" t="s">
        <v>46</v>
      </c>
      <c r="D37" s="31" t="s">
        <v>12</v>
      </c>
      <c r="E37" s="31"/>
      <c r="F37" s="31"/>
      <c r="G37" s="31"/>
      <c r="H37" s="31"/>
      <c r="I37" s="32" t="s">
        <v>12</v>
      </c>
      <c r="J37" s="31" t="s">
        <v>48</v>
      </c>
      <c r="K37" s="31" t="s">
        <v>594</v>
      </c>
      <c r="L37" s="31" t="s">
        <v>390</v>
      </c>
      <c r="M37" s="31" t="s">
        <v>3540</v>
      </c>
      <c r="N37" s="31" t="s">
        <v>3541</v>
      </c>
      <c r="O37" s="14">
        <v>47</v>
      </c>
      <c r="P37" s="14">
        <v>4</v>
      </c>
      <c r="Q37" s="33" t="s">
        <v>106</v>
      </c>
      <c r="R37" s="33">
        <v>1</v>
      </c>
      <c r="S37" s="33" t="s">
        <v>11793</v>
      </c>
      <c r="T37" s="31"/>
      <c r="U37" s="31"/>
      <c r="V37" s="31" t="s">
        <v>3542</v>
      </c>
    </row>
    <row r="38" spans="1:22" x14ac:dyDescent="0.3">
      <c r="A38" s="31" t="s">
        <v>3543</v>
      </c>
      <c r="B38" s="31" t="s">
        <v>3544</v>
      </c>
      <c r="C38" s="32" t="s">
        <v>46</v>
      </c>
      <c r="D38" s="31" t="s">
        <v>2</v>
      </c>
      <c r="E38" s="31"/>
      <c r="F38" s="31"/>
      <c r="G38" s="31"/>
      <c r="H38" s="31"/>
      <c r="I38" s="32" t="s">
        <v>3545</v>
      </c>
      <c r="J38" s="31" t="s">
        <v>48</v>
      </c>
      <c r="K38" s="31" t="s">
        <v>3217</v>
      </c>
      <c r="L38" s="31" t="s">
        <v>376</v>
      </c>
      <c r="M38" s="31" t="s">
        <v>3546</v>
      </c>
      <c r="N38" s="31" t="s">
        <v>3547</v>
      </c>
      <c r="O38" s="14">
        <v>26</v>
      </c>
      <c r="P38" s="14">
        <v>4</v>
      </c>
      <c r="Q38" s="33" t="s">
        <v>106</v>
      </c>
      <c r="R38" s="33" t="s">
        <v>1439</v>
      </c>
      <c r="S38" s="33" t="s">
        <v>45</v>
      </c>
      <c r="T38" s="31" t="s">
        <v>89</v>
      </c>
      <c r="U38" s="31"/>
      <c r="V38" s="31" t="s">
        <v>3548</v>
      </c>
    </row>
    <row r="39" spans="1:22" x14ac:dyDescent="0.3">
      <c r="A39" s="31" t="s">
        <v>3549</v>
      </c>
      <c r="B39" s="31" t="s">
        <v>3550</v>
      </c>
      <c r="C39" s="32" t="s">
        <v>46</v>
      </c>
      <c r="D39" s="31" t="s">
        <v>12</v>
      </c>
      <c r="E39" s="31"/>
      <c r="F39" s="31"/>
      <c r="G39" s="31"/>
      <c r="H39" s="31"/>
      <c r="I39" s="32" t="s">
        <v>12</v>
      </c>
      <c r="J39" s="31" t="s">
        <v>48</v>
      </c>
      <c r="K39" s="31" t="s">
        <v>3551</v>
      </c>
      <c r="L39" s="31" t="s">
        <v>390</v>
      </c>
      <c r="M39" s="31" t="s">
        <v>3552</v>
      </c>
      <c r="N39" s="31" t="s">
        <v>3553</v>
      </c>
      <c r="O39" s="14">
        <v>47</v>
      </c>
      <c r="P39" s="14">
        <v>6</v>
      </c>
      <c r="Q39" s="33" t="s">
        <v>106</v>
      </c>
      <c r="R39" s="33">
        <v>0.80200000000000005</v>
      </c>
      <c r="S39" s="33" t="s">
        <v>11813</v>
      </c>
      <c r="T39" s="31" t="s">
        <v>3554</v>
      </c>
      <c r="U39" s="31"/>
      <c r="V39" s="31" t="s">
        <v>3555</v>
      </c>
    </row>
    <row r="40" spans="1:22" x14ac:dyDescent="0.3">
      <c r="A40" s="31" t="s">
        <v>3556</v>
      </c>
      <c r="B40" s="31" t="s">
        <v>3557</v>
      </c>
      <c r="C40" s="32" t="s">
        <v>46</v>
      </c>
      <c r="D40" s="31" t="s">
        <v>16</v>
      </c>
      <c r="E40" s="31"/>
      <c r="F40" s="31"/>
      <c r="G40" s="31"/>
      <c r="H40" s="31"/>
      <c r="I40" s="32" t="s">
        <v>3558</v>
      </c>
      <c r="J40" s="31" t="s">
        <v>48</v>
      </c>
      <c r="K40" s="31" t="s">
        <v>372</v>
      </c>
      <c r="L40" s="31" t="s">
        <v>609</v>
      </c>
      <c r="M40" s="31" t="s">
        <v>3559</v>
      </c>
      <c r="N40" s="31" t="s">
        <v>3560</v>
      </c>
      <c r="O40" s="14">
        <v>31</v>
      </c>
      <c r="P40" s="14">
        <v>6</v>
      </c>
      <c r="Q40" s="33" t="s">
        <v>106</v>
      </c>
      <c r="R40" s="33">
        <v>0.29099999999999998</v>
      </c>
      <c r="S40" s="33" t="s">
        <v>11818</v>
      </c>
      <c r="T40" s="31" t="s">
        <v>89</v>
      </c>
      <c r="U40" s="31"/>
      <c r="V40" s="31" t="s">
        <v>3561</v>
      </c>
    </row>
    <row r="41" spans="1:22" x14ac:dyDescent="0.3">
      <c r="A41" s="31" t="s">
        <v>3562</v>
      </c>
      <c r="B41" s="31" t="s">
        <v>3563</v>
      </c>
      <c r="C41" s="32" t="s">
        <v>46</v>
      </c>
      <c r="D41" s="31" t="s">
        <v>19</v>
      </c>
      <c r="E41" s="31"/>
      <c r="F41" s="31"/>
      <c r="G41" s="31"/>
      <c r="H41" s="31"/>
      <c r="I41" s="32" t="s">
        <v>253</v>
      </c>
      <c r="J41" s="31" t="s">
        <v>48</v>
      </c>
      <c r="K41" s="31" t="s">
        <v>433</v>
      </c>
      <c r="L41" s="31" t="s">
        <v>434</v>
      </c>
      <c r="M41" s="31" t="s">
        <v>3564</v>
      </c>
      <c r="N41" s="31" t="s">
        <v>3565</v>
      </c>
      <c r="O41" s="14">
        <v>23</v>
      </c>
      <c r="P41" s="14">
        <v>4</v>
      </c>
      <c r="Q41" s="33" t="s">
        <v>106</v>
      </c>
      <c r="R41" s="33">
        <v>0.93300000000000005</v>
      </c>
      <c r="S41" s="33" t="s">
        <v>11816</v>
      </c>
      <c r="T41" s="31"/>
      <c r="U41" s="31"/>
      <c r="V41" s="31" t="s">
        <v>3566</v>
      </c>
    </row>
    <row r="42" spans="1:22" x14ac:dyDescent="0.3">
      <c r="A42" s="31" t="s">
        <v>3567</v>
      </c>
      <c r="B42" s="31" t="s">
        <v>3568</v>
      </c>
      <c r="C42" s="32" t="s">
        <v>46</v>
      </c>
      <c r="D42" s="31" t="s">
        <v>83</v>
      </c>
      <c r="E42" s="31"/>
      <c r="F42" s="31"/>
      <c r="G42" s="31"/>
      <c r="H42" s="31"/>
      <c r="I42" s="32" t="s">
        <v>3475</v>
      </c>
      <c r="J42" s="31" t="s">
        <v>48</v>
      </c>
      <c r="K42" s="31" t="s">
        <v>372</v>
      </c>
      <c r="L42" s="31" t="s">
        <v>974</v>
      </c>
      <c r="M42" s="31" t="s">
        <v>3569</v>
      </c>
      <c r="N42" s="31" t="s">
        <v>3570</v>
      </c>
      <c r="O42" s="14">
        <v>30</v>
      </c>
      <c r="P42" s="14">
        <v>4</v>
      </c>
      <c r="Q42" s="33" t="s">
        <v>71</v>
      </c>
      <c r="R42" s="33" t="s">
        <v>45</v>
      </c>
      <c r="S42" s="33" t="s">
        <v>45</v>
      </c>
      <c r="T42" s="31"/>
      <c r="U42" s="31"/>
      <c r="V42" s="31" t="s">
        <v>3571</v>
      </c>
    </row>
    <row r="43" spans="1:22" x14ac:dyDescent="0.3">
      <c r="A43" s="31" t="s">
        <v>3572</v>
      </c>
      <c r="B43" s="31" t="s">
        <v>3573</v>
      </c>
      <c r="C43" s="32" t="s">
        <v>46</v>
      </c>
      <c r="D43" s="31" t="s">
        <v>19</v>
      </c>
      <c r="E43" s="31"/>
      <c r="F43" s="31"/>
      <c r="G43" s="31"/>
      <c r="H43" s="31"/>
      <c r="I43" s="32" t="s">
        <v>3384</v>
      </c>
      <c r="J43" s="31" t="s">
        <v>48</v>
      </c>
      <c r="K43" s="31" t="s">
        <v>474</v>
      </c>
      <c r="L43" s="31" t="s">
        <v>3574</v>
      </c>
      <c r="M43" s="31" t="s">
        <v>3575</v>
      </c>
      <c r="N43" s="31" t="s">
        <v>3576</v>
      </c>
      <c r="O43" s="14">
        <v>26</v>
      </c>
      <c r="P43" s="14">
        <v>4</v>
      </c>
      <c r="Q43" s="33" t="s">
        <v>71</v>
      </c>
      <c r="R43" s="33" t="s">
        <v>45</v>
      </c>
      <c r="S43" s="33" t="s">
        <v>45</v>
      </c>
      <c r="T43" s="31" t="s">
        <v>3577</v>
      </c>
      <c r="U43" s="31"/>
      <c r="V43" s="31" t="s">
        <v>3578</v>
      </c>
    </row>
    <row r="44" spans="1:22" x14ac:dyDescent="0.3">
      <c r="A44" s="31" t="s">
        <v>3579</v>
      </c>
      <c r="B44" s="31" t="s">
        <v>3580</v>
      </c>
      <c r="C44" s="32" t="s">
        <v>46</v>
      </c>
      <c r="D44" s="31" t="s">
        <v>19</v>
      </c>
      <c r="E44" s="31"/>
      <c r="F44" s="31"/>
      <c r="G44" s="31"/>
      <c r="H44" s="31" t="s">
        <v>4</v>
      </c>
      <c r="I44" s="32" t="s">
        <v>3335</v>
      </c>
      <c r="J44" s="31" t="s">
        <v>48</v>
      </c>
      <c r="K44" s="31" t="s">
        <v>474</v>
      </c>
      <c r="L44" s="31" t="s">
        <v>376</v>
      </c>
      <c r="M44" s="31" t="s">
        <v>3581</v>
      </c>
      <c r="N44" s="31" t="s">
        <v>3582</v>
      </c>
      <c r="O44" s="14">
        <v>25</v>
      </c>
      <c r="P44" s="14">
        <v>4</v>
      </c>
      <c r="Q44" s="33" t="s">
        <v>71</v>
      </c>
      <c r="R44" s="33" t="s">
        <v>45</v>
      </c>
      <c r="S44" s="33" t="s">
        <v>45</v>
      </c>
      <c r="T44" s="31" t="s">
        <v>3583</v>
      </c>
      <c r="U44" s="31"/>
      <c r="V44" s="31" t="s">
        <v>3584</v>
      </c>
    </row>
    <row r="45" spans="1:22" x14ac:dyDescent="0.3">
      <c r="A45" s="31" t="s">
        <v>3585</v>
      </c>
      <c r="B45" s="31" t="s">
        <v>3586</v>
      </c>
      <c r="C45" s="32" t="s">
        <v>46</v>
      </c>
      <c r="D45" s="31" t="s">
        <v>22</v>
      </c>
      <c r="E45" s="31"/>
      <c r="F45" s="31"/>
      <c r="G45" s="31"/>
      <c r="H45" s="31"/>
      <c r="I45" s="32" t="s">
        <v>253</v>
      </c>
      <c r="J45" s="31" t="s">
        <v>48</v>
      </c>
      <c r="K45" s="31" t="s">
        <v>346</v>
      </c>
      <c r="L45" s="31" t="s">
        <v>346</v>
      </c>
      <c r="M45" s="31" t="s">
        <v>3587</v>
      </c>
      <c r="N45" s="31" t="s">
        <v>3588</v>
      </c>
      <c r="O45" s="14">
        <v>17</v>
      </c>
      <c r="P45" s="14">
        <v>6</v>
      </c>
      <c r="Q45" s="33" t="s">
        <v>71</v>
      </c>
      <c r="R45" s="33" t="s">
        <v>45</v>
      </c>
      <c r="S45" s="33" t="s">
        <v>45</v>
      </c>
      <c r="T45" s="31" t="s">
        <v>3589</v>
      </c>
      <c r="U45" s="31"/>
      <c r="V45" s="31" t="s">
        <v>3590</v>
      </c>
    </row>
    <row r="46" spans="1:22" x14ac:dyDescent="0.3">
      <c r="A46" s="31" t="s">
        <v>3591</v>
      </c>
      <c r="B46" s="31" t="s">
        <v>3592</v>
      </c>
      <c r="C46" s="32" t="s">
        <v>46</v>
      </c>
      <c r="D46" s="31" t="s">
        <v>19</v>
      </c>
      <c r="E46" s="31"/>
      <c r="F46" s="31"/>
      <c r="G46" s="31"/>
      <c r="H46" s="31"/>
      <c r="I46" s="32" t="s">
        <v>3593</v>
      </c>
      <c r="J46" s="31" t="s">
        <v>48</v>
      </c>
      <c r="K46" s="31" t="s">
        <v>406</v>
      </c>
      <c r="L46" s="31" t="s">
        <v>406</v>
      </c>
      <c r="M46" s="31" t="s">
        <v>3594</v>
      </c>
      <c r="N46" s="31" t="s">
        <v>3595</v>
      </c>
      <c r="O46" s="14">
        <v>21</v>
      </c>
      <c r="P46" s="14">
        <v>8</v>
      </c>
      <c r="Q46" s="33" t="s">
        <v>106</v>
      </c>
      <c r="R46" s="33">
        <v>0.621</v>
      </c>
      <c r="S46" s="33" t="s">
        <v>11802</v>
      </c>
      <c r="T46" s="31" t="s">
        <v>366</v>
      </c>
      <c r="U46" s="31"/>
      <c r="V46" s="31" t="s">
        <v>3596</v>
      </c>
    </row>
    <row r="47" spans="1:22" x14ac:dyDescent="0.3">
      <c r="A47" s="31" t="s">
        <v>3597</v>
      </c>
      <c r="B47" s="31" t="s">
        <v>3598</v>
      </c>
      <c r="C47" s="32" t="s">
        <v>46</v>
      </c>
      <c r="D47" s="31" t="s">
        <v>16</v>
      </c>
      <c r="E47" s="31"/>
      <c r="F47" s="31"/>
      <c r="G47" s="31"/>
      <c r="H47" s="31"/>
      <c r="I47" s="32" t="s">
        <v>3558</v>
      </c>
      <c r="J47" s="31" t="s">
        <v>48</v>
      </c>
      <c r="K47" s="31" t="s">
        <v>341</v>
      </c>
      <c r="L47" s="31" t="s">
        <v>3599</v>
      </c>
      <c r="M47" s="31" t="s">
        <v>3600</v>
      </c>
      <c r="N47" s="31" t="s">
        <v>3601</v>
      </c>
      <c r="O47" s="14">
        <v>26</v>
      </c>
      <c r="P47" s="14">
        <v>4</v>
      </c>
      <c r="Q47" s="33" t="s">
        <v>71</v>
      </c>
      <c r="R47" s="33" t="s">
        <v>45</v>
      </c>
      <c r="S47" s="33" t="s">
        <v>45</v>
      </c>
      <c r="T47" s="31"/>
      <c r="U47" s="31"/>
      <c r="V47" s="31" t="s">
        <v>3602</v>
      </c>
    </row>
    <row r="48" spans="1:22" x14ac:dyDescent="0.3">
      <c r="A48" s="31" t="s">
        <v>3603</v>
      </c>
      <c r="B48" s="31" t="s">
        <v>3604</v>
      </c>
      <c r="C48" s="11" t="s">
        <v>46</v>
      </c>
      <c r="D48" s="31" t="s">
        <v>21</v>
      </c>
      <c r="E48" s="31"/>
      <c r="F48" s="31"/>
      <c r="G48" s="31"/>
      <c r="H48" s="31"/>
      <c r="I48" s="32" t="s">
        <v>3605</v>
      </c>
      <c r="J48" s="31" t="s">
        <v>48</v>
      </c>
      <c r="K48" s="31" t="s">
        <v>550</v>
      </c>
      <c r="L48" s="31" t="s">
        <v>550</v>
      </c>
      <c r="M48" s="31" t="s">
        <v>3606</v>
      </c>
      <c r="N48" s="31" t="s">
        <v>3607</v>
      </c>
      <c r="O48" s="14">
        <v>20</v>
      </c>
      <c r="P48" s="14">
        <v>5</v>
      </c>
      <c r="Q48" s="33" t="s">
        <v>11458</v>
      </c>
      <c r="R48" s="33" t="s">
        <v>11364</v>
      </c>
      <c r="S48" s="33" t="s">
        <v>45</v>
      </c>
      <c r="T48" s="31"/>
      <c r="U48" s="31"/>
      <c r="V48" s="31" t="s">
        <v>3608</v>
      </c>
    </row>
    <row r="49" spans="1:22" x14ac:dyDescent="0.3">
      <c r="A49" s="31" t="s">
        <v>3609</v>
      </c>
      <c r="B49" s="31" t="s">
        <v>3610</v>
      </c>
      <c r="C49" s="32" t="s">
        <v>46</v>
      </c>
      <c r="D49" s="31" t="s">
        <v>22</v>
      </c>
      <c r="E49" s="31"/>
      <c r="F49" s="31"/>
      <c r="G49" s="31"/>
      <c r="H49" s="31"/>
      <c r="I49" s="32" t="s">
        <v>3611</v>
      </c>
      <c r="J49" s="31" t="s">
        <v>48</v>
      </c>
      <c r="K49" s="31" t="s">
        <v>1012</v>
      </c>
      <c r="L49" s="31" t="s">
        <v>1236</v>
      </c>
      <c r="M49" s="31" t="s">
        <v>3612</v>
      </c>
      <c r="N49" s="31" t="s">
        <v>3613</v>
      </c>
      <c r="O49" s="14">
        <v>33</v>
      </c>
      <c r="P49" s="14">
        <v>4</v>
      </c>
      <c r="Q49" s="33" t="s">
        <v>71</v>
      </c>
      <c r="R49" s="33" t="s">
        <v>45</v>
      </c>
      <c r="S49" s="33" t="s">
        <v>45</v>
      </c>
      <c r="T49" s="31"/>
      <c r="U49" s="31"/>
      <c r="V49" s="31" t="s">
        <v>3614</v>
      </c>
    </row>
    <row r="50" spans="1:22" x14ac:dyDescent="0.3">
      <c r="A50" s="31" t="s">
        <v>3615</v>
      </c>
      <c r="B50" s="31" t="s">
        <v>3616</v>
      </c>
      <c r="C50" s="32" t="s">
        <v>46</v>
      </c>
      <c r="D50" s="31" t="s">
        <v>19</v>
      </c>
      <c r="E50" s="31"/>
      <c r="F50" s="31"/>
      <c r="G50" s="31"/>
      <c r="H50" s="31"/>
      <c r="I50" s="32" t="s">
        <v>3461</v>
      </c>
      <c r="J50" s="31" t="s">
        <v>48</v>
      </c>
      <c r="K50" s="31" t="s">
        <v>383</v>
      </c>
      <c r="L50" s="31" t="s">
        <v>460</v>
      </c>
      <c r="M50" s="31" t="s">
        <v>3617</v>
      </c>
      <c r="N50" s="31" t="s">
        <v>3618</v>
      </c>
      <c r="O50" s="14">
        <v>25</v>
      </c>
      <c r="P50" s="14">
        <v>3</v>
      </c>
      <c r="Q50" s="33" t="s">
        <v>71</v>
      </c>
      <c r="R50" s="33" t="s">
        <v>45</v>
      </c>
      <c r="S50" s="33" t="s">
        <v>45</v>
      </c>
      <c r="T50" s="31" t="s">
        <v>3619</v>
      </c>
      <c r="U50" s="31"/>
      <c r="V50" s="31" t="s">
        <v>3620</v>
      </c>
    </row>
    <row r="51" spans="1:22" x14ac:dyDescent="0.3">
      <c r="A51" s="31" t="s">
        <v>3621</v>
      </c>
      <c r="B51" s="31" t="s">
        <v>3622</v>
      </c>
      <c r="C51" s="32" t="s">
        <v>46</v>
      </c>
      <c r="D51" s="31" t="s">
        <v>12</v>
      </c>
      <c r="E51" s="31"/>
      <c r="F51" s="31"/>
      <c r="G51" s="31"/>
      <c r="H51" s="31"/>
      <c r="I51" s="32" t="s">
        <v>12</v>
      </c>
      <c r="J51" s="31" t="s">
        <v>48</v>
      </c>
      <c r="K51" s="31" t="s">
        <v>381</v>
      </c>
      <c r="L51" s="31" t="s">
        <v>364</v>
      </c>
      <c r="M51" s="31" t="s">
        <v>3623</v>
      </c>
      <c r="N51" s="31" t="s">
        <v>3624</v>
      </c>
      <c r="O51" s="14">
        <v>38</v>
      </c>
      <c r="P51" s="14">
        <v>4</v>
      </c>
      <c r="Q51" s="33" t="s">
        <v>106</v>
      </c>
      <c r="R51" s="33">
        <v>2.0209999999999999</v>
      </c>
      <c r="S51" s="33" t="s">
        <v>11840</v>
      </c>
      <c r="T51" s="31"/>
      <c r="U51" s="31"/>
      <c r="V51" s="31" t="s">
        <v>3625</v>
      </c>
    </row>
    <row r="52" spans="1:22" x14ac:dyDescent="0.3">
      <c r="A52" s="31" t="s">
        <v>3626</v>
      </c>
      <c r="B52" s="31" t="s">
        <v>3627</v>
      </c>
      <c r="C52" s="32" t="s">
        <v>46</v>
      </c>
      <c r="D52" s="31" t="s">
        <v>19</v>
      </c>
      <c r="E52" s="31"/>
      <c r="F52" s="31"/>
      <c r="G52" s="31"/>
      <c r="H52" s="31"/>
      <c r="I52" s="32" t="s">
        <v>259</v>
      </c>
      <c r="J52" s="31" t="s">
        <v>48</v>
      </c>
      <c r="K52" s="31" t="s">
        <v>493</v>
      </c>
      <c r="L52" s="31" t="s">
        <v>493</v>
      </c>
      <c r="M52" s="31" t="s">
        <v>3628</v>
      </c>
      <c r="N52" s="31" t="s">
        <v>3629</v>
      </c>
      <c r="O52" s="14">
        <v>27</v>
      </c>
      <c r="P52" s="14">
        <v>8</v>
      </c>
      <c r="Q52" s="33" t="s">
        <v>106</v>
      </c>
      <c r="R52" s="33" t="s">
        <v>11364</v>
      </c>
      <c r="S52" s="33" t="s">
        <v>45</v>
      </c>
      <c r="T52" s="31" t="s">
        <v>89</v>
      </c>
      <c r="U52" s="31"/>
      <c r="V52" s="31" t="s">
        <v>3630</v>
      </c>
    </row>
    <row r="53" spans="1:22" x14ac:dyDescent="0.3">
      <c r="A53" s="31" t="s">
        <v>3631</v>
      </c>
      <c r="B53" s="31" t="s">
        <v>3632</v>
      </c>
      <c r="C53" s="32" t="s">
        <v>46</v>
      </c>
      <c r="D53" s="31" t="s">
        <v>12</v>
      </c>
      <c r="E53" s="31"/>
      <c r="F53" s="31"/>
      <c r="G53" s="31"/>
      <c r="H53" s="31"/>
      <c r="I53" s="32" t="s">
        <v>12</v>
      </c>
      <c r="J53" s="31" t="s">
        <v>48</v>
      </c>
      <c r="K53" s="31" t="s">
        <v>381</v>
      </c>
      <c r="L53" s="31" t="s">
        <v>364</v>
      </c>
      <c r="M53" s="31" t="s">
        <v>3633</v>
      </c>
      <c r="N53" s="31" t="s">
        <v>3634</v>
      </c>
      <c r="O53" s="14">
        <v>38</v>
      </c>
      <c r="P53" s="14">
        <v>6</v>
      </c>
      <c r="Q53" s="33" t="s">
        <v>106</v>
      </c>
      <c r="R53" s="33">
        <v>1.0189999999999999</v>
      </c>
      <c r="S53" s="33" t="s">
        <v>11838</v>
      </c>
      <c r="T53" s="31" t="s">
        <v>3635</v>
      </c>
      <c r="U53" s="31"/>
      <c r="V53" s="31" t="s">
        <v>3636</v>
      </c>
    </row>
    <row r="54" spans="1:22" x14ac:dyDescent="0.3">
      <c r="A54" s="31" t="s">
        <v>3637</v>
      </c>
      <c r="B54" s="31" t="s">
        <v>3638</v>
      </c>
      <c r="C54" s="32" t="s">
        <v>46</v>
      </c>
      <c r="D54" s="31" t="s">
        <v>19</v>
      </c>
      <c r="E54" s="31"/>
      <c r="F54" s="31"/>
      <c r="G54" s="31"/>
      <c r="H54" s="31" t="s">
        <v>69</v>
      </c>
      <c r="I54" s="32" t="s">
        <v>247</v>
      </c>
      <c r="J54" s="31" t="s">
        <v>48</v>
      </c>
      <c r="K54" s="31" t="s">
        <v>343</v>
      </c>
      <c r="L54" s="31" t="s">
        <v>378</v>
      </c>
      <c r="M54" s="31" t="s">
        <v>3639</v>
      </c>
      <c r="N54" s="31" t="s">
        <v>3640</v>
      </c>
      <c r="O54" s="14">
        <v>34</v>
      </c>
      <c r="P54" s="14">
        <v>6</v>
      </c>
      <c r="Q54" s="33" t="s">
        <v>106</v>
      </c>
      <c r="R54" s="33">
        <v>0.42399999999999999</v>
      </c>
      <c r="S54" s="33" t="s">
        <v>3641</v>
      </c>
      <c r="T54" s="31" t="s">
        <v>3642</v>
      </c>
      <c r="U54" s="31"/>
      <c r="V54" s="31" t="s">
        <v>3643</v>
      </c>
    </row>
    <row r="55" spans="1:22" x14ac:dyDescent="0.3">
      <c r="A55" s="31" t="s">
        <v>3644</v>
      </c>
      <c r="B55" s="31" t="s">
        <v>3645</v>
      </c>
      <c r="C55" s="32" t="s">
        <v>46</v>
      </c>
      <c r="D55" s="31" t="s">
        <v>12</v>
      </c>
      <c r="E55" s="31"/>
      <c r="F55" s="31"/>
      <c r="G55" s="31"/>
      <c r="H55" s="31"/>
      <c r="I55" s="32" t="s">
        <v>72</v>
      </c>
      <c r="J55" s="31" t="s">
        <v>48</v>
      </c>
      <c r="K55" s="31" t="s">
        <v>507</v>
      </c>
      <c r="L55" s="31" t="s">
        <v>507</v>
      </c>
      <c r="M55" s="31" t="s">
        <v>3646</v>
      </c>
      <c r="N55" s="31" t="s">
        <v>3647</v>
      </c>
      <c r="O55" s="14">
        <v>32</v>
      </c>
      <c r="P55" s="14">
        <v>10</v>
      </c>
      <c r="Q55" s="33" t="s">
        <v>106</v>
      </c>
      <c r="R55" s="33">
        <v>1.03</v>
      </c>
      <c r="S55" s="33" t="s">
        <v>11836</v>
      </c>
      <c r="T55" s="31" t="s">
        <v>3648</v>
      </c>
      <c r="U55" s="31"/>
      <c r="V55" s="31" t="s">
        <v>3649</v>
      </c>
    </row>
    <row r="56" spans="1:22" x14ac:dyDescent="0.3">
      <c r="A56" s="31" t="s">
        <v>3650</v>
      </c>
      <c r="B56" s="31" t="s">
        <v>3651</v>
      </c>
      <c r="C56" s="32" t="s">
        <v>46</v>
      </c>
      <c r="D56" s="31" t="s">
        <v>12</v>
      </c>
      <c r="E56" s="31"/>
      <c r="F56" s="31"/>
      <c r="G56" s="31"/>
      <c r="H56" s="31"/>
      <c r="I56" s="32" t="s">
        <v>12</v>
      </c>
      <c r="J56" s="31" t="s">
        <v>48</v>
      </c>
      <c r="K56" s="31" t="s">
        <v>362</v>
      </c>
      <c r="L56" s="31" t="s">
        <v>362</v>
      </c>
      <c r="M56" s="31" t="s">
        <v>3652</v>
      </c>
      <c r="N56" s="31" t="s">
        <v>3653</v>
      </c>
      <c r="O56" s="14">
        <v>12</v>
      </c>
      <c r="P56" s="14">
        <v>3</v>
      </c>
      <c r="Q56" s="33" t="s">
        <v>106</v>
      </c>
      <c r="R56" s="33" t="s">
        <v>11364</v>
      </c>
      <c r="S56" s="33" t="s">
        <v>45</v>
      </c>
      <c r="T56" s="31" t="s">
        <v>3654</v>
      </c>
      <c r="U56" s="31"/>
      <c r="V56" s="31" t="s">
        <v>3655</v>
      </c>
    </row>
    <row r="57" spans="1:22" x14ac:dyDescent="0.3">
      <c r="A57" s="31" t="s">
        <v>3656</v>
      </c>
      <c r="B57" s="31" t="s">
        <v>3657</v>
      </c>
      <c r="C57" s="32" t="s">
        <v>46</v>
      </c>
      <c r="D57" s="31" t="s">
        <v>19</v>
      </c>
      <c r="E57" s="31"/>
      <c r="F57" s="31"/>
      <c r="G57" s="31"/>
      <c r="H57" s="31" t="s">
        <v>4</v>
      </c>
      <c r="I57" s="32" t="s">
        <v>3658</v>
      </c>
      <c r="J57" s="31" t="s">
        <v>48</v>
      </c>
      <c r="K57" s="31" t="s">
        <v>1797</v>
      </c>
      <c r="L57" s="31" t="s">
        <v>3659</v>
      </c>
      <c r="M57" s="31" t="s">
        <v>3660</v>
      </c>
      <c r="N57" s="31" t="s">
        <v>3661</v>
      </c>
      <c r="O57" s="14">
        <v>69</v>
      </c>
      <c r="P57" s="14">
        <v>10</v>
      </c>
      <c r="Q57" s="33" t="s">
        <v>106</v>
      </c>
      <c r="R57" s="33">
        <v>0.67100000000000004</v>
      </c>
      <c r="S57" s="33" t="s">
        <v>11881</v>
      </c>
      <c r="T57" s="31"/>
      <c r="U57" s="31"/>
      <c r="V57" s="31" t="s">
        <v>3662</v>
      </c>
    </row>
    <row r="58" spans="1:22" x14ac:dyDescent="0.3">
      <c r="A58" s="31" t="s">
        <v>3663</v>
      </c>
      <c r="B58" s="31" t="s">
        <v>3664</v>
      </c>
      <c r="C58" s="32" t="s">
        <v>46</v>
      </c>
      <c r="D58" s="31" t="s">
        <v>7</v>
      </c>
      <c r="E58" s="31"/>
      <c r="F58" s="31"/>
      <c r="G58" s="31"/>
      <c r="H58" s="31"/>
      <c r="I58" s="32"/>
      <c r="J58" s="31" t="s">
        <v>48</v>
      </c>
      <c r="K58" s="31" t="s">
        <v>383</v>
      </c>
      <c r="L58" s="31" t="s">
        <v>460</v>
      </c>
      <c r="M58" s="31" t="s">
        <v>3665</v>
      </c>
      <c r="N58" s="31" t="s">
        <v>3666</v>
      </c>
      <c r="O58" s="14">
        <v>25</v>
      </c>
      <c r="P58" s="14">
        <v>6</v>
      </c>
      <c r="Q58" s="33" t="s">
        <v>106</v>
      </c>
      <c r="R58" s="33" t="s">
        <v>11364</v>
      </c>
      <c r="S58" s="33" t="s">
        <v>45</v>
      </c>
      <c r="T58" s="31" t="s">
        <v>3478</v>
      </c>
      <c r="U58" s="31"/>
      <c r="V58" s="31" t="s">
        <v>3667</v>
      </c>
    </row>
    <row r="59" spans="1:22" x14ac:dyDescent="0.3">
      <c r="A59" s="31" t="s">
        <v>3668</v>
      </c>
      <c r="B59" s="31" t="s">
        <v>3669</v>
      </c>
      <c r="C59" s="32" t="s">
        <v>46</v>
      </c>
      <c r="D59" s="31" t="s">
        <v>12</v>
      </c>
      <c r="E59" s="31"/>
      <c r="F59" s="31"/>
      <c r="G59" s="31"/>
      <c r="H59" s="31"/>
      <c r="I59" s="32" t="s">
        <v>3328</v>
      </c>
      <c r="J59" s="31" t="s">
        <v>48</v>
      </c>
      <c r="K59" s="31" t="s">
        <v>643</v>
      </c>
      <c r="L59" s="31" t="s">
        <v>1418</v>
      </c>
      <c r="M59" s="31" t="s">
        <v>3670</v>
      </c>
      <c r="N59" s="31" t="s">
        <v>3671</v>
      </c>
      <c r="O59" s="14">
        <v>37</v>
      </c>
      <c r="P59" s="14">
        <v>10</v>
      </c>
      <c r="Q59" s="33" t="s">
        <v>106</v>
      </c>
      <c r="R59" s="33">
        <v>1.157</v>
      </c>
      <c r="S59" s="33" t="s">
        <v>11852</v>
      </c>
      <c r="T59" s="31"/>
      <c r="U59" s="31"/>
      <c r="V59" s="31" t="s">
        <v>3672</v>
      </c>
    </row>
    <row r="60" spans="1:22" x14ac:dyDescent="0.3">
      <c r="A60" s="31" t="s">
        <v>3673</v>
      </c>
      <c r="B60" s="31" t="s">
        <v>3674</v>
      </c>
      <c r="C60" s="32" t="s">
        <v>46</v>
      </c>
      <c r="D60" s="31" t="s">
        <v>12</v>
      </c>
      <c r="E60" s="31"/>
      <c r="F60" s="31"/>
      <c r="G60" s="31"/>
      <c r="H60" s="31"/>
      <c r="I60" s="32" t="s">
        <v>12</v>
      </c>
      <c r="J60" s="31" t="s">
        <v>48</v>
      </c>
      <c r="K60" s="31" t="s">
        <v>3177</v>
      </c>
      <c r="L60" s="31" t="s">
        <v>3659</v>
      </c>
      <c r="M60" s="31" t="s">
        <v>3675</v>
      </c>
      <c r="N60" s="31" t="s">
        <v>3676</v>
      </c>
      <c r="O60" s="14">
        <v>69</v>
      </c>
      <c r="P60" s="14">
        <v>5</v>
      </c>
      <c r="Q60" s="33" t="s">
        <v>106</v>
      </c>
      <c r="R60" s="33">
        <v>0.873</v>
      </c>
      <c r="S60" s="33" t="s">
        <v>11854</v>
      </c>
      <c r="T60" s="31"/>
      <c r="U60" s="31"/>
      <c r="V60" s="31" t="s">
        <v>3677</v>
      </c>
    </row>
    <row r="61" spans="1:22" x14ac:dyDescent="0.3">
      <c r="A61" s="31" t="s">
        <v>3678</v>
      </c>
      <c r="B61" s="31" t="s">
        <v>3679</v>
      </c>
      <c r="C61" s="32" t="s">
        <v>46</v>
      </c>
      <c r="D61" s="31" t="s">
        <v>12</v>
      </c>
      <c r="E61" s="31"/>
      <c r="F61" s="31"/>
      <c r="G61" s="31"/>
      <c r="H61" s="31"/>
      <c r="I61" s="32" t="s">
        <v>12</v>
      </c>
      <c r="J61" s="31" t="s">
        <v>48</v>
      </c>
      <c r="K61" s="31" t="s">
        <v>349</v>
      </c>
      <c r="L61" s="31" t="s">
        <v>1550</v>
      </c>
      <c r="M61" s="31" t="s">
        <v>3680</v>
      </c>
      <c r="N61" s="31" t="s">
        <v>3681</v>
      </c>
      <c r="O61" s="14">
        <v>43</v>
      </c>
      <c r="P61" s="14">
        <v>5</v>
      </c>
      <c r="Q61" s="33" t="s">
        <v>106</v>
      </c>
      <c r="R61" s="33">
        <v>0.5</v>
      </c>
      <c r="S61" s="33" t="s">
        <v>11855</v>
      </c>
      <c r="T61" s="31" t="s">
        <v>89</v>
      </c>
      <c r="U61" s="31"/>
      <c r="V61" s="31" t="s">
        <v>3682</v>
      </c>
    </row>
    <row r="62" spans="1:22" x14ac:dyDescent="0.3">
      <c r="A62" s="31" t="s">
        <v>3683</v>
      </c>
      <c r="B62" s="31" t="s">
        <v>3684</v>
      </c>
      <c r="C62" s="32" t="s">
        <v>46</v>
      </c>
      <c r="D62" s="31" t="s">
        <v>12</v>
      </c>
      <c r="E62" s="31"/>
      <c r="F62" s="31"/>
      <c r="G62" s="31"/>
      <c r="H62" s="31"/>
      <c r="I62" s="32" t="s">
        <v>12</v>
      </c>
      <c r="J62" s="31" t="s">
        <v>48</v>
      </c>
      <c r="K62" s="31" t="s">
        <v>433</v>
      </c>
      <c r="L62" s="31" t="s">
        <v>434</v>
      </c>
      <c r="M62" s="31" t="s">
        <v>3685</v>
      </c>
      <c r="N62" s="31" t="s">
        <v>3686</v>
      </c>
      <c r="O62" s="14">
        <v>23</v>
      </c>
      <c r="P62" s="14">
        <v>10</v>
      </c>
      <c r="Q62" s="33" t="s">
        <v>106</v>
      </c>
      <c r="R62" s="33">
        <v>1.3740000000000001</v>
      </c>
      <c r="S62" s="33" t="s">
        <v>11860</v>
      </c>
      <c r="T62" s="31"/>
      <c r="U62" s="31"/>
      <c r="V62" s="31" t="s">
        <v>3687</v>
      </c>
    </row>
    <row r="63" spans="1:22" x14ac:dyDescent="0.3">
      <c r="A63" s="31" t="s">
        <v>3688</v>
      </c>
      <c r="B63" s="31" t="s">
        <v>3689</v>
      </c>
      <c r="C63" s="32" t="s">
        <v>46</v>
      </c>
      <c r="D63" s="31" t="s">
        <v>12</v>
      </c>
      <c r="E63" s="31"/>
      <c r="F63" s="31"/>
      <c r="G63" s="31"/>
      <c r="H63" s="31"/>
      <c r="I63" s="32" t="s">
        <v>12</v>
      </c>
      <c r="J63" s="31" t="s">
        <v>48</v>
      </c>
      <c r="K63" s="31" t="s">
        <v>355</v>
      </c>
      <c r="L63" s="31" t="s">
        <v>543</v>
      </c>
      <c r="M63" s="31" t="s">
        <v>3690</v>
      </c>
      <c r="N63" s="31" t="s">
        <v>3691</v>
      </c>
      <c r="O63" s="14">
        <v>28</v>
      </c>
      <c r="P63" s="14">
        <v>6</v>
      </c>
      <c r="Q63" s="33" t="s">
        <v>71</v>
      </c>
      <c r="R63" s="33" t="s">
        <v>45</v>
      </c>
      <c r="S63" s="33" t="s">
        <v>45</v>
      </c>
      <c r="T63" s="31"/>
      <c r="U63" s="31"/>
      <c r="V63" s="31" t="s">
        <v>3692</v>
      </c>
    </row>
    <row r="64" spans="1:22" x14ac:dyDescent="0.3">
      <c r="A64" s="31" t="s">
        <v>3693</v>
      </c>
      <c r="B64" s="31" t="s">
        <v>3694</v>
      </c>
      <c r="C64" s="32" t="s">
        <v>46</v>
      </c>
      <c r="D64" s="31" t="s">
        <v>2</v>
      </c>
      <c r="E64" s="31"/>
      <c r="F64" s="31"/>
      <c r="G64" s="31"/>
      <c r="H64" s="31"/>
      <c r="I64" s="32" t="s">
        <v>78</v>
      </c>
      <c r="J64" s="31" t="s">
        <v>48</v>
      </c>
      <c r="K64" s="31" t="s">
        <v>360</v>
      </c>
      <c r="L64" s="31" t="s">
        <v>393</v>
      </c>
      <c r="M64" s="31" t="s">
        <v>3695</v>
      </c>
      <c r="N64" s="31" t="s">
        <v>3696</v>
      </c>
      <c r="O64" s="14">
        <v>22</v>
      </c>
      <c r="P64" s="14">
        <v>8</v>
      </c>
      <c r="Q64" s="33" t="s">
        <v>106</v>
      </c>
      <c r="R64" s="33" t="s">
        <v>1439</v>
      </c>
      <c r="S64" s="33" t="s">
        <v>45</v>
      </c>
      <c r="T64" s="31"/>
      <c r="U64" s="31"/>
      <c r="V64" s="31" t="s">
        <v>3697</v>
      </c>
    </row>
    <row r="65" spans="1:22" x14ac:dyDescent="0.3">
      <c r="A65" s="31" t="s">
        <v>3698</v>
      </c>
      <c r="B65" s="31" t="s">
        <v>3699</v>
      </c>
      <c r="C65" s="32" t="s">
        <v>46</v>
      </c>
      <c r="D65" s="31" t="s">
        <v>2</v>
      </c>
      <c r="E65" s="31"/>
      <c r="F65" s="31"/>
      <c r="G65" s="31"/>
      <c r="H65" s="31"/>
      <c r="I65" s="32" t="s">
        <v>3700</v>
      </c>
      <c r="J65" s="31" t="s">
        <v>48</v>
      </c>
      <c r="K65" s="31" t="s">
        <v>3701</v>
      </c>
      <c r="L65" s="31" t="s">
        <v>3701</v>
      </c>
      <c r="M65" s="31" t="s">
        <v>3702</v>
      </c>
      <c r="N65" s="31" t="s">
        <v>3703</v>
      </c>
      <c r="O65" s="14">
        <v>20</v>
      </c>
      <c r="P65" s="14">
        <v>3</v>
      </c>
      <c r="Q65" s="33" t="s">
        <v>71</v>
      </c>
      <c r="R65" s="33" t="s">
        <v>45</v>
      </c>
      <c r="S65" s="33" t="s">
        <v>45</v>
      </c>
      <c r="T65" s="31" t="s">
        <v>3704</v>
      </c>
      <c r="U65" s="31"/>
      <c r="V65" s="31" t="s">
        <v>3705</v>
      </c>
    </row>
    <row r="66" spans="1:22" x14ac:dyDescent="0.3">
      <c r="A66" s="31" t="s">
        <v>3706</v>
      </c>
      <c r="B66" s="31" t="s">
        <v>3707</v>
      </c>
      <c r="C66" s="32" t="s">
        <v>46</v>
      </c>
      <c r="D66" s="31" t="s">
        <v>12</v>
      </c>
      <c r="E66" s="31"/>
      <c r="F66" s="31"/>
      <c r="G66" s="31"/>
      <c r="H66" s="31"/>
      <c r="I66" s="32" t="s">
        <v>3328</v>
      </c>
      <c r="J66" s="31" t="s">
        <v>48</v>
      </c>
      <c r="K66" s="31" t="s">
        <v>1012</v>
      </c>
      <c r="L66" s="31" t="s">
        <v>3708</v>
      </c>
      <c r="M66" s="31" t="s">
        <v>3709</v>
      </c>
      <c r="N66" s="31" t="s">
        <v>3710</v>
      </c>
      <c r="O66" s="14">
        <v>33</v>
      </c>
      <c r="P66" s="14">
        <v>4</v>
      </c>
      <c r="Q66" s="33" t="s">
        <v>71</v>
      </c>
      <c r="R66" s="33" t="s">
        <v>45</v>
      </c>
      <c r="S66" s="33" t="s">
        <v>45</v>
      </c>
      <c r="T66" s="31"/>
      <c r="U66" s="31"/>
      <c r="V66" s="31" t="s">
        <v>3711</v>
      </c>
    </row>
    <row r="67" spans="1:22" x14ac:dyDescent="0.3">
      <c r="A67" s="31" t="s">
        <v>3712</v>
      </c>
      <c r="B67" s="31" t="s">
        <v>3713</v>
      </c>
      <c r="C67" s="32" t="s">
        <v>46</v>
      </c>
      <c r="D67" s="31" t="s">
        <v>50</v>
      </c>
      <c r="E67" s="31"/>
      <c r="F67" s="31"/>
      <c r="G67" s="31"/>
      <c r="H67" s="31"/>
      <c r="I67" s="32" t="s">
        <v>3531</v>
      </c>
      <c r="J67" s="31" t="s">
        <v>48</v>
      </c>
      <c r="K67" s="31" t="s">
        <v>383</v>
      </c>
      <c r="L67" s="31" t="s">
        <v>460</v>
      </c>
      <c r="M67" s="31" t="s">
        <v>3714</v>
      </c>
      <c r="N67" s="31" t="s">
        <v>3715</v>
      </c>
      <c r="O67" s="14">
        <v>25</v>
      </c>
      <c r="P67" s="14">
        <v>12</v>
      </c>
      <c r="Q67" s="33" t="s">
        <v>106</v>
      </c>
      <c r="R67" s="33">
        <v>1.056</v>
      </c>
      <c r="S67" s="33" t="s">
        <v>11877</v>
      </c>
      <c r="T67" s="31"/>
      <c r="U67" s="31"/>
      <c r="V67" s="31" t="s">
        <v>3716</v>
      </c>
    </row>
    <row r="68" spans="1:22" x14ac:dyDescent="0.3">
      <c r="A68" s="31" t="s">
        <v>3717</v>
      </c>
      <c r="B68" s="31" t="s">
        <v>3718</v>
      </c>
      <c r="C68" s="32" t="s">
        <v>46</v>
      </c>
      <c r="D68" s="31" t="s">
        <v>2</v>
      </c>
      <c r="E68" s="31"/>
      <c r="F68" s="31"/>
      <c r="G68" s="31"/>
      <c r="H68" s="31"/>
      <c r="I68" s="32" t="s">
        <v>78</v>
      </c>
      <c r="J68" s="31" t="s">
        <v>48</v>
      </c>
      <c r="K68" s="31" t="s">
        <v>787</v>
      </c>
      <c r="L68" s="31" t="s">
        <v>384</v>
      </c>
      <c r="M68" s="31" t="s">
        <v>3719</v>
      </c>
      <c r="N68" s="31" t="s">
        <v>3720</v>
      </c>
      <c r="O68" s="14">
        <v>24</v>
      </c>
      <c r="P68" s="14">
        <v>6</v>
      </c>
      <c r="Q68" s="33" t="s">
        <v>106</v>
      </c>
      <c r="R68" s="33" t="s">
        <v>1439</v>
      </c>
      <c r="S68" s="33" t="s">
        <v>45</v>
      </c>
      <c r="T68" s="31" t="s">
        <v>89</v>
      </c>
      <c r="U68" s="31"/>
      <c r="V68" s="31" t="s">
        <v>3721</v>
      </c>
    </row>
    <row r="69" spans="1:22" x14ac:dyDescent="0.3">
      <c r="A69" s="31" t="s">
        <v>3722</v>
      </c>
      <c r="B69" s="31" t="s">
        <v>3723</v>
      </c>
      <c r="C69" s="32" t="s">
        <v>46</v>
      </c>
      <c r="D69" s="31" t="s">
        <v>7</v>
      </c>
      <c r="E69" s="31"/>
      <c r="F69" s="31"/>
      <c r="G69" s="31"/>
      <c r="H69" s="31"/>
      <c r="I69" s="32"/>
      <c r="J69" s="31" t="s">
        <v>48</v>
      </c>
      <c r="K69" s="31" t="s">
        <v>341</v>
      </c>
      <c r="L69" s="31" t="s">
        <v>373</v>
      </c>
      <c r="M69" s="31" t="s">
        <v>3724</v>
      </c>
      <c r="N69" s="31" t="s">
        <v>3725</v>
      </c>
      <c r="O69" s="14">
        <v>29</v>
      </c>
      <c r="P69" s="14">
        <v>4</v>
      </c>
      <c r="Q69" s="33" t="s">
        <v>106</v>
      </c>
      <c r="R69" s="33">
        <v>5.306</v>
      </c>
      <c r="S69" s="33" t="s">
        <v>11847</v>
      </c>
      <c r="T69" s="31"/>
      <c r="U69" s="31"/>
      <c r="V69" s="31" t="s">
        <v>3726</v>
      </c>
    </row>
    <row r="70" spans="1:22" x14ac:dyDescent="0.3">
      <c r="A70" s="31" t="s">
        <v>3727</v>
      </c>
      <c r="B70" s="31" t="s">
        <v>3728</v>
      </c>
      <c r="C70" s="32" t="s">
        <v>46</v>
      </c>
      <c r="D70" s="31" t="s">
        <v>83</v>
      </c>
      <c r="E70" s="31"/>
      <c r="F70" s="31"/>
      <c r="G70" s="31" t="s">
        <v>13</v>
      </c>
      <c r="H70" s="31"/>
      <c r="I70" s="32" t="s">
        <v>13</v>
      </c>
      <c r="J70" s="31" t="s">
        <v>48</v>
      </c>
      <c r="K70" s="31" t="s">
        <v>550</v>
      </c>
      <c r="L70" s="31" t="s">
        <v>550</v>
      </c>
      <c r="M70" s="31" t="s">
        <v>3729</v>
      </c>
      <c r="N70" s="31" t="s">
        <v>3730</v>
      </c>
      <c r="O70" s="14">
        <v>20</v>
      </c>
      <c r="P70" s="14">
        <v>6</v>
      </c>
      <c r="Q70" s="33" t="s">
        <v>106</v>
      </c>
      <c r="R70" s="33">
        <v>0.67800000000000005</v>
      </c>
      <c r="S70" s="33" t="s">
        <v>11871</v>
      </c>
      <c r="T70" s="31" t="s">
        <v>3731</v>
      </c>
      <c r="U70" s="31"/>
      <c r="V70" s="31" t="s">
        <v>3732</v>
      </c>
    </row>
    <row r="71" spans="1:22" x14ac:dyDescent="0.3">
      <c r="A71" s="31" t="s">
        <v>3733</v>
      </c>
      <c r="B71" s="31" t="s">
        <v>3734</v>
      </c>
      <c r="C71" s="32" t="s">
        <v>46</v>
      </c>
      <c r="D71" s="31" t="s">
        <v>12</v>
      </c>
      <c r="E71" s="31"/>
      <c r="F71" s="31"/>
      <c r="G71" s="31"/>
      <c r="H71" s="31"/>
      <c r="I71" s="32" t="s">
        <v>12</v>
      </c>
      <c r="J71" s="31" t="s">
        <v>48</v>
      </c>
      <c r="K71" s="31" t="s">
        <v>363</v>
      </c>
      <c r="L71" s="31" t="s">
        <v>1263</v>
      </c>
      <c r="M71" s="31" t="s">
        <v>3735</v>
      </c>
      <c r="N71" s="31" t="s">
        <v>3736</v>
      </c>
      <c r="O71" s="14">
        <v>40</v>
      </c>
      <c r="P71" s="14">
        <v>5</v>
      </c>
      <c r="Q71" s="33" t="s">
        <v>106</v>
      </c>
      <c r="R71" s="33">
        <v>0.8</v>
      </c>
      <c r="S71" s="33" t="s">
        <v>11874</v>
      </c>
      <c r="T71" s="31"/>
      <c r="U71" s="31"/>
      <c r="V71" s="31" t="s">
        <v>3737</v>
      </c>
    </row>
    <row r="72" spans="1:22" x14ac:dyDescent="0.3">
      <c r="A72" s="31" t="s">
        <v>3738</v>
      </c>
      <c r="B72" s="31" t="s">
        <v>3739</v>
      </c>
      <c r="C72" s="32" t="s">
        <v>46</v>
      </c>
      <c r="D72" s="31" t="s">
        <v>12</v>
      </c>
      <c r="E72" s="31"/>
      <c r="F72" s="31"/>
      <c r="G72" s="31"/>
      <c r="H72" s="31"/>
      <c r="I72" s="32" t="s">
        <v>12</v>
      </c>
      <c r="J72" s="31" t="s">
        <v>48</v>
      </c>
      <c r="K72" s="31" t="s">
        <v>381</v>
      </c>
      <c r="L72" s="31" t="s">
        <v>3740</v>
      </c>
      <c r="M72" s="31" t="s">
        <v>3741</v>
      </c>
      <c r="N72" s="31" t="s">
        <v>3742</v>
      </c>
      <c r="O72" s="14">
        <v>37</v>
      </c>
      <c r="P72" s="14">
        <v>4</v>
      </c>
      <c r="Q72" s="33" t="s">
        <v>106</v>
      </c>
      <c r="R72" s="33" t="s">
        <v>11364</v>
      </c>
      <c r="S72" s="33" t="s">
        <v>45</v>
      </c>
      <c r="T72" s="31" t="s">
        <v>3411</v>
      </c>
      <c r="U72" s="31"/>
      <c r="V72" s="31" t="s">
        <v>3743</v>
      </c>
    </row>
    <row r="73" spans="1:22" x14ac:dyDescent="0.3">
      <c r="A73" s="31" t="s">
        <v>3744</v>
      </c>
      <c r="B73" s="31" t="s">
        <v>3745</v>
      </c>
      <c r="C73" s="32" t="s">
        <v>46</v>
      </c>
      <c r="D73" s="31" t="s">
        <v>19</v>
      </c>
      <c r="E73" s="31"/>
      <c r="F73" s="31"/>
      <c r="G73" s="31"/>
      <c r="H73" s="31" t="s">
        <v>293</v>
      </c>
      <c r="I73" s="32" t="s">
        <v>247</v>
      </c>
      <c r="J73" s="31" t="s">
        <v>48</v>
      </c>
      <c r="K73" s="31" t="s">
        <v>383</v>
      </c>
      <c r="L73" s="31" t="s">
        <v>2847</v>
      </c>
      <c r="M73" s="31" t="s">
        <v>3746</v>
      </c>
      <c r="N73" s="31" t="s">
        <v>3747</v>
      </c>
      <c r="O73" s="14">
        <v>25</v>
      </c>
      <c r="P73" s="14">
        <v>3</v>
      </c>
      <c r="Q73" s="33" t="s">
        <v>71</v>
      </c>
      <c r="R73" s="33" t="s">
        <v>45</v>
      </c>
      <c r="S73" s="33" t="s">
        <v>45</v>
      </c>
      <c r="T73" s="31"/>
      <c r="U73" s="31"/>
      <c r="V73" s="31" t="s">
        <v>3748</v>
      </c>
    </row>
    <row r="74" spans="1:22" x14ac:dyDescent="0.3">
      <c r="A74" s="31" t="s">
        <v>3749</v>
      </c>
      <c r="B74" s="31" t="s">
        <v>3750</v>
      </c>
      <c r="C74" s="32" t="s">
        <v>46</v>
      </c>
      <c r="D74" s="31" t="s">
        <v>12</v>
      </c>
      <c r="E74" s="31"/>
      <c r="F74" s="31"/>
      <c r="G74" s="31"/>
      <c r="H74" s="31"/>
      <c r="I74" s="32" t="s">
        <v>12</v>
      </c>
      <c r="J74" s="31" t="s">
        <v>48</v>
      </c>
      <c r="K74" s="31" t="s">
        <v>341</v>
      </c>
      <c r="L74" s="31" t="s">
        <v>342</v>
      </c>
      <c r="M74" s="31" t="s">
        <v>3751</v>
      </c>
      <c r="N74" s="31" t="s">
        <v>3752</v>
      </c>
      <c r="O74" s="14">
        <v>29</v>
      </c>
      <c r="P74" s="14">
        <v>7</v>
      </c>
      <c r="Q74" s="33" t="s">
        <v>106</v>
      </c>
      <c r="R74" s="33">
        <v>0.90500000000000003</v>
      </c>
      <c r="S74" s="33" t="s">
        <v>11886</v>
      </c>
      <c r="T74" s="31" t="s">
        <v>3753</v>
      </c>
      <c r="U74" s="31"/>
      <c r="V74" s="31" t="s">
        <v>3754</v>
      </c>
    </row>
    <row r="75" spans="1:22" x14ac:dyDescent="0.3">
      <c r="A75" s="31" t="s">
        <v>3755</v>
      </c>
      <c r="B75" s="31" t="s">
        <v>3756</v>
      </c>
      <c r="C75" s="32" t="s">
        <v>46</v>
      </c>
      <c r="D75" s="31" t="s">
        <v>50</v>
      </c>
      <c r="E75" s="31"/>
      <c r="F75" s="31"/>
      <c r="G75" s="31"/>
      <c r="H75" s="31"/>
      <c r="I75" s="32" t="s">
        <v>75</v>
      </c>
      <c r="J75" s="31" t="s">
        <v>48</v>
      </c>
      <c r="K75" s="31" t="s">
        <v>787</v>
      </c>
      <c r="L75" s="31" t="s">
        <v>3757</v>
      </c>
      <c r="M75" s="31" t="s">
        <v>3758</v>
      </c>
      <c r="N75" s="31" t="s">
        <v>3759</v>
      </c>
      <c r="O75" s="14">
        <v>24</v>
      </c>
      <c r="P75" s="14">
        <v>12</v>
      </c>
      <c r="Q75" s="33" t="s">
        <v>106</v>
      </c>
      <c r="R75" s="33">
        <v>1.18</v>
      </c>
      <c r="S75" s="33" t="s">
        <v>11887</v>
      </c>
      <c r="T75" s="31" t="s">
        <v>389</v>
      </c>
      <c r="U75" s="31"/>
      <c r="V75" s="31" t="s">
        <v>3760</v>
      </c>
    </row>
    <row r="76" spans="1:22" x14ac:dyDescent="0.3">
      <c r="A76" s="31" t="s">
        <v>3761</v>
      </c>
      <c r="B76" s="31" t="s">
        <v>3762</v>
      </c>
      <c r="C76" s="32" t="s">
        <v>46</v>
      </c>
      <c r="D76" s="31" t="s">
        <v>12</v>
      </c>
      <c r="E76" s="31"/>
      <c r="F76" s="31"/>
      <c r="G76" s="31"/>
      <c r="H76" s="31"/>
      <c r="I76" s="32" t="s">
        <v>12</v>
      </c>
      <c r="J76" s="31" t="s">
        <v>48</v>
      </c>
      <c r="K76" s="31" t="s">
        <v>352</v>
      </c>
      <c r="L76" s="31" t="s">
        <v>352</v>
      </c>
      <c r="M76" s="31" t="s">
        <v>3763</v>
      </c>
      <c r="N76" s="31" t="s">
        <v>3764</v>
      </c>
      <c r="O76" s="14">
        <v>15</v>
      </c>
      <c r="P76" s="14">
        <v>5</v>
      </c>
      <c r="Q76" s="33" t="s">
        <v>106</v>
      </c>
      <c r="R76" s="33" t="s">
        <v>11364</v>
      </c>
      <c r="S76" s="33" t="s">
        <v>45</v>
      </c>
      <c r="T76" s="31" t="s">
        <v>89</v>
      </c>
      <c r="U76" s="31"/>
      <c r="V76" s="31" t="s">
        <v>3765</v>
      </c>
    </row>
    <row r="77" spans="1:22" x14ac:dyDescent="0.3">
      <c r="A77" s="31" t="s">
        <v>3766</v>
      </c>
      <c r="B77" s="31" t="s">
        <v>3767</v>
      </c>
      <c r="C77" s="32" t="s">
        <v>46</v>
      </c>
      <c r="D77" s="31" t="s">
        <v>19</v>
      </c>
      <c r="E77" s="31"/>
      <c r="F77" s="31"/>
      <c r="G77" s="31"/>
      <c r="H77" s="31"/>
      <c r="I77" s="32" t="s">
        <v>253</v>
      </c>
      <c r="J77" s="31" t="s">
        <v>48</v>
      </c>
      <c r="K77" s="31" t="s">
        <v>693</v>
      </c>
      <c r="L77" s="31" t="s">
        <v>609</v>
      </c>
      <c r="M77" s="31" t="s">
        <v>3768</v>
      </c>
      <c r="N77" s="31" t="s">
        <v>3769</v>
      </c>
      <c r="O77" s="14">
        <v>31</v>
      </c>
      <c r="P77" s="14">
        <v>4</v>
      </c>
      <c r="Q77" s="33" t="s">
        <v>106</v>
      </c>
      <c r="R77" s="33" t="s">
        <v>11364</v>
      </c>
      <c r="S77" s="33" t="s">
        <v>45</v>
      </c>
      <c r="T77" s="31"/>
      <c r="U77" s="31"/>
      <c r="V77" s="31" t="s">
        <v>3770</v>
      </c>
    </row>
    <row r="78" spans="1:22" x14ac:dyDescent="0.3">
      <c r="A78" s="31" t="s">
        <v>3771</v>
      </c>
      <c r="B78" s="31" t="s">
        <v>3772</v>
      </c>
      <c r="C78" s="32" t="s">
        <v>46</v>
      </c>
      <c r="D78" s="31" t="s">
        <v>12</v>
      </c>
      <c r="E78" s="31"/>
      <c r="F78" s="31"/>
      <c r="G78" s="31"/>
      <c r="H78" s="31"/>
      <c r="I78" s="32" t="s">
        <v>12</v>
      </c>
      <c r="J78" s="31" t="s">
        <v>48</v>
      </c>
      <c r="K78" s="31" t="s">
        <v>493</v>
      </c>
      <c r="L78" s="31" t="s">
        <v>543</v>
      </c>
      <c r="M78" s="31" t="s">
        <v>3773</v>
      </c>
      <c r="N78" s="31" t="s">
        <v>3774</v>
      </c>
      <c r="O78" s="14">
        <v>28</v>
      </c>
      <c r="P78" s="14">
        <v>2</v>
      </c>
      <c r="Q78" s="33" t="s">
        <v>106</v>
      </c>
      <c r="R78" s="33">
        <v>0.73699999999999999</v>
      </c>
      <c r="S78" s="33" t="s">
        <v>11895</v>
      </c>
      <c r="T78" s="31"/>
      <c r="U78" s="31"/>
      <c r="V78" s="31" t="s">
        <v>3775</v>
      </c>
    </row>
    <row r="79" spans="1:22" x14ac:dyDescent="0.3">
      <c r="A79" s="31" t="s">
        <v>3776</v>
      </c>
      <c r="B79" s="31" t="s">
        <v>3777</v>
      </c>
      <c r="C79" s="32" t="s">
        <v>46</v>
      </c>
      <c r="D79" s="31" t="s">
        <v>12</v>
      </c>
      <c r="E79" s="31"/>
      <c r="F79" s="31"/>
      <c r="G79" s="31"/>
      <c r="H79" s="31"/>
      <c r="I79" s="32" t="s">
        <v>12</v>
      </c>
      <c r="J79" s="31" t="s">
        <v>48</v>
      </c>
      <c r="K79" s="31" t="s">
        <v>374</v>
      </c>
      <c r="L79" s="31" t="s">
        <v>375</v>
      </c>
      <c r="M79" s="31" t="s">
        <v>3778</v>
      </c>
      <c r="N79" s="31" t="s">
        <v>3779</v>
      </c>
      <c r="O79" s="14">
        <v>36</v>
      </c>
      <c r="P79" s="14">
        <v>7</v>
      </c>
      <c r="Q79" s="33" t="s">
        <v>106</v>
      </c>
      <c r="R79" s="33">
        <v>0.89600000000000002</v>
      </c>
      <c r="S79" s="33" t="s">
        <v>11896</v>
      </c>
      <c r="T79" s="31"/>
      <c r="U79" s="31"/>
      <c r="V79" s="31" t="s">
        <v>3780</v>
      </c>
    </row>
    <row r="80" spans="1:22" x14ac:dyDescent="0.3">
      <c r="A80" s="31" t="s">
        <v>3781</v>
      </c>
      <c r="B80" s="31" t="s">
        <v>3782</v>
      </c>
      <c r="C80" s="32" t="s">
        <v>46</v>
      </c>
      <c r="D80" s="31" t="s">
        <v>2</v>
      </c>
      <c r="E80" s="31"/>
      <c r="F80" s="31"/>
      <c r="G80" s="31"/>
      <c r="H80" s="31"/>
      <c r="I80" s="32" t="s">
        <v>3783</v>
      </c>
      <c r="J80" s="31" t="s">
        <v>48</v>
      </c>
      <c r="K80" s="31" t="s">
        <v>643</v>
      </c>
      <c r="L80" s="31" t="s">
        <v>643</v>
      </c>
      <c r="M80" s="31" t="s">
        <v>3784</v>
      </c>
      <c r="N80" s="31" t="s">
        <v>3785</v>
      </c>
      <c r="O80" s="14">
        <v>37</v>
      </c>
      <c r="P80" s="14">
        <v>4</v>
      </c>
      <c r="Q80" s="33" t="s">
        <v>106</v>
      </c>
      <c r="R80" s="33" t="s">
        <v>1439</v>
      </c>
      <c r="S80" s="33" t="s">
        <v>45</v>
      </c>
      <c r="T80" s="31"/>
      <c r="U80" s="31"/>
      <c r="V80" s="31" t="s">
        <v>3786</v>
      </c>
    </row>
    <row r="81" spans="1:22" x14ac:dyDescent="0.3">
      <c r="A81" s="31" t="s">
        <v>3787</v>
      </c>
      <c r="B81" s="31" t="s">
        <v>3788</v>
      </c>
      <c r="C81" s="32" t="s">
        <v>46</v>
      </c>
      <c r="D81" s="31" t="s">
        <v>50</v>
      </c>
      <c r="E81" s="31"/>
      <c r="F81" s="31"/>
      <c r="G81" s="31"/>
      <c r="H81" s="31"/>
      <c r="I81" s="32" t="s">
        <v>3531</v>
      </c>
      <c r="J81" s="31" t="s">
        <v>48</v>
      </c>
      <c r="K81" s="31" t="s">
        <v>507</v>
      </c>
      <c r="L81" s="31" t="s">
        <v>508</v>
      </c>
      <c r="M81" s="31" t="s">
        <v>3789</v>
      </c>
      <c r="N81" s="31" t="s">
        <v>3790</v>
      </c>
      <c r="O81" s="14">
        <v>32</v>
      </c>
      <c r="P81" s="14">
        <v>8</v>
      </c>
      <c r="Q81" s="33" t="s">
        <v>106</v>
      </c>
      <c r="R81" s="33">
        <v>1.3089999999999999</v>
      </c>
      <c r="S81" s="33" t="s">
        <v>11901</v>
      </c>
      <c r="T81" s="31" t="s">
        <v>366</v>
      </c>
      <c r="U81" s="31"/>
      <c r="V81" s="31" t="s">
        <v>3791</v>
      </c>
    </row>
    <row r="82" spans="1:22" x14ac:dyDescent="0.3">
      <c r="A82" s="31" t="s">
        <v>3792</v>
      </c>
      <c r="B82" s="31" t="s">
        <v>3793</v>
      </c>
      <c r="C82" s="32" t="s">
        <v>46</v>
      </c>
      <c r="D82" s="31" t="s">
        <v>7</v>
      </c>
      <c r="E82" s="31"/>
      <c r="F82" s="31"/>
      <c r="G82" s="31"/>
      <c r="H82" s="31"/>
      <c r="I82" s="32" t="s">
        <v>3794</v>
      </c>
      <c r="J82" s="31" t="s">
        <v>48</v>
      </c>
      <c r="K82" s="31" t="s">
        <v>383</v>
      </c>
      <c r="L82" s="31" t="s">
        <v>384</v>
      </c>
      <c r="M82" s="31" t="s">
        <v>3795</v>
      </c>
      <c r="N82" s="31" t="s">
        <v>3796</v>
      </c>
      <c r="O82" s="14">
        <v>24</v>
      </c>
      <c r="P82" s="14">
        <v>8</v>
      </c>
      <c r="Q82" s="33" t="s">
        <v>106</v>
      </c>
      <c r="R82" s="33">
        <v>0.87</v>
      </c>
      <c r="S82" s="33" t="s">
        <v>11907</v>
      </c>
      <c r="T82" s="31" t="s">
        <v>366</v>
      </c>
      <c r="U82" s="31"/>
      <c r="V82" s="31" t="s">
        <v>3797</v>
      </c>
    </row>
    <row r="83" spans="1:22" x14ac:dyDescent="0.3">
      <c r="A83" s="31" t="s">
        <v>3798</v>
      </c>
      <c r="B83" s="31" t="s">
        <v>3799</v>
      </c>
      <c r="C83" s="32" t="s">
        <v>46</v>
      </c>
      <c r="D83" s="31" t="s">
        <v>19</v>
      </c>
      <c r="E83" s="31"/>
      <c r="F83" s="31"/>
      <c r="G83" s="31"/>
      <c r="H83" s="31"/>
      <c r="I83" s="32" t="s">
        <v>3384</v>
      </c>
      <c r="J83" s="31" t="s">
        <v>48</v>
      </c>
      <c r="K83" s="31" t="s">
        <v>355</v>
      </c>
      <c r="L83" s="31" t="s">
        <v>543</v>
      </c>
      <c r="M83" s="31" t="s">
        <v>3800</v>
      </c>
      <c r="N83" s="31" t="s">
        <v>3801</v>
      </c>
      <c r="O83" s="14">
        <v>28</v>
      </c>
      <c r="P83" s="14">
        <v>4</v>
      </c>
      <c r="Q83" s="33" t="s">
        <v>106</v>
      </c>
      <c r="R83" s="33" t="s">
        <v>1439</v>
      </c>
      <c r="S83" s="33" t="s">
        <v>45</v>
      </c>
      <c r="T83" s="31"/>
      <c r="U83" s="31"/>
      <c r="V83" s="31" t="s">
        <v>3802</v>
      </c>
    </row>
    <row r="84" spans="1:22" x14ac:dyDescent="0.3">
      <c r="A84" s="31" t="s">
        <v>3803</v>
      </c>
      <c r="B84" s="31" t="s">
        <v>3804</v>
      </c>
      <c r="C84" s="32" t="s">
        <v>46</v>
      </c>
      <c r="D84" s="31" t="s">
        <v>11</v>
      </c>
      <c r="E84" s="31"/>
      <c r="F84" s="31"/>
      <c r="G84" s="31"/>
      <c r="H84" s="31"/>
      <c r="I84" s="32" t="s">
        <v>65</v>
      </c>
      <c r="J84" s="31" t="s">
        <v>48</v>
      </c>
      <c r="K84" s="31" t="s">
        <v>474</v>
      </c>
      <c r="L84" s="31" t="s">
        <v>376</v>
      </c>
      <c r="M84" s="31" t="s">
        <v>3805</v>
      </c>
      <c r="N84" s="31" t="s">
        <v>3806</v>
      </c>
      <c r="O84" s="14">
        <v>26</v>
      </c>
      <c r="P84" s="14">
        <v>3</v>
      </c>
      <c r="Q84" s="33" t="s">
        <v>71</v>
      </c>
      <c r="R84" s="33" t="s">
        <v>45</v>
      </c>
      <c r="S84" s="33" t="s">
        <v>45</v>
      </c>
      <c r="T84" s="31"/>
      <c r="U84" s="31"/>
      <c r="V84" s="31" t="s">
        <v>3807</v>
      </c>
    </row>
    <row r="85" spans="1:22" x14ac:dyDescent="0.3">
      <c r="A85" s="31" t="s">
        <v>3808</v>
      </c>
      <c r="B85" s="31" t="s">
        <v>3809</v>
      </c>
      <c r="C85" s="32" t="s">
        <v>46</v>
      </c>
      <c r="D85" s="31" t="s">
        <v>21</v>
      </c>
      <c r="E85" s="31"/>
      <c r="F85" s="31"/>
      <c r="G85" s="31"/>
      <c r="H85" s="31"/>
      <c r="I85" s="32" t="s">
        <v>72</v>
      </c>
      <c r="J85" s="31" t="s">
        <v>48</v>
      </c>
      <c r="K85" s="31" t="s">
        <v>372</v>
      </c>
      <c r="L85" s="31" t="s">
        <v>974</v>
      </c>
      <c r="M85" s="31" t="s">
        <v>3810</v>
      </c>
      <c r="N85" s="31" t="s">
        <v>3811</v>
      </c>
      <c r="O85" s="14">
        <v>30</v>
      </c>
      <c r="P85" s="14">
        <v>4</v>
      </c>
      <c r="Q85" s="33" t="s">
        <v>106</v>
      </c>
      <c r="R85" s="33">
        <v>0.34599999999999997</v>
      </c>
      <c r="S85" s="33" t="s">
        <v>11911</v>
      </c>
      <c r="T85" s="31"/>
      <c r="U85" s="31"/>
      <c r="V85" s="31" t="s">
        <v>3812</v>
      </c>
    </row>
    <row r="86" spans="1:22" x14ac:dyDescent="0.3">
      <c r="A86" s="31" t="s">
        <v>3813</v>
      </c>
      <c r="B86" s="31" t="s">
        <v>3814</v>
      </c>
      <c r="C86" s="32" t="s">
        <v>46</v>
      </c>
      <c r="D86" s="31" t="s">
        <v>12</v>
      </c>
      <c r="E86" s="31"/>
      <c r="F86" s="31"/>
      <c r="G86" s="31"/>
      <c r="H86" s="31"/>
      <c r="I86" s="32" t="s">
        <v>12</v>
      </c>
      <c r="J86" s="31" t="s">
        <v>48</v>
      </c>
      <c r="K86" s="31" t="s">
        <v>383</v>
      </c>
      <c r="L86" s="31" t="s">
        <v>460</v>
      </c>
      <c r="M86" s="31" t="s">
        <v>3815</v>
      </c>
      <c r="N86" s="31" t="s">
        <v>3816</v>
      </c>
      <c r="O86" s="14">
        <v>25</v>
      </c>
      <c r="P86" s="14">
        <v>4</v>
      </c>
      <c r="Q86" s="33" t="s">
        <v>71</v>
      </c>
      <c r="R86" s="33" t="s">
        <v>45</v>
      </c>
      <c r="S86" s="33" t="s">
        <v>45</v>
      </c>
      <c r="T86" s="31" t="s">
        <v>2530</v>
      </c>
      <c r="U86" s="31"/>
      <c r="V86" s="31" t="s">
        <v>3817</v>
      </c>
    </row>
    <row r="87" spans="1:22" x14ac:dyDescent="0.3">
      <c r="A87" s="31" t="s">
        <v>3818</v>
      </c>
      <c r="B87" s="31" t="s">
        <v>3819</v>
      </c>
      <c r="C87" s="32" t="s">
        <v>46</v>
      </c>
      <c r="D87" s="31" t="s">
        <v>7</v>
      </c>
      <c r="E87" s="31"/>
      <c r="F87" s="31"/>
      <c r="G87" s="31"/>
      <c r="H87" s="31"/>
      <c r="I87" s="32" t="s">
        <v>549</v>
      </c>
      <c r="J87" s="31" t="s">
        <v>48</v>
      </c>
      <c r="K87" s="31" t="s">
        <v>787</v>
      </c>
      <c r="L87" s="31" t="s">
        <v>384</v>
      </c>
      <c r="M87" s="31" t="s">
        <v>3820</v>
      </c>
      <c r="N87" s="31" t="s">
        <v>3821</v>
      </c>
      <c r="O87" s="14">
        <v>24</v>
      </c>
      <c r="P87" s="14">
        <v>3</v>
      </c>
      <c r="Q87" s="33" t="s">
        <v>71</v>
      </c>
      <c r="R87" s="33" t="s">
        <v>45</v>
      </c>
      <c r="S87" s="33" t="s">
        <v>45</v>
      </c>
      <c r="T87" s="31"/>
      <c r="U87" s="31"/>
      <c r="V87" s="31" t="s">
        <v>3822</v>
      </c>
    </row>
    <row r="88" spans="1:22" x14ac:dyDescent="0.3">
      <c r="A88" s="31" t="s">
        <v>3823</v>
      </c>
      <c r="B88" s="31" t="s">
        <v>3824</v>
      </c>
      <c r="C88" s="32" t="s">
        <v>46</v>
      </c>
      <c r="D88" s="31" t="s">
        <v>12</v>
      </c>
      <c r="E88" s="31"/>
      <c r="F88" s="31"/>
      <c r="G88" s="31"/>
      <c r="H88" s="31"/>
      <c r="I88" s="32" t="s">
        <v>3825</v>
      </c>
      <c r="J88" s="31" t="s">
        <v>48</v>
      </c>
      <c r="K88" s="31" t="s">
        <v>360</v>
      </c>
      <c r="L88" s="31" t="s">
        <v>3826</v>
      </c>
      <c r="M88" s="31" t="s">
        <v>3827</v>
      </c>
      <c r="N88" s="31" t="s">
        <v>3828</v>
      </c>
      <c r="O88" s="14">
        <v>22</v>
      </c>
      <c r="P88" s="14">
        <v>4</v>
      </c>
      <c r="Q88" s="33" t="s">
        <v>106</v>
      </c>
      <c r="R88" s="33" t="s">
        <v>1439</v>
      </c>
      <c r="S88" s="33" t="s">
        <v>45</v>
      </c>
      <c r="T88" s="31" t="s">
        <v>89</v>
      </c>
      <c r="U88" s="31"/>
      <c r="V88" s="31" t="s">
        <v>3829</v>
      </c>
    </row>
    <row r="89" spans="1:22" x14ac:dyDescent="0.3">
      <c r="A89" s="31" t="s">
        <v>3830</v>
      </c>
      <c r="B89" s="31" t="s">
        <v>3831</v>
      </c>
      <c r="C89" s="32" t="s">
        <v>46</v>
      </c>
      <c r="D89" s="31" t="s">
        <v>12</v>
      </c>
      <c r="E89" s="31"/>
      <c r="F89" s="31"/>
      <c r="G89" s="31"/>
      <c r="H89" s="31"/>
      <c r="I89" s="32" t="s">
        <v>12</v>
      </c>
      <c r="J89" s="31"/>
      <c r="K89" s="31" t="s">
        <v>2368</v>
      </c>
      <c r="L89" s="31" t="s">
        <v>3832</v>
      </c>
      <c r="M89" s="31" t="s">
        <v>3833</v>
      </c>
      <c r="N89" s="31" t="s">
        <v>3834</v>
      </c>
      <c r="O89" s="14">
        <v>64</v>
      </c>
      <c r="P89" s="14">
        <v>6</v>
      </c>
      <c r="Q89" s="33" t="s">
        <v>106</v>
      </c>
      <c r="R89" s="33">
        <v>0.73499999999999999</v>
      </c>
      <c r="S89" s="33" t="s">
        <v>11926</v>
      </c>
      <c r="T89" s="31"/>
      <c r="U89" s="31"/>
      <c r="V89" s="31" t="s">
        <v>3835</v>
      </c>
    </row>
    <row r="90" spans="1:22" x14ac:dyDescent="0.3">
      <c r="A90" s="31" t="s">
        <v>3836</v>
      </c>
      <c r="B90" s="31" t="s">
        <v>3837</v>
      </c>
      <c r="C90" s="32" t="s">
        <v>46</v>
      </c>
      <c r="D90" s="31" t="s">
        <v>11</v>
      </c>
      <c r="E90" s="31"/>
      <c r="F90" s="31"/>
      <c r="G90" s="31"/>
      <c r="H90" s="31"/>
      <c r="I90" s="32" t="s">
        <v>65</v>
      </c>
      <c r="J90" s="31" t="s">
        <v>48</v>
      </c>
      <c r="K90" s="31" t="s">
        <v>787</v>
      </c>
      <c r="L90" s="31" t="s">
        <v>2408</v>
      </c>
      <c r="M90" s="31" t="s">
        <v>3838</v>
      </c>
      <c r="N90" s="31" t="s">
        <v>3839</v>
      </c>
      <c r="O90" s="14">
        <v>24</v>
      </c>
      <c r="P90" s="14">
        <v>3</v>
      </c>
      <c r="Q90" s="33" t="s">
        <v>71</v>
      </c>
      <c r="R90" s="33" t="s">
        <v>45</v>
      </c>
      <c r="S90" s="33" t="s">
        <v>45</v>
      </c>
      <c r="T90" s="31"/>
      <c r="U90" s="31"/>
      <c r="V90" s="31" t="s">
        <v>3840</v>
      </c>
    </row>
    <row r="91" spans="1:22" x14ac:dyDescent="0.3">
      <c r="A91" s="31" t="s">
        <v>3841</v>
      </c>
      <c r="B91" s="31" t="s">
        <v>3842</v>
      </c>
      <c r="C91" s="32" t="s">
        <v>46</v>
      </c>
      <c r="D91" s="31" t="s">
        <v>50</v>
      </c>
      <c r="E91" s="31"/>
      <c r="F91" s="31"/>
      <c r="G91" s="31" t="s">
        <v>8</v>
      </c>
      <c r="H91" s="31"/>
      <c r="I91" s="32" t="s">
        <v>247</v>
      </c>
      <c r="J91" s="31" t="s">
        <v>48</v>
      </c>
      <c r="K91" s="31" t="s">
        <v>453</v>
      </c>
      <c r="L91" s="31" t="s">
        <v>3843</v>
      </c>
      <c r="M91" s="31" t="s">
        <v>3844</v>
      </c>
      <c r="N91" s="31" t="s">
        <v>3845</v>
      </c>
      <c r="O91" s="14">
        <v>33</v>
      </c>
      <c r="P91" s="14">
        <v>6</v>
      </c>
      <c r="Q91" s="33" t="s">
        <v>106</v>
      </c>
      <c r="R91" s="33">
        <v>1.4630000000000001</v>
      </c>
      <c r="S91" s="33" t="s">
        <v>11938</v>
      </c>
      <c r="T91" s="31"/>
      <c r="U91" s="31"/>
      <c r="V91" s="31" t="s">
        <v>3846</v>
      </c>
    </row>
    <row r="92" spans="1:22" x14ac:dyDescent="0.3">
      <c r="A92" s="31" t="s">
        <v>3847</v>
      </c>
      <c r="B92" s="31" t="s">
        <v>3848</v>
      </c>
      <c r="C92" s="32" t="s">
        <v>46</v>
      </c>
      <c r="D92" s="31" t="s">
        <v>19</v>
      </c>
      <c r="E92" s="31"/>
      <c r="F92" s="31"/>
      <c r="G92" s="31"/>
      <c r="H92" s="31" t="s">
        <v>4</v>
      </c>
      <c r="I92" s="32" t="s">
        <v>3335</v>
      </c>
      <c r="J92" s="31" t="s">
        <v>48</v>
      </c>
      <c r="K92" s="31" t="s">
        <v>615</v>
      </c>
      <c r="L92" s="31" t="s">
        <v>3849</v>
      </c>
      <c r="M92" s="31" t="s">
        <v>3850</v>
      </c>
      <c r="N92" s="31" t="s">
        <v>3851</v>
      </c>
      <c r="O92" s="14">
        <v>45</v>
      </c>
      <c r="P92" s="14">
        <v>3</v>
      </c>
      <c r="Q92" s="33" t="s">
        <v>106</v>
      </c>
      <c r="R92" s="33" t="s">
        <v>1439</v>
      </c>
      <c r="S92" s="33" t="s">
        <v>45</v>
      </c>
      <c r="T92" s="31"/>
      <c r="U92" s="31"/>
      <c r="V92" s="31" t="s">
        <v>3852</v>
      </c>
    </row>
    <row r="93" spans="1:22" x14ac:dyDescent="0.3">
      <c r="A93" s="31" t="s">
        <v>3853</v>
      </c>
      <c r="B93" s="31" t="s">
        <v>3854</v>
      </c>
      <c r="C93" s="32" t="s">
        <v>46</v>
      </c>
      <c r="D93" s="31" t="s">
        <v>50</v>
      </c>
      <c r="E93" s="31"/>
      <c r="F93" s="31"/>
      <c r="G93" s="31"/>
      <c r="H93" s="31"/>
      <c r="I93" s="32" t="s">
        <v>3531</v>
      </c>
      <c r="J93" s="31" t="s">
        <v>48</v>
      </c>
      <c r="K93" s="31" t="s">
        <v>360</v>
      </c>
      <c r="L93" s="31" t="s">
        <v>393</v>
      </c>
      <c r="M93" s="31" t="s">
        <v>3855</v>
      </c>
      <c r="N93" s="31" t="s">
        <v>3856</v>
      </c>
      <c r="O93" s="14">
        <v>22</v>
      </c>
      <c r="P93" s="14">
        <v>4</v>
      </c>
      <c r="Q93" s="33" t="s">
        <v>71</v>
      </c>
      <c r="R93" s="33" t="s">
        <v>45</v>
      </c>
      <c r="S93" s="33" t="s">
        <v>45</v>
      </c>
      <c r="T93" s="31"/>
      <c r="U93" s="31"/>
      <c r="V93" s="31" t="s">
        <v>3857</v>
      </c>
    </row>
    <row r="94" spans="1:22" x14ac:dyDescent="0.3">
      <c r="A94" s="31" t="s">
        <v>3858</v>
      </c>
      <c r="B94" s="31" t="s">
        <v>3859</v>
      </c>
      <c r="C94" s="32" t="s">
        <v>46</v>
      </c>
      <c r="D94" s="31" t="s">
        <v>7</v>
      </c>
      <c r="E94" s="31"/>
      <c r="F94" s="31"/>
      <c r="G94" s="31"/>
      <c r="H94" s="31"/>
      <c r="I94" s="32"/>
      <c r="J94" s="31" t="s">
        <v>48</v>
      </c>
      <c r="K94" s="31" t="s">
        <v>693</v>
      </c>
      <c r="L94" s="31" t="s">
        <v>609</v>
      </c>
      <c r="M94" s="31" t="s">
        <v>3860</v>
      </c>
      <c r="N94" s="31" t="s">
        <v>3861</v>
      </c>
      <c r="O94" s="14">
        <v>31</v>
      </c>
      <c r="P94" s="14">
        <v>6</v>
      </c>
      <c r="Q94" s="33" t="s">
        <v>106</v>
      </c>
      <c r="R94" s="33" t="s">
        <v>11364</v>
      </c>
      <c r="S94" s="33" t="s">
        <v>45</v>
      </c>
      <c r="T94" s="31"/>
      <c r="U94" s="31"/>
      <c r="V94" s="31" t="s">
        <v>3862</v>
      </c>
    </row>
    <row r="95" spans="1:22" x14ac:dyDescent="0.3">
      <c r="A95" s="31" t="s">
        <v>3863</v>
      </c>
      <c r="B95" s="31" t="s">
        <v>3864</v>
      </c>
      <c r="C95" s="32" t="s">
        <v>46</v>
      </c>
      <c r="D95" s="31" t="s">
        <v>11</v>
      </c>
      <c r="E95" s="31"/>
      <c r="F95" s="31"/>
      <c r="G95" s="31"/>
      <c r="H95" s="31"/>
      <c r="I95" s="32" t="s">
        <v>65</v>
      </c>
      <c r="J95" s="31" t="s">
        <v>48</v>
      </c>
      <c r="K95" s="31" t="s">
        <v>343</v>
      </c>
      <c r="L95" s="31" t="s">
        <v>609</v>
      </c>
      <c r="M95" s="31" t="s">
        <v>3865</v>
      </c>
      <c r="N95" s="31" t="s">
        <v>3866</v>
      </c>
      <c r="O95" s="14">
        <v>31</v>
      </c>
      <c r="P95" s="14">
        <v>3</v>
      </c>
      <c r="Q95" s="33" t="s">
        <v>71</v>
      </c>
      <c r="R95" s="33" t="s">
        <v>45</v>
      </c>
      <c r="S95" s="33" t="s">
        <v>45</v>
      </c>
      <c r="T95" s="31"/>
      <c r="U95" s="31"/>
      <c r="V95" s="31" t="s">
        <v>3867</v>
      </c>
    </row>
    <row r="96" spans="1:22" x14ac:dyDescent="0.3">
      <c r="A96" s="31" t="s">
        <v>3868</v>
      </c>
      <c r="B96" s="31" t="s">
        <v>3869</v>
      </c>
      <c r="C96" s="32" t="s">
        <v>46</v>
      </c>
      <c r="D96" s="31" t="s">
        <v>21</v>
      </c>
      <c r="E96" s="31"/>
      <c r="F96" s="31"/>
      <c r="G96" s="31"/>
      <c r="H96" s="31"/>
      <c r="I96" s="32" t="s">
        <v>72</v>
      </c>
      <c r="J96" s="31" t="s">
        <v>48</v>
      </c>
      <c r="K96" s="31" t="s">
        <v>693</v>
      </c>
      <c r="L96" s="31" t="s">
        <v>527</v>
      </c>
      <c r="M96" s="31" t="s">
        <v>3870</v>
      </c>
      <c r="N96" s="31" t="s">
        <v>3871</v>
      </c>
      <c r="O96" s="14">
        <v>27</v>
      </c>
      <c r="P96" s="14">
        <v>3</v>
      </c>
      <c r="Q96" s="33" t="s">
        <v>106</v>
      </c>
      <c r="R96" s="33" t="s">
        <v>11364</v>
      </c>
      <c r="S96" s="33" t="s">
        <v>45</v>
      </c>
      <c r="T96" s="31"/>
      <c r="U96" s="31"/>
      <c r="V96" s="31" t="s">
        <v>3872</v>
      </c>
    </row>
    <row r="97" spans="1:22" x14ac:dyDescent="0.3">
      <c r="A97" s="31" t="s">
        <v>3873</v>
      </c>
      <c r="B97" s="31" t="s">
        <v>3874</v>
      </c>
      <c r="C97" s="32" t="s">
        <v>46</v>
      </c>
      <c r="D97" s="31" t="s">
        <v>2</v>
      </c>
      <c r="E97" s="31"/>
      <c r="F97" s="31"/>
      <c r="G97" s="31"/>
      <c r="H97" s="31"/>
      <c r="I97" s="32" t="s">
        <v>3875</v>
      </c>
      <c r="J97" s="31" t="s">
        <v>48</v>
      </c>
      <c r="K97" s="31" t="s">
        <v>507</v>
      </c>
      <c r="L97" s="31" t="s">
        <v>609</v>
      </c>
      <c r="M97" s="31" t="s">
        <v>3876</v>
      </c>
      <c r="N97" s="31" t="s">
        <v>3877</v>
      </c>
      <c r="O97" s="14">
        <v>31</v>
      </c>
      <c r="P97" s="14">
        <v>4</v>
      </c>
      <c r="Q97" s="33" t="s">
        <v>106</v>
      </c>
      <c r="R97" s="33" t="s">
        <v>1439</v>
      </c>
      <c r="S97" s="33" t="s">
        <v>45</v>
      </c>
      <c r="T97" s="31" t="s">
        <v>3374</v>
      </c>
      <c r="U97" s="31"/>
      <c r="V97" s="31" t="s">
        <v>3878</v>
      </c>
    </row>
    <row r="98" spans="1:22" x14ac:dyDescent="0.3">
      <c r="A98" s="31" t="s">
        <v>3879</v>
      </c>
      <c r="B98" s="31" t="s">
        <v>3880</v>
      </c>
      <c r="C98" s="32" t="s">
        <v>46</v>
      </c>
      <c r="D98" s="31" t="s">
        <v>19</v>
      </c>
      <c r="E98" s="31"/>
      <c r="F98" s="31"/>
      <c r="G98" s="31"/>
      <c r="H98" s="31"/>
      <c r="I98" s="32" t="s">
        <v>3461</v>
      </c>
      <c r="J98" s="31" t="s">
        <v>48</v>
      </c>
      <c r="K98" s="31" t="s">
        <v>474</v>
      </c>
      <c r="L98" s="31" t="s">
        <v>3881</v>
      </c>
      <c r="M98" s="31" t="s">
        <v>3882</v>
      </c>
      <c r="N98" s="31" t="s">
        <v>3883</v>
      </c>
      <c r="O98" s="14">
        <v>25</v>
      </c>
      <c r="P98" s="14">
        <v>4</v>
      </c>
      <c r="Q98" s="33" t="s">
        <v>71</v>
      </c>
      <c r="R98" s="33" t="s">
        <v>45</v>
      </c>
      <c r="S98" s="33" t="s">
        <v>45</v>
      </c>
      <c r="T98" s="31"/>
      <c r="U98" s="31"/>
      <c r="V98" s="31" t="s">
        <v>3884</v>
      </c>
    </row>
    <row r="99" spans="1:22" x14ac:dyDescent="0.3">
      <c r="A99" s="31" t="s">
        <v>3885</v>
      </c>
      <c r="B99" s="31" t="s">
        <v>3886</v>
      </c>
      <c r="C99" s="32" t="s">
        <v>46</v>
      </c>
      <c r="D99" s="31" t="s">
        <v>19</v>
      </c>
      <c r="E99" s="31"/>
      <c r="F99" s="31"/>
      <c r="G99" s="31"/>
      <c r="H99" s="31"/>
      <c r="I99" s="32" t="s">
        <v>3384</v>
      </c>
      <c r="J99" s="31" t="s">
        <v>48</v>
      </c>
      <c r="K99" s="31" t="s">
        <v>385</v>
      </c>
      <c r="L99" s="31" t="s">
        <v>3887</v>
      </c>
      <c r="M99" s="31" t="s">
        <v>3888</v>
      </c>
      <c r="N99" s="31" t="s">
        <v>3889</v>
      </c>
      <c r="O99" s="14">
        <v>50</v>
      </c>
      <c r="P99" s="14">
        <v>6</v>
      </c>
      <c r="Q99" s="33" t="s">
        <v>106</v>
      </c>
      <c r="R99" s="33">
        <v>0.35399999999999998</v>
      </c>
      <c r="S99" s="33" t="s">
        <v>11944</v>
      </c>
      <c r="T99" s="31" t="s">
        <v>825</v>
      </c>
      <c r="U99" s="31"/>
      <c r="V99" s="31" t="s">
        <v>3890</v>
      </c>
    </row>
    <row r="100" spans="1:22" x14ac:dyDescent="0.3">
      <c r="A100" s="31" t="s">
        <v>3891</v>
      </c>
      <c r="B100" s="31" t="s">
        <v>3892</v>
      </c>
      <c r="C100" s="32" t="s">
        <v>46</v>
      </c>
      <c r="D100" s="31" t="s">
        <v>19</v>
      </c>
      <c r="E100" s="31"/>
      <c r="F100" s="31"/>
      <c r="G100" s="31"/>
      <c r="H100" s="31" t="s">
        <v>69</v>
      </c>
      <c r="I100" s="32" t="s">
        <v>3558</v>
      </c>
      <c r="J100" s="31" t="s">
        <v>48</v>
      </c>
      <c r="K100" s="31" t="s">
        <v>372</v>
      </c>
      <c r="L100" s="31" t="s">
        <v>974</v>
      </c>
      <c r="M100" s="31" t="s">
        <v>3893</v>
      </c>
      <c r="N100" s="31" t="s">
        <v>3894</v>
      </c>
      <c r="O100" s="14">
        <v>29</v>
      </c>
      <c r="P100" s="14">
        <v>3</v>
      </c>
      <c r="Q100" s="33" t="s">
        <v>106</v>
      </c>
      <c r="R100" s="33">
        <v>0.33300000000000002</v>
      </c>
      <c r="S100" s="33" t="s">
        <v>11950</v>
      </c>
      <c r="T100" s="31" t="s">
        <v>3896</v>
      </c>
      <c r="U100" s="31"/>
      <c r="V100" s="31" t="s">
        <v>3897</v>
      </c>
    </row>
    <row r="101" spans="1:22" x14ac:dyDescent="0.3">
      <c r="A101" s="31" t="s">
        <v>3898</v>
      </c>
      <c r="B101" s="31" t="s">
        <v>3899</v>
      </c>
      <c r="C101" s="32" t="s">
        <v>46</v>
      </c>
      <c r="D101" s="31" t="s">
        <v>12</v>
      </c>
      <c r="E101" s="31"/>
      <c r="F101" s="31"/>
      <c r="G101" s="31"/>
      <c r="H101" s="31"/>
      <c r="I101" s="32" t="s">
        <v>3900</v>
      </c>
      <c r="J101" s="31" t="s">
        <v>48</v>
      </c>
      <c r="K101" s="31" t="s">
        <v>3901</v>
      </c>
      <c r="L101" s="31" t="s">
        <v>364</v>
      </c>
      <c r="M101" s="31" t="s">
        <v>3902</v>
      </c>
      <c r="N101" s="31" t="s">
        <v>3903</v>
      </c>
      <c r="O101" s="14">
        <v>38</v>
      </c>
      <c r="P101" s="14">
        <v>3</v>
      </c>
      <c r="Q101" s="33" t="s">
        <v>106</v>
      </c>
      <c r="R101" s="33">
        <v>0.27600000000000002</v>
      </c>
      <c r="S101" s="33" t="s">
        <v>11959</v>
      </c>
      <c r="T101" s="31"/>
      <c r="U101" s="31"/>
      <c r="V101" s="31" t="s">
        <v>3904</v>
      </c>
    </row>
    <row r="102" spans="1:22" x14ac:dyDescent="0.3">
      <c r="A102" s="31" t="s">
        <v>3905</v>
      </c>
      <c r="B102" s="31" t="s">
        <v>3906</v>
      </c>
      <c r="C102" s="32" t="s">
        <v>46</v>
      </c>
      <c r="D102" s="31" t="s">
        <v>19</v>
      </c>
      <c r="E102" s="31"/>
      <c r="F102" s="31"/>
      <c r="G102" s="31"/>
      <c r="H102" s="31" t="s">
        <v>69</v>
      </c>
      <c r="I102" s="32" t="s">
        <v>3342</v>
      </c>
      <c r="J102" s="31" t="s">
        <v>48</v>
      </c>
      <c r="K102" s="31" t="s">
        <v>643</v>
      </c>
      <c r="L102" s="31" t="s">
        <v>344</v>
      </c>
      <c r="M102" s="31" t="s">
        <v>3907</v>
      </c>
      <c r="N102" s="31" t="s">
        <v>3908</v>
      </c>
      <c r="O102" s="14">
        <v>35</v>
      </c>
      <c r="P102" s="14">
        <v>4</v>
      </c>
      <c r="Q102" s="33" t="s">
        <v>71</v>
      </c>
      <c r="R102" s="33" t="s">
        <v>45</v>
      </c>
      <c r="S102" s="33" t="s">
        <v>45</v>
      </c>
      <c r="T102" s="31"/>
      <c r="U102" s="31"/>
      <c r="V102" s="31" t="s">
        <v>3909</v>
      </c>
    </row>
    <row r="103" spans="1:22" x14ac:dyDescent="0.3">
      <c r="A103" s="31" t="s">
        <v>3910</v>
      </c>
      <c r="B103" s="31" t="s">
        <v>3911</v>
      </c>
      <c r="C103" s="32" t="s">
        <v>46</v>
      </c>
      <c r="D103" s="31" t="s">
        <v>19</v>
      </c>
      <c r="E103" s="31"/>
      <c r="F103" s="31"/>
      <c r="G103" s="31"/>
      <c r="H103" s="31" t="s">
        <v>4</v>
      </c>
      <c r="I103" s="32" t="s">
        <v>3438</v>
      </c>
      <c r="J103" s="31" t="s">
        <v>48</v>
      </c>
      <c r="K103" s="31" t="s">
        <v>474</v>
      </c>
      <c r="L103" s="31" t="s">
        <v>3912</v>
      </c>
      <c r="M103" s="31" t="s">
        <v>3913</v>
      </c>
      <c r="N103" s="31" t="s">
        <v>3914</v>
      </c>
      <c r="O103" s="14">
        <v>26</v>
      </c>
      <c r="P103" s="14">
        <v>6</v>
      </c>
      <c r="Q103" s="33" t="s">
        <v>106</v>
      </c>
      <c r="R103" s="33">
        <v>0.93300000000000005</v>
      </c>
      <c r="S103" s="33" t="s">
        <v>11972</v>
      </c>
      <c r="T103" s="31" t="s">
        <v>3915</v>
      </c>
      <c r="U103" s="31"/>
      <c r="V103" s="31" t="s">
        <v>3916</v>
      </c>
    </row>
    <row r="104" spans="1:22" x14ac:dyDescent="0.3">
      <c r="A104" s="31" t="s">
        <v>3917</v>
      </c>
      <c r="B104" s="31" t="s">
        <v>3918</v>
      </c>
      <c r="C104" s="11" t="s">
        <v>46</v>
      </c>
      <c r="D104" s="31" t="s">
        <v>21</v>
      </c>
      <c r="E104" s="31"/>
      <c r="F104" s="31"/>
      <c r="G104" s="31"/>
      <c r="H104" s="31"/>
      <c r="I104" s="32" t="s">
        <v>359</v>
      </c>
      <c r="J104" s="31" t="s">
        <v>48</v>
      </c>
      <c r="K104" s="31" t="s">
        <v>3919</v>
      </c>
      <c r="L104" s="31" t="s">
        <v>434</v>
      </c>
      <c r="M104" s="31" t="s">
        <v>3920</v>
      </c>
      <c r="N104" s="31" t="s">
        <v>3921</v>
      </c>
      <c r="O104" s="14">
        <v>23</v>
      </c>
      <c r="P104" s="14">
        <v>2</v>
      </c>
      <c r="Q104" s="33" t="s">
        <v>71</v>
      </c>
      <c r="R104" s="33" t="s">
        <v>45</v>
      </c>
      <c r="S104" s="33" t="s">
        <v>45</v>
      </c>
      <c r="T104" s="31"/>
      <c r="U104" s="31"/>
      <c r="V104" s="31" t="s">
        <v>3922</v>
      </c>
    </row>
    <row r="105" spans="1:22" x14ac:dyDescent="0.3">
      <c r="A105" s="31" t="s">
        <v>3923</v>
      </c>
      <c r="B105" s="31" t="s">
        <v>3924</v>
      </c>
      <c r="C105" s="32" t="s">
        <v>46</v>
      </c>
      <c r="D105" s="31" t="s">
        <v>2</v>
      </c>
      <c r="E105" s="31"/>
      <c r="F105" s="31"/>
      <c r="G105" s="31"/>
      <c r="H105" s="31"/>
      <c r="I105" s="32" t="s">
        <v>3825</v>
      </c>
      <c r="J105" s="31" t="s">
        <v>48</v>
      </c>
      <c r="K105" s="31" t="s">
        <v>343</v>
      </c>
      <c r="L105" s="31" t="s">
        <v>508</v>
      </c>
      <c r="M105" s="31" t="s">
        <v>3925</v>
      </c>
      <c r="N105" s="31" t="s">
        <v>3926</v>
      </c>
      <c r="O105" s="14">
        <v>32</v>
      </c>
      <c r="P105" s="14">
        <v>3</v>
      </c>
      <c r="Q105" s="33" t="s">
        <v>106</v>
      </c>
      <c r="R105" s="33" t="s">
        <v>11364</v>
      </c>
      <c r="S105" s="33" t="s">
        <v>45</v>
      </c>
      <c r="T105" s="31"/>
      <c r="U105" s="31"/>
      <c r="V105" s="31" t="s">
        <v>3927</v>
      </c>
    </row>
    <row r="106" spans="1:22" x14ac:dyDescent="0.3">
      <c r="A106" s="31" t="s">
        <v>3928</v>
      </c>
      <c r="B106" s="31" t="s">
        <v>3929</v>
      </c>
      <c r="C106" s="32" t="s">
        <v>46</v>
      </c>
      <c r="D106" s="31" t="s">
        <v>19</v>
      </c>
      <c r="E106" s="31"/>
      <c r="F106" s="31"/>
      <c r="G106" s="31"/>
      <c r="H106" s="31"/>
      <c r="I106" s="32" t="s">
        <v>3461</v>
      </c>
      <c r="J106" s="31" t="s">
        <v>48</v>
      </c>
      <c r="K106" s="31" t="s">
        <v>381</v>
      </c>
      <c r="L106" s="31" t="s">
        <v>3930</v>
      </c>
      <c r="M106" s="31" t="s">
        <v>3931</v>
      </c>
      <c r="N106" s="31" t="s">
        <v>3932</v>
      </c>
      <c r="O106" s="14">
        <v>25</v>
      </c>
      <c r="P106" s="14">
        <v>4</v>
      </c>
      <c r="Q106" s="33" t="s">
        <v>71</v>
      </c>
      <c r="R106" s="33" t="s">
        <v>45</v>
      </c>
      <c r="S106" s="33" t="s">
        <v>45</v>
      </c>
      <c r="T106" s="31" t="s">
        <v>2530</v>
      </c>
      <c r="U106" s="31"/>
      <c r="V106" s="31" t="s">
        <v>3933</v>
      </c>
    </row>
    <row r="107" spans="1:22" x14ac:dyDescent="0.3">
      <c r="A107" s="31" t="s">
        <v>3934</v>
      </c>
      <c r="B107" s="31" t="s">
        <v>3935</v>
      </c>
      <c r="C107" s="32" t="s">
        <v>46</v>
      </c>
      <c r="D107" s="31" t="s">
        <v>12</v>
      </c>
      <c r="E107" s="31"/>
      <c r="F107" s="31"/>
      <c r="G107" s="31"/>
      <c r="H107" s="31"/>
      <c r="I107" s="32" t="s">
        <v>12</v>
      </c>
      <c r="J107" s="31" t="s">
        <v>48</v>
      </c>
      <c r="K107" s="31" t="s">
        <v>907</v>
      </c>
      <c r="L107" s="31" t="s">
        <v>386</v>
      </c>
      <c r="M107" s="31" t="s">
        <v>3936</v>
      </c>
      <c r="N107" s="31" t="s">
        <v>3937</v>
      </c>
      <c r="O107" s="14">
        <v>49</v>
      </c>
      <c r="P107" s="14">
        <v>4</v>
      </c>
      <c r="Q107" s="33" t="s">
        <v>11458</v>
      </c>
      <c r="R107" s="33" t="s">
        <v>11364</v>
      </c>
      <c r="S107" s="33" t="s">
        <v>45</v>
      </c>
      <c r="T107" s="31" t="s">
        <v>89</v>
      </c>
      <c r="U107" s="31"/>
      <c r="V107" s="31" t="s">
        <v>3938</v>
      </c>
    </row>
    <row r="108" spans="1:22" x14ac:dyDescent="0.3">
      <c r="A108" s="31" t="s">
        <v>3939</v>
      </c>
      <c r="B108" s="31" t="s">
        <v>3940</v>
      </c>
      <c r="C108" s="32" t="s">
        <v>46</v>
      </c>
      <c r="D108" s="31" t="s">
        <v>12</v>
      </c>
      <c r="E108" s="31"/>
      <c r="F108" s="31"/>
      <c r="G108" s="31"/>
      <c r="H108" s="31"/>
      <c r="I108" s="32" t="s">
        <v>12</v>
      </c>
      <c r="J108" s="31" t="s">
        <v>48</v>
      </c>
      <c r="K108" s="31" t="s">
        <v>349</v>
      </c>
      <c r="L108" s="31" t="s">
        <v>1550</v>
      </c>
      <c r="M108" s="31" t="s">
        <v>3941</v>
      </c>
      <c r="N108" s="31" t="s">
        <v>3942</v>
      </c>
      <c r="O108" s="14">
        <v>42</v>
      </c>
      <c r="P108" s="14">
        <v>4</v>
      </c>
      <c r="Q108" s="33" t="s">
        <v>106</v>
      </c>
      <c r="R108" s="33">
        <v>1.702</v>
      </c>
      <c r="S108" s="33" t="s">
        <v>12062</v>
      </c>
      <c r="T108" s="31" t="s">
        <v>3943</v>
      </c>
      <c r="U108" s="31"/>
      <c r="V108" s="31" t="s">
        <v>3944</v>
      </c>
    </row>
    <row r="109" spans="1:22" x14ac:dyDescent="0.3">
      <c r="A109" s="31" t="s">
        <v>3945</v>
      </c>
      <c r="B109" s="31" t="s">
        <v>3946</v>
      </c>
      <c r="C109" s="32" t="s">
        <v>46</v>
      </c>
      <c r="D109" s="31" t="s">
        <v>50</v>
      </c>
      <c r="E109" s="31"/>
      <c r="F109" s="31"/>
      <c r="G109" s="31"/>
      <c r="H109" s="31"/>
      <c r="I109" s="32" t="s">
        <v>3700</v>
      </c>
      <c r="J109" s="31" t="s">
        <v>48</v>
      </c>
      <c r="K109" s="31" t="s">
        <v>3177</v>
      </c>
      <c r="L109" s="31" t="s">
        <v>1680</v>
      </c>
      <c r="M109" s="31" t="s">
        <v>3947</v>
      </c>
      <c r="N109" s="31" t="s">
        <v>3948</v>
      </c>
      <c r="O109" s="14">
        <v>60</v>
      </c>
      <c r="P109" s="14">
        <v>12</v>
      </c>
      <c r="Q109" s="33" t="s">
        <v>106</v>
      </c>
      <c r="R109" s="33">
        <v>1.71</v>
      </c>
      <c r="S109" s="33" t="s">
        <v>11982</v>
      </c>
      <c r="T109" s="31" t="s">
        <v>358</v>
      </c>
      <c r="U109" s="31"/>
      <c r="V109" s="31" t="s">
        <v>3949</v>
      </c>
    </row>
    <row r="110" spans="1:22" x14ac:dyDescent="0.3">
      <c r="A110" s="31" t="s">
        <v>3950</v>
      </c>
      <c r="B110" s="31" t="s">
        <v>3951</v>
      </c>
      <c r="C110" s="32" t="s">
        <v>46</v>
      </c>
      <c r="D110" s="31" t="s">
        <v>12</v>
      </c>
      <c r="E110" s="31"/>
      <c r="F110" s="31"/>
      <c r="G110" s="31"/>
      <c r="H110" s="31"/>
      <c r="I110" s="32" t="s">
        <v>12</v>
      </c>
      <c r="J110" s="31" t="s">
        <v>48</v>
      </c>
      <c r="K110" s="31" t="s">
        <v>349</v>
      </c>
      <c r="L110" s="31">
        <v>1995</v>
      </c>
      <c r="M110" s="31" t="s">
        <v>3952</v>
      </c>
      <c r="N110" s="31" t="s">
        <v>3953</v>
      </c>
      <c r="O110" s="14">
        <v>43</v>
      </c>
      <c r="P110" s="14">
        <v>5</v>
      </c>
      <c r="Q110" s="33" t="s">
        <v>3954</v>
      </c>
      <c r="R110" s="33">
        <v>0.77800000000000002</v>
      </c>
      <c r="S110" s="33" t="s">
        <v>11979</v>
      </c>
      <c r="T110" s="31" t="s">
        <v>3731</v>
      </c>
      <c r="U110" s="31"/>
      <c r="V110" s="31" t="s">
        <v>3955</v>
      </c>
    </row>
    <row r="111" spans="1:22" x14ac:dyDescent="0.3">
      <c r="A111" s="31" t="s">
        <v>3956</v>
      </c>
      <c r="B111" s="31" t="s">
        <v>3957</v>
      </c>
      <c r="C111" s="32" t="s">
        <v>46</v>
      </c>
      <c r="D111" s="31" t="s">
        <v>12</v>
      </c>
      <c r="E111" s="31"/>
      <c r="F111" s="31"/>
      <c r="G111" s="31"/>
      <c r="H111" s="31"/>
      <c r="I111" s="32" t="s">
        <v>12</v>
      </c>
      <c r="J111" s="31" t="s">
        <v>48</v>
      </c>
      <c r="K111" s="31" t="s">
        <v>693</v>
      </c>
      <c r="L111" s="31" t="s">
        <v>974</v>
      </c>
      <c r="M111" s="31" t="s">
        <v>3958</v>
      </c>
      <c r="N111" s="31" t="s">
        <v>3959</v>
      </c>
      <c r="O111" s="14">
        <v>30</v>
      </c>
      <c r="P111" s="14">
        <v>8</v>
      </c>
      <c r="Q111" s="33" t="s">
        <v>11458</v>
      </c>
      <c r="R111" s="33" t="s">
        <v>11364</v>
      </c>
      <c r="S111" s="33" t="s">
        <v>45</v>
      </c>
      <c r="T111" s="31"/>
      <c r="U111" s="31"/>
      <c r="V111" s="31" t="s">
        <v>3960</v>
      </c>
    </row>
    <row r="112" spans="1:22" x14ac:dyDescent="0.3">
      <c r="A112" s="31" t="s">
        <v>3961</v>
      </c>
      <c r="B112" s="31" t="s">
        <v>3962</v>
      </c>
      <c r="C112" s="32" t="s">
        <v>46</v>
      </c>
      <c r="D112" s="31" t="s">
        <v>12</v>
      </c>
      <c r="E112" s="31"/>
      <c r="F112" s="31"/>
      <c r="G112" s="31"/>
      <c r="H112" s="31"/>
      <c r="I112" s="32" t="s">
        <v>12</v>
      </c>
      <c r="J112" s="31" t="s">
        <v>48</v>
      </c>
      <c r="K112" s="31" t="s">
        <v>2534</v>
      </c>
      <c r="L112" s="31" t="s">
        <v>1656</v>
      </c>
      <c r="M112" s="31" t="s">
        <v>3963</v>
      </c>
      <c r="N112" s="31" t="s">
        <v>3964</v>
      </c>
      <c r="O112" s="14">
        <v>41</v>
      </c>
      <c r="P112" s="14">
        <v>6</v>
      </c>
      <c r="Q112" s="33" t="s">
        <v>71</v>
      </c>
      <c r="R112" s="33" t="s">
        <v>45</v>
      </c>
      <c r="S112" s="33" t="s">
        <v>45</v>
      </c>
      <c r="T112" s="31" t="s">
        <v>1016</v>
      </c>
      <c r="U112" s="31"/>
      <c r="V112" s="31" t="s">
        <v>3965</v>
      </c>
    </row>
    <row r="113" spans="1:22" x14ac:dyDescent="0.3">
      <c r="A113" s="31" t="s">
        <v>3966</v>
      </c>
      <c r="B113" s="31" t="s">
        <v>3967</v>
      </c>
      <c r="C113" s="32" t="s">
        <v>46</v>
      </c>
      <c r="D113" s="31" t="s">
        <v>50</v>
      </c>
      <c r="E113" s="31"/>
      <c r="F113" s="31"/>
      <c r="G113" s="31"/>
      <c r="H113" s="31"/>
      <c r="I113" s="32" t="s">
        <v>75</v>
      </c>
      <c r="J113" s="31" t="s">
        <v>48</v>
      </c>
      <c r="K113" s="31" t="s">
        <v>2534</v>
      </c>
      <c r="L113" s="31" t="s">
        <v>1656</v>
      </c>
      <c r="M113" s="31" t="s">
        <v>3968</v>
      </c>
      <c r="N113" s="31" t="s">
        <v>3969</v>
      </c>
      <c r="O113" s="14">
        <v>41</v>
      </c>
      <c r="P113" s="14">
        <v>4</v>
      </c>
      <c r="Q113" s="33" t="s">
        <v>106</v>
      </c>
      <c r="R113" s="33">
        <v>1.034</v>
      </c>
      <c r="S113" s="33" t="s">
        <v>11992</v>
      </c>
      <c r="T113" s="31" t="s">
        <v>2530</v>
      </c>
      <c r="U113" s="31"/>
      <c r="V113" s="31" t="s">
        <v>3970</v>
      </c>
    </row>
    <row r="114" spans="1:22" x14ac:dyDescent="0.3">
      <c r="A114" s="31" t="s">
        <v>3971</v>
      </c>
      <c r="B114" s="31" t="s">
        <v>3972</v>
      </c>
      <c r="C114" s="32" t="s">
        <v>46</v>
      </c>
      <c r="D114" s="31" t="s">
        <v>19</v>
      </c>
      <c r="E114" s="31"/>
      <c r="F114" s="31"/>
      <c r="G114" s="31"/>
      <c r="H114" s="31" t="s">
        <v>3973</v>
      </c>
      <c r="I114" s="32" t="s">
        <v>253</v>
      </c>
      <c r="J114" s="31" t="s">
        <v>48</v>
      </c>
      <c r="K114" s="31" t="s">
        <v>357</v>
      </c>
      <c r="L114" s="31" t="s">
        <v>357</v>
      </c>
      <c r="M114" s="31" t="s">
        <v>3974</v>
      </c>
      <c r="N114" s="31" t="s">
        <v>3975</v>
      </c>
      <c r="O114" s="14">
        <v>19</v>
      </c>
      <c r="P114" s="14">
        <v>4</v>
      </c>
      <c r="Q114" s="33" t="s">
        <v>11458</v>
      </c>
      <c r="R114" s="33" t="s">
        <v>11364</v>
      </c>
      <c r="S114" s="33" t="s">
        <v>45</v>
      </c>
      <c r="T114" s="31"/>
      <c r="U114" s="31"/>
      <c r="V114" s="31" t="s">
        <v>3976</v>
      </c>
    </row>
    <row r="115" spans="1:22" x14ac:dyDescent="0.3">
      <c r="A115" s="31" t="s">
        <v>3977</v>
      </c>
      <c r="B115" s="31" t="s">
        <v>3978</v>
      </c>
      <c r="C115" s="32" t="s">
        <v>46</v>
      </c>
      <c r="D115" s="31" t="s">
        <v>21</v>
      </c>
      <c r="E115" s="31"/>
      <c r="F115" s="31"/>
      <c r="G115" s="31"/>
      <c r="H115" s="31" t="s">
        <v>293</v>
      </c>
      <c r="I115" s="32" t="s">
        <v>6</v>
      </c>
      <c r="J115" s="31" t="s">
        <v>48</v>
      </c>
      <c r="K115" s="31" t="s">
        <v>493</v>
      </c>
      <c r="L115" s="31" t="s">
        <v>376</v>
      </c>
      <c r="M115" s="31" t="s">
        <v>3979</v>
      </c>
      <c r="N115" s="31" t="s">
        <v>3980</v>
      </c>
      <c r="O115" s="14">
        <v>26</v>
      </c>
      <c r="P115" s="14">
        <v>6</v>
      </c>
      <c r="Q115" s="33" t="s">
        <v>106</v>
      </c>
      <c r="R115" s="33">
        <v>0.60399999999999998</v>
      </c>
      <c r="S115" s="33" t="s">
        <v>11990</v>
      </c>
      <c r="T115" s="31" t="s">
        <v>89</v>
      </c>
      <c r="U115" s="31"/>
      <c r="V115" s="31" t="s">
        <v>3981</v>
      </c>
    </row>
    <row r="116" spans="1:22" x14ac:dyDescent="0.3">
      <c r="A116" s="31" t="s">
        <v>3982</v>
      </c>
      <c r="B116" s="31" t="s">
        <v>3983</v>
      </c>
      <c r="C116" s="32" t="s">
        <v>46</v>
      </c>
      <c r="D116" s="31" t="s">
        <v>19</v>
      </c>
      <c r="E116" s="31"/>
      <c r="F116" s="31"/>
      <c r="G116" s="31"/>
      <c r="H116" s="31"/>
      <c r="I116" s="32" t="s">
        <v>247</v>
      </c>
      <c r="J116" s="31" t="s">
        <v>48</v>
      </c>
      <c r="K116" s="31" t="s">
        <v>1729</v>
      </c>
      <c r="L116" s="31" t="s">
        <v>1729</v>
      </c>
      <c r="M116" s="31" t="s">
        <v>3984</v>
      </c>
      <c r="N116" s="31" t="s">
        <v>3985</v>
      </c>
      <c r="O116" s="14">
        <v>18</v>
      </c>
      <c r="P116" s="14">
        <v>4</v>
      </c>
      <c r="Q116" s="33" t="s">
        <v>106</v>
      </c>
      <c r="R116" s="33">
        <v>1.2949999999999999</v>
      </c>
      <c r="S116" s="33" t="s">
        <v>11996</v>
      </c>
      <c r="T116" s="31" t="s">
        <v>3986</v>
      </c>
      <c r="U116" s="31"/>
      <c r="V116" s="31" t="s">
        <v>3987</v>
      </c>
    </row>
    <row r="117" spans="1:22" x14ac:dyDescent="0.3">
      <c r="A117" s="31" t="s">
        <v>3988</v>
      </c>
      <c r="B117" s="31" t="s">
        <v>3989</v>
      </c>
      <c r="C117" s="32" t="s">
        <v>46</v>
      </c>
      <c r="D117" s="31" t="s">
        <v>12</v>
      </c>
      <c r="E117" s="31"/>
      <c r="F117" s="31"/>
      <c r="G117" s="31"/>
      <c r="H117" s="31"/>
      <c r="I117" s="32" t="s">
        <v>12</v>
      </c>
      <c r="J117" s="31" t="s">
        <v>48</v>
      </c>
      <c r="K117" s="31" t="s">
        <v>367</v>
      </c>
      <c r="L117" s="31" t="s">
        <v>446</v>
      </c>
      <c r="M117" s="31" t="s">
        <v>3990</v>
      </c>
      <c r="N117" s="31" t="s">
        <v>3991</v>
      </c>
      <c r="O117" s="14">
        <v>39</v>
      </c>
      <c r="P117" s="14">
        <v>6</v>
      </c>
      <c r="Q117" s="33" t="s">
        <v>106</v>
      </c>
      <c r="R117" s="33" t="s">
        <v>11364</v>
      </c>
      <c r="S117" s="33" t="s">
        <v>45</v>
      </c>
      <c r="T117" s="31" t="s">
        <v>825</v>
      </c>
      <c r="U117" s="31"/>
      <c r="V117" s="31" t="s">
        <v>3992</v>
      </c>
    </row>
    <row r="118" spans="1:22" x14ac:dyDescent="0.3">
      <c r="A118" s="31" t="s">
        <v>3993</v>
      </c>
      <c r="B118" s="31" t="s">
        <v>3994</v>
      </c>
      <c r="C118" s="32" t="s">
        <v>46</v>
      </c>
      <c r="D118" s="31" t="s">
        <v>19</v>
      </c>
      <c r="E118" s="31"/>
      <c r="F118" s="31"/>
      <c r="G118" s="31"/>
      <c r="H118" s="31"/>
      <c r="I118" s="32" t="s">
        <v>253</v>
      </c>
      <c r="J118" s="31" t="s">
        <v>48</v>
      </c>
      <c r="K118" s="31" t="s">
        <v>338</v>
      </c>
      <c r="L118" s="31" t="s">
        <v>338</v>
      </c>
      <c r="M118" s="31" t="s">
        <v>3995</v>
      </c>
      <c r="N118" s="31" t="s">
        <v>3996</v>
      </c>
      <c r="O118" s="14">
        <v>16</v>
      </c>
      <c r="P118" s="14">
        <v>4</v>
      </c>
      <c r="Q118" s="33" t="s">
        <v>106</v>
      </c>
      <c r="R118" s="33">
        <v>0.623</v>
      </c>
      <c r="S118" s="33" t="s">
        <v>11997</v>
      </c>
      <c r="T118" s="31"/>
      <c r="U118" s="31"/>
      <c r="V118" s="31" t="s">
        <v>3997</v>
      </c>
    </row>
    <row r="119" spans="1:22" x14ac:dyDescent="0.3">
      <c r="A119" s="31" t="s">
        <v>3998</v>
      </c>
      <c r="B119" s="31" t="s">
        <v>3999</v>
      </c>
      <c r="C119" s="32" t="s">
        <v>46</v>
      </c>
      <c r="D119" s="31" t="s">
        <v>2</v>
      </c>
      <c r="E119" s="31"/>
      <c r="F119" s="31"/>
      <c r="G119" s="31"/>
      <c r="H119" s="31"/>
      <c r="I119" s="32" t="s">
        <v>3545</v>
      </c>
      <c r="J119" s="31" t="s">
        <v>48</v>
      </c>
      <c r="K119" s="31" t="s">
        <v>787</v>
      </c>
      <c r="L119" s="31" t="s">
        <v>434</v>
      </c>
      <c r="M119" s="31" t="s">
        <v>4000</v>
      </c>
      <c r="N119" s="31" t="s">
        <v>4001</v>
      </c>
      <c r="O119" s="14">
        <v>23</v>
      </c>
      <c r="P119" s="14">
        <v>3</v>
      </c>
      <c r="Q119" s="33" t="s">
        <v>71</v>
      </c>
      <c r="R119" s="33" t="s">
        <v>45</v>
      </c>
      <c r="S119" s="33" t="s">
        <v>45</v>
      </c>
      <c r="T119" s="31"/>
      <c r="U119" s="31"/>
      <c r="V119" s="31" t="s">
        <v>4002</v>
      </c>
    </row>
    <row r="120" spans="1:22" x14ac:dyDescent="0.3">
      <c r="A120" s="31" t="s">
        <v>4003</v>
      </c>
      <c r="B120" s="31" t="s">
        <v>4004</v>
      </c>
      <c r="C120" s="32" t="s">
        <v>46</v>
      </c>
      <c r="D120" s="31" t="s">
        <v>21</v>
      </c>
      <c r="E120" s="31"/>
      <c r="F120" s="31"/>
      <c r="G120" s="31"/>
      <c r="H120" s="31" t="s">
        <v>3973</v>
      </c>
      <c r="I120" s="32" t="s">
        <v>91</v>
      </c>
      <c r="J120" s="31" t="s">
        <v>48</v>
      </c>
      <c r="K120" s="31" t="s">
        <v>381</v>
      </c>
      <c r="L120" s="31" t="s">
        <v>364</v>
      </c>
      <c r="M120" s="31" t="s">
        <v>4005</v>
      </c>
      <c r="N120" s="31" t="s">
        <v>4006</v>
      </c>
      <c r="O120" s="14">
        <v>38</v>
      </c>
      <c r="P120" s="14">
        <v>6</v>
      </c>
      <c r="Q120" s="33" t="s">
        <v>106</v>
      </c>
      <c r="R120" s="33" t="s">
        <v>11364</v>
      </c>
      <c r="S120" s="33" t="s">
        <v>45</v>
      </c>
      <c r="T120" s="31" t="s">
        <v>825</v>
      </c>
      <c r="U120" s="31"/>
      <c r="V120" s="31" t="s">
        <v>4007</v>
      </c>
    </row>
    <row r="121" spans="1:22" x14ac:dyDescent="0.3">
      <c r="A121" s="31" t="s">
        <v>4008</v>
      </c>
      <c r="B121" s="31" t="s">
        <v>4009</v>
      </c>
      <c r="C121" s="32" t="s">
        <v>46</v>
      </c>
      <c r="D121" s="31" t="s">
        <v>16</v>
      </c>
      <c r="E121" s="31"/>
      <c r="F121" s="31"/>
      <c r="G121" s="31"/>
      <c r="H121" s="31"/>
      <c r="I121" s="32" t="s">
        <v>3545</v>
      </c>
      <c r="J121" s="31" t="s">
        <v>48</v>
      </c>
      <c r="K121" s="31" t="s">
        <v>474</v>
      </c>
      <c r="L121" s="31" t="s">
        <v>376</v>
      </c>
      <c r="M121" s="31" t="s">
        <v>4010</v>
      </c>
      <c r="N121" s="31" t="s">
        <v>4011</v>
      </c>
      <c r="O121" s="14">
        <v>26</v>
      </c>
      <c r="P121" s="14">
        <v>4</v>
      </c>
      <c r="Q121" s="33" t="s">
        <v>106</v>
      </c>
      <c r="R121" s="33">
        <v>0.106</v>
      </c>
      <c r="S121" s="33" t="s">
        <v>12000</v>
      </c>
      <c r="T121" s="31" t="s">
        <v>1639</v>
      </c>
      <c r="U121" s="31"/>
      <c r="V121" s="31" t="s">
        <v>4012</v>
      </c>
    </row>
    <row r="122" spans="1:22" x14ac:dyDescent="0.3">
      <c r="A122" s="31" t="s">
        <v>4013</v>
      </c>
      <c r="B122" s="31" t="s">
        <v>4014</v>
      </c>
      <c r="C122" s="32" t="s">
        <v>46</v>
      </c>
      <c r="D122" s="31" t="s">
        <v>12</v>
      </c>
      <c r="E122" s="31"/>
      <c r="F122" s="31"/>
      <c r="G122" s="31"/>
      <c r="H122" s="31"/>
      <c r="I122" s="32" t="s">
        <v>12</v>
      </c>
      <c r="J122" s="31" t="s">
        <v>48</v>
      </c>
      <c r="K122" s="31" t="s">
        <v>594</v>
      </c>
      <c r="L122" s="31" t="s">
        <v>354</v>
      </c>
      <c r="M122" s="31" t="s">
        <v>4015</v>
      </c>
      <c r="N122" s="31" t="s">
        <v>4016</v>
      </c>
      <c r="O122" s="14">
        <v>46</v>
      </c>
      <c r="P122" s="14">
        <v>4</v>
      </c>
      <c r="Q122" s="33" t="s">
        <v>106</v>
      </c>
      <c r="R122" s="33">
        <v>0.61</v>
      </c>
      <c r="S122" s="33" t="s">
        <v>12009</v>
      </c>
      <c r="T122" s="31"/>
      <c r="U122" s="31"/>
      <c r="V122" s="31" t="s">
        <v>4017</v>
      </c>
    </row>
    <row r="123" spans="1:22" x14ac:dyDescent="0.3">
      <c r="A123" s="31" t="s">
        <v>4018</v>
      </c>
      <c r="B123" s="31" t="s">
        <v>4019</v>
      </c>
      <c r="C123" s="32" t="s">
        <v>46</v>
      </c>
      <c r="D123" s="31" t="s">
        <v>19</v>
      </c>
      <c r="E123" s="31"/>
      <c r="F123" s="31"/>
      <c r="G123" s="31"/>
      <c r="H123" s="31" t="s">
        <v>4</v>
      </c>
      <c r="I123" s="32" t="s">
        <v>3384</v>
      </c>
      <c r="J123" s="31" t="s">
        <v>48</v>
      </c>
      <c r="K123" s="31" t="s">
        <v>367</v>
      </c>
      <c r="L123" s="31" t="s">
        <v>2872</v>
      </c>
      <c r="M123" s="31" t="s">
        <v>4020</v>
      </c>
      <c r="N123" s="31" t="s">
        <v>4021</v>
      </c>
      <c r="O123" s="14">
        <v>37</v>
      </c>
      <c r="P123" s="14">
        <v>4</v>
      </c>
      <c r="Q123" s="33" t="s">
        <v>106</v>
      </c>
      <c r="R123" s="33" t="s">
        <v>11364</v>
      </c>
      <c r="S123" s="33" t="s">
        <v>45</v>
      </c>
      <c r="T123" s="31" t="s">
        <v>396</v>
      </c>
      <c r="U123" s="31"/>
      <c r="V123" s="31" t="s">
        <v>4022</v>
      </c>
    </row>
    <row r="124" spans="1:22" x14ac:dyDescent="0.3">
      <c r="A124" s="31" t="s">
        <v>4023</v>
      </c>
      <c r="B124" s="31" t="s">
        <v>4024</v>
      </c>
      <c r="C124" s="32" t="s">
        <v>46</v>
      </c>
      <c r="D124" s="31" t="s">
        <v>21</v>
      </c>
      <c r="E124" s="31"/>
      <c r="F124" s="31"/>
      <c r="G124" s="31"/>
      <c r="H124" s="31"/>
      <c r="I124" s="32" t="s">
        <v>3593</v>
      </c>
      <c r="J124" s="31" t="s">
        <v>48</v>
      </c>
      <c r="K124" s="31" t="s">
        <v>594</v>
      </c>
      <c r="L124" s="31" t="s">
        <v>1550</v>
      </c>
      <c r="M124" s="31" t="s">
        <v>4025</v>
      </c>
      <c r="N124" s="31" t="s">
        <v>4026</v>
      </c>
      <c r="O124" s="14">
        <v>43</v>
      </c>
      <c r="P124" s="14">
        <v>16</v>
      </c>
      <c r="Q124" s="33" t="s">
        <v>106</v>
      </c>
      <c r="R124" s="33">
        <v>1.536</v>
      </c>
      <c r="S124" s="33" t="s">
        <v>11984</v>
      </c>
      <c r="T124" s="31"/>
      <c r="U124" s="31"/>
      <c r="V124" s="31" t="s">
        <v>4027</v>
      </c>
    </row>
    <row r="125" spans="1:22" x14ac:dyDescent="0.3">
      <c r="A125" s="31" t="s">
        <v>4028</v>
      </c>
      <c r="B125" s="31" t="s">
        <v>4029</v>
      </c>
      <c r="C125" s="32" t="s">
        <v>46</v>
      </c>
      <c r="D125" s="31" t="s">
        <v>50</v>
      </c>
      <c r="E125" s="31"/>
      <c r="F125" s="31"/>
      <c r="G125" s="31"/>
      <c r="H125" s="31"/>
      <c r="I125" s="32" t="s">
        <v>3700</v>
      </c>
      <c r="J125" s="31" t="s">
        <v>48</v>
      </c>
      <c r="K125" s="31" t="s">
        <v>357</v>
      </c>
      <c r="L125" s="31" t="s">
        <v>357</v>
      </c>
      <c r="M125" s="31" t="s">
        <v>4030</v>
      </c>
      <c r="N125" s="31" t="s">
        <v>4031</v>
      </c>
      <c r="O125" s="14">
        <v>19</v>
      </c>
      <c r="P125" s="14">
        <v>6</v>
      </c>
      <c r="Q125" s="33" t="s">
        <v>106</v>
      </c>
      <c r="R125" s="33">
        <v>1.7450000000000001</v>
      </c>
      <c r="S125" s="33" t="s">
        <v>11983</v>
      </c>
      <c r="T125" s="31"/>
      <c r="U125" s="31"/>
      <c r="V125" s="31" t="s">
        <v>4032</v>
      </c>
    </row>
    <row r="126" spans="1:22" x14ac:dyDescent="0.3">
      <c r="A126" s="31" t="s">
        <v>4033</v>
      </c>
      <c r="B126" s="31" t="s">
        <v>4034</v>
      </c>
      <c r="C126" s="32" t="s">
        <v>46</v>
      </c>
      <c r="D126" s="31" t="s">
        <v>12</v>
      </c>
      <c r="E126" s="31"/>
      <c r="F126" s="31"/>
      <c r="G126" s="31"/>
      <c r="H126" s="31"/>
      <c r="I126" s="32" t="s">
        <v>12</v>
      </c>
      <c r="J126" s="31" t="s">
        <v>48</v>
      </c>
      <c r="K126" s="31" t="s">
        <v>1252</v>
      </c>
      <c r="L126" s="31" t="s">
        <v>1252</v>
      </c>
      <c r="M126" s="31" t="s">
        <v>4035</v>
      </c>
      <c r="N126" s="31" t="s">
        <v>4036</v>
      </c>
      <c r="O126" s="14">
        <v>14</v>
      </c>
      <c r="P126" s="14">
        <v>3</v>
      </c>
      <c r="Q126" s="33" t="s">
        <v>11458</v>
      </c>
      <c r="R126" s="33" t="s">
        <v>11364</v>
      </c>
      <c r="S126" s="33" t="s">
        <v>45</v>
      </c>
      <c r="T126" s="31" t="s">
        <v>4037</v>
      </c>
      <c r="U126" s="31"/>
      <c r="V126" s="31" t="s">
        <v>4038</v>
      </c>
    </row>
    <row r="127" spans="1:22" x14ac:dyDescent="0.3">
      <c r="A127" s="31" t="s">
        <v>4039</v>
      </c>
      <c r="B127" s="31" t="s">
        <v>4040</v>
      </c>
      <c r="C127" s="32" t="s">
        <v>46</v>
      </c>
      <c r="D127" s="31" t="s">
        <v>2</v>
      </c>
      <c r="E127" s="31"/>
      <c r="F127" s="31"/>
      <c r="G127" s="31"/>
      <c r="H127" s="31"/>
      <c r="I127" s="32" t="s">
        <v>78</v>
      </c>
      <c r="J127" s="31" t="s">
        <v>48</v>
      </c>
      <c r="K127" s="31" t="s">
        <v>813</v>
      </c>
      <c r="L127" s="31" t="s">
        <v>678</v>
      </c>
      <c r="M127" s="31" t="s">
        <v>4041</v>
      </c>
      <c r="N127" s="31" t="s">
        <v>4042</v>
      </c>
      <c r="O127" s="14">
        <v>52</v>
      </c>
      <c r="P127" s="14">
        <v>4</v>
      </c>
      <c r="Q127" s="33" t="s">
        <v>106</v>
      </c>
      <c r="R127" s="33" t="s">
        <v>1439</v>
      </c>
      <c r="S127" s="33" t="s">
        <v>45</v>
      </c>
      <c r="T127" s="31" t="s">
        <v>2104</v>
      </c>
      <c r="U127" s="31"/>
      <c r="V127" s="31" t="s">
        <v>4043</v>
      </c>
    </row>
    <row r="128" spans="1:22" x14ac:dyDescent="0.3">
      <c r="A128" s="31" t="s">
        <v>4044</v>
      </c>
      <c r="B128" s="31" t="s">
        <v>4045</v>
      </c>
      <c r="C128" s="32" t="s">
        <v>46</v>
      </c>
      <c r="D128" s="31" t="s">
        <v>19</v>
      </c>
      <c r="E128" s="31"/>
      <c r="F128" s="31"/>
      <c r="G128" s="31"/>
      <c r="H128" s="31"/>
      <c r="I128" s="32" t="s">
        <v>253</v>
      </c>
      <c r="J128" s="31" t="s">
        <v>48</v>
      </c>
      <c r="K128" s="31" t="s">
        <v>360</v>
      </c>
      <c r="L128" s="31" t="s">
        <v>393</v>
      </c>
      <c r="M128" s="31" t="s">
        <v>4046</v>
      </c>
      <c r="N128" s="31" t="s">
        <v>4047</v>
      </c>
      <c r="O128" s="14">
        <v>22</v>
      </c>
      <c r="P128" s="14">
        <v>3</v>
      </c>
      <c r="Q128" s="33" t="s">
        <v>106</v>
      </c>
      <c r="R128" s="33" t="s">
        <v>11364</v>
      </c>
      <c r="S128" s="33" t="s">
        <v>45</v>
      </c>
      <c r="T128" s="31"/>
      <c r="U128" s="31"/>
      <c r="V128" s="31" t="s">
        <v>4048</v>
      </c>
    </row>
    <row r="129" spans="1:22" x14ac:dyDescent="0.3">
      <c r="A129" s="31" t="s">
        <v>4049</v>
      </c>
      <c r="B129" s="31" t="s">
        <v>4050</v>
      </c>
      <c r="C129" s="32" t="s">
        <v>46</v>
      </c>
      <c r="D129" s="31" t="s">
        <v>20</v>
      </c>
      <c r="E129" s="31"/>
      <c r="F129" s="31"/>
      <c r="G129" s="31"/>
      <c r="H129" s="31"/>
      <c r="I129" s="32" t="s">
        <v>4051</v>
      </c>
      <c r="J129" s="31" t="s">
        <v>227</v>
      </c>
      <c r="K129" s="31" t="s">
        <v>453</v>
      </c>
      <c r="L129" s="31" t="s">
        <v>344</v>
      </c>
      <c r="M129" s="31" t="s">
        <v>4052</v>
      </c>
      <c r="N129" s="31" t="s">
        <v>4053</v>
      </c>
      <c r="O129" s="14">
        <v>35</v>
      </c>
      <c r="P129" s="14">
        <v>5</v>
      </c>
      <c r="Q129" s="33" t="s">
        <v>106</v>
      </c>
      <c r="R129" s="33">
        <v>0.88600000000000001</v>
      </c>
      <c r="S129" s="33" t="s">
        <v>12020</v>
      </c>
      <c r="T129" s="31" t="s">
        <v>3478</v>
      </c>
      <c r="U129" s="31"/>
      <c r="V129" s="31" t="s">
        <v>4054</v>
      </c>
    </row>
    <row r="130" spans="1:22" x14ac:dyDescent="0.3">
      <c r="A130" s="31" t="s">
        <v>4055</v>
      </c>
      <c r="B130" s="31" t="s">
        <v>4056</v>
      </c>
      <c r="C130" s="32" t="s">
        <v>46</v>
      </c>
      <c r="D130" s="31" t="s">
        <v>14</v>
      </c>
      <c r="E130" s="31"/>
      <c r="F130" s="31"/>
      <c r="G130" s="31" t="s">
        <v>12374</v>
      </c>
      <c r="H130" s="31"/>
      <c r="I130" s="32" t="s">
        <v>78</v>
      </c>
      <c r="J130" s="31" t="s">
        <v>48</v>
      </c>
      <c r="K130" s="31" t="s">
        <v>2641</v>
      </c>
      <c r="L130" s="31" t="s">
        <v>364</v>
      </c>
      <c r="M130" s="31" t="s">
        <v>4057</v>
      </c>
      <c r="N130" s="31" t="s">
        <v>4058</v>
      </c>
      <c r="O130" s="14">
        <v>38</v>
      </c>
      <c r="P130" s="14">
        <v>2</v>
      </c>
      <c r="Q130" s="33" t="s">
        <v>106</v>
      </c>
      <c r="R130" s="33" t="s">
        <v>1439</v>
      </c>
      <c r="S130" s="33" t="s">
        <v>45</v>
      </c>
      <c r="T130" s="31" t="s">
        <v>4059</v>
      </c>
      <c r="U130" s="31"/>
      <c r="V130" s="31" t="s">
        <v>4060</v>
      </c>
    </row>
    <row r="131" spans="1:22" x14ac:dyDescent="0.3">
      <c r="A131" s="31" t="s">
        <v>4061</v>
      </c>
      <c r="B131" s="31" t="s">
        <v>4062</v>
      </c>
      <c r="C131" s="32" t="s">
        <v>46</v>
      </c>
      <c r="D131" s="31" t="s">
        <v>19</v>
      </c>
      <c r="E131" s="31"/>
      <c r="F131" s="31"/>
      <c r="G131" s="31"/>
      <c r="H131" s="31"/>
      <c r="I131" s="32" t="s">
        <v>3461</v>
      </c>
      <c r="J131" s="31" t="s">
        <v>48</v>
      </c>
      <c r="K131" s="31" t="s">
        <v>357</v>
      </c>
      <c r="L131" s="31" t="s">
        <v>357</v>
      </c>
      <c r="M131" s="31" t="s">
        <v>4063</v>
      </c>
      <c r="N131" s="31" t="s">
        <v>4064</v>
      </c>
      <c r="O131" s="14">
        <v>19</v>
      </c>
      <c r="P131" s="14">
        <v>6</v>
      </c>
      <c r="Q131" s="33" t="s">
        <v>106</v>
      </c>
      <c r="R131" s="33">
        <v>0.314</v>
      </c>
      <c r="S131" s="33" t="s">
        <v>11956</v>
      </c>
      <c r="T131" s="31" t="s">
        <v>4065</v>
      </c>
      <c r="U131" s="31"/>
      <c r="V131" s="31" t="s">
        <v>4066</v>
      </c>
    </row>
    <row r="132" spans="1:22" x14ac:dyDescent="0.3">
      <c r="A132" s="31" t="s">
        <v>4067</v>
      </c>
      <c r="B132" s="31" t="s">
        <v>4068</v>
      </c>
      <c r="C132" s="32" t="s">
        <v>46</v>
      </c>
      <c r="D132" s="31" t="s">
        <v>16</v>
      </c>
      <c r="E132" s="31"/>
      <c r="F132" s="31"/>
      <c r="G132" s="31"/>
      <c r="H132" s="31"/>
      <c r="I132" s="32" t="s">
        <v>3461</v>
      </c>
      <c r="J132" s="31" t="s">
        <v>48</v>
      </c>
      <c r="K132" s="31" t="s">
        <v>1729</v>
      </c>
      <c r="L132" s="31" t="s">
        <v>1729</v>
      </c>
      <c r="M132" s="31" t="s">
        <v>4069</v>
      </c>
      <c r="N132" s="31" t="s">
        <v>4070</v>
      </c>
      <c r="O132" s="14">
        <v>18</v>
      </c>
      <c r="P132" s="14">
        <v>4</v>
      </c>
      <c r="Q132" s="33" t="s">
        <v>106</v>
      </c>
      <c r="R132" s="33">
        <v>0.40500000000000003</v>
      </c>
      <c r="S132" s="33" t="s">
        <v>12030</v>
      </c>
      <c r="T132" s="31" t="s">
        <v>89</v>
      </c>
      <c r="U132" s="31"/>
      <c r="V132" s="31" t="s">
        <v>4071</v>
      </c>
    </row>
    <row r="133" spans="1:22" x14ac:dyDescent="0.3">
      <c r="A133" s="31" t="s">
        <v>4072</v>
      </c>
      <c r="B133" s="31" t="s">
        <v>4073</v>
      </c>
      <c r="C133" s="32" t="s">
        <v>46</v>
      </c>
      <c r="D133" s="31" t="s">
        <v>19</v>
      </c>
      <c r="E133" s="31"/>
      <c r="F133" s="31"/>
      <c r="G133" s="31"/>
      <c r="H133" s="31" t="s">
        <v>69</v>
      </c>
      <c r="I133" s="32" t="s">
        <v>3342</v>
      </c>
      <c r="J133" s="31" t="s">
        <v>48</v>
      </c>
      <c r="K133" s="31" t="s">
        <v>535</v>
      </c>
      <c r="L133" s="31" t="s">
        <v>1550</v>
      </c>
      <c r="M133" s="31" t="s">
        <v>4074</v>
      </c>
      <c r="N133" s="31" t="s">
        <v>4075</v>
      </c>
      <c r="O133" s="14">
        <v>43</v>
      </c>
      <c r="P133" s="14">
        <v>6</v>
      </c>
      <c r="Q133" s="33" t="s">
        <v>106</v>
      </c>
      <c r="R133" s="33">
        <v>0.53700000000000003</v>
      </c>
      <c r="S133" s="33" t="s">
        <v>12029</v>
      </c>
      <c r="T133" s="31"/>
      <c r="U133" s="31"/>
      <c r="V133" s="31" t="s">
        <v>4076</v>
      </c>
    </row>
    <row r="134" spans="1:22" x14ac:dyDescent="0.3">
      <c r="A134" s="31" t="s">
        <v>4077</v>
      </c>
      <c r="B134" s="31" t="s">
        <v>4078</v>
      </c>
      <c r="C134" s="32" t="s">
        <v>46</v>
      </c>
      <c r="D134" s="31" t="s">
        <v>19</v>
      </c>
      <c r="E134" s="31"/>
      <c r="F134" s="31"/>
      <c r="G134" s="31"/>
      <c r="H134" s="31" t="s">
        <v>4</v>
      </c>
      <c r="I134" s="32" t="s">
        <v>3438</v>
      </c>
      <c r="J134" s="31" t="s">
        <v>48</v>
      </c>
      <c r="K134" s="31" t="s">
        <v>643</v>
      </c>
      <c r="L134" s="31" t="s">
        <v>2872</v>
      </c>
      <c r="M134" s="31" t="s">
        <v>4079</v>
      </c>
      <c r="N134" s="31" t="s">
        <v>4080</v>
      </c>
      <c r="O134" s="14">
        <v>37</v>
      </c>
      <c r="P134" s="14">
        <v>3</v>
      </c>
      <c r="Q134" s="33" t="s">
        <v>106</v>
      </c>
      <c r="R134" s="33" t="s">
        <v>11364</v>
      </c>
      <c r="S134" s="33" t="s">
        <v>45</v>
      </c>
      <c r="T134" s="31"/>
      <c r="U134" s="31"/>
      <c r="V134" s="31" t="s">
        <v>4081</v>
      </c>
    </row>
    <row r="135" spans="1:22" x14ac:dyDescent="0.3">
      <c r="A135" s="31" t="s">
        <v>4082</v>
      </c>
      <c r="B135" s="31" t="s">
        <v>4083</v>
      </c>
      <c r="C135" s="32" t="s">
        <v>46</v>
      </c>
      <c r="D135" s="31" t="s">
        <v>83</v>
      </c>
      <c r="E135" s="31"/>
      <c r="F135" s="31"/>
      <c r="G135" s="31" t="s">
        <v>13</v>
      </c>
      <c r="H135" s="31"/>
      <c r="I135" s="32" t="s">
        <v>13</v>
      </c>
      <c r="J135" s="31" t="s">
        <v>48</v>
      </c>
      <c r="K135" s="31" t="s">
        <v>453</v>
      </c>
      <c r="L135" s="31" t="s">
        <v>609</v>
      </c>
      <c r="M135" s="31" t="s">
        <v>4084</v>
      </c>
      <c r="N135" s="31" t="s">
        <v>4085</v>
      </c>
      <c r="O135" s="14">
        <v>31</v>
      </c>
      <c r="P135" s="14">
        <v>4</v>
      </c>
      <c r="Q135" s="33" t="s">
        <v>106</v>
      </c>
      <c r="R135" s="33">
        <v>0.96399999999999997</v>
      </c>
      <c r="S135" s="33" t="s">
        <v>12027</v>
      </c>
      <c r="T135" s="31" t="s">
        <v>89</v>
      </c>
      <c r="U135" s="31"/>
      <c r="V135" s="31" t="s">
        <v>4086</v>
      </c>
    </row>
    <row r="136" spans="1:22" x14ac:dyDescent="0.3">
      <c r="A136" s="31" t="s">
        <v>4087</v>
      </c>
      <c r="B136" s="31" t="s">
        <v>4088</v>
      </c>
      <c r="C136" s="32" t="s">
        <v>46</v>
      </c>
      <c r="D136" s="31" t="s">
        <v>50</v>
      </c>
      <c r="E136" s="31"/>
      <c r="F136" s="31"/>
      <c r="G136" s="31"/>
      <c r="H136" s="31"/>
      <c r="I136" s="32" t="s">
        <v>75</v>
      </c>
      <c r="J136" s="31" t="s">
        <v>48</v>
      </c>
      <c r="K136" s="31" t="s">
        <v>360</v>
      </c>
      <c r="L136" s="31" t="s">
        <v>393</v>
      </c>
      <c r="M136" s="31" t="s">
        <v>4089</v>
      </c>
      <c r="N136" s="31" t="s">
        <v>4090</v>
      </c>
      <c r="O136" s="14">
        <v>22</v>
      </c>
      <c r="P136" s="14">
        <v>6</v>
      </c>
      <c r="Q136" s="33" t="s">
        <v>106</v>
      </c>
      <c r="R136" s="33" t="s">
        <v>11364</v>
      </c>
      <c r="S136" s="33" t="s">
        <v>45</v>
      </c>
      <c r="T136" s="31" t="s">
        <v>89</v>
      </c>
      <c r="U136" s="31"/>
      <c r="V136" s="31" t="s">
        <v>4091</v>
      </c>
    </row>
    <row r="137" spans="1:22" x14ac:dyDescent="0.3">
      <c r="A137" s="31" t="s">
        <v>4092</v>
      </c>
      <c r="B137" s="31" t="s">
        <v>4093</v>
      </c>
      <c r="C137" s="32" t="s">
        <v>46</v>
      </c>
      <c r="D137" s="31" t="s">
        <v>50</v>
      </c>
      <c r="E137" s="31"/>
      <c r="F137" s="31"/>
      <c r="G137" s="31"/>
      <c r="H137" s="31"/>
      <c r="I137" s="32" t="s">
        <v>75</v>
      </c>
      <c r="J137" s="31" t="s">
        <v>48</v>
      </c>
      <c r="K137" s="31" t="s">
        <v>474</v>
      </c>
      <c r="L137" s="31" t="s">
        <v>384</v>
      </c>
      <c r="M137" s="31" t="s">
        <v>4094</v>
      </c>
      <c r="N137" s="31" t="s">
        <v>4095</v>
      </c>
      <c r="O137" s="14">
        <v>24</v>
      </c>
      <c r="P137" s="14">
        <v>4</v>
      </c>
      <c r="Q137" s="33" t="s">
        <v>106</v>
      </c>
      <c r="R137" s="33">
        <v>1.234</v>
      </c>
      <c r="S137" s="33" t="s">
        <v>12042</v>
      </c>
      <c r="T137" s="31" t="s">
        <v>1639</v>
      </c>
      <c r="U137" s="31"/>
      <c r="V137" s="31" t="s">
        <v>4096</v>
      </c>
    </row>
    <row r="138" spans="1:22" x14ac:dyDescent="0.3">
      <c r="A138" s="31" t="s">
        <v>4097</v>
      </c>
      <c r="B138" s="31" t="s">
        <v>4098</v>
      </c>
      <c r="C138" s="32" t="s">
        <v>46</v>
      </c>
      <c r="D138" s="31" t="s">
        <v>50</v>
      </c>
      <c r="E138" s="31"/>
      <c r="F138" s="31"/>
      <c r="G138" s="31"/>
      <c r="H138" s="31"/>
      <c r="I138" s="32" t="s">
        <v>425</v>
      </c>
      <c r="J138" s="31" t="s">
        <v>48</v>
      </c>
      <c r="K138" s="31" t="s">
        <v>355</v>
      </c>
      <c r="L138" s="31" t="s">
        <v>543</v>
      </c>
      <c r="M138" s="31" t="s">
        <v>4099</v>
      </c>
      <c r="N138" s="31" t="s">
        <v>4100</v>
      </c>
      <c r="O138" s="14">
        <v>28</v>
      </c>
      <c r="P138" s="14">
        <v>4</v>
      </c>
      <c r="Q138" s="33" t="s">
        <v>71</v>
      </c>
      <c r="R138" s="33" t="s">
        <v>45</v>
      </c>
      <c r="S138" s="33" t="s">
        <v>45</v>
      </c>
      <c r="T138" s="31" t="s">
        <v>3411</v>
      </c>
      <c r="U138" s="31"/>
      <c r="V138" s="31" t="s">
        <v>4101</v>
      </c>
    </row>
    <row r="139" spans="1:22" x14ac:dyDescent="0.3">
      <c r="A139" s="31" t="s">
        <v>4102</v>
      </c>
      <c r="B139" s="31" t="s">
        <v>4103</v>
      </c>
      <c r="C139" s="32" t="s">
        <v>46</v>
      </c>
      <c r="D139" s="31" t="s">
        <v>21</v>
      </c>
      <c r="E139" s="31"/>
      <c r="F139" s="31"/>
      <c r="G139" s="31"/>
      <c r="H139" s="31"/>
      <c r="I139" s="32" t="s">
        <v>72</v>
      </c>
      <c r="J139" s="31" t="s">
        <v>48</v>
      </c>
      <c r="K139" s="31" t="s">
        <v>550</v>
      </c>
      <c r="L139" s="31" t="s">
        <v>550</v>
      </c>
      <c r="M139" s="31" t="s">
        <v>4104</v>
      </c>
      <c r="N139" s="31" t="s">
        <v>4105</v>
      </c>
      <c r="O139" s="14">
        <v>20</v>
      </c>
      <c r="P139" s="14">
        <v>10</v>
      </c>
      <c r="Q139" s="33" t="s">
        <v>106</v>
      </c>
      <c r="R139" s="33">
        <v>0.97299999999999998</v>
      </c>
      <c r="S139" s="33" t="s">
        <v>12046</v>
      </c>
      <c r="T139" s="31" t="s">
        <v>366</v>
      </c>
      <c r="U139" s="31"/>
      <c r="V139" s="31" t="s">
        <v>4106</v>
      </c>
    </row>
    <row r="140" spans="1:22" x14ac:dyDescent="0.3">
      <c r="A140" s="31" t="s">
        <v>4107</v>
      </c>
      <c r="B140" s="31" t="s">
        <v>4108</v>
      </c>
      <c r="C140" s="32" t="s">
        <v>46</v>
      </c>
      <c r="D140" s="31" t="s">
        <v>2</v>
      </c>
      <c r="E140" s="31"/>
      <c r="F140" s="31"/>
      <c r="G140" s="31"/>
      <c r="H140" s="31"/>
      <c r="I140" s="32" t="s">
        <v>3605</v>
      </c>
      <c r="J140" s="31" t="s">
        <v>48</v>
      </c>
      <c r="K140" s="31" t="s">
        <v>3155</v>
      </c>
      <c r="L140" s="31" t="s">
        <v>3155</v>
      </c>
      <c r="M140" s="31" t="s">
        <v>4109</v>
      </c>
      <c r="N140" s="31" t="s">
        <v>4110</v>
      </c>
      <c r="O140" s="14">
        <v>58</v>
      </c>
      <c r="P140" s="14">
        <v>5</v>
      </c>
      <c r="Q140" s="33" t="s">
        <v>106</v>
      </c>
      <c r="R140" s="33">
        <v>0.222</v>
      </c>
      <c r="S140" s="33" t="s">
        <v>12050</v>
      </c>
      <c r="T140" s="31" t="s">
        <v>353</v>
      </c>
      <c r="U140" s="31"/>
      <c r="V140" s="31" t="s">
        <v>4111</v>
      </c>
    </row>
    <row r="141" spans="1:22" x14ac:dyDescent="0.3">
      <c r="A141" s="31" t="s">
        <v>4112</v>
      </c>
      <c r="B141" s="31" t="s">
        <v>4113</v>
      </c>
      <c r="C141" s="32" t="s">
        <v>46</v>
      </c>
      <c r="D141" s="31" t="s">
        <v>50</v>
      </c>
      <c r="E141" s="31"/>
      <c r="F141" s="31"/>
      <c r="G141" s="31"/>
      <c r="H141" s="31"/>
      <c r="I141" s="32" t="s">
        <v>75</v>
      </c>
      <c r="J141" s="31" t="s">
        <v>48</v>
      </c>
      <c r="K141" s="31" t="s">
        <v>907</v>
      </c>
      <c r="L141" s="31" t="s">
        <v>104</v>
      </c>
      <c r="M141" s="31" t="s">
        <v>4114</v>
      </c>
      <c r="N141" s="31" t="s">
        <v>4115</v>
      </c>
      <c r="O141" s="14">
        <v>42</v>
      </c>
      <c r="P141" s="14">
        <v>8</v>
      </c>
      <c r="Q141" s="33" t="s">
        <v>106</v>
      </c>
      <c r="R141" s="33">
        <v>1.012</v>
      </c>
      <c r="S141" s="33" t="s">
        <v>12051</v>
      </c>
      <c r="T141" s="31" t="s">
        <v>3536</v>
      </c>
      <c r="U141" s="31"/>
      <c r="V141" s="31" t="s">
        <v>4116</v>
      </c>
    </row>
    <row r="142" spans="1:22" x14ac:dyDescent="0.3">
      <c r="A142" s="31" t="s">
        <v>4117</v>
      </c>
      <c r="B142" s="31" t="s">
        <v>4118</v>
      </c>
      <c r="C142" s="32" t="s">
        <v>46</v>
      </c>
      <c r="D142" s="31" t="s">
        <v>50</v>
      </c>
      <c r="E142" s="31"/>
      <c r="F142" s="31"/>
      <c r="G142" s="31"/>
      <c r="H142" s="31"/>
      <c r="I142" s="32" t="s">
        <v>3700</v>
      </c>
      <c r="J142" s="31" t="s">
        <v>48</v>
      </c>
      <c r="K142" s="31" t="s">
        <v>360</v>
      </c>
      <c r="L142" s="31" t="s">
        <v>393</v>
      </c>
      <c r="M142" s="31" t="s">
        <v>4119</v>
      </c>
      <c r="N142" s="31" t="s">
        <v>4120</v>
      </c>
      <c r="O142" s="14">
        <v>22</v>
      </c>
      <c r="P142" s="14">
        <v>12</v>
      </c>
      <c r="Q142" s="33" t="s">
        <v>106</v>
      </c>
      <c r="R142" s="33" t="s">
        <v>11364</v>
      </c>
      <c r="S142" s="33" t="s">
        <v>45</v>
      </c>
      <c r="T142" s="31" t="s">
        <v>89</v>
      </c>
      <c r="U142" s="31"/>
      <c r="V142" s="31" t="s">
        <v>4121</v>
      </c>
    </row>
    <row r="143" spans="1:22" x14ac:dyDescent="0.3">
      <c r="A143" s="31" t="s">
        <v>4122</v>
      </c>
      <c r="B143" s="31" t="s">
        <v>4123</v>
      </c>
      <c r="C143" s="32" t="s">
        <v>46</v>
      </c>
      <c r="D143" s="31" t="s">
        <v>19</v>
      </c>
      <c r="E143" s="31"/>
      <c r="F143" s="31"/>
      <c r="G143" s="31"/>
      <c r="H143" s="31"/>
      <c r="I143" s="32" t="s">
        <v>3461</v>
      </c>
      <c r="J143" s="31" t="s">
        <v>48</v>
      </c>
      <c r="K143" s="31" t="s">
        <v>383</v>
      </c>
      <c r="L143" s="31" t="s">
        <v>460</v>
      </c>
      <c r="M143" s="31" t="s">
        <v>4124</v>
      </c>
      <c r="N143" s="31" t="s">
        <v>4125</v>
      </c>
      <c r="O143" s="14">
        <v>25</v>
      </c>
      <c r="P143" s="14">
        <v>4</v>
      </c>
      <c r="Q143" s="33" t="s">
        <v>106</v>
      </c>
      <c r="R143" s="33" t="s">
        <v>1439</v>
      </c>
      <c r="S143" s="33" t="s">
        <v>45</v>
      </c>
      <c r="T143" s="31"/>
      <c r="U143" s="31"/>
      <c r="V143" s="31" t="s">
        <v>4126</v>
      </c>
    </row>
    <row r="144" spans="1:22" x14ac:dyDescent="0.3">
      <c r="A144" s="31" t="s">
        <v>4127</v>
      </c>
      <c r="B144" s="31" t="s">
        <v>4128</v>
      </c>
      <c r="C144" s="32" t="s">
        <v>46</v>
      </c>
      <c r="D144" s="31" t="s">
        <v>16</v>
      </c>
      <c r="E144" s="31"/>
      <c r="F144" s="31"/>
      <c r="G144" s="31"/>
      <c r="H144" s="31"/>
      <c r="I144" s="32" t="s">
        <v>78</v>
      </c>
      <c r="J144" s="31" t="s">
        <v>48</v>
      </c>
      <c r="K144" s="31" t="s">
        <v>4129</v>
      </c>
      <c r="L144" s="31" t="s">
        <v>4130</v>
      </c>
      <c r="M144" s="31" t="s">
        <v>4131</v>
      </c>
      <c r="N144" s="31" t="s">
        <v>4132</v>
      </c>
      <c r="O144" s="14">
        <v>23</v>
      </c>
      <c r="P144" s="14">
        <v>4</v>
      </c>
      <c r="Q144" s="33" t="s">
        <v>106</v>
      </c>
      <c r="R144" s="33" t="s">
        <v>11364</v>
      </c>
      <c r="S144" s="33" t="s">
        <v>45</v>
      </c>
      <c r="T144" s="31" t="s">
        <v>89</v>
      </c>
      <c r="U144" s="31"/>
      <c r="V144" s="31" t="s">
        <v>4133</v>
      </c>
    </row>
    <row r="145" spans="1:22" x14ac:dyDescent="0.3">
      <c r="A145" s="31" t="s">
        <v>4134</v>
      </c>
      <c r="B145" s="31" t="s">
        <v>4135</v>
      </c>
      <c r="C145" s="32" t="s">
        <v>46</v>
      </c>
      <c r="D145" s="31" t="s">
        <v>12</v>
      </c>
      <c r="E145" s="31"/>
      <c r="F145" s="31"/>
      <c r="G145" s="31"/>
      <c r="H145" s="31"/>
      <c r="I145" s="32" t="s">
        <v>12</v>
      </c>
      <c r="J145" s="31" t="s">
        <v>48</v>
      </c>
      <c r="K145" s="31" t="s">
        <v>383</v>
      </c>
      <c r="L145" s="31" t="s">
        <v>788</v>
      </c>
      <c r="M145" s="31" t="s">
        <v>4136</v>
      </c>
      <c r="N145" s="31" t="s">
        <v>4137</v>
      </c>
      <c r="O145" s="14">
        <v>25</v>
      </c>
      <c r="P145" s="14">
        <v>5</v>
      </c>
      <c r="Q145" s="33" t="s">
        <v>106</v>
      </c>
      <c r="R145" s="33" t="s">
        <v>11364</v>
      </c>
      <c r="S145" s="33" t="s">
        <v>45</v>
      </c>
      <c r="T145" s="31"/>
      <c r="U145" s="31"/>
      <c r="V145" s="31" t="s">
        <v>4138</v>
      </c>
    </row>
    <row r="146" spans="1:22" x14ac:dyDescent="0.3">
      <c r="A146" s="31" t="s">
        <v>4139</v>
      </c>
      <c r="B146" s="31" t="s">
        <v>4140</v>
      </c>
      <c r="C146" s="32" t="s">
        <v>46</v>
      </c>
      <c r="D146" s="31" t="s">
        <v>83</v>
      </c>
      <c r="E146" s="31"/>
      <c r="F146" s="31"/>
      <c r="G146" s="31"/>
      <c r="H146" s="31"/>
      <c r="I146" s="32" t="s">
        <v>392</v>
      </c>
      <c r="J146" s="31" t="s">
        <v>48</v>
      </c>
      <c r="K146" s="31" t="s">
        <v>550</v>
      </c>
      <c r="L146" s="31" t="s">
        <v>550</v>
      </c>
      <c r="M146" s="31" t="s">
        <v>4141</v>
      </c>
      <c r="N146" s="31" t="s">
        <v>4142</v>
      </c>
      <c r="O146" s="14">
        <v>20</v>
      </c>
      <c r="P146" s="14">
        <v>10</v>
      </c>
      <c r="Q146" s="33" t="s">
        <v>106</v>
      </c>
      <c r="R146" s="33" t="s">
        <v>11364</v>
      </c>
      <c r="S146" s="33" t="s">
        <v>45</v>
      </c>
      <c r="T146" s="31" t="s">
        <v>358</v>
      </c>
      <c r="U146" s="31"/>
      <c r="V146" s="31" t="s">
        <v>4143</v>
      </c>
    </row>
    <row r="147" spans="1:22" x14ac:dyDescent="0.3">
      <c r="A147" s="31" t="s">
        <v>4144</v>
      </c>
      <c r="B147" s="31" t="s">
        <v>4145</v>
      </c>
      <c r="C147" s="32" t="s">
        <v>46</v>
      </c>
      <c r="D147" s="31" t="s">
        <v>2</v>
      </c>
      <c r="E147" s="31"/>
      <c r="F147" s="31"/>
      <c r="G147" s="31"/>
      <c r="H147" s="31"/>
      <c r="I147" s="32" t="s">
        <v>259</v>
      </c>
      <c r="J147" s="31" t="s">
        <v>48</v>
      </c>
      <c r="K147" s="31" t="s">
        <v>338</v>
      </c>
      <c r="L147" s="31" t="s">
        <v>338</v>
      </c>
      <c r="M147" s="31" t="s">
        <v>4146</v>
      </c>
      <c r="N147" s="31" t="s">
        <v>4147</v>
      </c>
      <c r="O147" s="14">
        <v>16</v>
      </c>
      <c r="P147" s="14">
        <v>3</v>
      </c>
      <c r="Q147" s="33" t="s">
        <v>71</v>
      </c>
      <c r="R147" s="33" t="s">
        <v>45</v>
      </c>
      <c r="S147" s="33" t="s">
        <v>45</v>
      </c>
      <c r="T147" s="31"/>
      <c r="U147" s="31"/>
      <c r="V147" s="31" t="s">
        <v>4148</v>
      </c>
    </row>
    <row r="148" spans="1:22" x14ac:dyDescent="0.3">
      <c r="A148" s="31" t="s">
        <v>4149</v>
      </c>
      <c r="B148" s="31" t="s">
        <v>4150</v>
      </c>
      <c r="C148" s="32" t="s">
        <v>46</v>
      </c>
      <c r="D148" s="31" t="s">
        <v>20</v>
      </c>
      <c r="E148" s="31"/>
      <c r="F148" s="31"/>
      <c r="G148" s="31"/>
      <c r="H148" s="31"/>
      <c r="I148" s="32" t="s">
        <v>3475</v>
      </c>
      <c r="J148" s="31" t="s">
        <v>48</v>
      </c>
      <c r="K148" s="31" t="s">
        <v>360</v>
      </c>
      <c r="L148" s="31" t="s">
        <v>393</v>
      </c>
      <c r="M148" s="31" t="s">
        <v>4151</v>
      </c>
      <c r="N148" s="31" t="s">
        <v>4152</v>
      </c>
      <c r="O148" s="14">
        <v>22</v>
      </c>
      <c r="P148" s="14">
        <v>4</v>
      </c>
      <c r="Q148" s="33" t="s">
        <v>71</v>
      </c>
      <c r="R148" s="33" t="s">
        <v>45</v>
      </c>
      <c r="S148" s="33" t="s">
        <v>45</v>
      </c>
      <c r="T148" s="31"/>
      <c r="U148" s="31"/>
      <c r="V148" s="31" t="s">
        <v>4153</v>
      </c>
    </row>
    <row r="149" spans="1:22" x14ac:dyDescent="0.3">
      <c r="A149" s="31" t="s">
        <v>4154</v>
      </c>
      <c r="B149" s="31" t="s">
        <v>4155</v>
      </c>
      <c r="C149" s="32" t="s">
        <v>46</v>
      </c>
      <c r="D149" s="31" t="s">
        <v>12</v>
      </c>
      <c r="E149" s="31"/>
      <c r="F149" s="31"/>
      <c r="G149" s="31"/>
      <c r="H149" s="31"/>
      <c r="I149" s="32" t="s">
        <v>12</v>
      </c>
      <c r="J149" s="31" t="s">
        <v>48</v>
      </c>
      <c r="K149" s="31" t="s">
        <v>357</v>
      </c>
      <c r="L149" s="31" t="s">
        <v>357</v>
      </c>
      <c r="M149" s="31" t="s">
        <v>4156</v>
      </c>
      <c r="N149" s="31" t="s">
        <v>4157</v>
      </c>
      <c r="O149" s="14">
        <v>19</v>
      </c>
      <c r="P149" s="14">
        <v>4</v>
      </c>
      <c r="Q149" s="33" t="s">
        <v>106</v>
      </c>
      <c r="R149" s="33">
        <v>0.48199999999999998</v>
      </c>
      <c r="S149" s="33" t="s">
        <v>12081</v>
      </c>
      <c r="T149" s="31" t="s">
        <v>89</v>
      </c>
      <c r="U149" s="31"/>
      <c r="V149" s="31" t="s">
        <v>4158</v>
      </c>
    </row>
    <row r="150" spans="1:22" x14ac:dyDescent="0.3">
      <c r="A150" s="31" t="s">
        <v>4159</v>
      </c>
      <c r="B150" s="31" t="s">
        <v>4160</v>
      </c>
      <c r="C150" s="32" t="s">
        <v>46</v>
      </c>
      <c r="D150" s="31" t="s">
        <v>19</v>
      </c>
      <c r="E150" s="31"/>
      <c r="F150" s="31"/>
      <c r="G150" s="31"/>
      <c r="H150" s="31" t="s">
        <v>3973</v>
      </c>
      <c r="I150" s="32" t="s">
        <v>3658</v>
      </c>
      <c r="J150" s="31" t="s">
        <v>48</v>
      </c>
      <c r="K150" s="31" t="s">
        <v>481</v>
      </c>
      <c r="L150" s="31" t="s">
        <v>1147</v>
      </c>
      <c r="M150" s="31" t="s">
        <v>4161</v>
      </c>
      <c r="N150" s="31" t="s">
        <v>4162</v>
      </c>
      <c r="O150" s="14">
        <v>45</v>
      </c>
      <c r="P150" s="14">
        <v>6</v>
      </c>
      <c r="Q150" s="33" t="s">
        <v>71</v>
      </c>
      <c r="R150" s="33" t="s">
        <v>45</v>
      </c>
      <c r="S150" s="33" t="s">
        <v>45</v>
      </c>
      <c r="T150" s="31" t="s">
        <v>396</v>
      </c>
      <c r="U150" s="31"/>
      <c r="V150" s="31" t="s">
        <v>4163</v>
      </c>
    </row>
    <row r="151" spans="1:22" x14ac:dyDescent="0.3">
      <c r="A151" s="31" t="s">
        <v>4164</v>
      </c>
      <c r="B151" s="31" t="s">
        <v>4165</v>
      </c>
      <c r="C151" s="32" t="s">
        <v>46</v>
      </c>
      <c r="D151" s="31" t="s">
        <v>2</v>
      </c>
      <c r="E151" s="31"/>
      <c r="F151" s="31"/>
      <c r="G151" s="31"/>
      <c r="H151" s="31"/>
      <c r="I151" s="32" t="s">
        <v>359</v>
      </c>
      <c r="J151" s="31" t="s">
        <v>48</v>
      </c>
      <c r="K151" s="31" t="s">
        <v>4166</v>
      </c>
      <c r="L151" s="31" t="s">
        <v>4166</v>
      </c>
      <c r="M151" s="31" t="s">
        <v>4167</v>
      </c>
      <c r="N151" s="31" t="s">
        <v>4168</v>
      </c>
      <c r="O151" s="14">
        <v>36</v>
      </c>
      <c r="P151" s="14">
        <v>4</v>
      </c>
      <c r="Q151" s="33" t="s">
        <v>106</v>
      </c>
      <c r="R151" s="33">
        <v>0.92900000000000005</v>
      </c>
      <c r="S151" s="33" t="s">
        <v>12085</v>
      </c>
      <c r="T151" s="31" t="s">
        <v>89</v>
      </c>
      <c r="U151" s="31"/>
      <c r="V151" s="31" t="s">
        <v>4169</v>
      </c>
    </row>
    <row r="152" spans="1:22" x14ac:dyDescent="0.3">
      <c r="A152" s="31" t="s">
        <v>4170</v>
      </c>
      <c r="B152" s="31" t="s">
        <v>4171</v>
      </c>
      <c r="C152" s="32" t="s">
        <v>46</v>
      </c>
      <c r="D152" s="31" t="s">
        <v>21</v>
      </c>
      <c r="E152" s="31"/>
      <c r="F152" s="31"/>
      <c r="G152" s="31"/>
      <c r="H152" s="31"/>
      <c r="I152" s="32" t="s">
        <v>253</v>
      </c>
      <c r="J152" s="31" t="s">
        <v>48</v>
      </c>
      <c r="K152" s="31" t="s">
        <v>357</v>
      </c>
      <c r="L152" s="31" t="s">
        <v>357</v>
      </c>
      <c r="M152" s="31" t="s">
        <v>4172</v>
      </c>
      <c r="N152" s="31" t="s">
        <v>4157</v>
      </c>
      <c r="O152" s="14">
        <v>19</v>
      </c>
      <c r="P152" s="14">
        <v>4</v>
      </c>
      <c r="Q152" s="33" t="s">
        <v>106</v>
      </c>
      <c r="R152" s="33" t="s">
        <v>11364</v>
      </c>
      <c r="S152" s="33" t="s">
        <v>45</v>
      </c>
      <c r="T152" s="31"/>
      <c r="U152" s="31"/>
      <c r="V152" s="31" t="s">
        <v>4173</v>
      </c>
    </row>
    <row r="153" spans="1:22" x14ac:dyDescent="0.3">
      <c r="A153" s="31" t="s">
        <v>4174</v>
      </c>
      <c r="B153" s="31" t="s">
        <v>4175</v>
      </c>
      <c r="C153" s="32" t="s">
        <v>46</v>
      </c>
      <c r="D153" s="31" t="s">
        <v>19</v>
      </c>
      <c r="E153" s="31"/>
      <c r="F153" s="31"/>
      <c r="G153" s="31"/>
      <c r="H153" s="31"/>
      <c r="I153" s="32" t="s">
        <v>253</v>
      </c>
      <c r="J153" s="31" t="s">
        <v>48</v>
      </c>
      <c r="K153" s="31" t="s">
        <v>360</v>
      </c>
      <c r="L153" s="31" t="s">
        <v>393</v>
      </c>
      <c r="M153" s="31" t="s">
        <v>4176</v>
      </c>
      <c r="N153" s="31" t="s">
        <v>4177</v>
      </c>
      <c r="O153" s="14">
        <v>22</v>
      </c>
      <c r="P153" s="14">
        <v>6</v>
      </c>
      <c r="Q153" s="33" t="s">
        <v>106</v>
      </c>
      <c r="R153" s="33">
        <v>1.671</v>
      </c>
      <c r="S153" s="33" t="s">
        <v>12086</v>
      </c>
      <c r="T153" s="31" t="s">
        <v>3642</v>
      </c>
      <c r="U153" s="31"/>
      <c r="V153" s="31" t="s">
        <v>4178</v>
      </c>
    </row>
    <row r="154" spans="1:22" x14ac:dyDescent="0.3">
      <c r="A154" s="31" t="s">
        <v>4179</v>
      </c>
      <c r="B154" s="31" t="s">
        <v>4180</v>
      </c>
      <c r="C154" s="32" t="s">
        <v>46</v>
      </c>
      <c r="D154" s="31" t="s">
        <v>19</v>
      </c>
      <c r="E154" s="31"/>
      <c r="F154" s="31"/>
      <c r="G154" s="31"/>
      <c r="H154" s="31"/>
      <c r="I154" s="32" t="s">
        <v>253</v>
      </c>
      <c r="J154" s="31" t="s">
        <v>48</v>
      </c>
      <c r="K154" s="31" t="s">
        <v>367</v>
      </c>
      <c r="L154" s="31" t="s">
        <v>4181</v>
      </c>
      <c r="M154" s="31" t="s">
        <v>4182</v>
      </c>
      <c r="N154" s="31" t="s">
        <v>4183</v>
      </c>
      <c r="O154" s="14">
        <v>39</v>
      </c>
      <c r="P154" s="14">
        <v>4</v>
      </c>
      <c r="Q154" s="33" t="s">
        <v>106</v>
      </c>
      <c r="R154" s="33" t="s">
        <v>11364</v>
      </c>
      <c r="S154" s="33" t="s">
        <v>45</v>
      </c>
      <c r="T154" s="31"/>
      <c r="U154" s="31"/>
      <c r="V154" s="31" t="s">
        <v>4184</v>
      </c>
    </row>
    <row r="155" spans="1:22" x14ac:dyDescent="0.3">
      <c r="A155" s="31" t="s">
        <v>4185</v>
      </c>
      <c r="B155" s="31" t="s">
        <v>4186</v>
      </c>
      <c r="C155" s="32" t="s">
        <v>46</v>
      </c>
      <c r="D155" s="31" t="s">
        <v>19</v>
      </c>
      <c r="E155" s="31"/>
      <c r="F155" s="31"/>
      <c r="G155" s="31"/>
      <c r="H155" s="31"/>
      <c r="I155" s="32" t="s">
        <v>247</v>
      </c>
      <c r="J155" s="31" t="s">
        <v>48</v>
      </c>
      <c r="K155" s="31" t="s">
        <v>481</v>
      </c>
      <c r="L155" s="31" t="s">
        <v>1147</v>
      </c>
      <c r="M155" s="31" t="s">
        <v>4187</v>
      </c>
      <c r="N155" s="31" t="s">
        <v>4188</v>
      </c>
      <c r="O155" s="14">
        <v>45</v>
      </c>
      <c r="P155" s="14">
        <v>4</v>
      </c>
      <c r="Q155" s="33" t="s">
        <v>71</v>
      </c>
      <c r="R155" s="33" t="s">
        <v>45</v>
      </c>
      <c r="S155" s="33" t="s">
        <v>45</v>
      </c>
      <c r="T155" s="31"/>
      <c r="U155" s="31"/>
      <c r="V155" s="31" t="s">
        <v>4189</v>
      </c>
    </row>
    <row r="156" spans="1:22" x14ac:dyDescent="0.3">
      <c r="A156" s="31" t="s">
        <v>4190</v>
      </c>
      <c r="B156" s="31" t="s">
        <v>4191</v>
      </c>
      <c r="C156" s="32" t="s">
        <v>46</v>
      </c>
      <c r="D156" s="31" t="s">
        <v>12</v>
      </c>
      <c r="E156" s="31"/>
      <c r="F156" s="31"/>
      <c r="G156" s="31"/>
      <c r="H156" s="31"/>
      <c r="I156" s="32" t="s">
        <v>12</v>
      </c>
      <c r="J156" s="31" t="s">
        <v>48</v>
      </c>
      <c r="K156" s="31" t="s">
        <v>507</v>
      </c>
      <c r="L156" s="31" t="s">
        <v>508</v>
      </c>
      <c r="M156" s="31" t="s">
        <v>4192</v>
      </c>
      <c r="N156" s="31" t="s">
        <v>4193</v>
      </c>
      <c r="O156" s="14">
        <v>32</v>
      </c>
      <c r="P156" s="14">
        <v>3</v>
      </c>
      <c r="Q156" s="33" t="s">
        <v>106</v>
      </c>
      <c r="R156" s="33" t="s">
        <v>11364</v>
      </c>
      <c r="S156" s="33" t="s">
        <v>45</v>
      </c>
      <c r="T156" s="31"/>
      <c r="U156" s="31"/>
      <c r="V156" s="31" t="s">
        <v>4194</v>
      </c>
    </row>
    <row r="157" spans="1:22" x14ac:dyDescent="0.3">
      <c r="A157" s="31" t="s">
        <v>4195</v>
      </c>
      <c r="B157" s="31" t="s">
        <v>4196</v>
      </c>
      <c r="C157" s="32" t="s">
        <v>46</v>
      </c>
      <c r="D157" s="31" t="s">
        <v>12</v>
      </c>
      <c r="E157" s="31"/>
      <c r="F157" s="31"/>
      <c r="G157" s="31"/>
      <c r="H157" s="31"/>
      <c r="I157" s="32" t="s">
        <v>12</v>
      </c>
      <c r="J157" s="31" t="s">
        <v>48</v>
      </c>
      <c r="K157" s="31" t="s">
        <v>349</v>
      </c>
      <c r="L157" s="31" t="s">
        <v>1550</v>
      </c>
      <c r="M157" s="31" t="s">
        <v>4197</v>
      </c>
      <c r="N157" s="31" t="s">
        <v>4198</v>
      </c>
      <c r="O157" s="14">
        <v>43</v>
      </c>
      <c r="P157" s="14">
        <v>6</v>
      </c>
      <c r="Q157" s="33" t="s">
        <v>106</v>
      </c>
      <c r="R157" s="33">
        <v>0.63500000000000001</v>
      </c>
      <c r="S157" s="33" t="s">
        <v>12092</v>
      </c>
      <c r="T157" s="31"/>
      <c r="U157" s="31"/>
      <c r="V157" s="31" t="s">
        <v>4199</v>
      </c>
    </row>
    <row r="158" spans="1:22" x14ac:dyDescent="0.3">
      <c r="A158" s="31" t="s">
        <v>4200</v>
      </c>
      <c r="B158" s="31" t="s">
        <v>4201</v>
      </c>
      <c r="C158" s="32" t="s">
        <v>46</v>
      </c>
      <c r="D158" s="31" t="s">
        <v>22</v>
      </c>
      <c r="E158" s="31"/>
      <c r="F158" s="31"/>
      <c r="G158" s="31"/>
      <c r="H158" s="31"/>
      <c r="I158" s="32" t="s">
        <v>253</v>
      </c>
      <c r="J158" s="31" t="s">
        <v>48</v>
      </c>
      <c r="K158" s="31" t="s">
        <v>341</v>
      </c>
      <c r="L158" s="31" t="s">
        <v>373</v>
      </c>
      <c r="M158" s="31" t="s">
        <v>4202</v>
      </c>
      <c r="N158" s="31" t="s">
        <v>4203</v>
      </c>
      <c r="O158" s="14">
        <v>29</v>
      </c>
      <c r="P158" s="14">
        <v>3</v>
      </c>
      <c r="Q158" s="33" t="s">
        <v>106</v>
      </c>
      <c r="R158" s="33" t="s">
        <v>11364</v>
      </c>
      <c r="S158" s="33" t="s">
        <v>45</v>
      </c>
      <c r="T158" s="31"/>
      <c r="U158" s="31"/>
      <c r="V158" s="31" t="s">
        <v>4204</v>
      </c>
    </row>
    <row r="159" spans="1:22" x14ac:dyDescent="0.3">
      <c r="A159" s="31" t="s">
        <v>4205</v>
      </c>
      <c r="B159" s="31" t="s">
        <v>4206</v>
      </c>
      <c r="C159" s="32" t="s">
        <v>46</v>
      </c>
      <c r="D159" s="31" t="s">
        <v>19</v>
      </c>
      <c r="E159" s="31"/>
      <c r="F159" s="31"/>
      <c r="G159" s="31"/>
      <c r="H159" s="31"/>
      <c r="I159" s="32" t="s">
        <v>3658</v>
      </c>
      <c r="J159" s="31" t="s">
        <v>48</v>
      </c>
      <c r="K159" s="31" t="s">
        <v>341</v>
      </c>
      <c r="L159" s="31" t="s">
        <v>373</v>
      </c>
      <c r="M159" s="31" t="s">
        <v>4207</v>
      </c>
      <c r="N159" s="31" t="s">
        <v>4208</v>
      </c>
      <c r="O159" s="14">
        <v>29</v>
      </c>
      <c r="P159" s="14">
        <v>4</v>
      </c>
      <c r="Q159" s="33" t="s">
        <v>106</v>
      </c>
      <c r="R159" s="33">
        <v>0.54800000000000004</v>
      </c>
      <c r="S159" s="33" t="s">
        <v>12106</v>
      </c>
      <c r="T159" s="31"/>
      <c r="U159" s="31"/>
      <c r="V159" s="31" t="s">
        <v>4209</v>
      </c>
    </row>
    <row r="160" spans="1:22" x14ac:dyDescent="0.3">
      <c r="A160" s="31" t="s">
        <v>4210</v>
      </c>
      <c r="B160" s="31" t="s">
        <v>4211</v>
      </c>
      <c r="C160" s="32" t="s">
        <v>46</v>
      </c>
      <c r="D160" s="31" t="s">
        <v>16</v>
      </c>
      <c r="E160" s="31"/>
      <c r="F160" s="31"/>
      <c r="G160" s="31"/>
      <c r="H160" s="31" t="s">
        <v>3973</v>
      </c>
      <c r="I160" s="32" t="s">
        <v>91</v>
      </c>
      <c r="J160" s="31" t="s">
        <v>48</v>
      </c>
      <c r="K160" s="31" t="s">
        <v>550</v>
      </c>
      <c r="L160" s="31" t="s">
        <v>550</v>
      </c>
      <c r="M160" s="31" t="s">
        <v>4212</v>
      </c>
      <c r="N160" s="31" t="s">
        <v>4213</v>
      </c>
      <c r="O160" s="14">
        <v>20</v>
      </c>
      <c r="P160" s="14">
        <v>4</v>
      </c>
      <c r="Q160" s="33" t="s">
        <v>106</v>
      </c>
      <c r="R160" s="33" t="s">
        <v>11364</v>
      </c>
      <c r="S160" s="33" t="s">
        <v>45</v>
      </c>
      <c r="T160" s="31"/>
      <c r="U160" s="31"/>
      <c r="V160" s="31" t="s">
        <v>4214</v>
      </c>
    </row>
    <row r="161" spans="1:22" x14ac:dyDescent="0.3">
      <c r="A161" s="31" t="s">
        <v>4215</v>
      </c>
      <c r="B161" s="31" t="s">
        <v>4216</v>
      </c>
      <c r="C161" s="32" t="s">
        <v>46</v>
      </c>
      <c r="D161" s="31" t="s">
        <v>12</v>
      </c>
      <c r="E161" s="31"/>
      <c r="F161" s="31"/>
      <c r="G161" s="31"/>
      <c r="H161" s="31"/>
      <c r="I161" s="32" t="s">
        <v>12</v>
      </c>
      <c r="J161" s="31" t="s">
        <v>48</v>
      </c>
      <c r="K161" s="31" t="s">
        <v>2553</v>
      </c>
      <c r="L161" s="31" t="s">
        <v>4217</v>
      </c>
      <c r="M161" s="31" t="s">
        <v>4218</v>
      </c>
      <c r="N161" s="31" t="s">
        <v>4219</v>
      </c>
      <c r="O161" s="14">
        <v>53</v>
      </c>
      <c r="P161" s="14">
        <v>6</v>
      </c>
      <c r="Q161" s="33" t="s">
        <v>106</v>
      </c>
      <c r="R161" s="33">
        <v>0.40899999999999997</v>
      </c>
      <c r="S161" s="33" t="s">
        <v>12093</v>
      </c>
      <c r="T161" s="31"/>
      <c r="U161" s="31"/>
      <c r="V161" s="31" t="s">
        <v>4220</v>
      </c>
    </row>
    <row r="162" spans="1:22" x14ac:dyDescent="0.3">
      <c r="A162" s="31" t="s">
        <v>4221</v>
      </c>
      <c r="B162" s="31" t="s">
        <v>4222</v>
      </c>
      <c r="C162" s="32" t="s">
        <v>46</v>
      </c>
      <c r="D162" s="31" t="s">
        <v>22</v>
      </c>
      <c r="E162" s="31"/>
      <c r="F162" s="31"/>
      <c r="G162" s="31"/>
      <c r="H162" s="31"/>
      <c r="I162" s="32" t="s">
        <v>253</v>
      </c>
      <c r="J162" s="31" t="s">
        <v>48</v>
      </c>
      <c r="K162" s="31" t="s">
        <v>341</v>
      </c>
      <c r="L162" s="31" t="s">
        <v>373</v>
      </c>
      <c r="M162" s="31" t="s">
        <v>4223</v>
      </c>
      <c r="N162" s="31" t="s">
        <v>4224</v>
      </c>
      <c r="O162" s="14">
        <v>29</v>
      </c>
      <c r="P162" s="14">
        <v>4</v>
      </c>
      <c r="Q162" s="33" t="s">
        <v>71</v>
      </c>
      <c r="R162" s="33" t="s">
        <v>45</v>
      </c>
      <c r="S162" s="33" t="s">
        <v>45</v>
      </c>
      <c r="T162" s="31"/>
      <c r="U162" s="31"/>
      <c r="V162" s="31" t="s">
        <v>4225</v>
      </c>
    </row>
    <row r="163" spans="1:22" x14ac:dyDescent="0.3">
      <c r="A163" s="31" t="s">
        <v>4226</v>
      </c>
      <c r="B163" s="31" t="s">
        <v>4227</v>
      </c>
      <c r="C163" s="32" t="s">
        <v>46</v>
      </c>
      <c r="D163" s="31" t="s">
        <v>12</v>
      </c>
      <c r="E163" s="31"/>
      <c r="F163" s="31"/>
      <c r="G163" s="31"/>
      <c r="H163" s="31"/>
      <c r="I163" s="32" t="s">
        <v>12</v>
      </c>
      <c r="J163" s="31" t="s">
        <v>48</v>
      </c>
      <c r="K163" s="31" t="s">
        <v>3532</v>
      </c>
      <c r="L163" s="31" t="s">
        <v>393</v>
      </c>
      <c r="M163" s="31" t="s">
        <v>4228</v>
      </c>
      <c r="N163" s="31" t="s">
        <v>4229</v>
      </c>
      <c r="O163" s="14">
        <v>22</v>
      </c>
      <c r="P163" s="14">
        <v>6</v>
      </c>
      <c r="Q163" s="33" t="s">
        <v>106</v>
      </c>
      <c r="R163" s="33">
        <v>1.39</v>
      </c>
      <c r="S163" s="33" t="s">
        <v>12098</v>
      </c>
      <c r="T163" s="31" t="s">
        <v>3731</v>
      </c>
      <c r="U163" s="31"/>
      <c r="V163" s="31" t="s">
        <v>4230</v>
      </c>
    </row>
    <row r="164" spans="1:22" x14ac:dyDescent="0.3">
      <c r="A164" s="31" t="s">
        <v>4231</v>
      </c>
      <c r="B164" s="31" t="s">
        <v>4232</v>
      </c>
      <c r="C164" s="32" t="s">
        <v>46</v>
      </c>
      <c r="D164" s="31" t="s">
        <v>2</v>
      </c>
      <c r="E164" s="31"/>
      <c r="F164" s="31"/>
      <c r="G164" s="31"/>
      <c r="H164" s="31"/>
      <c r="I164" s="32" t="s">
        <v>258</v>
      </c>
      <c r="J164" s="31" t="s">
        <v>48</v>
      </c>
      <c r="K164" s="31" t="s">
        <v>372</v>
      </c>
      <c r="L164" s="31" t="s">
        <v>974</v>
      </c>
      <c r="M164" s="31" t="s">
        <v>4233</v>
      </c>
      <c r="N164" s="31" t="s">
        <v>4234</v>
      </c>
      <c r="O164" s="14">
        <v>30</v>
      </c>
      <c r="P164" s="14">
        <v>8</v>
      </c>
      <c r="Q164" s="33" t="s">
        <v>106</v>
      </c>
      <c r="R164" s="33">
        <v>1.151</v>
      </c>
      <c r="S164" s="33" t="s">
        <v>12097</v>
      </c>
      <c r="T164" s="31"/>
      <c r="U164" s="31"/>
      <c r="V164" s="31" t="s">
        <v>4235</v>
      </c>
    </row>
    <row r="165" spans="1:22" x14ac:dyDescent="0.3">
      <c r="A165" s="31" t="s">
        <v>4236</v>
      </c>
      <c r="B165" s="31" t="s">
        <v>4237</v>
      </c>
      <c r="C165" s="32" t="s">
        <v>46</v>
      </c>
      <c r="D165" s="31" t="s">
        <v>19</v>
      </c>
      <c r="E165" s="31"/>
      <c r="F165" s="31"/>
      <c r="G165" s="31"/>
      <c r="H165" s="31"/>
      <c r="I165" s="32" t="s">
        <v>72</v>
      </c>
      <c r="J165" s="31" t="s">
        <v>48</v>
      </c>
      <c r="K165" s="31" t="s">
        <v>381</v>
      </c>
      <c r="L165" s="31" t="s">
        <v>364</v>
      </c>
      <c r="M165" s="31" t="s">
        <v>4238</v>
      </c>
      <c r="N165" s="31" t="s">
        <v>4239</v>
      </c>
      <c r="O165" s="14">
        <v>38</v>
      </c>
      <c r="P165" s="14">
        <v>6</v>
      </c>
      <c r="Q165" s="33" t="s">
        <v>106</v>
      </c>
      <c r="R165" s="33">
        <v>0.873</v>
      </c>
      <c r="S165" s="33" t="s">
        <v>12101</v>
      </c>
      <c r="T165" s="31" t="s">
        <v>4240</v>
      </c>
      <c r="U165" s="31"/>
      <c r="V165" s="36" t="s">
        <v>4241</v>
      </c>
    </row>
    <row r="166" spans="1:22" x14ac:dyDescent="0.3">
      <c r="A166" s="31" t="s">
        <v>4242</v>
      </c>
      <c r="B166" s="31" t="s">
        <v>4243</v>
      </c>
      <c r="C166" s="32" t="s">
        <v>46</v>
      </c>
      <c r="D166" s="31" t="s">
        <v>50</v>
      </c>
      <c r="E166" s="31"/>
      <c r="F166" s="31"/>
      <c r="G166" s="31"/>
      <c r="H166" s="31"/>
      <c r="I166" s="32" t="s">
        <v>3531</v>
      </c>
      <c r="J166" s="31" t="s">
        <v>48</v>
      </c>
      <c r="K166" s="31" t="s">
        <v>507</v>
      </c>
      <c r="L166" s="31" t="s">
        <v>4244</v>
      </c>
      <c r="M166" s="31" t="s">
        <v>4245</v>
      </c>
      <c r="N166" s="31" t="s">
        <v>4246</v>
      </c>
      <c r="O166" s="14">
        <v>32</v>
      </c>
      <c r="P166" s="14">
        <v>5</v>
      </c>
      <c r="Q166" s="33" t="s">
        <v>106</v>
      </c>
      <c r="R166" s="33" t="s">
        <v>11364</v>
      </c>
      <c r="S166" s="33" t="s">
        <v>45</v>
      </c>
      <c r="T166" s="31" t="s">
        <v>3635</v>
      </c>
      <c r="U166" s="31"/>
      <c r="V166" s="36" t="s">
        <v>4247</v>
      </c>
    </row>
    <row r="167" spans="1:22" x14ac:dyDescent="0.3">
      <c r="A167" s="31" t="s">
        <v>4248</v>
      </c>
      <c r="B167" s="31" t="s">
        <v>4249</v>
      </c>
      <c r="C167" s="32" t="s">
        <v>46</v>
      </c>
      <c r="D167" s="31" t="s">
        <v>83</v>
      </c>
      <c r="E167" s="31"/>
      <c r="F167" s="31"/>
      <c r="G167" s="31" t="s">
        <v>13</v>
      </c>
      <c r="H167" s="31"/>
      <c r="I167" s="32" t="s">
        <v>13</v>
      </c>
      <c r="J167" s="31" t="s">
        <v>48</v>
      </c>
      <c r="K167" s="31" t="s">
        <v>693</v>
      </c>
      <c r="L167" s="31" t="s">
        <v>373</v>
      </c>
      <c r="M167" s="31" t="s">
        <v>4250</v>
      </c>
      <c r="N167" s="31" t="s">
        <v>4251</v>
      </c>
      <c r="O167" s="14">
        <v>29</v>
      </c>
      <c r="P167" s="14">
        <v>5</v>
      </c>
      <c r="Q167" s="33" t="s">
        <v>71</v>
      </c>
      <c r="R167" s="33" t="s">
        <v>45</v>
      </c>
      <c r="S167" s="33" t="s">
        <v>45</v>
      </c>
      <c r="T167" s="31" t="s">
        <v>3635</v>
      </c>
      <c r="U167" s="31"/>
      <c r="V167" s="31" t="s">
        <v>4252</v>
      </c>
    </row>
    <row r="168" spans="1:22" x14ac:dyDescent="0.3">
      <c r="A168" s="31" t="s">
        <v>4253</v>
      </c>
      <c r="B168" s="31" t="s">
        <v>4254</v>
      </c>
      <c r="C168" s="32" t="s">
        <v>46</v>
      </c>
      <c r="D168" s="31" t="s">
        <v>2</v>
      </c>
      <c r="E168" s="31"/>
      <c r="F168" s="31"/>
      <c r="G168" s="31"/>
      <c r="H168" s="31"/>
      <c r="I168" s="32" t="s">
        <v>3074</v>
      </c>
      <c r="J168" s="31" t="s">
        <v>48</v>
      </c>
      <c r="K168" s="31" t="s">
        <v>453</v>
      </c>
      <c r="L168" s="31" t="s">
        <v>344</v>
      </c>
      <c r="M168" s="31" t="s">
        <v>4255</v>
      </c>
      <c r="N168" s="31" t="s">
        <v>4256</v>
      </c>
      <c r="O168" s="14">
        <v>35</v>
      </c>
      <c r="P168" s="14">
        <v>4</v>
      </c>
      <c r="Q168" s="33" t="s">
        <v>106</v>
      </c>
      <c r="R168" s="33" t="s">
        <v>11364</v>
      </c>
      <c r="S168" s="33" t="s">
        <v>45</v>
      </c>
      <c r="T168" s="31"/>
      <c r="U168" s="31"/>
      <c r="V168" s="36" t="s">
        <v>4257</v>
      </c>
    </row>
    <row r="169" spans="1:22" x14ac:dyDescent="0.3">
      <c r="A169" s="31" t="s">
        <v>4258</v>
      </c>
      <c r="B169" s="31" t="s">
        <v>4259</v>
      </c>
      <c r="C169" s="32" t="s">
        <v>46</v>
      </c>
      <c r="D169" s="31" t="s">
        <v>19</v>
      </c>
      <c r="E169" s="31"/>
      <c r="F169" s="31"/>
      <c r="G169" s="31"/>
      <c r="H169" s="31" t="s">
        <v>69</v>
      </c>
      <c r="I169" s="32" t="s">
        <v>3342</v>
      </c>
      <c r="J169" s="31" t="s">
        <v>48</v>
      </c>
      <c r="K169" s="31" t="s">
        <v>535</v>
      </c>
      <c r="L169" s="31" t="s">
        <v>1790</v>
      </c>
      <c r="M169" s="31" t="s">
        <v>4260</v>
      </c>
      <c r="N169" s="31" t="s">
        <v>4261</v>
      </c>
      <c r="O169" s="14">
        <v>44</v>
      </c>
      <c r="P169" s="14">
        <v>3</v>
      </c>
      <c r="Q169" s="33" t="s">
        <v>106</v>
      </c>
      <c r="R169" s="33">
        <v>0.30199999999999999</v>
      </c>
      <c r="S169" s="33" t="s">
        <v>12103</v>
      </c>
      <c r="T169" s="31"/>
      <c r="U169" s="31"/>
      <c r="V169" s="36" t="s">
        <v>4262</v>
      </c>
    </row>
    <row r="170" spans="1:22" x14ac:dyDescent="0.3">
      <c r="A170" s="31" t="s">
        <v>4263</v>
      </c>
      <c r="B170" s="31" t="s">
        <v>4264</v>
      </c>
      <c r="C170" s="32" t="s">
        <v>46</v>
      </c>
      <c r="D170" s="31" t="s">
        <v>12</v>
      </c>
      <c r="E170" s="31"/>
      <c r="F170" s="31"/>
      <c r="G170" s="31"/>
      <c r="H170" s="31"/>
      <c r="I170" s="32" t="s">
        <v>12</v>
      </c>
      <c r="J170" s="31" t="s">
        <v>48</v>
      </c>
      <c r="K170" s="31" t="s">
        <v>433</v>
      </c>
      <c r="L170" s="31" t="s">
        <v>434</v>
      </c>
      <c r="M170" s="31" t="s">
        <v>4265</v>
      </c>
      <c r="N170" s="31" t="s">
        <v>4266</v>
      </c>
      <c r="O170" s="14">
        <v>23</v>
      </c>
      <c r="P170" s="14">
        <v>3</v>
      </c>
      <c r="Q170" s="33" t="s">
        <v>106</v>
      </c>
      <c r="R170" s="33" t="s">
        <v>11364</v>
      </c>
      <c r="S170" s="33" t="s">
        <v>45</v>
      </c>
      <c r="T170" s="31"/>
      <c r="U170" s="31"/>
      <c r="V170" s="36" t="s">
        <v>4267</v>
      </c>
    </row>
    <row r="171" spans="1:22" x14ac:dyDescent="0.3">
      <c r="A171" s="31" t="s">
        <v>4268</v>
      </c>
      <c r="B171" s="31" t="s">
        <v>4269</v>
      </c>
      <c r="C171" s="32" t="s">
        <v>46</v>
      </c>
      <c r="D171" s="31" t="s">
        <v>12</v>
      </c>
      <c r="E171" s="31"/>
      <c r="F171" s="31"/>
      <c r="G171" s="31"/>
      <c r="H171" s="31"/>
      <c r="I171" s="32" t="s">
        <v>12</v>
      </c>
      <c r="J171" s="31" t="s">
        <v>48</v>
      </c>
      <c r="K171" s="31" t="s">
        <v>360</v>
      </c>
      <c r="L171" s="31" t="s">
        <v>393</v>
      </c>
      <c r="M171" s="31" t="s">
        <v>4270</v>
      </c>
      <c r="N171" s="31" t="s">
        <v>4271</v>
      </c>
      <c r="O171" s="14">
        <v>22</v>
      </c>
      <c r="P171" s="14">
        <v>4</v>
      </c>
      <c r="Q171" s="33" t="s">
        <v>106</v>
      </c>
      <c r="R171" s="33">
        <v>0.14000000000000001</v>
      </c>
      <c r="S171" s="33" t="s">
        <v>12127</v>
      </c>
      <c r="T171" s="31" t="s">
        <v>89</v>
      </c>
      <c r="U171" s="31"/>
      <c r="V171" s="36" t="s">
        <v>4272</v>
      </c>
    </row>
    <row r="172" spans="1:22" x14ac:dyDescent="0.3">
      <c r="A172" s="31" t="s">
        <v>4273</v>
      </c>
      <c r="B172" s="31" t="s">
        <v>4274</v>
      </c>
      <c r="C172" s="32" t="s">
        <v>46</v>
      </c>
      <c r="D172" s="31" t="s">
        <v>19</v>
      </c>
      <c r="E172" s="31"/>
      <c r="F172" s="31"/>
      <c r="G172" s="31"/>
      <c r="H172" s="31" t="s">
        <v>69</v>
      </c>
      <c r="I172" s="32" t="s">
        <v>3342</v>
      </c>
      <c r="J172" s="31" t="s">
        <v>48</v>
      </c>
      <c r="K172" s="31" t="s">
        <v>535</v>
      </c>
      <c r="L172" s="31" t="s">
        <v>4275</v>
      </c>
      <c r="M172" s="31" t="s">
        <v>4276</v>
      </c>
      <c r="N172" s="31" t="s">
        <v>4277</v>
      </c>
      <c r="O172" s="14">
        <v>44</v>
      </c>
      <c r="P172" s="14">
        <v>4</v>
      </c>
      <c r="Q172" s="33" t="s">
        <v>106</v>
      </c>
      <c r="R172" s="33">
        <v>0.89200000000000002</v>
      </c>
      <c r="S172" s="33" t="s">
        <v>12136</v>
      </c>
      <c r="T172" s="31"/>
      <c r="U172" s="31"/>
      <c r="V172" s="36" t="s">
        <v>4278</v>
      </c>
    </row>
    <row r="173" spans="1:22" x14ac:dyDescent="0.3">
      <c r="A173" s="31" t="s">
        <v>4279</v>
      </c>
      <c r="B173" s="31" t="s">
        <v>4280</v>
      </c>
      <c r="C173" s="32" t="s">
        <v>46</v>
      </c>
      <c r="D173" s="31" t="s">
        <v>12</v>
      </c>
      <c r="E173" s="31"/>
      <c r="F173" s="31"/>
      <c r="G173" s="31"/>
      <c r="H173" s="31"/>
      <c r="I173" s="32" t="s">
        <v>12</v>
      </c>
      <c r="J173" s="31" t="s">
        <v>48</v>
      </c>
      <c r="K173" s="31" t="s">
        <v>550</v>
      </c>
      <c r="L173" s="31" t="s">
        <v>550</v>
      </c>
      <c r="M173" s="31" t="s">
        <v>4281</v>
      </c>
      <c r="N173" s="31" t="s">
        <v>4282</v>
      </c>
      <c r="O173" s="14">
        <v>20</v>
      </c>
      <c r="P173" s="14">
        <v>6</v>
      </c>
      <c r="Q173" s="33" t="s">
        <v>106</v>
      </c>
      <c r="R173" s="33">
        <v>0.93500000000000005</v>
      </c>
      <c r="S173" s="33" t="s">
        <v>12124</v>
      </c>
      <c r="T173" s="31" t="s">
        <v>4283</v>
      </c>
      <c r="U173" s="31"/>
      <c r="V173" s="31" t="s">
        <v>4284</v>
      </c>
    </row>
    <row r="174" spans="1:22" x14ac:dyDescent="0.3">
      <c r="A174" s="31" t="s">
        <v>4285</v>
      </c>
      <c r="B174" s="31" t="s">
        <v>4286</v>
      </c>
      <c r="C174" s="32" t="s">
        <v>46</v>
      </c>
      <c r="D174" s="31" t="s">
        <v>12</v>
      </c>
      <c r="E174" s="31"/>
      <c r="F174" s="31"/>
      <c r="G174" s="31"/>
      <c r="H174" s="31"/>
      <c r="I174" s="32" t="s">
        <v>12</v>
      </c>
      <c r="J174" s="31" t="s">
        <v>48</v>
      </c>
      <c r="K174" s="31" t="s">
        <v>1729</v>
      </c>
      <c r="L174" s="31" t="s">
        <v>1729</v>
      </c>
      <c r="M174" s="31" t="s">
        <v>4287</v>
      </c>
      <c r="N174" s="31" t="s">
        <v>4288</v>
      </c>
      <c r="O174" s="14">
        <v>18</v>
      </c>
      <c r="P174" s="14">
        <v>6</v>
      </c>
      <c r="Q174" s="33" t="s">
        <v>106</v>
      </c>
      <c r="R174" s="33" t="s">
        <v>11364</v>
      </c>
      <c r="S174" s="33" t="s">
        <v>45</v>
      </c>
      <c r="T174" s="31" t="s">
        <v>825</v>
      </c>
      <c r="U174" s="31"/>
      <c r="V174" s="36" t="s">
        <v>4289</v>
      </c>
    </row>
    <row r="175" spans="1:22" x14ac:dyDescent="0.3">
      <c r="A175" s="31" t="s">
        <v>4290</v>
      </c>
      <c r="B175" s="31" t="s">
        <v>4291</v>
      </c>
      <c r="C175" s="32" t="s">
        <v>46</v>
      </c>
      <c r="D175" s="31" t="s">
        <v>50</v>
      </c>
      <c r="E175" s="31"/>
      <c r="F175" s="31"/>
      <c r="G175" s="31"/>
      <c r="H175" s="31"/>
      <c r="I175" s="32" t="s">
        <v>75</v>
      </c>
      <c r="J175" s="31" t="s">
        <v>48</v>
      </c>
      <c r="K175" s="31" t="s">
        <v>2398</v>
      </c>
      <c r="L175" s="31">
        <v>1995</v>
      </c>
      <c r="M175" s="31" t="s">
        <v>4292</v>
      </c>
      <c r="N175" s="31" t="s">
        <v>4293</v>
      </c>
      <c r="O175" s="14">
        <v>50</v>
      </c>
      <c r="P175" s="14">
        <v>9</v>
      </c>
      <c r="Q175" s="33" t="s">
        <v>106</v>
      </c>
      <c r="R175" s="33">
        <v>1.9870000000000001</v>
      </c>
      <c r="S175" s="33" t="s">
        <v>12126</v>
      </c>
      <c r="T175" s="31"/>
      <c r="U175" s="31"/>
      <c r="V175" s="9" t="s">
        <v>4294</v>
      </c>
    </row>
    <row r="176" spans="1:22" x14ac:dyDescent="0.3">
      <c r="A176" s="31" t="s">
        <v>4295</v>
      </c>
      <c r="B176" s="31" t="s">
        <v>4296</v>
      </c>
      <c r="C176" s="32" t="s">
        <v>46</v>
      </c>
      <c r="D176" s="31" t="s">
        <v>12</v>
      </c>
      <c r="E176" s="31"/>
      <c r="F176" s="31"/>
      <c r="G176" s="31"/>
      <c r="H176" s="31"/>
      <c r="I176" s="32" t="s">
        <v>12</v>
      </c>
      <c r="J176" s="31" t="s">
        <v>48</v>
      </c>
      <c r="K176" s="31" t="s">
        <v>1729</v>
      </c>
      <c r="L176" s="31" t="s">
        <v>1729</v>
      </c>
      <c r="M176" s="31" t="s">
        <v>4297</v>
      </c>
      <c r="N176" s="31" t="s">
        <v>4298</v>
      </c>
      <c r="O176" s="14">
        <v>18</v>
      </c>
      <c r="P176" s="14">
        <v>3</v>
      </c>
      <c r="Q176" s="33" t="s">
        <v>106</v>
      </c>
      <c r="R176" s="33" t="s">
        <v>1439</v>
      </c>
      <c r="S176" s="33" t="s">
        <v>45</v>
      </c>
      <c r="T176" s="31" t="s">
        <v>89</v>
      </c>
      <c r="U176" s="31"/>
      <c r="V176" s="36" t="s">
        <v>4299</v>
      </c>
    </row>
    <row r="177" spans="1:22" x14ac:dyDescent="0.3">
      <c r="A177" s="31" t="s">
        <v>4300</v>
      </c>
      <c r="B177" s="31" t="s">
        <v>4301</v>
      </c>
      <c r="C177" s="32" t="s">
        <v>46</v>
      </c>
      <c r="D177" s="31" t="s">
        <v>7</v>
      </c>
      <c r="E177" s="31"/>
      <c r="F177" s="31"/>
      <c r="G177" s="31"/>
      <c r="H177" s="31"/>
      <c r="I177" s="32"/>
      <c r="J177" s="31" t="s">
        <v>48</v>
      </c>
      <c r="K177" s="31" t="s">
        <v>341</v>
      </c>
      <c r="L177" s="31" t="s">
        <v>373</v>
      </c>
      <c r="M177" s="31" t="s">
        <v>4302</v>
      </c>
      <c r="N177" s="31" t="s">
        <v>4303</v>
      </c>
      <c r="O177" s="14">
        <v>29</v>
      </c>
      <c r="P177" s="14">
        <v>4</v>
      </c>
      <c r="Q177" s="33" t="s">
        <v>106</v>
      </c>
      <c r="R177" s="33" t="s">
        <v>11364</v>
      </c>
      <c r="S177" s="33" t="s">
        <v>45</v>
      </c>
      <c r="T177" s="31"/>
      <c r="U177" s="31"/>
      <c r="V177" s="36" t="s">
        <v>4304</v>
      </c>
    </row>
    <row r="178" spans="1:22" x14ac:dyDescent="0.3">
      <c r="A178" s="31" t="s">
        <v>4305</v>
      </c>
      <c r="B178" s="31" t="s">
        <v>4306</v>
      </c>
      <c r="C178" s="32" t="s">
        <v>46</v>
      </c>
      <c r="D178" s="31" t="s">
        <v>19</v>
      </c>
      <c r="E178" s="31"/>
      <c r="F178" s="31"/>
      <c r="G178" s="31"/>
      <c r="H178" s="31"/>
      <c r="I178" s="32" t="s">
        <v>3658</v>
      </c>
      <c r="J178" s="31" t="s">
        <v>48</v>
      </c>
      <c r="K178" s="31" t="s">
        <v>615</v>
      </c>
      <c r="L178" s="31" t="s">
        <v>1147</v>
      </c>
      <c r="M178" s="31" t="s">
        <v>4307</v>
      </c>
      <c r="N178" s="31" t="s">
        <v>4308</v>
      </c>
      <c r="O178" s="14">
        <v>45</v>
      </c>
      <c r="P178" s="14">
        <v>4</v>
      </c>
      <c r="Q178" s="33" t="s">
        <v>106</v>
      </c>
      <c r="R178" s="33" t="s">
        <v>11364</v>
      </c>
      <c r="S178" s="33" t="s">
        <v>45</v>
      </c>
      <c r="T178" s="31"/>
      <c r="U178" s="31"/>
      <c r="V178" s="36" t="s">
        <v>4309</v>
      </c>
    </row>
    <row r="179" spans="1:22" x14ac:dyDescent="0.3">
      <c r="A179" s="31" t="s">
        <v>4310</v>
      </c>
      <c r="B179" s="31" t="s">
        <v>4311</v>
      </c>
      <c r="C179" s="32" t="s">
        <v>46</v>
      </c>
      <c r="D179" s="31" t="s">
        <v>12</v>
      </c>
      <c r="E179" s="31"/>
      <c r="F179" s="31"/>
      <c r="G179" s="31"/>
      <c r="H179" s="31"/>
      <c r="I179" s="32" t="s">
        <v>12</v>
      </c>
      <c r="J179" s="31" t="s">
        <v>48</v>
      </c>
      <c r="K179" s="31" t="s">
        <v>453</v>
      </c>
      <c r="L179" s="31" t="s">
        <v>344</v>
      </c>
      <c r="M179" s="31" t="s">
        <v>4312</v>
      </c>
      <c r="N179" s="31" t="s">
        <v>4313</v>
      </c>
      <c r="O179" s="14">
        <v>35</v>
      </c>
      <c r="P179" s="14">
        <v>4</v>
      </c>
      <c r="Q179" s="33" t="s">
        <v>106</v>
      </c>
      <c r="R179" s="33">
        <v>0.74299999999999999</v>
      </c>
      <c r="S179" s="33" t="s">
        <v>12129</v>
      </c>
      <c r="T179" s="31"/>
      <c r="U179" s="31"/>
      <c r="V179" s="36" t="s">
        <v>4314</v>
      </c>
    </row>
    <row r="180" spans="1:22" x14ac:dyDescent="0.3">
      <c r="A180" s="31" t="s">
        <v>4315</v>
      </c>
      <c r="B180" s="31" t="s">
        <v>4316</v>
      </c>
      <c r="C180" s="32" t="s">
        <v>46</v>
      </c>
      <c r="D180" s="31" t="s">
        <v>2</v>
      </c>
      <c r="E180" s="31"/>
      <c r="F180" s="31"/>
      <c r="G180" s="31"/>
      <c r="H180" s="31"/>
      <c r="I180" s="32" t="s">
        <v>3074</v>
      </c>
      <c r="J180" s="31" t="s">
        <v>48</v>
      </c>
      <c r="K180" s="31" t="s">
        <v>693</v>
      </c>
      <c r="L180" s="31" t="s">
        <v>4317</v>
      </c>
      <c r="M180" s="31" t="s">
        <v>4318</v>
      </c>
      <c r="N180" s="31" t="s">
        <v>4319</v>
      </c>
      <c r="O180" s="14">
        <v>26</v>
      </c>
      <c r="P180" s="14">
        <v>4</v>
      </c>
      <c r="Q180" s="33" t="s">
        <v>106</v>
      </c>
      <c r="R180" s="33">
        <v>1.3149999999999999</v>
      </c>
      <c r="S180" s="33" t="s">
        <v>12144</v>
      </c>
      <c r="T180" s="31"/>
      <c r="U180" s="31"/>
      <c r="V180" s="36" t="s">
        <v>4320</v>
      </c>
    </row>
    <row r="181" spans="1:22" x14ac:dyDescent="0.3">
      <c r="A181" s="31" t="s">
        <v>4321</v>
      </c>
      <c r="B181" s="31" t="s">
        <v>4322</v>
      </c>
      <c r="C181" s="32" t="s">
        <v>46</v>
      </c>
      <c r="D181" s="31" t="s">
        <v>19</v>
      </c>
      <c r="E181" s="31"/>
      <c r="F181" s="31"/>
      <c r="G181" s="31"/>
      <c r="H181" s="31"/>
      <c r="I181" s="32" t="s">
        <v>253</v>
      </c>
      <c r="J181" s="31" t="s">
        <v>48</v>
      </c>
      <c r="K181" s="31" t="s">
        <v>693</v>
      </c>
      <c r="L181" s="31" t="s">
        <v>4323</v>
      </c>
      <c r="M181" s="31" t="s">
        <v>4324</v>
      </c>
      <c r="N181" s="31" t="s">
        <v>4325</v>
      </c>
      <c r="O181" s="14">
        <v>31</v>
      </c>
      <c r="P181" s="14">
        <v>3</v>
      </c>
      <c r="Q181" s="33" t="s">
        <v>71</v>
      </c>
      <c r="R181" s="33" t="s">
        <v>45</v>
      </c>
      <c r="S181" s="33" t="s">
        <v>45</v>
      </c>
      <c r="T181" s="31" t="s">
        <v>395</v>
      </c>
      <c r="U181" s="31"/>
      <c r="V181" s="36" t="s">
        <v>4326</v>
      </c>
    </row>
    <row r="182" spans="1:22" x14ac:dyDescent="0.3">
      <c r="A182" s="31" t="s">
        <v>4327</v>
      </c>
      <c r="B182" s="31" t="s">
        <v>4328</v>
      </c>
      <c r="C182" s="32" t="s">
        <v>46</v>
      </c>
      <c r="D182" s="31" t="s">
        <v>19</v>
      </c>
      <c r="E182" s="31"/>
      <c r="F182" s="31"/>
      <c r="G182" s="31"/>
      <c r="H182" s="31" t="s">
        <v>4</v>
      </c>
      <c r="I182" s="32" t="s">
        <v>3335</v>
      </c>
      <c r="J182" s="31" t="s">
        <v>48</v>
      </c>
      <c r="K182" s="31" t="s">
        <v>594</v>
      </c>
      <c r="L182" s="31" t="s">
        <v>1263</v>
      </c>
      <c r="M182" s="31" t="s">
        <v>4329</v>
      </c>
      <c r="N182" s="31" t="s">
        <v>4330</v>
      </c>
      <c r="O182" s="14">
        <v>40</v>
      </c>
      <c r="P182" s="14">
        <v>4</v>
      </c>
      <c r="Q182" s="33" t="s">
        <v>106</v>
      </c>
      <c r="R182" s="33" t="s">
        <v>1439</v>
      </c>
      <c r="S182" s="33" t="s">
        <v>45</v>
      </c>
      <c r="T182" s="31" t="s">
        <v>4331</v>
      </c>
      <c r="U182" s="31"/>
      <c r="V182" s="36" t="s">
        <v>4332</v>
      </c>
    </row>
    <row r="183" spans="1:22" x14ac:dyDescent="0.3">
      <c r="A183" s="31" t="s">
        <v>4333</v>
      </c>
      <c r="B183" s="31" t="s">
        <v>4334</v>
      </c>
      <c r="C183" s="32" t="s">
        <v>46</v>
      </c>
      <c r="D183" s="31" t="s">
        <v>12</v>
      </c>
      <c r="E183" s="31"/>
      <c r="F183" s="31"/>
      <c r="G183" s="31"/>
      <c r="H183" s="31"/>
      <c r="I183" s="32" t="s">
        <v>12</v>
      </c>
      <c r="J183" s="31" t="s">
        <v>48</v>
      </c>
      <c r="K183" s="31" t="s">
        <v>363</v>
      </c>
      <c r="L183" s="31" t="s">
        <v>446</v>
      </c>
      <c r="M183" s="31" t="s">
        <v>4335</v>
      </c>
      <c r="N183" s="31" t="s">
        <v>4336</v>
      </c>
      <c r="O183" s="14">
        <v>39</v>
      </c>
      <c r="P183" s="14">
        <v>3</v>
      </c>
      <c r="Q183" s="33" t="s">
        <v>106</v>
      </c>
      <c r="R183" s="33">
        <v>0.34100000000000003</v>
      </c>
      <c r="S183" s="33" t="s">
        <v>12175</v>
      </c>
      <c r="T183" s="31"/>
      <c r="U183" s="31"/>
      <c r="V183" s="36" t="s">
        <v>4337</v>
      </c>
    </row>
    <row r="184" spans="1:22" x14ac:dyDescent="0.3">
      <c r="A184" s="31" t="s">
        <v>4338</v>
      </c>
      <c r="B184" s="31" t="s">
        <v>4339</v>
      </c>
      <c r="C184" s="32" t="s">
        <v>46</v>
      </c>
      <c r="D184" s="31" t="s">
        <v>12</v>
      </c>
      <c r="E184" s="31"/>
      <c r="F184" s="31"/>
      <c r="G184" s="31"/>
      <c r="H184" s="31"/>
      <c r="I184" s="32" t="s">
        <v>12</v>
      </c>
      <c r="J184" s="31" t="s">
        <v>48</v>
      </c>
      <c r="K184" s="31" t="s">
        <v>346</v>
      </c>
      <c r="L184" s="31" t="s">
        <v>346</v>
      </c>
      <c r="M184" s="31" t="s">
        <v>4340</v>
      </c>
      <c r="N184" s="31" t="s">
        <v>4341</v>
      </c>
      <c r="O184" s="14">
        <v>17</v>
      </c>
      <c r="P184" s="14">
        <v>6</v>
      </c>
      <c r="Q184" s="33" t="s">
        <v>106</v>
      </c>
      <c r="R184" s="33">
        <v>0.505</v>
      </c>
      <c r="S184" s="33" t="s">
        <v>12150</v>
      </c>
      <c r="T184" s="31" t="s">
        <v>4342</v>
      </c>
      <c r="U184" s="31"/>
      <c r="V184" s="36" t="s">
        <v>4343</v>
      </c>
    </row>
    <row r="185" spans="1:22" x14ac:dyDescent="0.3">
      <c r="A185" s="31" t="s">
        <v>4344</v>
      </c>
      <c r="B185" s="31" t="s">
        <v>4345</v>
      </c>
      <c r="C185" s="32" t="s">
        <v>46</v>
      </c>
      <c r="D185" s="31" t="s">
        <v>12</v>
      </c>
      <c r="E185" s="31"/>
      <c r="F185" s="31"/>
      <c r="G185" s="31"/>
      <c r="H185" s="31"/>
      <c r="I185" s="32" t="s">
        <v>12</v>
      </c>
      <c r="J185" s="31" t="s">
        <v>48</v>
      </c>
      <c r="K185" s="31" t="s">
        <v>360</v>
      </c>
      <c r="L185" s="31" t="s">
        <v>393</v>
      </c>
      <c r="M185" s="31" t="s">
        <v>4346</v>
      </c>
      <c r="N185" s="31" t="s">
        <v>4347</v>
      </c>
      <c r="O185" s="14">
        <v>22</v>
      </c>
      <c r="P185" s="14">
        <v>8</v>
      </c>
      <c r="Q185" s="33" t="s">
        <v>106</v>
      </c>
      <c r="R185" s="33">
        <v>1.2689999999999999</v>
      </c>
      <c r="S185" s="33" t="s">
        <v>12170</v>
      </c>
      <c r="T185" s="31" t="s">
        <v>3642</v>
      </c>
      <c r="U185" s="31"/>
      <c r="V185" s="36" t="s">
        <v>4348</v>
      </c>
    </row>
    <row r="186" spans="1:22" x14ac:dyDescent="0.3">
      <c r="A186" s="31" t="s">
        <v>4349</v>
      </c>
      <c r="B186" s="31" t="s">
        <v>4350</v>
      </c>
      <c r="C186" s="32" t="s">
        <v>46</v>
      </c>
      <c r="D186" s="31" t="s">
        <v>12</v>
      </c>
      <c r="E186" s="31"/>
      <c r="F186" s="31"/>
      <c r="G186" s="31"/>
      <c r="H186" s="31"/>
      <c r="I186" s="32" t="s">
        <v>12</v>
      </c>
      <c r="J186" s="31" t="s">
        <v>48</v>
      </c>
      <c r="K186" s="31" t="s">
        <v>933</v>
      </c>
      <c r="L186" s="31" t="s">
        <v>933</v>
      </c>
      <c r="M186" s="31" t="s">
        <v>4351</v>
      </c>
      <c r="N186" s="31" t="s">
        <v>4352</v>
      </c>
      <c r="O186" s="14">
        <v>42</v>
      </c>
      <c r="P186" s="14">
        <v>12</v>
      </c>
      <c r="Q186" s="33" t="s">
        <v>106</v>
      </c>
      <c r="R186" s="33">
        <v>1.222</v>
      </c>
      <c r="S186" s="33" t="s">
        <v>12176</v>
      </c>
      <c r="T186" s="31" t="s">
        <v>4354</v>
      </c>
      <c r="U186" s="31"/>
      <c r="V186" s="31" t="s">
        <v>4355</v>
      </c>
    </row>
    <row r="187" spans="1:22" x14ac:dyDescent="0.3">
      <c r="A187" s="31" t="s">
        <v>4356</v>
      </c>
      <c r="B187" s="31" t="s">
        <v>4357</v>
      </c>
      <c r="C187" s="32" t="s">
        <v>46</v>
      </c>
      <c r="D187" s="31" t="s">
        <v>21</v>
      </c>
      <c r="E187" s="31"/>
      <c r="F187" s="31"/>
      <c r="G187" s="31"/>
      <c r="H187" s="31" t="s">
        <v>3973</v>
      </c>
      <c r="I187" s="32" t="s">
        <v>72</v>
      </c>
      <c r="J187" s="31" t="s">
        <v>48</v>
      </c>
      <c r="K187" s="31" t="s">
        <v>433</v>
      </c>
      <c r="L187" s="31" t="s">
        <v>3919</v>
      </c>
      <c r="M187" s="31" t="s">
        <v>4358</v>
      </c>
      <c r="N187" s="31" t="s">
        <v>4359</v>
      </c>
      <c r="O187" s="14">
        <v>23</v>
      </c>
      <c r="P187" s="14">
        <v>6</v>
      </c>
      <c r="Q187" s="33" t="s">
        <v>106</v>
      </c>
      <c r="R187" s="33" t="s">
        <v>11364</v>
      </c>
      <c r="S187" s="33" t="s">
        <v>45</v>
      </c>
      <c r="T187" s="31"/>
      <c r="U187" s="31"/>
      <c r="V187" s="36" t="s">
        <v>4360</v>
      </c>
    </row>
    <row r="188" spans="1:22" x14ac:dyDescent="0.3">
      <c r="A188" s="31" t="s">
        <v>4361</v>
      </c>
      <c r="B188" s="31" t="s">
        <v>4362</v>
      </c>
      <c r="C188" s="32" t="s">
        <v>46</v>
      </c>
      <c r="D188" s="31" t="s">
        <v>12</v>
      </c>
      <c r="E188" s="31"/>
      <c r="F188" s="31"/>
      <c r="G188" s="31"/>
      <c r="H188" s="31"/>
      <c r="I188" s="32" t="s">
        <v>12</v>
      </c>
      <c r="J188" s="31" t="s">
        <v>48</v>
      </c>
      <c r="K188" s="31" t="s">
        <v>1986</v>
      </c>
      <c r="L188" s="31" t="s">
        <v>580</v>
      </c>
      <c r="M188" s="31" t="s">
        <v>4363</v>
      </c>
      <c r="N188" s="31" t="s">
        <v>4364</v>
      </c>
      <c r="O188" s="14">
        <v>61</v>
      </c>
      <c r="P188" s="14">
        <v>6</v>
      </c>
      <c r="Q188" s="33" t="s">
        <v>106</v>
      </c>
      <c r="R188" s="33">
        <v>0.41</v>
      </c>
      <c r="S188" s="33" t="s">
        <v>12141</v>
      </c>
      <c r="T188" s="31"/>
      <c r="U188" s="31"/>
      <c r="V188" s="36" t="s">
        <v>4365</v>
      </c>
    </row>
    <row r="189" spans="1:22" x14ac:dyDescent="0.3">
      <c r="A189" s="31" t="s">
        <v>4366</v>
      </c>
      <c r="B189" s="31" t="s">
        <v>4367</v>
      </c>
      <c r="C189" s="32" t="s">
        <v>46</v>
      </c>
      <c r="D189" s="31" t="s">
        <v>12</v>
      </c>
      <c r="E189" s="31"/>
      <c r="F189" s="31"/>
      <c r="G189" s="31"/>
      <c r="H189" s="31"/>
      <c r="I189" s="32" t="s">
        <v>12</v>
      </c>
      <c r="J189" s="31" t="s">
        <v>48</v>
      </c>
      <c r="K189" s="31" t="s">
        <v>643</v>
      </c>
      <c r="L189" s="31" t="s">
        <v>2872</v>
      </c>
      <c r="M189" s="31" t="s">
        <v>4368</v>
      </c>
      <c r="N189" s="31" t="s">
        <v>4369</v>
      </c>
      <c r="O189" s="14">
        <v>37</v>
      </c>
      <c r="P189" s="14">
        <v>5</v>
      </c>
      <c r="Q189" s="33" t="s">
        <v>71</v>
      </c>
      <c r="R189" s="33" t="s">
        <v>45</v>
      </c>
      <c r="S189" s="33" t="s">
        <v>45</v>
      </c>
      <c r="T189" s="31"/>
      <c r="U189" s="31"/>
      <c r="V189" s="36" t="s">
        <v>4370</v>
      </c>
    </row>
    <row r="190" spans="1:22" x14ac:dyDescent="0.3">
      <c r="A190" s="31" t="s">
        <v>4371</v>
      </c>
      <c r="B190" s="31" t="s">
        <v>4372</v>
      </c>
      <c r="C190" s="32" t="s">
        <v>46</v>
      </c>
      <c r="D190" s="31" t="s">
        <v>19</v>
      </c>
      <c r="E190" s="31"/>
      <c r="F190" s="31"/>
      <c r="G190" s="31"/>
      <c r="H190" s="31"/>
      <c r="I190" s="32" t="s">
        <v>72</v>
      </c>
      <c r="J190" s="31" t="s">
        <v>48</v>
      </c>
      <c r="K190" s="31" t="s">
        <v>338</v>
      </c>
      <c r="L190" s="31" t="s">
        <v>338</v>
      </c>
      <c r="M190" s="31" t="s">
        <v>4373</v>
      </c>
      <c r="N190" s="31" t="s">
        <v>4374</v>
      </c>
      <c r="O190" s="14">
        <v>16</v>
      </c>
      <c r="P190" s="14">
        <v>6</v>
      </c>
      <c r="Q190" s="33" t="s">
        <v>106</v>
      </c>
      <c r="R190" s="33">
        <v>0.53200000000000003</v>
      </c>
      <c r="S190" s="33" t="s">
        <v>12157</v>
      </c>
      <c r="T190" s="31" t="s">
        <v>89</v>
      </c>
      <c r="U190" s="31"/>
      <c r="V190" s="36" t="s">
        <v>4375</v>
      </c>
    </row>
    <row r="191" spans="1:22" x14ac:dyDescent="0.3">
      <c r="A191" s="31" t="s">
        <v>4376</v>
      </c>
      <c r="B191" s="31" t="s">
        <v>4377</v>
      </c>
      <c r="C191" s="32" t="s">
        <v>46</v>
      </c>
      <c r="D191" s="31" t="s">
        <v>83</v>
      </c>
      <c r="E191" s="31"/>
      <c r="F191" s="31"/>
      <c r="G191" s="31"/>
      <c r="H191" s="31"/>
      <c r="I191" s="32" t="s">
        <v>4378</v>
      </c>
      <c r="J191" s="31" t="s">
        <v>48</v>
      </c>
      <c r="K191" s="31" t="s">
        <v>507</v>
      </c>
      <c r="L191" s="31" t="s">
        <v>508</v>
      </c>
      <c r="M191" s="31" t="s">
        <v>4379</v>
      </c>
      <c r="N191" s="31" t="s">
        <v>4380</v>
      </c>
      <c r="O191" s="14">
        <v>32</v>
      </c>
      <c r="P191" s="14">
        <v>4</v>
      </c>
      <c r="Q191" s="33" t="s">
        <v>106</v>
      </c>
      <c r="R191" s="33">
        <v>1.109</v>
      </c>
      <c r="S191" s="33" t="s">
        <v>12151</v>
      </c>
      <c r="T191" s="31"/>
      <c r="U191" s="31"/>
      <c r="V191" s="31" t="s">
        <v>4381</v>
      </c>
    </row>
    <row r="192" spans="1:22" x14ac:dyDescent="0.3">
      <c r="A192" s="31" t="s">
        <v>4382</v>
      </c>
      <c r="B192" s="31" t="s">
        <v>4383</v>
      </c>
      <c r="C192" s="32" t="s">
        <v>46</v>
      </c>
      <c r="D192" s="31" t="s">
        <v>16</v>
      </c>
      <c r="E192" s="31"/>
      <c r="F192" s="31"/>
      <c r="G192" s="31"/>
      <c r="H192" s="31"/>
      <c r="I192" s="32" t="s">
        <v>72</v>
      </c>
      <c r="J192" s="31" t="s">
        <v>48</v>
      </c>
      <c r="K192" s="31" t="s">
        <v>493</v>
      </c>
      <c r="L192" s="31" t="s">
        <v>527</v>
      </c>
      <c r="M192" s="31" t="s">
        <v>4384</v>
      </c>
      <c r="N192" s="31" t="s">
        <v>4385</v>
      </c>
      <c r="O192" s="14">
        <v>27</v>
      </c>
      <c r="P192" s="14">
        <v>5</v>
      </c>
      <c r="Q192" s="33" t="s">
        <v>106</v>
      </c>
      <c r="R192" s="33">
        <v>0.35199999999999998</v>
      </c>
      <c r="S192" s="33" t="s">
        <v>12159</v>
      </c>
      <c r="T192" s="31" t="s">
        <v>4386</v>
      </c>
      <c r="U192" s="31"/>
      <c r="V192" s="36" t="s">
        <v>4387</v>
      </c>
    </row>
    <row r="193" spans="1:22" x14ac:dyDescent="0.3">
      <c r="A193" s="31" t="s">
        <v>4388</v>
      </c>
      <c r="B193" s="31" t="s">
        <v>4389</v>
      </c>
      <c r="C193" s="32" t="s">
        <v>46</v>
      </c>
      <c r="D193" s="31" t="s">
        <v>50</v>
      </c>
      <c r="E193" s="31"/>
      <c r="F193" s="31"/>
      <c r="G193" s="31"/>
      <c r="H193" s="31"/>
      <c r="I193" s="32" t="s">
        <v>75</v>
      </c>
      <c r="J193" s="31" t="s">
        <v>48</v>
      </c>
      <c r="K193" s="31" t="s">
        <v>406</v>
      </c>
      <c r="L193" s="31" t="s">
        <v>406</v>
      </c>
      <c r="M193" s="31" t="s">
        <v>4390</v>
      </c>
      <c r="N193" s="31" t="s">
        <v>4391</v>
      </c>
      <c r="O193" s="14">
        <v>21</v>
      </c>
      <c r="P193" s="14">
        <v>3</v>
      </c>
      <c r="Q193" s="33" t="s">
        <v>106</v>
      </c>
      <c r="R193" s="33" t="s">
        <v>11364</v>
      </c>
      <c r="S193" s="33" t="s">
        <v>45</v>
      </c>
      <c r="T193" s="31"/>
      <c r="U193" s="31"/>
      <c r="V193" s="36" t="s">
        <v>4392</v>
      </c>
    </row>
    <row r="194" spans="1:22" x14ac:dyDescent="0.3">
      <c r="A194" s="31" t="s">
        <v>4393</v>
      </c>
      <c r="B194" s="31" t="s">
        <v>4394</v>
      </c>
      <c r="C194" s="32" t="s">
        <v>46</v>
      </c>
      <c r="D194" s="31" t="s">
        <v>12</v>
      </c>
      <c r="E194" s="31"/>
      <c r="F194" s="31"/>
      <c r="G194" s="31"/>
      <c r="H194" s="31"/>
      <c r="I194" s="32" t="s">
        <v>12</v>
      </c>
      <c r="J194" s="31" t="s">
        <v>48</v>
      </c>
      <c r="K194" s="31" t="s">
        <v>348</v>
      </c>
      <c r="L194" s="31" t="s">
        <v>348</v>
      </c>
      <c r="M194" s="31" t="s">
        <v>4395</v>
      </c>
      <c r="N194" s="31" t="s">
        <v>4396</v>
      </c>
      <c r="O194" s="14">
        <v>13</v>
      </c>
      <c r="P194" s="14">
        <v>3</v>
      </c>
      <c r="Q194" s="33" t="s">
        <v>106</v>
      </c>
      <c r="R194" s="33" t="s">
        <v>11364</v>
      </c>
      <c r="S194" s="33" t="s">
        <v>45</v>
      </c>
      <c r="T194" s="31" t="s">
        <v>4397</v>
      </c>
      <c r="U194" s="31"/>
      <c r="V194" s="36" t="s">
        <v>4398</v>
      </c>
    </row>
    <row r="195" spans="1:22" x14ac:dyDescent="0.3">
      <c r="A195" s="31" t="s">
        <v>4399</v>
      </c>
      <c r="B195" s="31" t="s">
        <v>4400</v>
      </c>
      <c r="C195" s="32" t="s">
        <v>46</v>
      </c>
      <c r="D195" s="31" t="s">
        <v>83</v>
      </c>
      <c r="E195" s="31"/>
      <c r="F195" s="31"/>
      <c r="G195" s="31" t="s">
        <v>13</v>
      </c>
      <c r="H195" s="31"/>
      <c r="I195" s="32" t="s">
        <v>13</v>
      </c>
      <c r="J195" s="31" t="s">
        <v>48</v>
      </c>
      <c r="K195" s="31" t="s">
        <v>643</v>
      </c>
      <c r="L195" s="31" t="s">
        <v>375</v>
      </c>
      <c r="M195" s="31" t="s">
        <v>4401</v>
      </c>
      <c r="N195" s="31" t="s">
        <v>4402</v>
      </c>
      <c r="O195" s="14">
        <v>36</v>
      </c>
      <c r="P195" s="14">
        <v>8</v>
      </c>
      <c r="Q195" s="33" t="s">
        <v>106</v>
      </c>
      <c r="R195" s="33" t="s">
        <v>11364</v>
      </c>
      <c r="S195" s="33" t="s">
        <v>45</v>
      </c>
      <c r="T195" s="31"/>
      <c r="U195" s="31"/>
      <c r="V195" s="31" t="s">
        <v>4403</v>
      </c>
    </row>
    <row r="196" spans="1:22" x14ac:dyDescent="0.3">
      <c r="A196" s="31" t="s">
        <v>4404</v>
      </c>
      <c r="B196" s="31" t="s">
        <v>4405</v>
      </c>
      <c r="C196" s="32" t="s">
        <v>46</v>
      </c>
      <c r="D196" s="31" t="s">
        <v>7</v>
      </c>
      <c r="E196" s="31"/>
      <c r="F196" s="31"/>
      <c r="G196" s="31"/>
      <c r="H196" s="31"/>
      <c r="I196" s="32" t="s">
        <v>3794</v>
      </c>
      <c r="J196" s="31" t="s">
        <v>48</v>
      </c>
      <c r="K196" s="31" t="s">
        <v>341</v>
      </c>
      <c r="L196" s="31" t="s">
        <v>373</v>
      </c>
      <c r="M196" s="31" t="s">
        <v>4406</v>
      </c>
      <c r="N196" s="31" t="s">
        <v>4407</v>
      </c>
      <c r="O196" s="14">
        <v>29</v>
      </c>
      <c r="P196" s="14">
        <v>10</v>
      </c>
      <c r="Q196" s="33" t="s">
        <v>106</v>
      </c>
      <c r="R196" s="33">
        <v>0.84499999999999997</v>
      </c>
      <c r="S196" s="33" t="s">
        <v>12183</v>
      </c>
      <c r="T196" s="31" t="s">
        <v>358</v>
      </c>
      <c r="U196" s="31"/>
      <c r="V196" s="36" t="s">
        <v>4408</v>
      </c>
    </row>
    <row r="197" spans="1:22" x14ac:dyDescent="0.3">
      <c r="A197" s="31" t="s">
        <v>4409</v>
      </c>
      <c r="B197" s="31" t="s">
        <v>4410</v>
      </c>
      <c r="C197" s="32" t="s">
        <v>46</v>
      </c>
      <c r="D197" s="31" t="s">
        <v>12</v>
      </c>
      <c r="E197" s="31"/>
      <c r="F197" s="31"/>
      <c r="G197" s="31"/>
      <c r="H197" s="31"/>
      <c r="I197" s="32" t="s">
        <v>12</v>
      </c>
      <c r="J197" s="31" t="s">
        <v>48</v>
      </c>
      <c r="K197" s="31" t="s">
        <v>433</v>
      </c>
      <c r="L197" s="31" t="s">
        <v>434</v>
      </c>
      <c r="M197" s="31" t="s">
        <v>4411</v>
      </c>
      <c r="N197" s="31" t="s">
        <v>4412</v>
      </c>
      <c r="O197" s="14">
        <v>23</v>
      </c>
      <c r="P197" s="14">
        <v>8</v>
      </c>
      <c r="Q197" s="33" t="s">
        <v>106</v>
      </c>
      <c r="R197" s="33">
        <v>0.752</v>
      </c>
      <c r="S197" s="33" t="s">
        <v>12179</v>
      </c>
      <c r="T197" s="31"/>
      <c r="U197" s="31"/>
      <c r="V197" s="36" t="s">
        <v>4413</v>
      </c>
    </row>
    <row r="198" spans="1:22" x14ac:dyDescent="0.3">
      <c r="A198" s="31" t="s">
        <v>4414</v>
      </c>
      <c r="B198" s="31" t="s">
        <v>4415</v>
      </c>
      <c r="C198" s="32" t="s">
        <v>46</v>
      </c>
      <c r="D198" s="31" t="s">
        <v>12</v>
      </c>
      <c r="E198" s="31"/>
      <c r="F198" s="31"/>
      <c r="G198" s="31"/>
      <c r="H198" s="31"/>
      <c r="I198" s="32" t="s">
        <v>12</v>
      </c>
      <c r="J198" s="31" t="s">
        <v>48</v>
      </c>
      <c r="K198" s="31" t="s">
        <v>693</v>
      </c>
      <c r="L198" s="31" t="s">
        <v>373</v>
      </c>
      <c r="M198" s="31" t="s">
        <v>4416</v>
      </c>
      <c r="N198" s="31" t="s">
        <v>4417</v>
      </c>
      <c r="O198" s="14">
        <v>28</v>
      </c>
      <c r="P198" s="14">
        <v>4</v>
      </c>
      <c r="Q198" s="33" t="s">
        <v>71</v>
      </c>
      <c r="R198" s="33" t="s">
        <v>45</v>
      </c>
      <c r="S198" s="33" t="s">
        <v>45</v>
      </c>
      <c r="T198" s="31"/>
      <c r="U198" s="31"/>
      <c r="V198" s="36" t="s">
        <v>4418</v>
      </c>
    </row>
    <row r="199" spans="1:22" x14ac:dyDescent="0.3">
      <c r="A199" s="31" t="s">
        <v>4419</v>
      </c>
      <c r="B199" s="31" t="s">
        <v>4420</v>
      </c>
      <c r="C199" s="32" t="s">
        <v>46</v>
      </c>
      <c r="D199" s="31" t="s">
        <v>12</v>
      </c>
      <c r="E199" s="31"/>
      <c r="F199" s="31"/>
      <c r="G199" s="31"/>
      <c r="H199" s="31"/>
      <c r="I199" s="32" t="s">
        <v>12</v>
      </c>
      <c r="J199" s="31" t="s">
        <v>48</v>
      </c>
      <c r="K199" s="31" t="s">
        <v>360</v>
      </c>
      <c r="L199" s="31" t="s">
        <v>393</v>
      </c>
      <c r="M199" s="31" t="s">
        <v>4421</v>
      </c>
      <c r="N199" s="31" t="s">
        <v>4422</v>
      </c>
      <c r="O199" s="14">
        <v>22</v>
      </c>
      <c r="P199" s="14">
        <v>8</v>
      </c>
      <c r="Q199" s="33" t="s">
        <v>106</v>
      </c>
      <c r="R199" s="33">
        <v>0.63200000000000001</v>
      </c>
      <c r="S199" s="33" t="s">
        <v>12181</v>
      </c>
      <c r="T199" s="31" t="s">
        <v>389</v>
      </c>
      <c r="U199" s="31"/>
      <c r="V199" s="36" t="s">
        <v>4423</v>
      </c>
    </row>
    <row r="200" spans="1:22" x14ac:dyDescent="0.3">
      <c r="A200" s="31" t="s">
        <v>4424</v>
      </c>
      <c r="B200" s="31" t="s">
        <v>4425</v>
      </c>
      <c r="C200" s="32" t="s">
        <v>46</v>
      </c>
      <c r="D200" s="31" t="s">
        <v>7</v>
      </c>
      <c r="E200" s="31"/>
      <c r="F200" s="31"/>
      <c r="G200" s="31"/>
      <c r="H200" s="31"/>
      <c r="I200" s="32" t="s">
        <v>4426</v>
      </c>
      <c r="J200" s="31" t="s">
        <v>48</v>
      </c>
      <c r="K200" s="31" t="s">
        <v>355</v>
      </c>
      <c r="L200" s="31">
        <v>1995</v>
      </c>
      <c r="M200" s="31" t="s">
        <v>4427</v>
      </c>
      <c r="N200" s="31" t="s">
        <v>4428</v>
      </c>
      <c r="O200" s="14">
        <v>28</v>
      </c>
      <c r="P200" s="14">
        <v>14</v>
      </c>
      <c r="Q200" s="33" t="s">
        <v>106</v>
      </c>
      <c r="R200" s="33">
        <v>0.89600000000000002</v>
      </c>
      <c r="S200" s="33" t="s">
        <v>12213</v>
      </c>
      <c r="T200" s="31" t="s">
        <v>89</v>
      </c>
      <c r="U200" s="31"/>
      <c r="V200" s="36" t="s">
        <v>4429</v>
      </c>
    </row>
    <row r="201" spans="1:22" x14ac:dyDescent="0.3">
      <c r="A201" s="31" t="s">
        <v>4430</v>
      </c>
      <c r="B201" s="31" t="s">
        <v>4431</v>
      </c>
      <c r="C201" s="32" t="s">
        <v>46</v>
      </c>
      <c r="D201" s="31" t="s">
        <v>19</v>
      </c>
      <c r="E201" s="31"/>
      <c r="F201" s="31"/>
      <c r="G201" s="31"/>
      <c r="H201" s="31"/>
      <c r="I201" s="32" t="s">
        <v>253</v>
      </c>
      <c r="J201" s="31" t="s">
        <v>48</v>
      </c>
      <c r="K201" s="31" t="s">
        <v>2304</v>
      </c>
      <c r="L201" s="31" t="s">
        <v>4432</v>
      </c>
      <c r="M201" s="31" t="s">
        <v>4433</v>
      </c>
      <c r="N201" s="31" t="s">
        <v>4434</v>
      </c>
      <c r="O201" s="14">
        <v>106</v>
      </c>
      <c r="P201" s="14">
        <v>6</v>
      </c>
      <c r="Q201" s="33" t="s">
        <v>71</v>
      </c>
      <c r="R201" s="33" t="s">
        <v>45</v>
      </c>
      <c r="S201" s="33" t="s">
        <v>45</v>
      </c>
      <c r="T201" s="31"/>
      <c r="U201" s="31"/>
      <c r="V201" s="36" t="s">
        <v>4435</v>
      </c>
    </row>
    <row r="202" spans="1:22" x14ac:dyDescent="0.3">
      <c r="A202" s="31" t="s">
        <v>4436</v>
      </c>
      <c r="B202" s="31" t="s">
        <v>4437</v>
      </c>
      <c r="C202" s="32" t="s">
        <v>46</v>
      </c>
      <c r="D202" s="31" t="s">
        <v>2</v>
      </c>
      <c r="E202" s="31"/>
      <c r="F202" s="31"/>
      <c r="G202" s="31"/>
      <c r="H202" s="31"/>
      <c r="I202" s="32" t="s">
        <v>70</v>
      </c>
      <c r="J202" s="31" t="s">
        <v>48</v>
      </c>
      <c r="K202" s="31" t="s">
        <v>693</v>
      </c>
      <c r="L202" s="31" t="s">
        <v>4438</v>
      </c>
      <c r="M202" s="31" t="s">
        <v>4439</v>
      </c>
      <c r="N202" s="31" t="s">
        <v>4440</v>
      </c>
      <c r="O202" s="14">
        <v>31</v>
      </c>
      <c r="P202" s="14">
        <v>6</v>
      </c>
      <c r="Q202" s="33" t="s">
        <v>106</v>
      </c>
      <c r="R202" s="33" t="s">
        <v>1439</v>
      </c>
      <c r="S202" s="33" t="s">
        <v>45</v>
      </c>
      <c r="T202" s="31"/>
      <c r="U202" s="31"/>
      <c r="V202" s="36" t="s">
        <v>4441</v>
      </c>
    </row>
    <row r="203" spans="1:22" x14ac:dyDescent="0.3">
      <c r="A203" s="31" t="s">
        <v>4442</v>
      </c>
      <c r="B203" s="31" t="s">
        <v>4443</v>
      </c>
      <c r="C203" s="32" t="s">
        <v>46</v>
      </c>
      <c r="D203" s="31" t="s">
        <v>19</v>
      </c>
      <c r="E203" s="31"/>
      <c r="F203" s="31"/>
      <c r="G203" s="31"/>
      <c r="H203" s="31" t="s">
        <v>4444</v>
      </c>
      <c r="I203" s="32" t="s">
        <v>247</v>
      </c>
      <c r="J203" s="31" t="s">
        <v>48</v>
      </c>
      <c r="K203" s="31" t="s">
        <v>367</v>
      </c>
      <c r="L203" s="31" t="s">
        <v>4445</v>
      </c>
      <c r="M203" s="31" t="s">
        <v>4446</v>
      </c>
      <c r="N203" s="31" t="s">
        <v>4447</v>
      </c>
      <c r="O203" s="14">
        <v>38</v>
      </c>
      <c r="P203" s="14">
        <v>12</v>
      </c>
      <c r="Q203" s="33" t="s">
        <v>106</v>
      </c>
      <c r="R203" s="33">
        <v>1.4339999999999999</v>
      </c>
      <c r="S203" s="33" t="s">
        <v>12212</v>
      </c>
      <c r="T203" s="31" t="s">
        <v>4448</v>
      </c>
      <c r="U203" s="31"/>
      <c r="V203" s="31" t="s">
        <v>4449</v>
      </c>
    </row>
    <row r="204" spans="1:22" x14ac:dyDescent="0.3">
      <c r="A204" s="31" t="s">
        <v>4450</v>
      </c>
      <c r="B204" s="31" t="s">
        <v>4451</v>
      </c>
      <c r="C204" s="32" t="s">
        <v>46</v>
      </c>
      <c r="D204" s="31" t="s">
        <v>50</v>
      </c>
      <c r="E204" s="31"/>
      <c r="F204" s="31"/>
      <c r="G204" s="31"/>
      <c r="H204" s="31"/>
      <c r="I204" s="32" t="s">
        <v>3531</v>
      </c>
      <c r="J204" s="31" t="s">
        <v>48</v>
      </c>
      <c r="K204" s="31" t="s">
        <v>374</v>
      </c>
      <c r="L204" s="31" t="s">
        <v>344</v>
      </c>
      <c r="M204" s="31" t="s">
        <v>4452</v>
      </c>
      <c r="N204" s="31" t="s">
        <v>4453</v>
      </c>
      <c r="O204" s="14">
        <v>35</v>
      </c>
      <c r="P204" s="14">
        <v>4</v>
      </c>
      <c r="Q204" s="33" t="s">
        <v>106</v>
      </c>
      <c r="R204" s="33">
        <v>0.89600000000000002</v>
      </c>
      <c r="S204" s="33" t="s">
        <v>12220</v>
      </c>
      <c r="T204" s="31"/>
      <c r="U204" s="31"/>
      <c r="V204" s="36" t="s">
        <v>4454</v>
      </c>
    </row>
    <row r="205" spans="1:22" x14ac:dyDescent="0.3">
      <c r="A205" s="31" t="s">
        <v>4455</v>
      </c>
      <c r="B205" s="31" t="s">
        <v>4456</v>
      </c>
      <c r="C205" s="32" t="s">
        <v>46</v>
      </c>
      <c r="D205" s="31" t="s">
        <v>12</v>
      </c>
      <c r="E205" s="31"/>
      <c r="F205" s="31"/>
      <c r="G205" s="31"/>
      <c r="H205" s="31"/>
      <c r="I205" s="32" t="s">
        <v>12</v>
      </c>
      <c r="J205" s="31" t="s">
        <v>48</v>
      </c>
      <c r="K205" s="31" t="s">
        <v>363</v>
      </c>
      <c r="L205" s="31" t="s">
        <v>1263</v>
      </c>
      <c r="M205" s="31" t="s">
        <v>4457</v>
      </c>
      <c r="N205" s="31" t="s">
        <v>4458</v>
      </c>
      <c r="O205" s="14">
        <v>40</v>
      </c>
      <c r="P205" s="14">
        <v>5</v>
      </c>
      <c r="Q205" s="33" t="s">
        <v>106</v>
      </c>
      <c r="R205" s="33" t="s">
        <v>11364</v>
      </c>
      <c r="S205" s="33" t="s">
        <v>45</v>
      </c>
      <c r="T205" s="31" t="s">
        <v>4459</v>
      </c>
      <c r="U205" s="31"/>
      <c r="V205" s="36" t="s">
        <v>4460</v>
      </c>
    </row>
    <row r="206" spans="1:22" x14ac:dyDescent="0.3">
      <c r="A206" s="31" t="s">
        <v>4461</v>
      </c>
      <c r="B206" s="31" t="s">
        <v>4462</v>
      </c>
      <c r="C206" s="32" t="s">
        <v>46</v>
      </c>
      <c r="D206" s="31" t="s">
        <v>2</v>
      </c>
      <c r="E206" s="31"/>
      <c r="F206" s="31"/>
      <c r="G206" s="31"/>
      <c r="H206" s="31"/>
      <c r="I206" s="32" t="s">
        <v>78</v>
      </c>
      <c r="J206" s="31" t="s">
        <v>48</v>
      </c>
      <c r="K206" s="31" t="s">
        <v>1729</v>
      </c>
      <c r="L206" s="31" t="s">
        <v>1729</v>
      </c>
      <c r="M206" s="31" t="s">
        <v>4463</v>
      </c>
      <c r="N206" s="31" t="s">
        <v>4464</v>
      </c>
      <c r="O206" s="14">
        <v>18</v>
      </c>
      <c r="P206" s="14">
        <v>3</v>
      </c>
      <c r="Q206" s="33" t="s">
        <v>106</v>
      </c>
      <c r="R206" s="33" t="s">
        <v>1439</v>
      </c>
      <c r="S206" s="33" t="s">
        <v>45</v>
      </c>
      <c r="T206" s="31"/>
      <c r="U206" s="31"/>
      <c r="V206" s="36" t="s">
        <v>4465</v>
      </c>
    </row>
    <row r="207" spans="1:22" x14ac:dyDescent="0.3">
      <c r="A207" s="31" t="s">
        <v>4466</v>
      </c>
      <c r="B207" s="31" t="s">
        <v>4467</v>
      </c>
      <c r="C207" s="32" t="s">
        <v>46</v>
      </c>
      <c r="D207" s="31" t="s">
        <v>7</v>
      </c>
      <c r="E207" s="31"/>
      <c r="F207" s="31"/>
      <c r="G207" s="31"/>
      <c r="H207" s="31" t="s">
        <v>4</v>
      </c>
      <c r="I207" s="32" t="s">
        <v>549</v>
      </c>
      <c r="J207" s="31" t="s">
        <v>48</v>
      </c>
      <c r="K207" s="31" t="s">
        <v>787</v>
      </c>
      <c r="L207" s="31" t="s">
        <v>3509</v>
      </c>
      <c r="M207" s="31" t="s">
        <v>4468</v>
      </c>
      <c r="N207" s="31" t="s">
        <v>4469</v>
      </c>
      <c r="O207" s="14">
        <v>23</v>
      </c>
      <c r="P207" s="14">
        <v>5</v>
      </c>
      <c r="Q207" s="33" t="s">
        <v>106</v>
      </c>
      <c r="R207" s="33">
        <v>0.68300000000000005</v>
      </c>
      <c r="S207" s="33" t="s">
        <v>11761</v>
      </c>
      <c r="T207" s="31"/>
      <c r="U207" s="31"/>
      <c r="V207" s="36" t="s">
        <v>4470</v>
      </c>
    </row>
    <row r="208" spans="1:22" x14ac:dyDescent="0.3">
      <c r="A208" s="31" t="s">
        <v>4471</v>
      </c>
      <c r="B208" s="31" t="s">
        <v>4472</v>
      </c>
      <c r="C208" s="32" t="s">
        <v>46</v>
      </c>
      <c r="D208" s="31" t="s">
        <v>22</v>
      </c>
      <c r="E208" s="31"/>
      <c r="F208" s="31"/>
      <c r="G208" s="31"/>
      <c r="H208" s="31" t="s">
        <v>4</v>
      </c>
      <c r="I208" s="32" t="s">
        <v>3611</v>
      </c>
      <c r="J208" s="31" t="s">
        <v>48</v>
      </c>
      <c r="K208" s="31" t="s">
        <v>348</v>
      </c>
      <c r="L208" s="31" t="s">
        <v>348</v>
      </c>
      <c r="M208" s="31" t="s">
        <v>4473</v>
      </c>
      <c r="N208" s="31" t="s">
        <v>4474</v>
      </c>
      <c r="O208" s="14">
        <v>13</v>
      </c>
      <c r="P208" s="14">
        <v>3</v>
      </c>
      <c r="Q208" s="33" t="s">
        <v>71</v>
      </c>
      <c r="R208" s="33" t="s">
        <v>45</v>
      </c>
      <c r="S208" s="33" t="s">
        <v>45</v>
      </c>
      <c r="T208" s="31" t="s">
        <v>395</v>
      </c>
      <c r="U208" s="31"/>
      <c r="V208" s="36" t="s">
        <v>4475</v>
      </c>
    </row>
    <row r="209" spans="1:22" x14ac:dyDescent="0.3">
      <c r="A209" s="31" t="s">
        <v>4476</v>
      </c>
      <c r="B209" s="31" t="s">
        <v>4477</v>
      </c>
      <c r="C209" s="32" t="s">
        <v>46</v>
      </c>
      <c r="D209" s="31" t="s">
        <v>22</v>
      </c>
      <c r="E209" s="31"/>
      <c r="F209" s="31"/>
      <c r="G209" s="31"/>
      <c r="H209" s="31"/>
      <c r="I209" s="32" t="s">
        <v>253</v>
      </c>
      <c r="J209" s="31" t="s">
        <v>48</v>
      </c>
      <c r="K209" s="31" t="s">
        <v>352</v>
      </c>
      <c r="L209" s="31" t="s">
        <v>352</v>
      </c>
      <c r="M209" s="31" t="s">
        <v>4478</v>
      </c>
      <c r="N209" s="31" t="s">
        <v>4479</v>
      </c>
      <c r="O209" s="14">
        <v>15</v>
      </c>
      <c r="P209" s="14">
        <v>3</v>
      </c>
      <c r="Q209" s="33" t="s">
        <v>71</v>
      </c>
      <c r="R209" s="33" t="s">
        <v>45</v>
      </c>
      <c r="S209" s="33" t="s">
        <v>45</v>
      </c>
      <c r="T209" s="31"/>
      <c r="U209" s="31"/>
      <c r="V209" s="36" t="s">
        <v>4480</v>
      </c>
    </row>
    <row r="210" spans="1:22" x14ac:dyDescent="0.3">
      <c r="A210" s="31" t="s">
        <v>4481</v>
      </c>
      <c r="B210" s="31" t="s">
        <v>4482</v>
      </c>
      <c r="C210" s="32" t="s">
        <v>46</v>
      </c>
      <c r="D210" s="31" t="s">
        <v>19</v>
      </c>
      <c r="E210" s="31"/>
      <c r="F210" s="31"/>
      <c r="G210" s="31"/>
      <c r="H210" s="31"/>
      <c r="I210" s="32" t="s">
        <v>253</v>
      </c>
      <c r="J210" s="31" t="s">
        <v>48</v>
      </c>
      <c r="K210" s="31" t="s">
        <v>493</v>
      </c>
      <c r="L210" s="31" t="s">
        <v>527</v>
      </c>
      <c r="M210" s="31" t="s">
        <v>4483</v>
      </c>
      <c r="N210" s="31" t="s">
        <v>4484</v>
      </c>
      <c r="O210" s="14">
        <v>27</v>
      </c>
      <c r="P210" s="14">
        <v>4</v>
      </c>
      <c r="Q210" s="33" t="s">
        <v>71</v>
      </c>
      <c r="R210" s="33" t="s">
        <v>45</v>
      </c>
      <c r="S210" s="33" t="s">
        <v>45</v>
      </c>
      <c r="T210" s="31" t="s">
        <v>4485</v>
      </c>
      <c r="U210" s="31"/>
      <c r="V210" s="36" t="s">
        <v>4486</v>
      </c>
    </row>
    <row r="211" spans="1:22" x14ac:dyDescent="0.3">
      <c r="A211" s="31" t="s">
        <v>4487</v>
      </c>
      <c r="B211" s="31" t="s">
        <v>4488</v>
      </c>
      <c r="C211" s="32" t="s">
        <v>46</v>
      </c>
      <c r="D211" s="31" t="s">
        <v>7</v>
      </c>
      <c r="E211" s="31"/>
      <c r="F211" s="31"/>
      <c r="G211" s="31"/>
      <c r="H211" s="31"/>
      <c r="I211" s="32" t="s">
        <v>4489</v>
      </c>
      <c r="J211" s="31" t="s">
        <v>48</v>
      </c>
      <c r="K211" s="31" t="s">
        <v>1679</v>
      </c>
      <c r="L211" s="31" t="s">
        <v>881</v>
      </c>
      <c r="M211" s="31" t="s">
        <v>4490</v>
      </c>
      <c r="N211" s="31" t="s">
        <v>4491</v>
      </c>
      <c r="O211" s="14">
        <v>59</v>
      </c>
      <c r="P211" s="14">
        <v>0</v>
      </c>
      <c r="Q211" s="33" t="s">
        <v>106</v>
      </c>
      <c r="R211" s="33">
        <v>0.70899999999999996</v>
      </c>
      <c r="S211" s="33" t="s">
        <v>11792</v>
      </c>
      <c r="T211" s="31" t="s">
        <v>99</v>
      </c>
      <c r="U211" s="31"/>
      <c r="V211" s="31" t="s">
        <v>12452</v>
      </c>
    </row>
    <row r="212" spans="1:22" x14ac:dyDescent="0.3">
      <c r="A212" s="31" t="s">
        <v>4493</v>
      </c>
      <c r="B212" s="31" t="s">
        <v>4494</v>
      </c>
      <c r="C212" s="32" t="s">
        <v>46</v>
      </c>
      <c r="D212" s="31" t="s">
        <v>19</v>
      </c>
      <c r="E212" s="31"/>
      <c r="F212" s="31"/>
      <c r="G212" s="31"/>
      <c r="H212" s="31"/>
      <c r="I212" s="32" t="s">
        <v>3461</v>
      </c>
      <c r="J212" s="31" t="s">
        <v>48</v>
      </c>
      <c r="K212" s="31" t="s">
        <v>346</v>
      </c>
      <c r="L212" s="31" t="s">
        <v>346</v>
      </c>
      <c r="M212" s="31" t="s">
        <v>4495</v>
      </c>
      <c r="N212" s="31" t="s">
        <v>4496</v>
      </c>
      <c r="O212" s="14">
        <v>17</v>
      </c>
      <c r="P212" s="14">
        <v>4</v>
      </c>
      <c r="Q212" s="33" t="s">
        <v>106</v>
      </c>
      <c r="R212" s="33">
        <v>0.316</v>
      </c>
      <c r="S212" s="33" t="s">
        <v>12028</v>
      </c>
      <c r="T212" s="31"/>
      <c r="U212" s="31"/>
      <c r="V212" s="36" t="s">
        <v>4497</v>
      </c>
    </row>
    <row r="213" spans="1:22" x14ac:dyDescent="0.3">
      <c r="A213" s="31" t="s">
        <v>4498</v>
      </c>
      <c r="B213" s="31" t="s">
        <v>4499</v>
      </c>
      <c r="C213" s="32" t="s">
        <v>46</v>
      </c>
      <c r="D213" s="31" t="s">
        <v>2</v>
      </c>
      <c r="E213" s="31"/>
      <c r="F213" s="31"/>
      <c r="G213" s="31"/>
      <c r="H213" s="31"/>
      <c r="I213" s="32" t="s">
        <v>78</v>
      </c>
      <c r="J213" s="31" t="s">
        <v>48</v>
      </c>
      <c r="K213" s="31" t="s">
        <v>693</v>
      </c>
      <c r="L213" s="31" t="s">
        <v>609</v>
      </c>
      <c r="M213" s="31" t="s">
        <v>4500</v>
      </c>
      <c r="N213" s="31" t="s">
        <v>4501</v>
      </c>
      <c r="O213" s="14">
        <v>31</v>
      </c>
      <c r="P213" s="14">
        <v>4</v>
      </c>
      <c r="Q213" s="33" t="s">
        <v>106</v>
      </c>
      <c r="R213" s="33" t="s">
        <v>1439</v>
      </c>
      <c r="S213" s="33" t="s">
        <v>45</v>
      </c>
      <c r="T213" s="31"/>
      <c r="U213" s="31"/>
      <c r="V213" s="36" t="s">
        <v>4502</v>
      </c>
    </row>
    <row r="214" spans="1:22" x14ac:dyDescent="0.3">
      <c r="A214" s="31" t="s">
        <v>4503</v>
      </c>
      <c r="B214" s="31" t="s">
        <v>4504</v>
      </c>
      <c r="C214" s="32" t="s">
        <v>46</v>
      </c>
      <c r="D214" s="31" t="s">
        <v>19</v>
      </c>
      <c r="E214" s="31"/>
      <c r="F214" s="31"/>
      <c r="G214" s="31"/>
      <c r="H214" s="31"/>
      <c r="I214" s="32" t="s">
        <v>253</v>
      </c>
      <c r="J214" s="31" t="s">
        <v>48</v>
      </c>
      <c r="K214" s="31" t="s">
        <v>2553</v>
      </c>
      <c r="L214" s="31" t="s">
        <v>371</v>
      </c>
      <c r="M214" s="31" t="s">
        <v>4505</v>
      </c>
      <c r="N214" s="31" t="s">
        <v>4506</v>
      </c>
      <c r="O214" s="14">
        <v>55</v>
      </c>
      <c r="P214" s="14">
        <v>4</v>
      </c>
      <c r="Q214" s="33" t="s">
        <v>106</v>
      </c>
      <c r="R214" s="33" t="s">
        <v>11364</v>
      </c>
      <c r="S214" s="33" t="s">
        <v>45</v>
      </c>
      <c r="T214" s="31"/>
      <c r="U214" s="31"/>
      <c r="V214" s="36" t="s">
        <v>4507</v>
      </c>
    </row>
    <row r="215" spans="1:22" x14ac:dyDescent="0.3">
      <c r="A215" s="31" t="s">
        <v>4508</v>
      </c>
      <c r="B215" s="31" t="s">
        <v>4509</v>
      </c>
      <c r="C215" s="32" t="s">
        <v>46</v>
      </c>
      <c r="D215" s="31" t="s">
        <v>309</v>
      </c>
      <c r="E215" s="31"/>
      <c r="F215" s="31"/>
      <c r="G215" s="31"/>
      <c r="H215" s="31"/>
      <c r="I215" s="32" t="s">
        <v>3611</v>
      </c>
      <c r="J215" s="31" t="s">
        <v>48</v>
      </c>
      <c r="K215" s="31" t="s">
        <v>550</v>
      </c>
      <c r="L215" s="31" t="s">
        <v>550</v>
      </c>
      <c r="M215" s="31" t="s">
        <v>4510</v>
      </c>
      <c r="N215" s="31" t="s">
        <v>4511</v>
      </c>
      <c r="O215" s="14">
        <v>19</v>
      </c>
      <c r="P215" s="14">
        <v>4</v>
      </c>
      <c r="Q215" s="33" t="s">
        <v>71</v>
      </c>
      <c r="R215" s="33" t="s">
        <v>45</v>
      </c>
      <c r="S215" s="33" t="s">
        <v>45</v>
      </c>
      <c r="T215" s="31" t="s">
        <v>4512</v>
      </c>
      <c r="U215" s="31"/>
      <c r="V215" s="36" t="s">
        <v>4513</v>
      </c>
    </row>
    <row r="216" spans="1:22" x14ac:dyDescent="0.3">
      <c r="A216" s="31" t="s">
        <v>4514</v>
      </c>
      <c r="B216" s="31" t="s">
        <v>4515</v>
      </c>
      <c r="C216" s="32" t="s">
        <v>46</v>
      </c>
      <c r="D216" s="31" t="s">
        <v>19</v>
      </c>
      <c r="E216" s="31"/>
      <c r="F216" s="31"/>
      <c r="G216" s="31"/>
      <c r="H216" s="31"/>
      <c r="I216" s="32" t="s">
        <v>253</v>
      </c>
      <c r="J216" s="31" t="s">
        <v>48</v>
      </c>
      <c r="K216" s="31" t="s">
        <v>550</v>
      </c>
      <c r="L216" s="31" t="s">
        <v>550</v>
      </c>
      <c r="M216" s="31" t="s">
        <v>4516</v>
      </c>
      <c r="N216" s="31" t="s">
        <v>4517</v>
      </c>
      <c r="O216" s="14">
        <v>19</v>
      </c>
      <c r="P216" s="14">
        <v>5</v>
      </c>
      <c r="Q216" s="33" t="s">
        <v>106</v>
      </c>
      <c r="R216" s="33">
        <v>0.64200000000000002</v>
      </c>
      <c r="S216" s="33" t="s">
        <v>11969</v>
      </c>
      <c r="T216" s="31" t="s">
        <v>3635</v>
      </c>
      <c r="U216" s="31"/>
      <c r="V216" s="36" t="s">
        <v>4518</v>
      </c>
    </row>
    <row r="217" spans="1:22" x14ac:dyDescent="0.3">
      <c r="A217" s="31" t="s">
        <v>4519</v>
      </c>
      <c r="B217" s="31" t="s">
        <v>4520</v>
      </c>
      <c r="C217" s="32" t="s">
        <v>46</v>
      </c>
      <c r="D217" s="31" t="s">
        <v>19</v>
      </c>
      <c r="E217" s="31"/>
      <c r="F217" s="31"/>
      <c r="G217" s="31"/>
      <c r="H217" s="31"/>
      <c r="I217" s="32" t="s">
        <v>253</v>
      </c>
      <c r="J217" s="31" t="s">
        <v>48</v>
      </c>
      <c r="K217" s="31" t="s">
        <v>550</v>
      </c>
      <c r="L217" s="31" t="s">
        <v>550</v>
      </c>
      <c r="M217" s="31" t="s">
        <v>4521</v>
      </c>
      <c r="N217" s="31" t="s">
        <v>4522</v>
      </c>
      <c r="O217" s="14">
        <v>20</v>
      </c>
      <c r="P217" s="14">
        <v>6</v>
      </c>
      <c r="Q217" s="33" t="s">
        <v>106</v>
      </c>
      <c r="R217" s="33" t="s">
        <v>11364</v>
      </c>
      <c r="S217" s="33" t="s">
        <v>45</v>
      </c>
      <c r="T217" s="31" t="s">
        <v>3478</v>
      </c>
      <c r="U217" s="31"/>
      <c r="V217" s="36" t="s">
        <v>4523</v>
      </c>
    </row>
    <row r="218" spans="1:22" x14ac:dyDescent="0.3">
      <c r="A218" s="31" t="s">
        <v>4524</v>
      </c>
      <c r="B218" s="31" t="s">
        <v>4525</v>
      </c>
      <c r="C218" s="32" t="s">
        <v>46</v>
      </c>
      <c r="D218" s="31" t="s">
        <v>22</v>
      </c>
      <c r="E218" s="31"/>
      <c r="F218" s="31"/>
      <c r="G218" s="31"/>
      <c r="H218" s="31"/>
      <c r="I218" s="32" t="s">
        <v>3611</v>
      </c>
      <c r="J218" s="31" t="s">
        <v>48</v>
      </c>
      <c r="K218" s="31" t="s">
        <v>381</v>
      </c>
      <c r="L218" s="31" t="s">
        <v>364</v>
      </c>
      <c r="M218" s="31" t="s">
        <v>4526</v>
      </c>
      <c r="N218" s="31" t="s">
        <v>4527</v>
      </c>
      <c r="O218" s="14">
        <v>38</v>
      </c>
      <c r="P218" s="14">
        <v>3</v>
      </c>
      <c r="Q218" s="33" t="s">
        <v>106</v>
      </c>
      <c r="R218" s="33" t="s">
        <v>11364</v>
      </c>
      <c r="S218" s="33" t="s">
        <v>45</v>
      </c>
      <c r="T218" s="31"/>
      <c r="U218" s="31"/>
      <c r="V218" s="36" t="s">
        <v>4528</v>
      </c>
    </row>
    <row r="219" spans="1:22" x14ac:dyDescent="0.3">
      <c r="A219" s="31" t="s">
        <v>4529</v>
      </c>
      <c r="B219" s="31" t="s">
        <v>4530</v>
      </c>
      <c r="C219" s="32" t="s">
        <v>46</v>
      </c>
      <c r="D219" s="31" t="s">
        <v>203</v>
      </c>
      <c r="E219" s="31"/>
      <c r="F219" s="31"/>
      <c r="G219" s="31"/>
      <c r="H219" s="31"/>
      <c r="I219" s="32" t="s">
        <v>4531</v>
      </c>
      <c r="J219" s="31" t="s">
        <v>48</v>
      </c>
      <c r="K219" s="31" t="s">
        <v>550</v>
      </c>
      <c r="L219" s="31" t="s">
        <v>550</v>
      </c>
      <c r="M219" s="31" t="s">
        <v>4532</v>
      </c>
      <c r="N219" s="31" t="s">
        <v>4533</v>
      </c>
      <c r="O219" s="14">
        <v>20</v>
      </c>
      <c r="P219" s="14">
        <v>11</v>
      </c>
      <c r="Q219" s="33" t="s">
        <v>106</v>
      </c>
      <c r="R219" s="33" t="s">
        <v>11364</v>
      </c>
      <c r="S219" s="33" t="s">
        <v>45</v>
      </c>
      <c r="T219" s="31" t="s">
        <v>89</v>
      </c>
      <c r="U219" s="31"/>
      <c r="V219" s="36" t="s">
        <v>4534</v>
      </c>
    </row>
    <row r="220" spans="1:22" x14ac:dyDescent="0.3">
      <c r="A220" s="31" t="s">
        <v>4535</v>
      </c>
      <c r="B220" s="31" t="s">
        <v>4536</v>
      </c>
      <c r="C220" s="32" t="s">
        <v>46</v>
      </c>
      <c r="D220" s="31" t="s">
        <v>2</v>
      </c>
      <c r="E220" s="31"/>
      <c r="F220" s="31"/>
      <c r="G220" s="31"/>
      <c r="H220" s="31"/>
      <c r="I220" s="32" t="s">
        <v>3611</v>
      </c>
      <c r="J220" s="31" t="s">
        <v>48</v>
      </c>
      <c r="K220" s="31" t="s">
        <v>1729</v>
      </c>
      <c r="L220" s="31" t="s">
        <v>1729</v>
      </c>
      <c r="M220" s="31" t="s">
        <v>4537</v>
      </c>
      <c r="N220" s="31" t="s">
        <v>4538</v>
      </c>
      <c r="O220" s="14">
        <v>17</v>
      </c>
      <c r="P220" s="14">
        <v>4</v>
      </c>
      <c r="Q220" s="33" t="s">
        <v>106</v>
      </c>
      <c r="R220" s="33">
        <v>0.36199999999999999</v>
      </c>
      <c r="S220" s="33" t="s">
        <v>11809</v>
      </c>
      <c r="T220" s="31" t="s">
        <v>4539</v>
      </c>
      <c r="U220" s="31"/>
      <c r="V220" s="36" t="s">
        <v>4540</v>
      </c>
    </row>
    <row r="221" spans="1:22" x14ac:dyDescent="0.3">
      <c r="A221" s="31" t="s">
        <v>4541</v>
      </c>
      <c r="B221" s="31" t="s">
        <v>4542</v>
      </c>
      <c r="C221" s="32" t="s">
        <v>46</v>
      </c>
      <c r="D221" s="31" t="s">
        <v>22</v>
      </c>
      <c r="E221" s="31"/>
      <c r="F221" s="31"/>
      <c r="G221" s="31"/>
      <c r="H221" s="31"/>
      <c r="I221" s="32" t="s">
        <v>253</v>
      </c>
      <c r="J221" s="31" t="s">
        <v>48</v>
      </c>
      <c r="K221" s="31" t="s">
        <v>348</v>
      </c>
      <c r="L221" s="31" t="s">
        <v>348</v>
      </c>
      <c r="M221" s="31" t="s">
        <v>4543</v>
      </c>
      <c r="N221" s="31" t="s">
        <v>4544</v>
      </c>
      <c r="O221" s="14">
        <v>13</v>
      </c>
      <c r="P221" s="14">
        <v>4</v>
      </c>
      <c r="Q221" s="33" t="s">
        <v>71</v>
      </c>
      <c r="R221" s="33" t="s">
        <v>45</v>
      </c>
      <c r="S221" s="33" t="s">
        <v>45</v>
      </c>
      <c r="T221" s="31"/>
      <c r="U221" s="31"/>
      <c r="V221" s="36" t="s">
        <v>4545</v>
      </c>
    </row>
    <row r="222" spans="1:22" x14ac:dyDescent="0.3">
      <c r="A222" s="31" t="s">
        <v>4546</v>
      </c>
      <c r="B222" s="31" t="s">
        <v>4547</v>
      </c>
      <c r="C222" s="32" t="s">
        <v>46</v>
      </c>
      <c r="D222" s="31" t="s">
        <v>22</v>
      </c>
      <c r="E222" s="31"/>
      <c r="F222" s="31"/>
      <c r="G222" s="31"/>
      <c r="H222" s="31"/>
      <c r="I222" s="32" t="s">
        <v>3611</v>
      </c>
      <c r="J222" s="31" t="s">
        <v>48</v>
      </c>
      <c r="K222" s="31" t="s">
        <v>346</v>
      </c>
      <c r="L222" s="31" t="s">
        <v>346</v>
      </c>
      <c r="M222" s="31" t="s">
        <v>4548</v>
      </c>
      <c r="N222" s="31" t="s">
        <v>4549</v>
      </c>
      <c r="O222" s="14">
        <v>17</v>
      </c>
      <c r="P222" s="14">
        <v>4</v>
      </c>
      <c r="Q222" s="33" t="s">
        <v>71</v>
      </c>
      <c r="R222" s="33" t="s">
        <v>45</v>
      </c>
      <c r="S222" s="33" t="s">
        <v>45</v>
      </c>
      <c r="T222" s="31" t="s">
        <v>1639</v>
      </c>
      <c r="U222" s="31"/>
      <c r="V222" s="36" t="s">
        <v>4550</v>
      </c>
    </row>
    <row r="223" spans="1:22" x14ac:dyDescent="0.3">
      <c r="A223" s="31" t="s">
        <v>4551</v>
      </c>
      <c r="B223" s="31" t="s">
        <v>4552</v>
      </c>
      <c r="C223" s="32" t="s">
        <v>46</v>
      </c>
      <c r="D223" s="31" t="s">
        <v>19</v>
      </c>
      <c r="E223" s="31"/>
      <c r="F223" s="31"/>
      <c r="G223" s="31"/>
      <c r="H223" s="31"/>
      <c r="I223" s="32" t="s">
        <v>253</v>
      </c>
      <c r="J223" s="31" t="s">
        <v>48</v>
      </c>
      <c r="K223" s="31" t="s">
        <v>787</v>
      </c>
      <c r="L223" s="31" t="s">
        <v>384</v>
      </c>
      <c r="M223" s="31" t="s">
        <v>4553</v>
      </c>
      <c r="N223" s="31" t="s">
        <v>4554</v>
      </c>
      <c r="O223" s="14">
        <v>24</v>
      </c>
      <c r="P223" s="14">
        <v>7</v>
      </c>
      <c r="Q223" s="33" t="s">
        <v>106</v>
      </c>
      <c r="R223" s="33">
        <v>1.296</v>
      </c>
      <c r="S223" s="33" t="s">
        <v>11833</v>
      </c>
      <c r="T223" s="31" t="s">
        <v>4555</v>
      </c>
      <c r="U223" s="31"/>
      <c r="V223" s="36" t="s">
        <v>4556</v>
      </c>
    </row>
    <row r="224" spans="1:22" x14ac:dyDescent="0.3">
      <c r="A224" s="31" t="s">
        <v>4557</v>
      </c>
      <c r="B224" s="31" t="s">
        <v>4558</v>
      </c>
      <c r="C224" s="32" t="s">
        <v>46</v>
      </c>
      <c r="D224" s="31" t="s">
        <v>19</v>
      </c>
      <c r="E224" s="31"/>
      <c r="F224" s="31"/>
      <c r="G224" s="31"/>
      <c r="H224" s="31"/>
      <c r="I224" s="32" t="s">
        <v>253</v>
      </c>
      <c r="J224" s="31" t="s">
        <v>48</v>
      </c>
      <c r="K224" s="31" t="s">
        <v>355</v>
      </c>
      <c r="L224" s="31" t="s">
        <v>543</v>
      </c>
      <c r="M224" s="31" t="s">
        <v>4559</v>
      </c>
      <c r="N224" s="31" t="s">
        <v>4560</v>
      </c>
      <c r="O224" s="14">
        <v>28</v>
      </c>
      <c r="P224" s="14">
        <v>4</v>
      </c>
      <c r="Q224" s="33" t="s">
        <v>106</v>
      </c>
      <c r="R224" s="33" t="s">
        <v>11364</v>
      </c>
      <c r="S224" s="33" t="s">
        <v>45</v>
      </c>
      <c r="T224" s="31"/>
      <c r="U224" s="31"/>
      <c r="V224" s="36" t="s">
        <v>4561</v>
      </c>
    </row>
    <row r="225" spans="1:22" x14ac:dyDescent="0.3">
      <c r="A225" s="31" t="s">
        <v>4562</v>
      </c>
      <c r="B225" s="31" t="s">
        <v>4563</v>
      </c>
      <c r="C225" s="32" t="s">
        <v>46</v>
      </c>
      <c r="D225" s="31" t="s">
        <v>2</v>
      </c>
      <c r="E225" s="31"/>
      <c r="F225" s="31"/>
      <c r="G225" s="31"/>
      <c r="H225" s="31"/>
      <c r="I225" s="32" t="s">
        <v>3384</v>
      </c>
      <c r="J225" s="31" t="s">
        <v>48</v>
      </c>
      <c r="K225" s="31" t="s">
        <v>594</v>
      </c>
      <c r="L225" s="31" t="s">
        <v>390</v>
      </c>
      <c r="M225" s="31" t="s">
        <v>4564</v>
      </c>
      <c r="N225" s="31" t="s">
        <v>4565</v>
      </c>
      <c r="O225" s="14">
        <v>47</v>
      </c>
      <c r="P225" s="14">
        <v>3</v>
      </c>
      <c r="Q225" s="33" t="s">
        <v>106</v>
      </c>
      <c r="R225" s="33" t="s">
        <v>1439</v>
      </c>
      <c r="S225" s="33" t="s">
        <v>45</v>
      </c>
      <c r="T225" s="31"/>
      <c r="U225" s="31"/>
      <c r="V225" s="36" t="s">
        <v>4566</v>
      </c>
    </row>
    <row r="226" spans="1:22" x14ac:dyDescent="0.3">
      <c r="A226" s="31" t="s">
        <v>4567</v>
      </c>
      <c r="B226" s="31" t="s">
        <v>4568</v>
      </c>
      <c r="C226" s="32" t="s">
        <v>46</v>
      </c>
      <c r="D226" s="31" t="s">
        <v>19</v>
      </c>
      <c r="E226" s="31"/>
      <c r="F226" s="31"/>
      <c r="G226" s="31"/>
      <c r="H226" s="31"/>
      <c r="I226" s="32" t="s">
        <v>253</v>
      </c>
      <c r="J226" s="31" t="s">
        <v>48</v>
      </c>
      <c r="K226" s="31" t="s">
        <v>474</v>
      </c>
      <c r="L226" s="31" t="s">
        <v>376</v>
      </c>
      <c r="M226" s="31" t="s">
        <v>4569</v>
      </c>
      <c r="N226" s="31" t="s">
        <v>4570</v>
      </c>
      <c r="O226" s="14">
        <v>26</v>
      </c>
      <c r="P226" s="14">
        <v>6</v>
      </c>
      <c r="Q226" s="33" t="s">
        <v>106</v>
      </c>
      <c r="R226" s="33">
        <v>2.1640000000000001</v>
      </c>
      <c r="S226" s="33" t="s">
        <v>11861</v>
      </c>
      <c r="T226" s="31"/>
      <c r="U226" s="31"/>
      <c r="V226" s="36" t="s">
        <v>4571</v>
      </c>
    </row>
    <row r="227" spans="1:22" x14ac:dyDescent="0.3">
      <c r="A227" s="31" t="s">
        <v>4572</v>
      </c>
      <c r="B227" s="31" t="s">
        <v>4573</v>
      </c>
      <c r="C227" s="32" t="s">
        <v>46</v>
      </c>
      <c r="D227" s="31" t="s">
        <v>22</v>
      </c>
      <c r="E227" s="31"/>
      <c r="F227" s="31"/>
      <c r="G227" s="31"/>
      <c r="H227" s="31"/>
      <c r="I227" s="32" t="s">
        <v>3611</v>
      </c>
      <c r="J227" s="31" t="s">
        <v>48</v>
      </c>
      <c r="K227" s="31" t="s">
        <v>474</v>
      </c>
      <c r="L227" s="31" t="s">
        <v>376</v>
      </c>
      <c r="M227" s="31" t="s">
        <v>4574</v>
      </c>
      <c r="N227" s="31" t="s">
        <v>4575</v>
      </c>
      <c r="O227" s="14">
        <v>26</v>
      </c>
      <c r="P227" s="14">
        <v>4</v>
      </c>
      <c r="Q227" s="33" t="s">
        <v>106</v>
      </c>
      <c r="R227" s="33" t="s">
        <v>45</v>
      </c>
      <c r="S227" s="33" t="s">
        <v>45</v>
      </c>
      <c r="T227" s="31" t="s">
        <v>89</v>
      </c>
      <c r="U227" s="31"/>
      <c r="V227" s="36" t="s">
        <v>4576</v>
      </c>
    </row>
    <row r="228" spans="1:22" x14ac:dyDescent="0.3">
      <c r="A228" s="31" t="s">
        <v>4577</v>
      </c>
      <c r="B228" s="31" t="s">
        <v>4578</v>
      </c>
      <c r="C228" s="32" t="s">
        <v>46</v>
      </c>
      <c r="D228" s="31" t="s">
        <v>19</v>
      </c>
      <c r="E228" s="31"/>
      <c r="F228" s="31"/>
      <c r="G228" s="31"/>
      <c r="H228" s="31"/>
      <c r="I228" s="32" t="s">
        <v>253</v>
      </c>
      <c r="J228" s="31" t="s">
        <v>48</v>
      </c>
      <c r="K228" s="31" t="s">
        <v>360</v>
      </c>
      <c r="L228" s="31" t="s">
        <v>393</v>
      </c>
      <c r="M228" s="31" t="s">
        <v>4579</v>
      </c>
      <c r="N228" s="31" t="s">
        <v>4580</v>
      </c>
      <c r="O228" s="14">
        <v>22</v>
      </c>
      <c r="P228" s="14">
        <v>4</v>
      </c>
      <c r="Q228" s="33" t="s">
        <v>106</v>
      </c>
      <c r="R228" s="33">
        <v>1.179</v>
      </c>
      <c r="S228" s="33" t="s">
        <v>11889</v>
      </c>
      <c r="T228" s="31"/>
      <c r="U228" s="31"/>
      <c r="V228" s="36" t="s">
        <v>4581</v>
      </c>
    </row>
    <row r="229" spans="1:22" x14ac:dyDescent="0.3">
      <c r="A229" s="31" t="s">
        <v>4582</v>
      </c>
      <c r="B229" s="31" t="s">
        <v>4583</v>
      </c>
      <c r="C229" s="32" t="s">
        <v>46</v>
      </c>
      <c r="D229" s="31" t="s">
        <v>11</v>
      </c>
      <c r="E229" s="31"/>
      <c r="F229" s="31"/>
      <c r="G229" s="31"/>
      <c r="H229" s="31"/>
      <c r="I229" s="32" t="s">
        <v>4584</v>
      </c>
      <c r="J229" s="31" t="s">
        <v>48</v>
      </c>
      <c r="K229" s="31" t="s">
        <v>4585</v>
      </c>
      <c r="L229" s="31" t="s">
        <v>4585</v>
      </c>
      <c r="M229" s="31" t="s">
        <v>4586</v>
      </c>
      <c r="N229" s="31" t="s">
        <v>4587</v>
      </c>
      <c r="O229" s="14">
        <v>18</v>
      </c>
      <c r="P229" s="14">
        <v>4</v>
      </c>
      <c r="Q229" s="33" t="s">
        <v>106</v>
      </c>
      <c r="R229" s="33" t="s">
        <v>11364</v>
      </c>
      <c r="S229" s="33" t="s">
        <v>45</v>
      </c>
      <c r="T229" s="31"/>
      <c r="U229" s="31"/>
      <c r="V229" s="36" t="s">
        <v>4588</v>
      </c>
    </row>
    <row r="230" spans="1:22" x14ac:dyDescent="0.3">
      <c r="A230" s="31" t="s">
        <v>4589</v>
      </c>
      <c r="B230" s="31" t="s">
        <v>4590</v>
      </c>
      <c r="C230" s="32" t="s">
        <v>46</v>
      </c>
      <c r="D230" s="31" t="s">
        <v>19</v>
      </c>
      <c r="E230" s="31"/>
      <c r="F230" s="31"/>
      <c r="G230" s="31"/>
      <c r="H230" s="31"/>
      <c r="I230" s="32" t="s">
        <v>3461</v>
      </c>
      <c r="J230" s="31" t="s">
        <v>48</v>
      </c>
      <c r="K230" s="31" t="s">
        <v>474</v>
      </c>
      <c r="L230" s="31" t="s">
        <v>376</v>
      </c>
      <c r="M230" s="31" t="s">
        <v>4591</v>
      </c>
      <c r="N230" s="31" t="s">
        <v>4592</v>
      </c>
      <c r="O230" s="14">
        <v>26</v>
      </c>
      <c r="P230" s="14">
        <v>4</v>
      </c>
      <c r="Q230" s="33" t="s">
        <v>106</v>
      </c>
      <c r="R230" s="33">
        <v>0.41499999999999998</v>
      </c>
      <c r="S230" s="33" t="s">
        <v>11890</v>
      </c>
      <c r="T230" s="31"/>
      <c r="U230" s="31"/>
      <c r="V230" s="36" t="s">
        <v>4593</v>
      </c>
    </row>
    <row r="231" spans="1:22" x14ac:dyDescent="0.3">
      <c r="A231" s="31" t="s">
        <v>4594</v>
      </c>
      <c r="B231" s="31" t="s">
        <v>4595</v>
      </c>
      <c r="C231" s="32" t="s">
        <v>46</v>
      </c>
      <c r="D231" s="31" t="s">
        <v>203</v>
      </c>
      <c r="E231" s="31"/>
      <c r="F231" s="31"/>
      <c r="G231" s="31"/>
      <c r="H231" s="31"/>
      <c r="I231" s="32" t="s">
        <v>4531</v>
      </c>
      <c r="J231" s="31" t="s">
        <v>48</v>
      </c>
      <c r="K231" s="31" t="s">
        <v>343</v>
      </c>
      <c r="L231" s="31" t="s">
        <v>378</v>
      </c>
      <c r="M231" s="31" t="s">
        <v>4596</v>
      </c>
      <c r="N231" s="31" t="s">
        <v>4597</v>
      </c>
      <c r="O231" s="14">
        <v>34</v>
      </c>
      <c r="P231" s="14">
        <v>18</v>
      </c>
      <c r="Q231" s="33" t="s">
        <v>106</v>
      </c>
      <c r="R231" s="33">
        <v>0.29399999999999998</v>
      </c>
      <c r="S231" s="33" t="s">
        <v>11937</v>
      </c>
      <c r="T231" s="31" t="s">
        <v>4598</v>
      </c>
      <c r="U231" s="31"/>
      <c r="V231" s="36" t="s">
        <v>4599</v>
      </c>
    </row>
    <row r="232" spans="1:22" x14ac:dyDescent="0.3">
      <c r="A232" s="31" t="s">
        <v>4600</v>
      </c>
      <c r="B232" s="31" t="s">
        <v>4601</v>
      </c>
      <c r="C232" s="32" t="s">
        <v>46</v>
      </c>
      <c r="D232" s="31" t="s">
        <v>2</v>
      </c>
      <c r="E232" s="31"/>
      <c r="F232" s="31"/>
      <c r="G232" s="31"/>
      <c r="H232" s="31"/>
      <c r="I232" s="32" t="s">
        <v>78</v>
      </c>
      <c r="J232" s="31" t="s">
        <v>48</v>
      </c>
      <c r="K232" s="31" t="s">
        <v>481</v>
      </c>
      <c r="L232" s="31" t="s">
        <v>1147</v>
      </c>
      <c r="M232" s="31" t="s">
        <v>4602</v>
      </c>
      <c r="N232" s="31" t="s">
        <v>4603</v>
      </c>
      <c r="O232" s="14">
        <v>45</v>
      </c>
      <c r="P232" s="14">
        <v>6</v>
      </c>
      <c r="Q232" s="33" t="s">
        <v>106</v>
      </c>
      <c r="R232" s="33" t="s">
        <v>1439</v>
      </c>
      <c r="S232" s="33" t="s">
        <v>45</v>
      </c>
      <c r="T232" s="31" t="s">
        <v>3478</v>
      </c>
      <c r="U232" s="31"/>
      <c r="V232" s="36" t="s">
        <v>4604</v>
      </c>
    </row>
    <row r="233" spans="1:22" x14ac:dyDescent="0.3">
      <c r="A233" s="31" t="s">
        <v>4605</v>
      </c>
      <c r="B233" s="31" t="s">
        <v>4606</v>
      </c>
      <c r="C233" s="32" t="s">
        <v>46</v>
      </c>
      <c r="D233" s="31" t="s">
        <v>21</v>
      </c>
      <c r="E233" s="31"/>
      <c r="F233" s="31"/>
      <c r="G233" s="31"/>
      <c r="H233" s="31" t="s">
        <v>3973</v>
      </c>
      <c r="I233" s="32" t="s">
        <v>4607</v>
      </c>
      <c r="J233" s="31" t="s">
        <v>48</v>
      </c>
      <c r="K233" s="31" t="s">
        <v>374</v>
      </c>
      <c r="L233" s="31" t="s">
        <v>368</v>
      </c>
      <c r="M233" s="31" t="s">
        <v>4608</v>
      </c>
      <c r="N233" s="31" t="s">
        <v>4609</v>
      </c>
      <c r="O233" s="14">
        <v>35</v>
      </c>
      <c r="P233" s="14">
        <v>3</v>
      </c>
      <c r="Q233" s="33" t="s">
        <v>71</v>
      </c>
      <c r="R233" s="33" t="s">
        <v>45</v>
      </c>
      <c r="S233" s="33" t="s">
        <v>45</v>
      </c>
      <c r="T233" s="31"/>
      <c r="U233" s="31"/>
      <c r="V233" s="36" t="s">
        <v>4610</v>
      </c>
    </row>
    <row r="234" spans="1:22" x14ac:dyDescent="0.3">
      <c r="A234" s="31" t="s">
        <v>4611</v>
      </c>
      <c r="B234" s="31" t="s">
        <v>4612</v>
      </c>
      <c r="C234" s="32" t="s">
        <v>46</v>
      </c>
      <c r="D234" s="31" t="s">
        <v>19</v>
      </c>
      <c r="E234" s="31"/>
      <c r="F234" s="31"/>
      <c r="G234" s="31"/>
      <c r="H234" s="31" t="s">
        <v>4</v>
      </c>
      <c r="I234" s="32" t="s">
        <v>4613</v>
      </c>
      <c r="J234" s="31" t="s">
        <v>48</v>
      </c>
      <c r="K234" s="31" t="s">
        <v>338</v>
      </c>
      <c r="L234" s="31" t="s">
        <v>338</v>
      </c>
      <c r="M234" s="31" t="s">
        <v>4614</v>
      </c>
      <c r="N234" s="31" t="s">
        <v>4615</v>
      </c>
      <c r="O234" s="14">
        <v>16</v>
      </c>
      <c r="P234" s="14">
        <v>4</v>
      </c>
      <c r="Q234" s="33" t="s">
        <v>106</v>
      </c>
      <c r="R234" s="33" t="s">
        <v>11364</v>
      </c>
      <c r="S234" s="33" t="s">
        <v>45</v>
      </c>
      <c r="T234" s="31"/>
      <c r="U234" s="31"/>
      <c r="V234" s="36" t="s">
        <v>4616</v>
      </c>
    </row>
    <row r="235" spans="1:22" x14ac:dyDescent="0.3">
      <c r="A235" s="31" t="s">
        <v>4617</v>
      </c>
      <c r="B235" s="31" t="s">
        <v>4618</v>
      </c>
      <c r="C235" s="32" t="s">
        <v>46</v>
      </c>
      <c r="D235" s="31" t="s">
        <v>22</v>
      </c>
      <c r="E235" s="31"/>
      <c r="F235" s="31"/>
      <c r="G235" s="31"/>
      <c r="H235" s="31"/>
      <c r="I235" s="32" t="s">
        <v>253</v>
      </c>
      <c r="J235" s="31" t="s">
        <v>48</v>
      </c>
      <c r="K235" s="31" t="s">
        <v>787</v>
      </c>
      <c r="L235" s="31" t="s">
        <v>384</v>
      </c>
      <c r="M235" s="31" t="s">
        <v>4619</v>
      </c>
      <c r="N235" s="31" t="s">
        <v>4620</v>
      </c>
      <c r="O235" s="14">
        <v>24</v>
      </c>
      <c r="P235" s="14">
        <v>5</v>
      </c>
      <c r="Q235" s="33" t="s">
        <v>106</v>
      </c>
      <c r="R235" s="33">
        <v>0.84699999999999998</v>
      </c>
      <c r="S235" s="33" t="s">
        <v>11939</v>
      </c>
      <c r="T235" s="31" t="s">
        <v>4621</v>
      </c>
      <c r="U235" s="31"/>
      <c r="V235" s="36" t="s">
        <v>4622</v>
      </c>
    </row>
    <row r="236" spans="1:22" x14ac:dyDescent="0.3">
      <c r="A236" s="31" t="s">
        <v>4623</v>
      </c>
      <c r="B236" s="31" t="s">
        <v>4624</v>
      </c>
      <c r="C236" s="32" t="s">
        <v>46</v>
      </c>
      <c r="D236" s="31" t="s">
        <v>22</v>
      </c>
      <c r="E236" s="31"/>
      <c r="F236" s="31"/>
      <c r="G236" s="31"/>
      <c r="H236" s="31"/>
      <c r="I236" s="32" t="s">
        <v>3611</v>
      </c>
      <c r="J236" s="31" t="s">
        <v>48</v>
      </c>
      <c r="K236" s="31" t="s">
        <v>507</v>
      </c>
      <c r="L236" s="31" t="s">
        <v>508</v>
      </c>
      <c r="M236" s="31" t="s">
        <v>4625</v>
      </c>
      <c r="N236" s="31" t="s">
        <v>4626</v>
      </c>
      <c r="O236" s="14">
        <v>32</v>
      </c>
      <c r="P236" s="14">
        <v>7</v>
      </c>
      <c r="Q236" s="33" t="s">
        <v>106</v>
      </c>
      <c r="R236" s="33" t="s">
        <v>11364</v>
      </c>
      <c r="S236" s="33" t="s">
        <v>45</v>
      </c>
      <c r="T236" s="31"/>
      <c r="U236" s="31"/>
      <c r="V236" s="36" t="s">
        <v>4627</v>
      </c>
    </row>
    <row r="237" spans="1:22" x14ac:dyDescent="0.3">
      <c r="A237" s="31" t="s">
        <v>4628</v>
      </c>
      <c r="B237" s="31" t="s">
        <v>4629</v>
      </c>
      <c r="C237" s="32" t="s">
        <v>46</v>
      </c>
      <c r="D237" s="31" t="s">
        <v>19</v>
      </c>
      <c r="E237" s="31"/>
      <c r="F237" s="31"/>
      <c r="G237" s="31"/>
      <c r="H237" s="31"/>
      <c r="I237" s="32" t="s">
        <v>253</v>
      </c>
      <c r="J237" s="31" t="s">
        <v>48</v>
      </c>
      <c r="K237" s="31" t="s">
        <v>507</v>
      </c>
      <c r="L237" s="31" t="s">
        <v>508</v>
      </c>
      <c r="M237" s="31" t="s">
        <v>4630</v>
      </c>
      <c r="N237" s="31" t="s">
        <v>4631</v>
      </c>
      <c r="O237" s="14">
        <v>32</v>
      </c>
      <c r="P237" s="14">
        <v>4</v>
      </c>
      <c r="Q237" s="33" t="s">
        <v>106</v>
      </c>
      <c r="R237" s="33">
        <v>0.63300000000000001</v>
      </c>
      <c r="S237" s="33" t="s">
        <v>11946</v>
      </c>
      <c r="T237" s="31" t="s">
        <v>4632</v>
      </c>
      <c r="U237" s="31"/>
      <c r="V237" s="36" t="s">
        <v>4633</v>
      </c>
    </row>
    <row r="238" spans="1:22" x14ac:dyDescent="0.3">
      <c r="A238" s="31" t="s">
        <v>4634</v>
      </c>
      <c r="B238" s="31" t="s">
        <v>4635</v>
      </c>
      <c r="C238" s="32" t="s">
        <v>46</v>
      </c>
      <c r="D238" s="31" t="s">
        <v>19</v>
      </c>
      <c r="E238" s="31"/>
      <c r="F238" s="31"/>
      <c r="G238" s="31"/>
      <c r="H238" s="31"/>
      <c r="I238" s="32" t="s">
        <v>3384</v>
      </c>
      <c r="J238" s="31" t="s">
        <v>48</v>
      </c>
      <c r="K238" s="31" t="s">
        <v>787</v>
      </c>
      <c r="L238" s="31" t="s">
        <v>4636</v>
      </c>
      <c r="M238" s="31" t="s">
        <v>4637</v>
      </c>
      <c r="N238" s="31" t="s">
        <v>4638</v>
      </c>
      <c r="O238" s="14">
        <v>23</v>
      </c>
      <c r="P238" s="14">
        <v>6</v>
      </c>
      <c r="Q238" s="33" t="s">
        <v>106</v>
      </c>
      <c r="R238" s="33">
        <v>6.9000000000000006E-2</v>
      </c>
      <c r="S238" s="33" t="s">
        <v>11947</v>
      </c>
      <c r="T238" s="31" t="s">
        <v>4639</v>
      </c>
      <c r="U238" s="31"/>
      <c r="V238" s="36" t="s">
        <v>4640</v>
      </c>
    </row>
    <row r="239" spans="1:22" x14ac:dyDescent="0.3">
      <c r="A239" s="31" t="s">
        <v>4641</v>
      </c>
      <c r="B239" s="32" t="s">
        <v>4642</v>
      </c>
      <c r="C239" s="32" t="s">
        <v>46</v>
      </c>
      <c r="D239" s="31" t="s">
        <v>19</v>
      </c>
      <c r="E239" s="31"/>
      <c r="F239" s="31"/>
      <c r="G239" s="31"/>
      <c r="H239" s="31"/>
      <c r="I239" s="32" t="s">
        <v>3658</v>
      </c>
      <c r="J239" s="31" t="s">
        <v>48</v>
      </c>
      <c r="K239" s="31" t="s">
        <v>1012</v>
      </c>
      <c r="L239" s="31" t="s">
        <v>1236</v>
      </c>
      <c r="M239" s="31" t="s">
        <v>4643</v>
      </c>
      <c r="N239" s="31" t="s">
        <v>4644</v>
      </c>
      <c r="O239" s="14">
        <v>33</v>
      </c>
      <c r="P239" s="14">
        <v>4</v>
      </c>
      <c r="Q239" s="33" t="s">
        <v>71</v>
      </c>
      <c r="R239" s="33" t="s">
        <v>45</v>
      </c>
      <c r="S239" s="33" t="s">
        <v>45</v>
      </c>
      <c r="T239" s="31" t="s">
        <v>4645</v>
      </c>
      <c r="U239" s="31"/>
      <c r="V239" s="36" t="s">
        <v>4646</v>
      </c>
    </row>
    <row r="240" spans="1:22" x14ac:dyDescent="0.3">
      <c r="A240" s="31" t="s">
        <v>4647</v>
      </c>
      <c r="B240" s="31" t="s">
        <v>4648</v>
      </c>
      <c r="C240" s="32" t="s">
        <v>46</v>
      </c>
      <c r="D240" s="31" t="s">
        <v>19</v>
      </c>
      <c r="E240" s="31"/>
      <c r="F240" s="31"/>
      <c r="G240" s="31"/>
      <c r="H240" s="31"/>
      <c r="I240" s="32" t="s">
        <v>247</v>
      </c>
      <c r="J240" s="31" t="s">
        <v>48</v>
      </c>
      <c r="K240" s="31" t="s">
        <v>1535</v>
      </c>
      <c r="L240" s="31" t="s">
        <v>4649</v>
      </c>
      <c r="M240" s="31" t="s">
        <v>4650</v>
      </c>
      <c r="N240" s="31" t="s">
        <v>4651</v>
      </c>
      <c r="O240" s="14">
        <v>53</v>
      </c>
      <c r="P240" s="14">
        <v>12</v>
      </c>
      <c r="Q240" s="33" t="s">
        <v>106</v>
      </c>
      <c r="R240" s="33">
        <v>0.89600000000000002</v>
      </c>
      <c r="S240" s="33" t="s">
        <v>11975</v>
      </c>
      <c r="T240" s="31" t="s">
        <v>497</v>
      </c>
      <c r="U240" s="31"/>
      <c r="V240" s="36" t="s">
        <v>4652</v>
      </c>
    </row>
    <row r="241" spans="1:22" x14ac:dyDescent="0.3">
      <c r="A241" s="31" t="s">
        <v>4653</v>
      </c>
      <c r="B241" s="31" t="s">
        <v>4654</v>
      </c>
      <c r="C241" s="32" t="s">
        <v>46</v>
      </c>
      <c r="D241" s="31" t="s">
        <v>19</v>
      </c>
      <c r="E241" s="31"/>
      <c r="F241" s="31"/>
      <c r="G241" s="31"/>
      <c r="H241" s="31"/>
      <c r="I241" s="32" t="s">
        <v>253</v>
      </c>
      <c r="J241" s="31" t="s">
        <v>48</v>
      </c>
      <c r="K241" s="31" t="s">
        <v>406</v>
      </c>
      <c r="L241" s="31" t="s">
        <v>406</v>
      </c>
      <c r="M241" s="31" t="s">
        <v>4655</v>
      </c>
      <c r="N241" s="31" t="s">
        <v>4656</v>
      </c>
      <c r="O241" s="14">
        <v>21</v>
      </c>
      <c r="P241" s="14">
        <v>9</v>
      </c>
      <c r="Q241" s="33" t="s">
        <v>71</v>
      </c>
      <c r="R241" s="33" t="s">
        <v>45</v>
      </c>
      <c r="S241" s="33" t="s">
        <v>45</v>
      </c>
      <c r="T241" s="31" t="s">
        <v>366</v>
      </c>
      <c r="U241" s="31"/>
      <c r="V241" s="36" t="s">
        <v>4657</v>
      </c>
    </row>
    <row r="242" spans="1:22" x14ac:dyDescent="0.3">
      <c r="A242" s="31" t="s">
        <v>4658</v>
      </c>
      <c r="B242" s="31" t="s">
        <v>4659</v>
      </c>
      <c r="C242" s="32" t="s">
        <v>46</v>
      </c>
      <c r="D242" s="31" t="s">
        <v>2</v>
      </c>
      <c r="E242" s="31"/>
      <c r="F242" s="31"/>
      <c r="G242" s="31"/>
      <c r="H242" s="31"/>
      <c r="I242" s="32" t="s">
        <v>3384</v>
      </c>
      <c r="J242" s="31" t="s">
        <v>48</v>
      </c>
      <c r="K242" s="31" t="s">
        <v>381</v>
      </c>
      <c r="L242" s="31" t="s">
        <v>364</v>
      </c>
      <c r="M242" s="31" t="s">
        <v>4660</v>
      </c>
      <c r="N242" s="31" t="s">
        <v>4661</v>
      </c>
      <c r="O242" s="14">
        <v>36</v>
      </c>
      <c r="P242" s="14">
        <v>2</v>
      </c>
      <c r="Q242" s="33" t="s">
        <v>106</v>
      </c>
      <c r="R242" s="33">
        <v>0.125</v>
      </c>
      <c r="S242" s="33" t="s">
        <v>11998</v>
      </c>
      <c r="T242" s="31"/>
      <c r="U242" s="31"/>
      <c r="V242" s="36" t="s">
        <v>4662</v>
      </c>
    </row>
    <row r="243" spans="1:22" x14ac:dyDescent="0.3">
      <c r="A243" s="31" t="s">
        <v>4663</v>
      </c>
      <c r="B243" s="31" t="s">
        <v>4664</v>
      </c>
      <c r="C243" s="32" t="s">
        <v>46</v>
      </c>
      <c r="D243" s="31" t="s">
        <v>19</v>
      </c>
      <c r="E243" s="31"/>
      <c r="F243" s="31"/>
      <c r="G243" s="31"/>
      <c r="H243" s="31"/>
      <c r="I243" s="32" t="s">
        <v>253</v>
      </c>
      <c r="J243" s="31" t="s">
        <v>48</v>
      </c>
      <c r="K243" s="31" t="s">
        <v>433</v>
      </c>
      <c r="L243" s="31" t="s">
        <v>434</v>
      </c>
      <c r="M243" s="31" t="s">
        <v>4665</v>
      </c>
      <c r="N243" s="31" t="s">
        <v>4666</v>
      </c>
      <c r="O243" s="14">
        <v>23</v>
      </c>
      <c r="P243" s="14">
        <v>4</v>
      </c>
      <c r="Q243" s="33" t="s">
        <v>106</v>
      </c>
      <c r="R243" s="33" t="s">
        <v>11364</v>
      </c>
      <c r="S243" s="33" t="s">
        <v>45</v>
      </c>
      <c r="T243" s="31"/>
      <c r="U243" s="31"/>
      <c r="V243" s="36" t="s">
        <v>4667</v>
      </c>
    </row>
    <row r="244" spans="1:22" x14ac:dyDescent="0.3">
      <c r="A244" s="31" t="s">
        <v>4668</v>
      </c>
      <c r="B244" s="31" t="s">
        <v>4669</v>
      </c>
      <c r="C244" s="32" t="s">
        <v>46</v>
      </c>
      <c r="D244" s="31" t="s">
        <v>19</v>
      </c>
      <c r="E244" s="31"/>
      <c r="F244" s="31"/>
      <c r="G244" s="31"/>
      <c r="H244" s="31"/>
      <c r="I244" s="32" t="s">
        <v>247</v>
      </c>
      <c r="J244" s="31" t="s">
        <v>48</v>
      </c>
      <c r="K244" s="31" t="s">
        <v>615</v>
      </c>
      <c r="L244" s="31" t="s">
        <v>397</v>
      </c>
      <c r="M244" s="31" t="s">
        <v>4670</v>
      </c>
      <c r="N244" s="31" t="s">
        <v>4671</v>
      </c>
      <c r="O244" s="14">
        <v>44</v>
      </c>
      <c r="P244" s="14">
        <v>6</v>
      </c>
      <c r="Q244" s="33" t="s">
        <v>106</v>
      </c>
      <c r="R244" s="33">
        <v>4.3109999999999999</v>
      </c>
      <c r="S244" s="33" t="s">
        <v>12200</v>
      </c>
      <c r="T244" s="31" t="s">
        <v>3642</v>
      </c>
      <c r="U244" s="31"/>
      <c r="V244" s="36" t="s">
        <v>4672</v>
      </c>
    </row>
    <row r="245" spans="1:22" x14ac:dyDescent="0.3">
      <c r="A245" s="31" t="s">
        <v>4673</v>
      </c>
      <c r="B245" s="31" t="s">
        <v>4674</v>
      </c>
      <c r="C245" s="32" t="s">
        <v>46</v>
      </c>
      <c r="D245" s="31" t="s">
        <v>309</v>
      </c>
      <c r="E245" s="31"/>
      <c r="F245" s="31"/>
      <c r="G245" s="31"/>
      <c r="H245" s="31"/>
      <c r="I245" s="32" t="s">
        <v>3611</v>
      </c>
      <c r="J245" s="31" t="s">
        <v>48</v>
      </c>
      <c r="K245" s="31" t="s">
        <v>363</v>
      </c>
      <c r="L245" s="31" t="s">
        <v>1263</v>
      </c>
      <c r="M245" s="31" t="s">
        <v>4675</v>
      </c>
      <c r="N245" s="31" t="s">
        <v>4676</v>
      </c>
      <c r="O245" s="14">
        <v>40</v>
      </c>
      <c r="P245" s="14">
        <v>7</v>
      </c>
      <c r="Q245" s="33" t="s">
        <v>106</v>
      </c>
      <c r="R245" s="33">
        <v>0.89500000000000002</v>
      </c>
      <c r="S245" s="33" t="s">
        <v>12032</v>
      </c>
      <c r="T245" s="31" t="s">
        <v>89</v>
      </c>
      <c r="U245" s="31"/>
      <c r="V245" s="36" t="s">
        <v>4677</v>
      </c>
    </row>
    <row r="246" spans="1:22" x14ac:dyDescent="0.3">
      <c r="A246" s="31" t="s">
        <v>4678</v>
      </c>
      <c r="B246" s="31" t="s">
        <v>4679</v>
      </c>
      <c r="C246" s="32" t="s">
        <v>46</v>
      </c>
      <c r="D246" s="31" t="s">
        <v>11</v>
      </c>
      <c r="E246" s="31"/>
      <c r="F246" s="31"/>
      <c r="G246" s="31"/>
      <c r="H246" s="31"/>
      <c r="I246" s="32" t="s">
        <v>65</v>
      </c>
      <c r="J246" s="31" t="s">
        <v>48</v>
      </c>
      <c r="K246" s="31" t="s">
        <v>381</v>
      </c>
      <c r="L246" s="31" t="s">
        <v>381</v>
      </c>
      <c r="M246" s="31" t="s">
        <v>4680</v>
      </c>
      <c r="N246" s="31" t="s">
        <v>4681</v>
      </c>
      <c r="O246" s="14">
        <v>38</v>
      </c>
      <c r="P246" s="14">
        <v>3</v>
      </c>
      <c r="Q246" s="33" t="s">
        <v>106</v>
      </c>
      <c r="R246" s="33" t="s">
        <v>1439</v>
      </c>
      <c r="S246" s="33" t="s">
        <v>45</v>
      </c>
      <c r="T246" s="31"/>
      <c r="U246" s="31"/>
      <c r="V246" s="36" t="s">
        <v>4682</v>
      </c>
    </row>
    <row r="247" spans="1:22" x14ac:dyDescent="0.3">
      <c r="A247" s="31" t="s">
        <v>4683</v>
      </c>
      <c r="B247" s="31" t="s">
        <v>4684</v>
      </c>
      <c r="C247" s="32" t="s">
        <v>46</v>
      </c>
      <c r="D247" s="31" t="s">
        <v>19</v>
      </c>
      <c r="E247" s="31"/>
      <c r="F247" s="31"/>
      <c r="G247" s="31"/>
      <c r="H247" s="31"/>
      <c r="I247" s="32" t="s">
        <v>253</v>
      </c>
      <c r="J247" s="31" t="s">
        <v>48</v>
      </c>
      <c r="K247" s="31" t="s">
        <v>349</v>
      </c>
      <c r="L247" s="31" t="s">
        <v>1550</v>
      </c>
      <c r="M247" s="31" t="s">
        <v>4685</v>
      </c>
      <c r="N247" s="31" t="s">
        <v>4686</v>
      </c>
      <c r="O247" s="14">
        <v>43</v>
      </c>
      <c r="P247" s="14">
        <v>6</v>
      </c>
      <c r="Q247" s="33" t="s">
        <v>106</v>
      </c>
      <c r="R247" s="33">
        <v>0.80400000000000005</v>
      </c>
      <c r="S247" s="33" t="s">
        <v>12066</v>
      </c>
      <c r="T247" s="31" t="s">
        <v>4240</v>
      </c>
      <c r="U247" s="31"/>
      <c r="V247" s="36" t="s">
        <v>4687</v>
      </c>
    </row>
    <row r="248" spans="1:22" x14ac:dyDescent="0.3">
      <c r="A248" s="31" t="s">
        <v>4688</v>
      </c>
      <c r="B248" s="31" t="s">
        <v>4689</v>
      </c>
      <c r="C248" s="32" t="s">
        <v>46</v>
      </c>
      <c r="D248" s="31" t="s">
        <v>22</v>
      </c>
      <c r="E248" s="31"/>
      <c r="F248" s="31"/>
      <c r="G248" s="31"/>
      <c r="H248" s="31"/>
      <c r="I248" s="32" t="s">
        <v>3611</v>
      </c>
      <c r="J248" s="31" t="s">
        <v>48</v>
      </c>
      <c r="K248" s="31" t="s">
        <v>1012</v>
      </c>
      <c r="L248" s="31" t="s">
        <v>1236</v>
      </c>
      <c r="M248" s="31" t="s">
        <v>4690</v>
      </c>
      <c r="N248" s="31" t="s">
        <v>4691</v>
      </c>
      <c r="O248" s="14">
        <v>33</v>
      </c>
      <c r="P248" s="14">
        <v>4</v>
      </c>
      <c r="Q248" s="33" t="s">
        <v>71</v>
      </c>
      <c r="R248" s="33" t="s">
        <v>45</v>
      </c>
      <c r="S248" s="33" t="s">
        <v>45</v>
      </c>
      <c r="T248" s="31"/>
      <c r="U248" s="31"/>
      <c r="V248" s="36" t="s">
        <v>4692</v>
      </c>
    </row>
    <row r="249" spans="1:22" x14ac:dyDescent="0.3">
      <c r="A249" s="31" t="s">
        <v>4693</v>
      </c>
      <c r="B249" s="31" t="s">
        <v>4694</v>
      </c>
      <c r="C249" s="32" t="s">
        <v>46</v>
      </c>
      <c r="D249" s="31" t="s">
        <v>19</v>
      </c>
      <c r="E249" s="31"/>
      <c r="F249" s="31"/>
      <c r="G249" s="31"/>
      <c r="H249" s="31"/>
      <c r="I249" s="32" t="s">
        <v>3461</v>
      </c>
      <c r="J249" s="31" t="s">
        <v>48</v>
      </c>
      <c r="K249" s="31" t="s">
        <v>360</v>
      </c>
      <c r="L249" s="31" t="s">
        <v>393</v>
      </c>
      <c r="M249" s="31" t="s">
        <v>4695</v>
      </c>
      <c r="N249" s="31" t="s">
        <v>4696</v>
      </c>
      <c r="O249" s="14">
        <v>22</v>
      </c>
      <c r="P249" s="14">
        <v>4</v>
      </c>
      <c r="Q249" s="33" t="s">
        <v>106</v>
      </c>
      <c r="R249" s="33">
        <v>0.74099999999999999</v>
      </c>
      <c r="S249" s="33" t="s">
        <v>12074</v>
      </c>
      <c r="T249" s="31"/>
      <c r="U249" s="31"/>
      <c r="V249" s="36" t="s">
        <v>4697</v>
      </c>
    </row>
    <row r="250" spans="1:22" x14ac:dyDescent="0.3">
      <c r="A250" s="31" t="s">
        <v>4698</v>
      </c>
      <c r="B250" s="31" t="s">
        <v>90</v>
      </c>
      <c r="C250" s="32" t="s">
        <v>46</v>
      </c>
      <c r="D250" s="31" t="s">
        <v>19</v>
      </c>
      <c r="E250" s="31"/>
      <c r="F250" s="31"/>
      <c r="G250" s="31"/>
      <c r="H250" s="31"/>
      <c r="I250" s="32" t="s">
        <v>3384</v>
      </c>
      <c r="J250" s="31" t="s">
        <v>48</v>
      </c>
      <c r="K250" s="31" t="s">
        <v>1535</v>
      </c>
      <c r="L250" s="31" t="s">
        <v>4217</v>
      </c>
      <c r="M250" s="31" t="s">
        <v>4699</v>
      </c>
      <c r="N250" s="31" t="s">
        <v>4700</v>
      </c>
      <c r="O250" s="14">
        <v>53</v>
      </c>
      <c r="P250" s="14">
        <v>6</v>
      </c>
      <c r="Q250" s="33" t="s">
        <v>106</v>
      </c>
      <c r="R250" s="33">
        <v>0.20799999999999999</v>
      </c>
      <c r="S250" s="33" t="s">
        <v>12077</v>
      </c>
      <c r="T250" s="31"/>
      <c r="U250" s="31"/>
      <c r="V250" s="36" t="s">
        <v>4701</v>
      </c>
    </row>
    <row r="251" spans="1:22" x14ac:dyDescent="0.3">
      <c r="A251" s="31" t="s">
        <v>4702</v>
      </c>
      <c r="B251" s="31" t="s">
        <v>4703</v>
      </c>
      <c r="C251" s="32" t="s">
        <v>46</v>
      </c>
      <c r="D251" s="31" t="s">
        <v>2</v>
      </c>
      <c r="E251" s="31"/>
      <c r="F251" s="31"/>
      <c r="G251" s="31"/>
      <c r="H251" s="31"/>
      <c r="I251" s="32" t="s">
        <v>3461</v>
      </c>
      <c r="J251" s="31" t="s">
        <v>48</v>
      </c>
      <c r="K251" s="31" t="s">
        <v>507</v>
      </c>
      <c r="L251" s="31" t="s">
        <v>508</v>
      </c>
      <c r="M251" s="31" t="s">
        <v>4704</v>
      </c>
      <c r="N251" s="31" t="s">
        <v>4705</v>
      </c>
      <c r="O251" s="14">
        <v>32</v>
      </c>
      <c r="P251" s="14">
        <v>2</v>
      </c>
      <c r="Q251" s="33" t="s">
        <v>106</v>
      </c>
      <c r="R251" s="33">
        <v>0.13300000000000001</v>
      </c>
      <c r="S251" s="33" t="s">
        <v>12073</v>
      </c>
      <c r="T251" s="31"/>
      <c r="U251" s="31"/>
      <c r="V251" s="36" t="s">
        <v>4706</v>
      </c>
    </row>
    <row r="252" spans="1:22" x14ac:dyDescent="0.3">
      <c r="A252" s="31" t="s">
        <v>4707</v>
      </c>
      <c r="B252" s="31" t="s">
        <v>4708</v>
      </c>
      <c r="C252" s="32" t="s">
        <v>46</v>
      </c>
      <c r="D252" s="31" t="s">
        <v>19</v>
      </c>
      <c r="E252" s="31"/>
      <c r="F252" s="31"/>
      <c r="G252" s="31"/>
      <c r="H252" s="31" t="s">
        <v>69</v>
      </c>
      <c r="I252" s="32" t="s">
        <v>3342</v>
      </c>
      <c r="J252" s="31" t="s">
        <v>48</v>
      </c>
      <c r="K252" s="31" t="s">
        <v>360</v>
      </c>
      <c r="L252" s="31" t="s">
        <v>393</v>
      </c>
      <c r="M252" s="31" t="s">
        <v>4709</v>
      </c>
      <c r="N252" s="31" t="s">
        <v>4710</v>
      </c>
      <c r="O252" s="14">
        <v>22</v>
      </c>
      <c r="P252" s="14">
        <v>5</v>
      </c>
      <c r="Q252" s="33" t="s">
        <v>106</v>
      </c>
      <c r="R252" s="33" t="s">
        <v>11364</v>
      </c>
      <c r="S252" s="33" t="s">
        <v>45</v>
      </c>
      <c r="T252" s="31" t="s">
        <v>3731</v>
      </c>
      <c r="U252" s="31"/>
      <c r="V252" s="36" t="s">
        <v>4711</v>
      </c>
    </row>
    <row r="253" spans="1:22" x14ac:dyDescent="0.3">
      <c r="A253" s="31" t="s">
        <v>4712</v>
      </c>
      <c r="B253" s="31" t="s">
        <v>4713</v>
      </c>
      <c r="C253" s="32" t="s">
        <v>46</v>
      </c>
      <c r="D253" s="31" t="s">
        <v>19</v>
      </c>
      <c r="E253" s="31"/>
      <c r="F253" s="31"/>
      <c r="G253" s="31"/>
      <c r="H253" s="31" t="s">
        <v>3973</v>
      </c>
      <c r="I253" s="32" t="s">
        <v>4714</v>
      </c>
      <c r="J253" s="31" t="s">
        <v>48</v>
      </c>
      <c r="K253" s="31" t="s">
        <v>433</v>
      </c>
      <c r="L253" s="31" t="s">
        <v>434</v>
      </c>
      <c r="M253" s="31" t="s">
        <v>4715</v>
      </c>
      <c r="N253" s="31" t="s">
        <v>4716</v>
      </c>
      <c r="O253" s="14">
        <v>23</v>
      </c>
      <c r="P253" s="14">
        <v>4</v>
      </c>
      <c r="Q253" s="33" t="s">
        <v>71</v>
      </c>
      <c r="R253" s="33" t="s">
        <v>45</v>
      </c>
      <c r="S253" s="33" t="s">
        <v>45</v>
      </c>
      <c r="T253" s="31"/>
      <c r="U253" s="31"/>
      <c r="V253" s="36" t="s">
        <v>4717</v>
      </c>
    </row>
    <row r="254" spans="1:22" x14ac:dyDescent="0.3">
      <c r="A254" s="31" t="s">
        <v>4718</v>
      </c>
      <c r="B254" s="31" t="s">
        <v>4719</v>
      </c>
      <c r="C254" s="32" t="s">
        <v>46</v>
      </c>
      <c r="D254" s="31" t="s">
        <v>2</v>
      </c>
      <c r="E254" s="31"/>
      <c r="F254" s="31"/>
      <c r="G254" s="31"/>
      <c r="H254" s="31"/>
      <c r="I254" s="32" t="s">
        <v>70</v>
      </c>
      <c r="J254" s="31" t="s">
        <v>48</v>
      </c>
      <c r="K254" s="31" t="s">
        <v>2534</v>
      </c>
      <c r="L254" s="31" t="s">
        <v>1263</v>
      </c>
      <c r="M254" s="31" t="s">
        <v>4720</v>
      </c>
      <c r="N254" s="31" t="s">
        <v>4721</v>
      </c>
      <c r="O254" s="14">
        <v>39</v>
      </c>
      <c r="P254" s="14">
        <v>3</v>
      </c>
      <c r="Q254" s="33" t="s">
        <v>106</v>
      </c>
      <c r="R254" s="33" t="s">
        <v>11364</v>
      </c>
      <c r="S254" s="33" t="s">
        <v>45</v>
      </c>
      <c r="T254" s="31"/>
      <c r="U254" s="31"/>
      <c r="V254" s="36" t="s">
        <v>4722</v>
      </c>
    </row>
    <row r="255" spans="1:22" x14ac:dyDescent="0.3">
      <c r="A255" s="31" t="s">
        <v>4723</v>
      </c>
      <c r="B255" s="31" t="s">
        <v>4724</v>
      </c>
      <c r="C255" s="32" t="s">
        <v>46</v>
      </c>
      <c r="D255" s="31" t="s">
        <v>19</v>
      </c>
      <c r="E255" s="31"/>
      <c r="F255" s="31"/>
      <c r="G255" s="31"/>
      <c r="H255" s="31"/>
      <c r="I255" s="32" t="s">
        <v>253</v>
      </c>
      <c r="J255" s="31" t="s">
        <v>48</v>
      </c>
      <c r="K255" s="31" t="s">
        <v>493</v>
      </c>
      <c r="L255" s="31" t="s">
        <v>527</v>
      </c>
      <c r="M255" s="31" t="s">
        <v>4725</v>
      </c>
      <c r="N255" s="31" t="s">
        <v>4726</v>
      </c>
      <c r="O255" s="14">
        <v>27</v>
      </c>
      <c r="P255" s="14">
        <v>5</v>
      </c>
      <c r="Q255" s="33" t="s">
        <v>106</v>
      </c>
      <c r="R255" s="33" t="s">
        <v>11364</v>
      </c>
      <c r="S255" s="33" t="s">
        <v>45</v>
      </c>
      <c r="T255" s="31"/>
      <c r="U255" s="31"/>
      <c r="V255" s="36" t="s">
        <v>4727</v>
      </c>
    </row>
    <row r="256" spans="1:22" x14ac:dyDescent="0.3">
      <c r="A256" s="31" t="s">
        <v>4728</v>
      </c>
      <c r="B256" s="31" t="s">
        <v>4729</v>
      </c>
      <c r="C256" s="32" t="s">
        <v>46</v>
      </c>
      <c r="D256" s="31" t="s">
        <v>2</v>
      </c>
      <c r="E256" s="31"/>
      <c r="F256" s="31"/>
      <c r="G256" s="31"/>
      <c r="H256" s="31"/>
      <c r="I256" s="32" t="s">
        <v>4730</v>
      </c>
      <c r="J256" s="31" t="s">
        <v>48</v>
      </c>
      <c r="K256" s="31" t="s">
        <v>372</v>
      </c>
      <c r="L256" s="31" t="s">
        <v>974</v>
      </c>
      <c r="M256" s="31" t="s">
        <v>4731</v>
      </c>
      <c r="N256" s="31" t="s">
        <v>4732</v>
      </c>
      <c r="O256" s="14">
        <v>30</v>
      </c>
      <c r="P256" s="14">
        <v>2</v>
      </c>
      <c r="Q256" s="33" t="s">
        <v>106</v>
      </c>
      <c r="R256" s="33" t="s">
        <v>1439</v>
      </c>
      <c r="S256" s="33" t="s">
        <v>45</v>
      </c>
      <c r="T256" s="31"/>
      <c r="U256" s="31"/>
      <c r="V256" s="36" t="s">
        <v>4733</v>
      </c>
    </row>
    <row r="257" spans="1:22" x14ac:dyDescent="0.3">
      <c r="A257" s="31" t="s">
        <v>4734</v>
      </c>
      <c r="B257" s="31" t="s">
        <v>4735</v>
      </c>
      <c r="C257" s="32" t="s">
        <v>46</v>
      </c>
      <c r="D257" s="31" t="s">
        <v>203</v>
      </c>
      <c r="E257" s="31"/>
      <c r="F257" s="31"/>
      <c r="G257" s="31"/>
      <c r="H257" s="31"/>
      <c r="I257" s="32" t="s">
        <v>91</v>
      </c>
      <c r="J257" s="31" t="s">
        <v>48</v>
      </c>
      <c r="K257" s="31" t="s">
        <v>1729</v>
      </c>
      <c r="L257" s="31" t="s">
        <v>1729</v>
      </c>
      <c r="M257" s="31" t="s">
        <v>4736</v>
      </c>
      <c r="N257" s="31" t="s">
        <v>4737</v>
      </c>
      <c r="O257" s="14">
        <v>18</v>
      </c>
      <c r="P257" s="14">
        <v>7</v>
      </c>
      <c r="Q257" s="33" t="s">
        <v>71</v>
      </c>
      <c r="R257" s="33" t="s">
        <v>45</v>
      </c>
      <c r="S257" s="33" t="s">
        <v>45</v>
      </c>
      <c r="T257" s="31" t="s">
        <v>89</v>
      </c>
      <c r="U257" s="31"/>
      <c r="V257" s="36" t="s">
        <v>4738</v>
      </c>
    </row>
    <row r="258" spans="1:22" x14ac:dyDescent="0.3">
      <c r="A258" s="31" t="s">
        <v>4739</v>
      </c>
      <c r="B258" s="31" t="s">
        <v>4740</v>
      </c>
      <c r="C258" s="32" t="s">
        <v>46</v>
      </c>
      <c r="D258" s="31" t="s">
        <v>19</v>
      </c>
      <c r="E258" s="31"/>
      <c r="F258" s="31"/>
      <c r="G258" s="31"/>
      <c r="H258" s="31"/>
      <c r="I258" s="32" t="s">
        <v>3461</v>
      </c>
      <c r="J258" s="31" t="s">
        <v>48</v>
      </c>
      <c r="K258" s="31" t="s">
        <v>360</v>
      </c>
      <c r="L258" s="31" t="s">
        <v>393</v>
      </c>
      <c r="M258" s="31" t="s">
        <v>4741</v>
      </c>
      <c r="N258" s="31" t="s">
        <v>4742</v>
      </c>
      <c r="O258" s="14">
        <v>22</v>
      </c>
      <c r="P258" s="14">
        <v>4</v>
      </c>
      <c r="Q258" s="33" t="s">
        <v>106</v>
      </c>
      <c r="R258" s="33">
        <v>1.2410000000000001</v>
      </c>
      <c r="S258" s="33" t="s">
        <v>12166</v>
      </c>
      <c r="T258" s="31"/>
      <c r="U258" s="31"/>
      <c r="V258" s="36" t="s">
        <v>4743</v>
      </c>
    </row>
    <row r="259" spans="1:22" x14ac:dyDescent="0.3">
      <c r="A259" s="31" t="s">
        <v>4744</v>
      </c>
      <c r="B259" s="31" t="s">
        <v>4745</v>
      </c>
      <c r="C259" s="32" t="s">
        <v>46</v>
      </c>
      <c r="D259" s="31" t="s">
        <v>7</v>
      </c>
      <c r="E259" s="31"/>
      <c r="F259" s="31"/>
      <c r="G259" s="31"/>
      <c r="H259" s="31"/>
      <c r="I259" s="32" t="s">
        <v>549</v>
      </c>
      <c r="J259" s="31" t="s">
        <v>48</v>
      </c>
      <c r="K259" s="31" t="s">
        <v>643</v>
      </c>
      <c r="L259" s="31" t="s">
        <v>2872</v>
      </c>
      <c r="M259" s="31" t="s">
        <v>4746</v>
      </c>
      <c r="N259" s="31" t="s">
        <v>4747</v>
      </c>
      <c r="O259" s="14">
        <v>37</v>
      </c>
      <c r="P259" s="14">
        <v>16</v>
      </c>
      <c r="Q259" s="33" t="s">
        <v>106</v>
      </c>
      <c r="R259" s="33">
        <v>0.77600000000000002</v>
      </c>
      <c r="S259" s="33" t="s">
        <v>12207</v>
      </c>
      <c r="T259" s="31" t="s">
        <v>1198</v>
      </c>
      <c r="U259" s="31"/>
      <c r="V259" s="36" t="s">
        <v>4748</v>
      </c>
    </row>
    <row r="260" spans="1:22" x14ac:dyDescent="0.3">
      <c r="A260" s="31" t="s">
        <v>4749</v>
      </c>
      <c r="B260" s="31" t="s">
        <v>4750</v>
      </c>
      <c r="C260" s="32" t="s">
        <v>46</v>
      </c>
      <c r="D260" s="31" t="s">
        <v>2</v>
      </c>
      <c r="E260" s="31"/>
      <c r="F260" s="31"/>
      <c r="G260" s="31"/>
      <c r="H260" s="31"/>
      <c r="I260" s="32" t="s">
        <v>253</v>
      </c>
      <c r="J260" s="31" t="s">
        <v>48</v>
      </c>
      <c r="K260" s="31" t="s">
        <v>381</v>
      </c>
      <c r="L260" s="31" t="s">
        <v>364</v>
      </c>
      <c r="M260" s="31" t="s">
        <v>4751</v>
      </c>
      <c r="N260" s="31" t="s">
        <v>4752</v>
      </c>
      <c r="O260" s="14">
        <v>38</v>
      </c>
      <c r="P260" s="14">
        <v>4</v>
      </c>
      <c r="Q260" s="33" t="s">
        <v>106</v>
      </c>
      <c r="R260" s="33" t="s">
        <v>1439</v>
      </c>
      <c r="S260" s="33" t="s">
        <v>45</v>
      </c>
      <c r="T260" s="31" t="s">
        <v>4753</v>
      </c>
      <c r="U260" s="31"/>
      <c r="V260" s="36" t="s">
        <v>4754</v>
      </c>
    </row>
    <row r="261" spans="1:22" x14ac:dyDescent="0.3">
      <c r="A261" s="31" t="s">
        <v>4755</v>
      </c>
      <c r="B261" s="31" t="s">
        <v>4756</v>
      </c>
      <c r="C261" s="32" t="s">
        <v>46</v>
      </c>
      <c r="D261" s="31" t="s">
        <v>22</v>
      </c>
      <c r="E261" s="31"/>
      <c r="F261" s="31"/>
      <c r="G261" s="31"/>
      <c r="H261" s="31"/>
      <c r="I261" s="32" t="s">
        <v>3461</v>
      </c>
      <c r="J261" s="31" t="s">
        <v>48</v>
      </c>
      <c r="K261" s="31" t="s">
        <v>372</v>
      </c>
      <c r="L261" s="31" t="s">
        <v>974</v>
      </c>
      <c r="M261" s="31" t="s">
        <v>4757</v>
      </c>
      <c r="N261" s="31" t="s">
        <v>4758</v>
      </c>
      <c r="O261" s="14">
        <v>30</v>
      </c>
      <c r="P261" s="14">
        <v>4</v>
      </c>
      <c r="Q261" s="33" t="s">
        <v>71</v>
      </c>
      <c r="R261" s="33" t="s">
        <v>45</v>
      </c>
      <c r="S261" s="33" t="s">
        <v>45</v>
      </c>
      <c r="T261" s="31"/>
      <c r="U261" s="31"/>
      <c r="V261" s="36" t="s">
        <v>4759</v>
      </c>
    </row>
    <row r="262" spans="1:22" x14ac:dyDescent="0.3">
      <c r="A262" s="31" t="s">
        <v>4760</v>
      </c>
      <c r="B262" s="31" t="s">
        <v>4761</v>
      </c>
      <c r="C262" s="32" t="s">
        <v>46</v>
      </c>
      <c r="D262" s="31" t="s">
        <v>22</v>
      </c>
      <c r="E262" s="31"/>
      <c r="F262" s="31"/>
      <c r="G262" s="31"/>
      <c r="H262" s="31"/>
      <c r="I262" s="32" t="s">
        <v>3611</v>
      </c>
      <c r="J262" s="31" t="s">
        <v>48</v>
      </c>
      <c r="K262" s="31" t="s">
        <v>493</v>
      </c>
      <c r="L262" s="31" t="s">
        <v>4317</v>
      </c>
      <c r="M262" s="31" t="s">
        <v>4762</v>
      </c>
      <c r="N262" s="31" t="s">
        <v>4763</v>
      </c>
      <c r="O262" s="14">
        <v>26</v>
      </c>
      <c r="P262" s="14">
        <v>4</v>
      </c>
      <c r="Q262" s="33" t="s">
        <v>106</v>
      </c>
      <c r="R262" s="33">
        <v>1.056</v>
      </c>
      <c r="S262" s="33" t="s">
        <v>12147</v>
      </c>
      <c r="T262" s="31"/>
      <c r="U262" s="31"/>
      <c r="V262" s="36" t="s">
        <v>4764</v>
      </c>
    </row>
    <row r="263" spans="1:22" x14ac:dyDescent="0.3">
      <c r="A263" s="31" t="s">
        <v>4765</v>
      </c>
      <c r="B263" s="31" t="s">
        <v>4766</v>
      </c>
      <c r="C263" s="32" t="s">
        <v>46</v>
      </c>
      <c r="D263" s="31" t="s">
        <v>22</v>
      </c>
      <c r="E263" s="31"/>
      <c r="F263" s="31"/>
      <c r="G263" s="31"/>
      <c r="H263" s="31"/>
      <c r="I263" s="32" t="s">
        <v>3611</v>
      </c>
      <c r="J263" s="31" t="s">
        <v>48</v>
      </c>
      <c r="K263" s="31" t="s">
        <v>355</v>
      </c>
      <c r="L263" s="31" t="s">
        <v>543</v>
      </c>
      <c r="M263" s="31" t="s">
        <v>4767</v>
      </c>
      <c r="N263" s="31" t="s">
        <v>4768</v>
      </c>
      <c r="O263" s="14">
        <v>28</v>
      </c>
      <c r="P263" s="14">
        <v>6</v>
      </c>
      <c r="Q263" s="33" t="s">
        <v>106</v>
      </c>
      <c r="R263" s="33" t="s">
        <v>11364</v>
      </c>
      <c r="S263" s="33" t="s">
        <v>45</v>
      </c>
      <c r="T263" s="31" t="s">
        <v>3478</v>
      </c>
      <c r="U263" s="31"/>
      <c r="V263" s="36" t="s">
        <v>4769</v>
      </c>
    </row>
    <row r="264" spans="1:22" x14ac:dyDescent="0.3">
      <c r="A264" s="31" t="s">
        <v>4770</v>
      </c>
      <c r="B264" s="31" t="s">
        <v>4771</v>
      </c>
      <c r="C264" s="32" t="s">
        <v>46</v>
      </c>
      <c r="D264" s="31" t="s">
        <v>19</v>
      </c>
      <c r="E264" s="31"/>
      <c r="F264" s="31"/>
      <c r="G264" s="31"/>
      <c r="H264" s="31"/>
      <c r="I264" s="32" t="s">
        <v>253</v>
      </c>
      <c r="J264" s="31" t="s">
        <v>48</v>
      </c>
      <c r="K264" s="31" t="s">
        <v>1729</v>
      </c>
      <c r="L264" s="31" t="s">
        <v>1729</v>
      </c>
      <c r="M264" s="31" t="s">
        <v>4772</v>
      </c>
      <c r="N264" s="31" t="s">
        <v>4773</v>
      </c>
      <c r="O264" s="14">
        <v>18</v>
      </c>
      <c r="P264" s="14">
        <v>4</v>
      </c>
      <c r="Q264" s="33" t="s">
        <v>106</v>
      </c>
      <c r="R264" s="33" t="s">
        <v>11364</v>
      </c>
      <c r="S264" s="33" t="s">
        <v>45</v>
      </c>
      <c r="T264" s="31" t="s">
        <v>4774</v>
      </c>
      <c r="U264" s="31"/>
      <c r="V264" s="36" t="s">
        <v>4775</v>
      </c>
    </row>
    <row r="265" spans="1:22" x14ac:dyDescent="0.3">
      <c r="A265" s="31" t="s">
        <v>4776</v>
      </c>
      <c r="B265" s="31" t="s">
        <v>4777</v>
      </c>
      <c r="C265" s="32" t="s">
        <v>46</v>
      </c>
      <c r="D265" s="31" t="s">
        <v>22</v>
      </c>
      <c r="E265" s="31"/>
      <c r="F265" s="31"/>
      <c r="G265" s="31"/>
      <c r="H265" s="31"/>
      <c r="I265" s="32" t="s">
        <v>3611</v>
      </c>
      <c r="J265" s="31" t="s">
        <v>48</v>
      </c>
      <c r="K265" s="31" t="s">
        <v>341</v>
      </c>
      <c r="L265" s="31" t="s">
        <v>373</v>
      </c>
      <c r="M265" s="31" t="s">
        <v>4778</v>
      </c>
      <c r="N265" s="31" t="s">
        <v>4779</v>
      </c>
      <c r="O265" s="14">
        <v>29</v>
      </c>
      <c r="P265" s="14">
        <v>6</v>
      </c>
      <c r="Q265" s="33" t="s">
        <v>106</v>
      </c>
      <c r="R265" s="33">
        <v>0.93300000000000005</v>
      </c>
      <c r="S265" s="33" t="s">
        <v>12185</v>
      </c>
      <c r="T265" s="31" t="s">
        <v>3478</v>
      </c>
      <c r="U265" s="31"/>
      <c r="V265" s="36" t="s">
        <v>4780</v>
      </c>
    </row>
    <row r="266" spans="1:22" x14ac:dyDescent="0.3">
      <c r="A266" s="31" t="s">
        <v>4781</v>
      </c>
      <c r="B266" s="31" t="s">
        <v>4782</v>
      </c>
      <c r="C266" s="32" t="s">
        <v>46</v>
      </c>
      <c r="D266" s="31" t="s">
        <v>19</v>
      </c>
      <c r="E266" s="31"/>
      <c r="F266" s="31"/>
      <c r="G266" s="31"/>
      <c r="H266" s="31"/>
      <c r="I266" s="32" t="s">
        <v>3461</v>
      </c>
      <c r="J266" s="31" t="s">
        <v>48</v>
      </c>
      <c r="K266" s="31" t="s">
        <v>1729</v>
      </c>
      <c r="L266" s="31" t="s">
        <v>1729</v>
      </c>
      <c r="M266" s="31" t="s">
        <v>4783</v>
      </c>
      <c r="N266" s="31" t="s">
        <v>4784</v>
      </c>
      <c r="O266" s="14">
        <v>18</v>
      </c>
      <c r="P266" s="14">
        <v>4</v>
      </c>
      <c r="Q266" s="33" t="s">
        <v>106</v>
      </c>
      <c r="R266" s="33">
        <v>0.73699999999999999</v>
      </c>
      <c r="S266" s="33" t="s">
        <v>12218</v>
      </c>
      <c r="T266" s="31" t="s">
        <v>89</v>
      </c>
      <c r="U266" s="31"/>
      <c r="V266" s="36" t="s">
        <v>4785</v>
      </c>
    </row>
    <row r="267" spans="1:22" x14ac:dyDescent="0.3">
      <c r="A267" s="31" t="s">
        <v>4786</v>
      </c>
      <c r="B267" s="31" t="s">
        <v>4787</v>
      </c>
      <c r="C267" s="32" t="s">
        <v>46</v>
      </c>
      <c r="D267" s="31" t="s">
        <v>19</v>
      </c>
      <c r="E267" s="31"/>
      <c r="F267" s="31"/>
      <c r="G267" s="31"/>
      <c r="H267" s="31"/>
      <c r="I267" s="32" t="s">
        <v>253</v>
      </c>
      <c r="J267" s="31" t="s">
        <v>48</v>
      </c>
      <c r="K267" s="31" t="s">
        <v>363</v>
      </c>
      <c r="L267" s="31" t="s">
        <v>1263</v>
      </c>
      <c r="M267" s="31" t="s">
        <v>4788</v>
      </c>
      <c r="N267" s="31" t="s">
        <v>4789</v>
      </c>
      <c r="O267" s="14">
        <v>40</v>
      </c>
      <c r="P267" s="14">
        <v>6</v>
      </c>
      <c r="Q267" s="33" t="s">
        <v>106</v>
      </c>
      <c r="R267" s="33">
        <v>1.464</v>
      </c>
      <c r="S267" s="33" t="s">
        <v>12224</v>
      </c>
      <c r="T267" s="31"/>
      <c r="U267" s="31"/>
      <c r="V267" s="36" t="s">
        <v>4790</v>
      </c>
    </row>
    <row r="268" spans="1:22" x14ac:dyDescent="0.3">
      <c r="A268" s="31" t="s">
        <v>4791</v>
      </c>
      <c r="B268" s="31" t="s">
        <v>4792</v>
      </c>
      <c r="C268" s="32" t="s">
        <v>46</v>
      </c>
      <c r="D268" s="31" t="s">
        <v>20</v>
      </c>
      <c r="E268" s="31"/>
      <c r="F268" s="31"/>
      <c r="G268" s="31"/>
      <c r="H268" s="31"/>
      <c r="I268" s="32" t="s">
        <v>3475</v>
      </c>
      <c r="J268" s="31" t="s">
        <v>48</v>
      </c>
      <c r="K268" s="31" t="s">
        <v>372</v>
      </c>
      <c r="L268" s="31" t="s">
        <v>974</v>
      </c>
      <c r="M268" s="31" t="s">
        <v>4793</v>
      </c>
      <c r="N268" s="31" t="s">
        <v>4794</v>
      </c>
      <c r="O268" s="14">
        <v>30</v>
      </c>
      <c r="P268" s="14">
        <v>6</v>
      </c>
      <c r="Q268" s="33" t="s">
        <v>106</v>
      </c>
      <c r="R268" s="33">
        <v>1.5960000000000001</v>
      </c>
      <c r="S268" s="33" t="s">
        <v>11753</v>
      </c>
      <c r="T268" s="31" t="s">
        <v>3915</v>
      </c>
      <c r="U268" s="31"/>
      <c r="V268" s="31" t="s">
        <v>4795</v>
      </c>
    </row>
    <row r="269" spans="1:22" x14ac:dyDescent="0.3">
      <c r="A269" s="31" t="s">
        <v>4796</v>
      </c>
      <c r="B269" s="31" t="s">
        <v>4797</v>
      </c>
      <c r="C269" s="32" t="s">
        <v>46</v>
      </c>
      <c r="D269" s="31" t="s">
        <v>11</v>
      </c>
      <c r="E269" s="31"/>
      <c r="F269" s="31"/>
      <c r="G269" s="31"/>
      <c r="H269" s="31"/>
      <c r="I269" s="32" t="s">
        <v>4584</v>
      </c>
      <c r="J269" s="31" t="s">
        <v>48</v>
      </c>
      <c r="K269" s="31" t="s">
        <v>4798</v>
      </c>
      <c r="L269" s="31" t="s">
        <v>4798</v>
      </c>
      <c r="M269" s="31" t="s">
        <v>4799</v>
      </c>
      <c r="N269" s="31" t="s">
        <v>4800</v>
      </c>
      <c r="O269" s="14">
        <v>20</v>
      </c>
      <c r="P269" s="14">
        <v>4</v>
      </c>
      <c r="Q269" s="33" t="s">
        <v>71</v>
      </c>
      <c r="R269" s="33" t="s">
        <v>45</v>
      </c>
      <c r="S269" s="33" t="s">
        <v>45</v>
      </c>
      <c r="T269" s="31"/>
      <c r="U269" s="31"/>
      <c r="V269" s="36" t="s">
        <v>4801</v>
      </c>
    </row>
    <row r="270" spans="1:22" x14ac:dyDescent="0.3">
      <c r="A270" s="31" t="s">
        <v>4802</v>
      </c>
      <c r="B270" s="31" t="s">
        <v>4803</v>
      </c>
      <c r="C270" s="32" t="s">
        <v>46</v>
      </c>
      <c r="D270" s="31" t="s">
        <v>21</v>
      </c>
      <c r="E270" s="31"/>
      <c r="F270" s="31"/>
      <c r="G270" s="31"/>
      <c r="H270" s="31"/>
      <c r="I270" s="32" t="s">
        <v>262</v>
      </c>
      <c r="J270" s="31" t="s">
        <v>48</v>
      </c>
      <c r="K270" s="31" t="s">
        <v>406</v>
      </c>
      <c r="L270" s="31" t="s">
        <v>406</v>
      </c>
      <c r="M270" s="31" t="s">
        <v>4804</v>
      </c>
      <c r="N270" s="31" t="s">
        <v>4805</v>
      </c>
      <c r="O270" s="14">
        <v>20</v>
      </c>
      <c r="P270" s="14">
        <v>6</v>
      </c>
      <c r="Q270" s="33" t="s">
        <v>106</v>
      </c>
      <c r="R270" s="33">
        <v>2.6589999999999998</v>
      </c>
      <c r="S270" s="33" t="s">
        <v>11815</v>
      </c>
      <c r="T270" s="31"/>
      <c r="U270" s="31"/>
      <c r="V270" s="36" t="s">
        <v>4806</v>
      </c>
    </row>
    <row r="271" spans="1:22" x14ac:dyDescent="0.3">
      <c r="A271" s="31" t="s">
        <v>4807</v>
      </c>
      <c r="B271" s="31" t="s">
        <v>4808</v>
      </c>
      <c r="C271" s="32" t="s">
        <v>46</v>
      </c>
      <c r="D271" s="31" t="s">
        <v>2</v>
      </c>
      <c r="E271" s="31"/>
      <c r="F271" s="31"/>
      <c r="G271" s="31"/>
      <c r="H271" s="31"/>
      <c r="I271" s="32" t="s">
        <v>303</v>
      </c>
      <c r="J271" s="31" t="s">
        <v>48</v>
      </c>
      <c r="K271" s="31" t="s">
        <v>343</v>
      </c>
      <c r="L271" s="31" t="s">
        <v>343</v>
      </c>
      <c r="M271" s="31" t="s">
        <v>4809</v>
      </c>
      <c r="N271" s="31" t="s">
        <v>4810</v>
      </c>
      <c r="O271" s="14">
        <v>36</v>
      </c>
      <c r="P271" s="14">
        <v>6</v>
      </c>
      <c r="Q271" s="33" t="s">
        <v>106</v>
      </c>
      <c r="R271" s="33" t="s">
        <v>1439</v>
      </c>
      <c r="S271" s="33" t="s">
        <v>45</v>
      </c>
      <c r="T271" s="31"/>
      <c r="U271" s="31"/>
      <c r="V271" s="36" t="s">
        <v>4811</v>
      </c>
    </row>
    <row r="272" spans="1:22" x14ac:dyDescent="0.3">
      <c r="A272" s="31" t="s">
        <v>4812</v>
      </c>
      <c r="B272" s="31" t="s">
        <v>4813</v>
      </c>
      <c r="C272" s="32" t="s">
        <v>46</v>
      </c>
      <c r="D272" s="31" t="s">
        <v>16</v>
      </c>
      <c r="E272" s="31"/>
      <c r="F272" s="31"/>
      <c r="G272" s="31"/>
      <c r="H272" s="31"/>
      <c r="I272" s="32" t="s">
        <v>4814</v>
      </c>
      <c r="J272" s="31" t="s">
        <v>48</v>
      </c>
      <c r="K272" s="31" t="s">
        <v>433</v>
      </c>
      <c r="L272" s="31" t="s">
        <v>393</v>
      </c>
      <c r="M272" s="31" t="s">
        <v>4815</v>
      </c>
      <c r="N272" s="31" t="s">
        <v>4816</v>
      </c>
      <c r="O272" s="14">
        <v>20</v>
      </c>
      <c r="P272" s="14">
        <v>4</v>
      </c>
      <c r="Q272" s="33" t="s">
        <v>106</v>
      </c>
      <c r="R272" s="33" t="s">
        <v>11364</v>
      </c>
      <c r="S272" s="33" t="s">
        <v>45</v>
      </c>
      <c r="T272" s="31"/>
      <c r="U272" s="31"/>
      <c r="V272" s="36" t="s">
        <v>4817</v>
      </c>
    </row>
    <row r="273" spans="1:22" x14ac:dyDescent="0.3">
      <c r="A273" s="31" t="s">
        <v>4818</v>
      </c>
      <c r="B273" s="31" t="s">
        <v>4819</v>
      </c>
      <c r="C273" s="32" t="s">
        <v>46</v>
      </c>
      <c r="D273" s="31" t="s">
        <v>2</v>
      </c>
      <c r="E273" s="31"/>
      <c r="F273" s="31"/>
      <c r="G273" s="31"/>
      <c r="H273" s="31"/>
      <c r="I273" s="32" t="s">
        <v>3783</v>
      </c>
      <c r="J273" s="31" t="s">
        <v>48</v>
      </c>
      <c r="K273" s="31" t="s">
        <v>474</v>
      </c>
      <c r="L273" s="31" t="s">
        <v>376</v>
      </c>
      <c r="M273" s="31" t="s">
        <v>4820</v>
      </c>
      <c r="N273" s="31" t="s">
        <v>4821</v>
      </c>
      <c r="O273" s="14">
        <v>27</v>
      </c>
      <c r="P273" s="14">
        <v>4</v>
      </c>
      <c r="Q273" s="33" t="s">
        <v>106</v>
      </c>
      <c r="R273" s="33" t="s">
        <v>1439</v>
      </c>
      <c r="S273" s="33" t="s">
        <v>45</v>
      </c>
      <c r="T273" s="31"/>
      <c r="U273" s="31"/>
      <c r="V273" s="36" t="s">
        <v>4822</v>
      </c>
    </row>
    <row r="274" spans="1:22" x14ac:dyDescent="0.3">
      <c r="A274" s="31" t="s">
        <v>4823</v>
      </c>
      <c r="B274" s="31" t="s">
        <v>4824</v>
      </c>
      <c r="C274" s="32" t="s">
        <v>46</v>
      </c>
      <c r="D274" s="31" t="s">
        <v>16</v>
      </c>
      <c r="E274" s="31"/>
      <c r="F274" s="31"/>
      <c r="G274" s="31"/>
      <c r="H274" s="31"/>
      <c r="I274" s="32" t="s">
        <v>3558</v>
      </c>
      <c r="J274" s="31" t="s">
        <v>48</v>
      </c>
      <c r="K274" s="31" t="s">
        <v>787</v>
      </c>
      <c r="L274" s="31" t="s">
        <v>894</v>
      </c>
      <c r="M274" s="31" t="s">
        <v>4825</v>
      </c>
      <c r="N274" s="31" t="s">
        <v>4826</v>
      </c>
      <c r="O274" s="14">
        <v>23</v>
      </c>
      <c r="P274" s="14">
        <v>6</v>
      </c>
      <c r="Q274" s="33" t="s">
        <v>106</v>
      </c>
      <c r="R274" s="33">
        <v>0.69699999999999995</v>
      </c>
      <c r="S274" s="33" t="s">
        <v>11925</v>
      </c>
      <c r="T274" s="31" t="s">
        <v>3478</v>
      </c>
      <c r="U274" s="31"/>
      <c r="V274" s="36" t="s">
        <v>4827</v>
      </c>
    </row>
    <row r="275" spans="1:22" x14ac:dyDescent="0.3">
      <c r="A275" s="31" t="s">
        <v>4828</v>
      </c>
      <c r="B275" s="31" t="s">
        <v>4829</v>
      </c>
      <c r="C275" s="32" t="s">
        <v>46</v>
      </c>
      <c r="D275" s="31" t="s">
        <v>22</v>
      </c>
      <c r="E275" s="31"/>
      <c r="F275" s="31"/>
      <c r="G275" s="31"/>
      <c r="H275" s="31"/>
      <c r="I275" s="32" t="s">
        <v>3611</v>
      </c>
      <c r="J275" s="31" t="s">
        <v>48</v>
      </c>
      <c r="K275" s="31" t="s">
        <v>355</v>
      </c>
      <c r="L275" s="31" t="s">
        <v>543</v>
      </c>
      <c r="M275" s="31" t="s">
        <v>4830</v>
      </c>
      <c r="N275" s="31" t="s">
        <v>4831</v>
      </c>
      <c r="O275" s="14">
        <v>28</v>
      </c>
      <c r="P275" s="14">
        <v>6</v>
      </c>
      <c r="Q275" s="33" t="s">
        <v>106</v>
      </c>
      <c r="R275" s="33">
        <v>0.42299999999999999</v>
      </c>
      <c r="S275" s="33" t="s">
        <v>11832</v>
      </c>
      <c r="T275" s="31"/>
      <c r="U275" s="31"/>
      <c r="V275" s="36" t="s">
        <v>4832</v>
      </c>
    </row>
    <row r="276" spans="1:22" x14ac:dyDescent="0.3">
      <c r="A276" s="31" t="s">
        <v>4833</v>
      </c>
      <c r="B276" s="31" t="s">
        <v>4834</v>
      </c>
      <c r="C276" s="32" t="s">
        <v>46</v>
      </c>
      <c r="D276" s="31" t="s">
        <v>12</v>
      </c>
      <c r="E276" s="31"/>
      <c r="F276" s="31"/>
      <c r="G276" s="31"/>
      <c r="H276" s="31"/>
      <c r="I276" s="32" t="s">
        <v>12</v>
      </c>
      <c r="J276" s="31" t="s">
        <v>48</v>
      </c>
      <c r="K276" s="31" t="s">
        <v>594</v>
      </c>
      <c r="L276" s="31" t="s">
        <v>4835</v>
      </c>
      <c r="M276" s="31" t="s">
        <v>4836</v>
      </c>
      <c r="N276" s="31" t="s">
        <v>4837</v>
      </c>
      <c r="O276" s="14">
        <v>187</v>
      </c>
      <c r="P276" s="14">
        <v>12</v>
      </c>
      <c r="Q276" s="33" t="s">
        <v>106</v>
      </c>
      <c r="R276" s="33" t="s">
        <v>11364</v>
      </c>
      <c r="S276" s="33" t="s">
        <v>45</v>
      </c>
      <c r="T276" s="31" t="s">
        <v>4838</v>
      </c>
      <c r="U276" s="31"/>
      <c r="V276" s="36" t="s">
        <v>4839</v>
      </c>
    </row>
    <row r="277" spans="1:22" x14ac:dyDescent="0.3">
      <c r="A277" s="31" t="s">
        <v>4840</v>
      </c>
      <c r="B277" s="31" t="s">
        <v>4841</v>
      </c>
      <c r="C277" s="32" t="s">
        <v>46</v>
      </c>
      <c r="D277" s="31" t="s">
        <v>0</v>
      </c>
      <c r="E277" s="31"/>
      <c r="F277" s="31"/>
      <c r="G277" s="31"/>
      <c r="H277" s="31"/>
      <c r="I277" s="32" t="s">
        <v>425</v>
      </c>
      <c r="J277" s="31" t="s">
        <v>48</v>
      </c>
      <c r="K277" s="31" t="s">
        <v>594</v>
      </c>
      <c r="L277" s="31" t="s">
        <v>1287</v>
      </c>
      <c r="M277" s="31" t="s">
        <v>4842</v>
      </c>
      <c r="N277" s="31" t="s">
        <v>4843</v>
      </c>
      <c r="O277" s="14">
        <v>56</v>
      </c>
      <c r="P277" s="14">
        <v>6</v>
      </c>
      <c r="Q277" s="33" t="s">
        <v>106</v>
      </c>
      <c r="R277" s="33">
        <v>0.89400000000000002</v>
      </c>
      <c r="S277" s="33" t="s">
        <v>11846</v>
      </c>
      <c r="T277" s="31"/>
      <c r="U277" s="31"/>
      <c r="V277" s="36" t="s">
        <v>4844</v>
      </c>
    </row>
    <row r="278" spans="1:22" x14ac:dyDescent="0.3">
      <c r="A278" s="31" t="s">
        <v>4845</v>
      </c>
      <c r="B278" s="31" t="s">
        <v>4846</v>
      </c>
      <c r="C278" s="32" t="s">
        <v>46</v>
      </c>
      <c r="D278" s="31" t="s">
        <v>7</v>
      </c>
      <c r="E278" s="31"/>
      <c r="F278" s="31"/>
      <c r="G278" s="31"/>
      <c r="H278" s="31"/>
      <c r="I278" s="32"/>
      <c r="J278" s="31" t="s">
        <v>48</v>
      </c>
      <c r="K278" s="31" t="s">
        <v>920</v>
      </c>
      <c r="L278" s="31" t="s">
        <v>4847</v>
      </c>
      <c r="M278" s="31" t="s">
        <v>4848</v>
      </c>
      <c r="N278" s="31" t="s">
        <v>4849</v>
      </c>
      <c r="O278" s="14">
        <v>26</v>
      </c>
      <c r="P278" s="14">
        <v>8</v>
      </c>
      <c r="Q278" s="33" t="s">
        <v>71</v>
      </c>
      <c r="R278" s="33" t="s">
        <v>45</v>
      </c>
      <c r="S278" s="33" t="s">
        <v>45</v>
      </c>
      <c r="T278" s="31"/>
      <c r="U278" s="31"/>
      <c r="V278" s="36" t="s">
        <v>4850</v>
      </c>
    </row>
    <row r="279" spans="1:22" x14ac:dyDescent="0.3">
      <c r="A279" s="31" t="s">
        <v>4851</v>
      </c>
      <c r="B279" s="31" t="s">
        <v>4852</v>
      </c>
      <c r="C279" s="32" t="s">
        <v>46</v>
      </c>
      <c r="D279" s="31" t="s">
        <v>50</v>
      </c>
      <c r="E279" s="31"/>
      <c r="F279" s="31"/>
      <c r="G279" s="31"/>
      <c r="H279" s="31"/>
      <c r="I279" s="32" t="s">
        <v>3700</v>
      </c>
      <c r="J279" s="31" t="s">
        <v>48</v>
      </c>
      <c r="K279" s="31" t="s">
        <v>418</v>
      </c>
      <c r="L279" s="31" t="s">
        <v>4853</v>
      </c>
      <c r="M279" s="31" t="s">
        <v>4854</v>
      </c>
      <c r="N279" s="31" t="s">
        <v>4855</v>
      </c>
      <c r="O279" s="14">
        <v>74</v>
      </c>
      <c r="P279" s="14">
        <v>6</v>
      </c>
      <c r="Q279" s="33" t="s">
        <v>71</v>
      </c>
      <c r="R279" s="33" t="s">
        <v>45</v>
      </c>
      <c r="S279" s="33" t="s">
        <v>45</v>
      </c>
      <c r="T279" s="31"/>
      <c r="U279" s="31"/>
      <c r="V279" s="36" t="s">
        <v>4856</v>
      </c>
    </row>
    <row r="280" spans="1:22" x14ac:dyDescent="0.3">
      <c r="A280" s="31" t="s">
        <v>4857</v>
      </c>
      <c r="B280" s="31" t="s">
        <v>4858</v>
      </c>
      <c r="C280" s="32" t="s">
        <v>46</v>
      </c>
      <c r="D280" s="31" t="s">
        <v>2</v>
      </c>
      <c r="E280" s="31"/>
      <c r="F280" s="31"/>
      <c r="G280" s="31"/>
      <c r="H280" s="31"/>
      <c r="I280" s="32" t="s">
        <v>78</v>
      </c>
      <c r="J280" s="31" t="s">
        <v>48</v>
      </c>
      <c r="K280" s="31" t="s">
        <v>355</v>
      </c>
      <c r="L280" s="31" t="s">
        <v>875</v>
      </c>
      <c r="M280" s="31" t="s">
        <v>4859</v>
      </c>
      <c r="N280" s="31" t="s">
        <v>4860</v>
      </c>
      <c r="O280" s="14">
        <v>28</v>
      </c>
      <c r="P280" s="14">
        <v>6</v>
      </c>
      <c r="Q280" s="33" t="s">
        <v>106</v>
      </c>
      <c r="R280" s="33" t="s">
        <v>11364</v>
      </c>
      <c r="S280" s="33" t="s">
        <v>45</v>
      </c>
      <c r="T280" s="31" t="s">
        <v>4240</v>
      </c>
      <c r="U280" s="31"/>
      <c r="V280" s="36" t="s">
        <v>4861</v>
      </c>
    </row>
    <row r="281" spans="1:22" x14ac:dyDescent="0.3">
      <c r="A281" s="31" t="s">
        <v>4862</v>
      </c>
      <c r="B281" s="31" t="s">
        <v>4863</v>
      </c>
      <c r="C281" s="32" t="s">
        <v>46</v>
      </c>
      <c r="D281" s="31" t="s">
        <v>19</v>
      </c>
      <c r="E281" s="31"/>
      <c r="F281" s="31"/>
      <c r="G281" s="31"/>
      <c r="H281" s="31"/>
      <c r="I281" s="32" t="s">
        <v>253</v>
      </c>
      <c r="J281" s="31" t="s">
        <v>48</v>
      </c>
      <c r="K281" s="31" t="s">
        <v>2534</v>
      </c>
      <c r="L281" s="31" t="s">
        <v>4864</v>
      </c>
      <c r="M281" s="31" t="s">
        <v>4865</v>
      </c>
      <c r="N281" s="31" t="s">
        <v>4866</v>
      </c>
      <c r="O281" s="14">
        <v>39</v>
      </c>
      <c r="P281" s="14">
        <v>7</v>
      </c>
      <c r="Q281" s="33" t="s">
        <v>106</v>
      </c>
      <c r="R281" s="33">
        <v>1.1319999999999999</v>
      </c>
      <c r="S281" s="33" t="s">
        <v>11985</v>
      </c>
      <c r="T281" s="31" t="s">
        <v>1355</v>
      </c>
      <c r="U281" s="31"/>
      <c r="V281" s="36" t="s">
        <v>4867</v>
      </c>
    </row>
    <row r="282" spans="1:22" x14ac:dyDescent="0.3">
      <c r="A282" s="31" t="s">
        <v>4868</v>
      </c>
      <c r="B282" s="31" t="s">
        <v>4869</v>
      </c>
      <c r="C282" s="32" t="s">
        <v>46</v>
      </c>
      <c r="D282" s="31" t="s">
        <v>0</v>
      </c>
      <c r="E282" s="31"/>
      <c r="F282" s="31"/>
      <c r="G282" s="31"/>
      <c r="H282" s="31"/>
      <c r="I282" s="32" t="s">
        <v>425</v>
      </c>
      <c r="J282" s="31" t="s">
        <v>48</v>
      </c>
      <c r="K282" s="31" t="s">
        <v>4870</v>
      </c>
      <c r="L282" s="31" t="s">
        <v>527</v>
      </c>
      <c r="M282" s="31" t="s">
        <v>4871</v>
      </c>
      <c r="N282" s="31" t="s">
        <v>4872</v>
      </c>
      <c r="O282" s="14">
        <v>25</v>
      </c>
      <c r="P282" s="14">
        <v>4</v>
      </c>
      <c r="Q282" s="33" t="s">
        <v>106</v>
      </c>
      <c r="R282" s="33" t="s">
        <v>11364</v>
      </c>
      <c r="S282" s="33" t="s">
        <v>45</v>
      </c>
      <c r="T282" s="31"/>
      <c r="U282" s="31"/>
      <c r="V282" s="36" t="s">
        <v>4873</v>
      </c>
    </row>
    <row r="283" spans="1:22" x14ac:dyDescent="0.3">
      <c r="A283" s="31" t="s">
        <v>4874</v>
      </c>
      <c r="B283" s="31" t="s">
        <v>4875</v>
      </c>
      <c r="C283" s="32" t="s">
        <v>46</v>
      </c>
      <c r="D283" s="31" t="s">
        <v>0</v>
      </c>
      <c r="E283" s="31"/>
      <c r="F283" s="31"/>
      <c r="G283" s="31"/>
      <c r="H283" s="31"/>
      <c r="I283" s="32"/>
      <c r="J283" s="31" t="s">
        <v>48</v>
      </c>
      <c r="K283" s="31" t="s">
        <v>343</v>
      </c>
      <c r="L283" s="31" t="s">
        <v>4876</v>
      </c>
      <c r="M283" s="31" t="s">
        <v>4877</v>
      </c>
      <c r="N283" s="31" t="s">
        <v>4878</v>
      </c>
      <c r="O283" s="14">
        <v>28</v>
      </c>
      <c r="P283" s="14">
        <v>5</v>
      </c>
      <c r="Q283" s="33" t="s">
        <v>106</v>
      </c>
      <c r="R283" s="33" t="s">
        <v>11364</v>
      </c>
      <c r="S283" s="33" t="s">
        <v>45</v>
      </c>
      <c r="T283" s="31"/>
      <c r="U283" s="31"/>
      <c r="V283" s="36" t="s">
        <v>4879</v>
      </c>
    </row>
    <row r="284" spans="1:22" x14ac:dyDescent="0.3">
      <c r="A284" s="31" t="s">
        <v>4880</v>
      </c>
      <c r="B284" s="31" t="s">
        <v>4881</v>
      </c>
      <c r="C284" s="32" t="s">
        <v>46</v>
      </c>
      <c r="D284" s="31" t="s">
        <v>2</v>
      </c>
      <c r="E284" s="31"/>
      <c r="F284" s="31"/>
      <c r="G284" s="31"/>
      <c r="H284" s="31"/>
      <c r="I284" s="32" t="s">
        <v>78</v>
      </c>
      <c r="J284" s="31" t="s">
        <v>48</v>
      </c>
      <c r="K284" s="31" t="s">
        <v>453</v>
      </c>
      <c r="L284" s="31" t="s">
        <v>636</v>
      </c>
      <c r="M284" s="31" t="s">
        <v>4882</v>
      </c>
      <c r="N284" s="31" t="s">
        <v>4883</v>
      </c>
      <c r="O284" s="14">
        <v>33</v>
      </c>
      <c r="P284" s="14">
        <v>4</v>
      </c>
      <c r="Q284" s="33" t="s">
        <v>106</v>
      </c>
      <c r="R284" s="33" t="s">
        <v>1439</v>
      </c>
      <c r="S284" s="33" t="s">
        <v>45</v>
      </c>
      <c r="T284" s="31"/>
      <c r="U284" s="31"/>
      <c r="V284" s="36" t="s">
        <v>4884</v>
      </c>
    </row>
    <row r="285" spans="1:22" x14ac:dyDescent="0.3">
      <c r="A285" s="31" t="s">
        <v>4885</v>
      </c>
      <c r="B285" s="31" t="s">
        <v>4886</v>
      </c>
      <c r="C285" s="32" t="s">
        <v>46</v>
      </c>
      <c r="D285" s="31" t="s">
        <v>21</v>
      </c>
      <c r="E285" s="31"/>
      <c r="F285" s="31"/>
      <c r="G285" s="31"/>
      <c r="H285" s="31" t="s">
        <v>3973</v>
      </c>
      <c r="I285" s="32" t="s">
        <v>3593</v>
      </c>
      <c r="J285" s="31" t="s">
        <v>48</v>
      </c>
      <c r="K285" s="31" t="s">
        <v>787</v>
      </c>
      <c r="L285" s="31" t="s">
        <v>3509</v>
      </c>
      <c r="M285" s="31" t="s">
        <v>4887</v>
      </c>
      <c r="N285" s="31" t="s">
        <v>4888</v>
      </c>
      <c r="O285" s="14">
        <v>24</v>
      </c>
      <c r="P285" s="14">
        <v>6</v>
      </c>
      <c r="Q285" s="33" t="s">
        <v>106</v>
      </c>
      <c r="R285" s="33">
        <v>0.77800000000000002</v>
      </c>
      <c r="S285" s="33" t="s">
        <v>11905</v>
      </c>
      <c r="T285" s="31"/>
      <c r="U285" s="31"/>
      <c r="V285" s="36" t="s">
        <v>4889</v>
      </c>
    </row>
    <row r="286" spans="1:22" x14ac:dyDescent="0.3">
      <c r="A286" s="31" t="s">
        <v>4890</v>
      </c>
      <c r="B286" s="31" t="s">
        <v>4891</v>
      </c>
      <c r="C286" s="32" t="s">
        <v>46</v>
      </c>
      <c r="D286" s="31" t="s">
        <v>19</v>
      </c>
      <c r="E286" s="31"/>
      <c r="F286" s="31"/>
      <c r="G286" s="31"/>
      <c r="H286" s="31"/>
      <c r="I286" s="32" t="s">
        <v>253</v>
      </c>
      <c r="J286" s="31" t="s">
        <v>48</v>
      </c>
      <c r="K286" s="31" t="s">
        <v>535</v>
      </c>
      <c r="L286" s="31" t="s">
        <v>4892</v>
      </c>
      <c r="M286" s="31" t="s">
        <v>4893</v>
      </c>
      <c r="N286" s="31" t="s">
        <v>4894</v>
      </c>
      <c r="O286" s="14">
        <v>43</v>
      </c>
      <c r="P286" s="14">
        <v>6</v>
      </c>
      <c r="Q286" s="33" t="s">
        <v>106</v>
      </c>
      <c r="R286" s="33">
        <v>0.79100000000000004</v>
      </c>
      <c r="S286" s="33" t="s">
        <v>11918</v>
      </c>
      <c r="T286" s="31" t="s">
        <v>4895</v>
      </c>
      <c r="U286" s="31"/>
      <c r="V286" s="36" t="s">
        <v>4896</v>
      </c>
    </row>
    <row r="287" spans="1:22" x14ac:dyDescent="0.3">
      <c r="A287" s="31" t="s">
        <v>4897</v>
      </c>
      <c r="B287" s="31" t="s">
        <v>4898</v>
      </c>
      <c r="C287" s="32" t="s">
        <v>46</v>
      </c>
      <c r="D287" s="31" t="s">
        <v>11</v>
      </c>
      <c r="E287" s="31"/>
      <c r="F287" s="31"/>
      <c r="G287" s="31"/>
      <c r="H287" s="31"/>
      <c r="I287" s="32" t="s">
        <v>4584</v>
      </c>
      <c r="J287" s="31" t="s">
        <v>48</v>
      </c>
      <c r="K287" s="31" t="s">
        <v>4899</v>
      </c>
      <c r="L287" s="31" t="s">
        <v>974</v>
      </c>
      <c r="M287" s="31" t="s">
        <v>4900</v>
      </c>
      <c r="N287" s="31" t="s">
        <v>4901</v>
      </c>
      <c r="O287" s="14">
        <v>30</v>
      </c>
      <c r="P287" s="14">
        <v>4</v>
      </c>
      <c r="Q287" s="33" t="s">
        <v>106</v>
      </c>
      <c r="R287" s="33" t="s">
        <v>11364</v>
      </c>
      <c r="S287" s="33" t="s">
        <v>45</v>
      </c>
      <c r="T287" s="31"/>
      <c r="U287" s="31"/>
      <c r="V287" s="36" t="s">
        <v>4902</v>
      </c>
    </row>
    <row r="288" spans="1:22" x14ac:dyDescent="0.3">
      <c r="A288" s="31" t="s">
        <v>4903</v>
      </c>
      <c r="B288" s="31" t="s">
        <v>4904</v>
      </c>
      <c r="C288" s="32" t="s">
        <v>46</v>
      </c>
      <c r="D288" s="31" t="s">
        <v>2</v>
      </c>
      <c r="E288" s="31"/>
      <c r="F288" s="31"/>
      <c r="G288" s="31"/>
      <c r="H288" s="31"/>
      <c r="I288" s="32" t="s">
        <v>70</v>
      </c>
      <c r="J288" s="31" t="s">
        <v>48</v>
      </c>
      <c r="K288" s="31" t="s">
        <v>4905</v>
      </c>
      <c r="L288" s="31" t="s">
        <v>3408</v>
      </c>
      <c r="M288" s="31" t="s">
        <v>4906</v>
      </c>
      <c r="N288" s="31" t="s">
        <v>4907</v>
      </c>
      <c r="O288" s="14">
        <v>28</v>
      </c>
      <c r="P288" s="14">
        <v>4</v>
      </c>
      <c r="Q288" s="33" t="s">
        <v>106</v>
      </c>
      <c r="R288" s="33" t="s">
        <v>1439</v>
      </c>
      <c r="S288" s="33" t="s">
        <v>45</v>
      </c>
      <c r="T288" s="31"/>
      <c r="U288" s="31"/>
      <c r="V288" s="36" t="s">
        <v>4908</v>
      </c>
    </row>
    <row r="289" spans="1:31" x14ac:dyDescent="0.3">
      <c r="A289" s="31" t="s">
        <v>4909</v>
      </c>
      <c r="B289" s="31" t="s">
        <v>4910</v>
      </c>
      <c r="C289" s="32" t="s">
        <v>46</v>
      </c>
      <c r="D289" s="31" t="s">
        <v>21</v>
      </c>
      <c r="E289" s="31"/>
      <c r="F289" s="31"/>
      <c r="G289" s="31"/>
      <c r="H289" s="31"/>
      <c r="I289" s="32" t="s">
        <v>72</v>
      </c>
      <c r="J289" s="31" t="s">
        <v>48</v>
      </c>
      <c r="K289" s="31" t="s">
        <v>594</v>
      </c>
      <c r="L289" s="31" t="s">
        <v>104</v>
      </c>
      <c r="M289" s="31" t="s">
        <v>4911</v>
      </c>
      <c r="N289" s="31" t="s">
        <v>4912</v>
      </c>
      <c r="O289" s="14">
        <v>41</v>
      </c>
      <c r="P289" s="14">
        <v>4</v>
      </c>
      <c r="Q289" s="33" t="s">
        <v>106</v>
      </c>
      <c r="R289" s="33">
        <v>0.68</v>
      </c>
      <c r="S289" s="33" t="s">
        <v>12003</v>
      </c>
      <c r="T289" s="31"/>
      <c r="U289" s="31"/>
      <c r="V289" s="36" t="s">
        <v>4913</v>
      </c>
    </row>
    <row r="290" spans="1:31" x14ac:dyDescent="0.3">
      <c r="A290" s="31" t="s">
        <v>4914</v>
      </c>
      <c r="B290" s="31" t="s">
        <v>4915</v>
      </c>
      <c r="C290" s="32" t="s">
        <v>46</v>
      </c>
      <c r="D290" s="31" t="s">
        <v>0</v>
      </c>
      <c r="E290" s="31"/>
      <c r="F290" s="31"/>
      <c r="G290" s="31"/>
      <c r="H290" s="31"/>
      <c r="I290" s="32"/>
      <c r="J290" s="31" t="s">
        <v>48</v>
      </c>
      <c r="K290" s="31" t="s">
        <v>2534</v>
      </c>
      <c r="L290" s="31" t="s">
        <v>4916</v>
      </c>
      <c r="M290" s="31" t="s">
        <v>4917</v>
      </c>
      <c r="N290" s="31" t="s">
        <v>4918</v>
      </c>
      <c r="O290" s="14">
        <v>36</v>
      </c>
      <c r="P290" s="14">
        <v>8</v>
      </c>
      <c r="Q290" s="33" t="s">
        <v>106</v>
      </c>
      <c r="R290" s="33">
        <v>1.2829999999999999</v>
      </c>
      <c r="S290" s="33" t="s">
        <v>12072</v>
      </c>
      <c r="T290" s="31" t="s">
        <v>825</v>
      </c>
      <c r="U290" s="31"/>
      <c r="V290" s="36" t="s">
        <v>4919</v>
      </c>
    </row>
    <row r="291" spans="1:31" x14ac:dyDescent="0.3">
      <c r="A291" s="31" t="s">
        <v>4920</v>
      </c>
      <c r="B291" s="31" t="s">
        <v>4921</v>
      </c>
      <c r="C291" s="32" t="s">
        <v>46</v>
      </c>
      <c r="D291" s="31" t="s">
        <v>50</v>
      </c>
      <c r="E291" s="31"/>
      <c r="F291" s="31"/>
      <c r="G291" s="31"/>
      <c r="H291" s="31"/>
      <c r="I291" s="32" t="s">
        <v>4922</v>
      </c>
      <c r="J291" s="31" t="s">
        <v>48</v>
      </c>
      <c r="K291" s="31" t="s">
        <v>372</v>
      </c>
      <c r="L291" s="31" t="s">
        <v>4317</v>
      </c>
      <c r="M291" s="31" t="s">
        <v>4923</v>
      </c>
      <c r="N291" s="31" t="s">
        <v>4924</v>
      </c>
      <c r="O291" s="14">
        <v>24</v>
      </c>
      <c r="P291" s="14">
        <v>4</v>
      </c>
      <c r="Q291" s="33" t="s">
        <v>106</v>
      </c>
      <c r="R291" s="33">
        <v>0.44400000000000001</v>
      </c>
      <c r="S291" s="33" t="s">
        <v>12069</v>
      </c>
      <c r="T291" s="31"/>
      <c r="U291" s="31"/>
      <c r="V291" s="36" t="s">
        <v>4925</v>
      </c>
    </row>
    <row r="292" spans="1:31" x14ac:dyDescent="0.3">
      <c r="A292" s="31" t="s">
        <v>4926</v>
      </c>
      <c r="B292" s="31" t="s">
        <v>4927</v>
      </c>
      <c r="C292" s="32" t="s">
        <v>46</v>
      </c>
      <c r="D292" s="31" t="s">
        <v>2</v>
      </c>
      <c r="E292" s="31"/>
      <c r="F292" s="31"/>
      <c r="G292" s="31"/>
      <c r="H292" s="31"/>
      <c r="I292" s="32" t="s">
        <v>303</v>
      </c>
      <c r="J292" s="31" t="s">
        <v>48</v>
      </c>
      <c r="K292" s="31" t="s">
        <v>615</v>
      </c>
      <c r="L292" s="31" t="s">
        <v>3094</v>
      </c>
      <c r="M292" s="31" t="s">
        <v>4928</v>
      </c>
      <c r="N292" s="31" t="s">
        <v>4929</v>
      </c>
      <c r="O292" s="14">
        <v>36</v>
      </c>
      <c r="P292" s="14">
        <v>4</v>
      </c>
      <c r="Q292" s="33" t="s">
        <v>106</v>
      </c>
      <c r="R292" s="33" t="s">
        <v>1439</v>
      </c>
      <c r="S292" s="33" t="s">
        <v>45</v>
      </c>
      <c r="T292" s="31"/>
      <c r="U292" s="31"/>
      <c r="V292" s="36" t="s">
        <v>4930</v>
      </c>
    </row>
    <row r="293" spans="1:31" x14ac:dyDescent="0.3">
      <c r="A293" s="31" t="s">
        <v>4931</v>
      </c>
      <c r="B293" s="31" t="s">
        <v>4932</v>
      </c>
      <c r="C293" s="32" t="s">
        <v>46</v>
      </c>
      <c r="D293" s="31" t="s">
        <v>2</v>
      </c>
      <c r="E293" s="31"/>
      <c r="F293" s="31"/>
      <c r="G293" s="31"/>
      <c r="H293" s="31"/>
      <c r="I293" s="32" t="s">
        <v>70</v>
      </c>
      <c r="J293" s="31" t="s">
        <v>48</v>
      </c>
      <c r="K293" s="31" t="s">
        <v>349</v>
      </c>
      <c r="L293" s="31" t="s">
        <v>1263</v>
      </c>
      <c r="M293" s="31" t="s">
        <v>4933</v>
      </c>
      <c r="N293" s="31" t="s">
        <v>4934</v>
      </c>
      <c r="O293" s="14">
        <v>39</v>
      </c>
      <c r="P293" s="14">
        <v>5</v>
      </c>
      <c r="Q293" s="33" t="s">
        <v>106</v>
      </c>
      <c r="R293" s="33" t="s">
        <v>1439</v>
      </c>
      <c r="S293" s="33" t="s">
        <v>45</v>
      </c>
      <c r="T293" s="31" t="s">
        <v>3478</v>
      </c>
      <c r="U293" s="31"/>
      <c r="V293" s="36" t="s">
        <v>4935</v>
      </c>
    </row>
    <row r="294" spans="1:31" x14ac:dyDescent="0.3">
      <c r="A294" s="31" t="s">
        <v>4936</v>
      </c>
      <c r="B294" s="31" t="s">
        <v>4937</v>
      </c>
      <c r="C294" s="32" t="s">
        <v>46</v>
      </c>
      <c r="D294" s="31" t="s">
        <v>11</v>
      </c>
      <c r="E294" s="31"/>
      <c r="F294" s="31"/>
      <c r="G294" s="31"/>
      <c r="H294" s="31"/>
      <c r="I294" s="32" t="s">
        <v>4584</v>
      </c>
      <c r="J294" s="31" t="s">
        <v>48</v>
      </c>
      <c r="K294" s="31" t="s">
        <v>355</v>
      </c>
      <c r="L294" s="31" t="s">
        <v>4938</v>
      </c>
      <c r="M294" s="31" t="s">
        <v>4939</v>
      </c>
      <c r="N294" s="31" t="s">
        <v>4940</v>
      </c>
      <c r="O294" s="14">
        <v>27</v>
      </c>
      <c r="P294" s="14">
        <v>8</v>
      </c>
      <c r="Q294" s="33" t="s">
        <v>106</v>
      </c>
      <c r="R294" s="33">
        <v>1.61</v>
      </c>
      <c r="S294" s="33" t="s">
        <v>12100</v>
      </c>
      <c r="T294" s="31"/>
      <c r="U294" s="31"/>
      <c r="V294" s="36" t="s">
        <v>4941</v>
      </c>
    </row>
    <row r="295" spans="1:31" x14ac:dyDescent="0.3">
      <c r="A295" s="31" t="s">
        <v>4942</v>
      </c>
      <c r="B295" s="31" t="s">
        <v>4943</v>
      </c>
      <c r="C295" s="32" t="s">
        <v>46</v>
      </c>
      <c r="D295" s="31" t="s">
        <v>20</v>
      </c>
      <c r="E295" s="31"/>
      <c r="F295" s="31"/>
      <c r="G295" s="31"/>
      <c r="H295" s="31"/>
      <c r="I295" s="32" t="s">
        <v>4944</v>
      </c>
      <c r="J295" s="31" t="s">
        <v>48</v>
      </c>
      <c r="K295" s="31" t="s">
        <v>787</v>
      </c>
      <c r="L295" s="31" t="s">
        <v>434</v>
      </c>
      <c r="M295" s="31" t="s">
        <v>4945</v>
      </c>
      <c r="N295" s="31" t="s">
        <v>4946</v>
      </c>
      <c r="O295" s="14">
        <v>23</v>
      </c>
      <c r="P295" s="14">
        <v>10</v>
      </c>
      <c r="Q295" s="33" t="s">
        <v>106</v>
      </c>
      <c r="R295" s="33">
        <v>1.0089999999999999</v>
      </c>
      <c r="S295" s="33" t="s">
        <v>12113</v>
      </c>
      <c r="T295" s="31" t="s">
        <v>4947</v>
      </c>
      <c r="U295" s="31"/>
      <c r="V295" s="31" t="s">
        <v>4948</v>
      </c>
    </row>
    <row r="296" spans="1:31" x14ac:dyDescent="0.3">
      <c r="A296" s="31" t="s">
        <v>4949</v>
      </c>
      <c r="B296" s="31" t="s">
        <v>4950</v>
      </c>
      <c r="C296" s="32" t="s">
        <v>46</v>
      </c>
      <c r="D296" s="31" t="s">
        <v>11</v>
      </c>
      <c r="E296" s="31"/>
      <c r="F296" s="31"/>
      <c r="G296" s="31"/>
      <c r="H296" s="31"/>
      <c r="I296" s="32" t="s">
        <v>4584</v>
      </c>
      <c r="J296" s="31" t="s">
        <v>48</v>
      </c>
      <c r="K296" s="31" t="s">
        <v>346</v>
      </c>
      <c r="L296" s="31" t="s">
        <v>346</v>
      </c>
      <c r="M296" s="31" t="s">
        <v>4951</v>
      </c>
      <c r="N296" s="31" t="s">
        <v>4952</v>
      </c>
      <c r="O296" s="14">
        <v>18</v>
      </c>
      <c r="P296" s="14">
        <v>6</v>
      </c>
      <c r="Q296" s="33" t="s">
        <v>106</v>
      </c>
      <c r="R296" s="33" t="s">
        <v>11364</v>
      </c>
      <c r="S296" s="33" t="s">
        <v>45</v>
      </c>
      <c r="T296" s="31" t="s">
        <v>4953</v>
      </c>
      <c r="U296" s="31"/>
      <c r="V296" s="36" t="s">
        <v>4954</v>
      </c>
      <c r="W296" s="66"/>
      <c r="X296" s="66"/>
      <c r="Y296" s="66"/>
      <c r="Z296" s="66"/>
      <c r="AA296" s="66"/>
      <c r="AB296" s="66"/>
      <c r="AC296" s="66"/>
      <c r="AD296" s="66"/>
      <c r="AE296" s="66"/>
    </row>
    <row r="297" spans="1:31" x14ac:dyDescent="0.3">
      <c r="A297" s="31" t="s">
        <v>4955</v>
      </c>
      <c r="B297" s="31" t="s">
        <v>4956</v>
      </c>
      <c r="C297" s="32" t="s">
        <v>46</v>
      </c>
      <c r="D297" s="31" t="s">
        <v>7</v>
      </c>
      <c r="E297" s="31"/>
      <c r="F297" s="31"/>
      <c r="G297" s="31"/>
      <c r="H297" s="31"/>
      <c r="I297" s="32" t="s">
        <v>253</v>
      </c>
      <c r="J297" s="31" t="s">
        <v>48</v>
      </c>
      <c r="K297" s="31" t="s">
        <v>360</v>
      </c>
      <c r="L297" s="31" t="s">
        <v>4957</v>
      </c>
      <c r="M297" s="31" t="s">
        <v>4958</v>
      </c>
      <c r="N297" s="31" t="s">
        <v>4959</v>
      </c>
      <c r="O297" s="14">
        <v>20</v>
      </c>
      <c r="P297" s="14">
        <v>4</v>
      </c>
      <c r="Q297" s="33" t="s">
        <v>106</v>
      </c>
      <c r="R297" s="33">
        <v>0.318</v>
      </c>
      <c r="S297" s="33" t="s">
        <v>11978</v>
      </c>
      <c r="T297" s="31" t="s">
        <v>4960</v>
      </c>
      <c r="U297" s="31"/>
      <c r="V297" s="36" t="s">
        <v>4961</v>
      </c>
      <c r="W297" s="66"/>
      <c r="X297" s="66"/>
      <c r="Y297" s="66"/>
      <c r="Z297" s="66"/>
      <c r="AA297" s="66"/>
      <c r="AB297" s="66"/>
      <c r="AC297" s="66"/>
      <c r="AD297" s="66"/>
      <c r="AE297" s="66"/>
    </row>
    <row r="298" spans="1:31" x14ac:dyDescent="0.3">
      <c r="A298" s="31" t="s">
        <v>4962</v>
      </c>
      <c r="B298" s="31" t="s">
        <v>4963</v>
      </c>
      <c r="C298" s="32" t="s">
        <v>46</v>
      </c>
      <c r="D298" s="31" t="s">
        <v>20</v>
      </c>
      <c r="E298" s="31"/>
      <c r="F298" s="31"/>
      <c r="G298" s="31"/>
      <c r="H298" s="31"/>
      <c r="I298" s="32" t="s">
        <v>4964</v>
      </c>
      <c r="J298" s="31" t="s">
        <v>48</v>
      </c>
      <c r="K298" s="31" t="s">
        <v>4965</v>
      </c>
      <c r="L298" s="31">
        <v>1997</v>
      </c>
      <c r="M298" s="31" t="s">
        <v>4966</v>
      </c>
      <c r="N298" s="31" t="s">
        <v>4967</v>
      </c>
      <c r="O298" s="14">
        <v>32</v>
      </c>
      <c r="P298" s="14">
        <v>12</v>
      </c>
      <c r="Q298" s="33" t="s">
        <v>106</v>
      </c>
      <c r="R298" s="33">
        <v>1.9830000000000001</v>
      </c>
      <c r="S298" s="33" t="s">
        <v>12112</v>
      </c>
      <c r="T298" s="31" t="s">
        <v>4969</v>
      </c>
      <c r="U298" s="31"/>
      <c r="V298" s="31" t="s">
        <v>12442</v>
      </c>
    </row>
    <row r="299" spans="1:31" x14ac:dyDescent="0.3">
      <c r="A299" s="31" t="s">
        <v>4970</v>
      </c>
      <c r="B299" s="31" t="s">
        <v>4971</v>
      </c>
      <c r="C299" s="32" t="s">
        <v>46</v>
      </c>
      <c r="D299" s="31" t="s">
        <v>16</v>
      </c>
      <c r="E299" s="31"/>
      <c r="F299" s="31"/>
      <c r="G299" s="31"/>
      <c r="H299" s="31"/>
      <c r="I299" s="32" t="s">
        <v>3783</v>
      </c>
      <c r="J299" s="31" t="s">
        <v>48</v>
      </c>
      <c r="K299" s="31" t="s">
        <v>933</v>
      </c>
      <c r="L299" s="31" t="s">
        <v>375</v>
      </c>
      <c r="M299" s="31" t="s">
        <v>4972</v>
      </c>
      <c r="N299" s="31" t="s">
        <v>4973</v>
      </c>
      <c r="O299" s="14">
        <v>34</v>
      </c>
      <c r="P299" s="14">
        <v>8</v>
      </c>
      <c r="Q299" s="33" t="s">
        <v>71</v>
      </c>
      <c r="R299" s="33" t="s">
        <v>45</v>
      </c>
      <c r="S299" s="33" t="s">
        <v>45</v>
      </c>
      <c r="T299" s="31"/>
      <c r="U299" s="31"/>
      <c r="V299" s="36" t="s">
        <v>4974</v>
      </c>
    </row>
    <row r="300" spans="1:31" x14ac:dyDescent="0.3">
      <c r="A300" s="31" t="s">
        <v>4975</v>
      </c>
      <c r="B300" s="31" t="s">
        <v>4976</v>
      </c>
      <c r="C300" s="32" t="s">
        <v>46</v>
      </c>
      <c r="D300" s="31" t="s">
        <v>12</v>
      </c>
      <c r="E300" s="31"/>
      <c r="F300" s="31"/>
      <c r="G300" s="31"/>
      <c r="H300" s="31"/>
      <c r="I300" s="32" t="s">
        <v>12</v>
      </c>
      <c r="J300" s="31" t="s">
        <v>48</v>
      </c>
      <c r="K300" s="31" t="s">
        <v>349</v>
      </c>
      <c r="L300" s="31" t="s">
        <v>446</v>
      </c>
      <c r="M300" s="31" t="s">
        <v>4977</v>
      </c>
      <c r="N300" s="31" t="s">
        <v>4978</v>
      </c>
      <c r="O300" s="14">
        <v>39</v>
      </c>
      <c r="P300" s="14">
        <v>5</v>
      </c>
      <c r="Q300" s="33" t="s">
        <v>106</v>
      </c>
      <c r="R300" s="33" t="s">
        <v>11364</v>
      </c>
      <c r="S300" s="33" t="s">
        <v>45</v>
      </c>
      <c r="T300" s="31"/>
      <c r="U300" s="31"/>
      <c r="V300" s="36" t="s">
        <v>4979</v>
      </c>
    </row>
    <row r="301" spans="1:31" x14ac:dyDescent="0.3">
      <c r="A301" s="31" t="s">
        <v>4980</v>
      </c>
      <c r="B301" s="64" t="s">
        <v>4981</v>
      </c>
      <c r="C301" s="32" t="s">
        <v>46</v>
      </c>
      <c r="D301" s="31" t="s">
        <v>0</v>
      </c>
      <c r="E301" s="64"/>
      <c r="F301" s="31"/>
      <c r="G301" s="31"/>
      <c r="H301" s="31"/>
      <c r="I301" s="32"/>
      <c r="J301" s="31" t="s">
        <v>48</v>
      </c>
      <c r="K301" s="31" t="s">
        <v>535</v>
      </c>
      <c r="L301" s="31" t="s">
        <v>354</v>
      </c>
      <c r="M301" s="31" t="s">
        <v>4982</v>
      </c>
      <c r="N301" s="31" t="s">
        <v>4983</v>
      </c>
      <c r="O301" s="14">
        <v>46</v>
      </c>
      <c r="P301" s="14">
        <v>4</v>
      </c>
      <c r="Q301" s="33" t="s">
        <v>71</v>
      </c>
      <c r="R301" s="33" t="s">
        <v>45</v>
      </c>
      <c r="S301" s="33" t="s">
        <v>45</v>
      </c>
      <c r="T301" s="31"/>
      <c r="U301" s="31"/>
      <c r="V301" s="36" t="s">
        <v>4984</v>
      </c>
    </row>
    <row r="302" spans="1:31" x14ac:dyDescent="0.3">
      <c r="A302" s="31" t="s">
        <v>4985</v>
      </c>
      <c r="B302" s="31" t="s">
        <v>4986</v>
      </c>
      <c r="C302" s="32" t="s">
        <v>46</v>
      </c>
      <c r="D302" s="31" t="s">
        <v>7</v>
      </c>
      <c r="E302" s="31"/>
      <c r="F302" s="31"/>
      <c r="G302" s="31"/>
      <c r="H302" s="31"/>
      <c r="I302" s="32" t="s">
        <v>4987</v>
      </c>
      <c r="J302" s="31" t="s">
        <v>48</v>
      </c>
      <c r="K302" s="31" t="s">
        <v>433</v>
      </c>
      <c r="L302" s="31" t="s">
        <v>434</v>
      </c>
      <c r="M302" s="31" t="s">
        <v>4988</v>
      </c>
      <c r="N302" s="31" t="s">
        <v>4989</v>
      </c>
      <c r="O302" s="14">
        <v>23</v>
      </c>
      <c r="P302" s="14">
        <v>5</v>
      </c>
      <c r="Q302" s="33" t="s">
        <v>106</v>
      </c>
      <c r="R302" s="33">
        <v>0.35399999999999998</v>
      </c>
      <c r="S302" s="33" t="s">
        <v>11828</v>
      </c>
      <c r="T302" s="31" t="s">
        <v>3478</v>
      </c>
      <c r="U302" s="31"/>
      <c r="V302" s="36" t="s">
        <v>4990</v>
      </c>
    </row>
    <row r="303" spans="1:31" x14ac:dyDescent="0.3">
      <c r="A303" s="31" t="s">
        <v>4991</v>
      </c>
      <c r="B303" s="31" t="s">
        <v>4992</v>
      </c>
      <c r="C303" s="32" t="s">
        <v>46</v>
      </c>
      <c r="D303" s="31" t="s">
        <v>22</v>
      </c>
      <c r="E303" s="31"/>
      <c r="F303" s="31"/>
      <c r="G303" s="31"/>
      <c r="H303" s="31"/>
      <c r="I303" s="32" t="s">
        <v>3611</v>
      </c>
      <c r="J303" s="31" t="s">
        <v>48</v>
      </c>
      <c r="K303" s="31" t="s">
        <v>4905</v>
      </c>
      <c r="L303" s="31" t="s">
        <v>1567</v>
      </c>
      <c r="M303" s="31" t="s">
        <v>4993</v>
      </c>
      <c r="N303" s="31" t="s">
        <v>4994</v>
      </c>
      <c r="O303" s="14">
        <v>25</v>
      </c>
      <c r="P303" s="14">
        <v>3</v>
      </c>
      <c r="Q303" s="33" t="s">
        <v>106</v>
      </c>
      <c r="R303" s="33" t="s">
        <v>11364</v>
      </c>
      <c r="S303" s="33" t="s">
        <v>45</v>
      </c>
      <c r="T303" s="31"/>
      <c r="U303" s="31"/>
      <c r="V303" s="36" t="s">
        <v>4995</v>
      </c>
    </row>
    <row r="304" spans="1:31" x14ac:dyDescent="0.3">
      <c r="A304" s="31" t="s">
        <v>4996</v>
      </c>
      <c r="B304" s="31" t="s">
        <v>4997</v>
      </c>
      <c r="C304" s="32" t="s">
        <v>46</v>
      </c>
      <c r="D304" s="31" t="s">
        <v>19</v>
      </c>
      <c r="E304" s="31"/>
      <c r="F304" s="31"/>
      <c r="G304" s="31"/>
      <c r="H304" s="31"/>
      <c r="I304" s="32" t="s">
        <v>3461</v>
      </c>
      <c r="J304" s="31" t="s">
        <v>48</v>
      </c>
      <c r="K304" s="31" t="s">
        <v>406</v>
      </c>
      <c r="L304" s="31" t="s">
        <v>406</v>
      </c>
      <c r="M304" s="31" t="s">
        <v>4998</v>
      </c>
      <c r="N304" s="31" t="s">
        <v>4999</v>
      </c>
      <c r="O304" s="14">
        <v>21</v>
      </c>
      <c r="P304" s="14">
        <v>5</v>
      </c>
      <c r="Q304" s="33" t="s">
        <v>106</v>
      </c>
      <c r="R304" s="33" t="s">
        <v>1439</v>
      </c>
      <c r="S304" s="33" t="s">
        <v>45</v>
      </c>
      <c r="T304" s="31" t="s">
        <v>89</v>
      </c>
      <c r="U304" s="31"/>
      <c r="V304" s="36" t="s">
        <v>5000</v>
      </c>
    </row>
    <row r="305" spans="1:22" x14ac:dyDescent="0.3">
      <c r="A305" s="31" t="s">
        <v>5001</v>
      </c>
      <c r="B305" s="31" t="s">
        <v>5002</v>
      </c>
      <c r="C305" s="32" t="s">
        <v>46</v>
      </c>
      <c r="D305" s="31" t="s">
        <v>203</v>
      </c>
      <c r="E305" s="31"/>
      <c r="F305" s="31"/>
      <c r="G305" s="31"/>
      <c r="H305" s="31"/>
      <c r="I305" s="32" t="s">
        <v>394</v>
      </c>
      <c r="J305" s="31" t="s">
        <v>134</v>
      </c>
      <c r="K305" s="31" t="s">
        <v>372</v>
      </c>
      <c r="L305" s="31" t="s">
        <v>5003</v>
      </c>
      <c r="M305" s="31" t="s">
        <v>5004</v>
      </c>
      <c r="N305" s="31" t="s">
        <v>5005</v>
      </c>
      <c r="O305" s="14">
        <v>25</v>
      </c>
      <c r="P305" s="14">
        <v>4</v>
      </c>
      <c r="Q305" s="33" t="s">
        <v>106</v>
      </c>
      <c r="R305" s="33">
        <v>1.42</v>
      </c>
      <c r="S305" s="33" t="s">
        <v>12130</v>
      </c>
      <c r="T305" s="31"/>
      <c r="U305" s="31"/>
      <c r="V305" s="36" t="s">
        <v>5006</v>
      </c>
    </row>
    <row r="306" spans="1:22" x14ac:dyDescent="0.3">
      <c r="A306" s="31" t="s">
        <v>5007</v>
      </c>
      <c r="B306" s="31" t="s">
        <v>5008</v>
      </c>
      <c r="C306" s="32" t="s">
        <v>46</v>
      </c>
      <c r="D306" s="31" t="s">
        <v>50</v>
      </c>
      <c r="E306" s="31"/>
      <c r="F306" s="31"/>
      <c r="G306" s="31"/>
      <c r="H306" s="31"/>
      <c r="I306" s="32" t="s">
        <v>685</v>
      </c>
      <c r="J306" s="31" t="s">
        <v>48</v>
      </c>
      <c r="K306" s="31" t="s">
        <v>481</v>
      </c>
      <c r="L306" s="31" t="s">
        <v>5009</v>
      </c>
      <c r="M306" s="31" t="s">
        <v>5010</v>
      </c>
      <c r="N306" s="31" t="s">
        <v>5011</v>
      </c>
      <c r="O306" s="14">
        <v>40</v>
      </c>
      <c r="P306" s="14">
        <v>8</v>
      </c>
      <c r="Q306" s="33" t="s">
        <v>106</v>
      </c>
      <c r="R306" s="33">
        <v>0.70599999999999996</v>
      </c>
      <c r="S306" s="33" t="s">
        <v>12217</v>
      </c>
      <c r="T306" s="31" t="s">
        <v>3404</v>
      </c>
      <c r="U306" s="31"/>
      <c r="V306" s="36" t="s">
        <v>5012</v>
      </c>
    </row>
    <row r="307" spans="1:22" x14ac:dyDescent="0.3">
      <c r="A307" s="31" t="s">
        <v>5013</v>
      </c>
      <c r="B307" s="31" t="s">
        <v>5014</v>
      </c>
      <c r="C307" s="32" t="s">
        <v>46</v>
      </c>
      <c r="D307" s="31" t="s">
        <v>0</v>
      </c>
      <c r="E307" s="31"/>
      <c r="F307" s="31"/>
      <c r="G307" s="31"/>
      <c r="H307" s="31"/>
      <c r="I307" s="32"/>
      <c r="J307" s="31" t="s">
        <v>48</v>
      </c>
      <c r="K307" s="31" t="s">
        <v>693</v>
      </c>
      <c r="L307" s="31" t="s">
        <v>2056</v>
      </c>
      <c r="M307" s="31" t="s">
        <v>5015</v>
      </c>
      <c r="N307" s="31" t="s">
        <v>5016</v>
      </c>
      <c r="O307" s="14">
        <v>30</v>
      </c>
      <c r="P307" s="14">
        <v>5</v>
      </c>
      <c r="Q307" s="33" t="s">
        <v>106</v>
      </c>
      <c r="R307" s="33" t="s">
        <v>11364</v>
      </c>
      <c r="S307" s="33" t="s">
        <v>45</v>
      </c>
      <c r="T307" s="31"/>
      <c r="U307" s="31"/>
      <c r="V307" s="36" t="s">
        <v>5017</v>
      </c>
    </row>
    <row r="308" spans="1:22" x14ac:dyDescent="0.3">
      <c r="A308" s="31" t="s">
        <v>5018</v>
      </c>
      <c r="B308" s="31" t="s">
        <v>5019</v>
      </c>
      <c r="C308" s="32" t="s">
        <v>46</v>
      </c>
      <c r="D308" s="31" t="s">
        <v>2</v>
      </c>
      <c r="E308" s="31"/>
      <c r="F308" s="31"/>
      <c r="G308" s="31"/>
      <c r="H308" s="31"/>
      <c r="I308" s="32" t="s">
        <v>3783</v>
      </c>
      <c r="J308" s="31" t="s">
        <v>48</v>
      </c>
      <c r="K308" s="31" t="s">
        <v>381</v>
      </c>
      <c r="L308" s="31" t="s">
        <v>754</v>
      </c>
      <c r="M308" s="31" t="s">
        <v>5020</v>
      </c>
      <c r="N308" s="31" t="s">
        <v>5021</v>
      </c>
      <c r="O308" s="14">
        <v>33</v>
      </c>
      <c r="P308" s="14">
        <v>4</v>
      </c>
      <c r="Q308" s="33" t="s">
        <v>106</v>
      </c>
      <c r="R308" s="33" t="s">
        <v>11364</v>
      </c>
      <c r="S308" s="33" t="s">
        <v>45</v>
      </c>
      <c r="T308" s="31" t="s">
        <v>5022</v>
      </c>
      <c r="U308" s="31"/>
      <c r="V308" s="36" t="s">
        <v>5023</v>
      </c>
    </row>
    <row r="309" spans="1:22" x14ac:dyDescent="0.3">
      <c r="A309" s="31" t="s">
        <v>5024</v>
      </c>
      <c r="B309" s="31" t="s">
        <v>5025</v>
      </c>
      <c r="C309" s="11" t="s">
        <v>46</v>
      </c>
      <c r="D309" s="31" t="s">
        <v>21</v>
      </c>
      <c r="E309" s="31"/>
      <c r="F309" s="31"/>
      <c r="G309" s="31"/>
      <c r="H309" s="31"/>
      <c r="I309" s="32" t="s">
        <v>258</v>
      </c>
      <c r="J309" s="31" t="s">
        <v>48</v>
      </c>
      <c r="K309" s="31" t="s">
        <v>5026</v>
      </c>
      <c r="L309" s="31" t="s">
        <v>5027</v>
      </c>
      <c r="M309" s="31" t="s">
        <v>5028</v>
      </c>
      <c r="N309" s="31" t="s">
        <v>5029</v>
      </c>
      <c r="O309" s="14">
        <v>73</v>
      </c>
      <c r="P309" s="14">
        <v>8</v>
      </c>
      <c r="Q309" s="33" t="s">
        <v>71</v>
      </c>
      <c r="R309" s="33" t="s">
        <v>45</v>
      </c>
      <c r="S309" s="33" t="s">
        <v>45</v>
      </c>
      <c r="T309" s="31" t="s">
        <v>5030</v>
      </c>
      <c r="U309" s="31"/>
      <c r="V309" s="31" t="s">
        <v>5031</v>
      </c>
    </row>
    <row r="310" spans="1:22" x14ac:dyDescent="0.3">
      <c r="A310" s="31" t="s">
        <v>5032</v>
      </c>
      <c r="B310" s="31" t="s">
        <v>5033</v>
      </c>
      <c r="C310" s="32" t="s">
        <v>46</v>
      </c>
      <c r="D310" s="31" t="s">
        <v>21</v>
      </c>
      <c r="E310" s="31"/>
      <c r="F310" s="31"/>
      <c r="G310" s="31"/>
      <c r="H310" s="31" t="s">
        <v>293</v>
      </c>
      <c r="I310" s="32" t="s">
        <v>6</v>
      </c>
      <c r="J310" s="31" t="s">
        <v>48</v>
      </c>
      <c r="K310" s="31" t="s">
        <v>481</v>
      </c>
      <c r="L310" s="31" t="s">
        <v>354</v>
      </c>
      <c r="M310" s="31" t="s">
        <v>5034</v>
      </c>
      <c r="N310" s="31" t="s">
        <v>5035</v>
      </c>
      <c r="O310" s="14">
        <v>46</v>
      </c>
      <c r="P310" s="14">
        <v>8</v>
      </c>
      <c r="Q310" s="33" t="s">
        <v>106</v>
      </c>
      <c r="R310" s="33" t="s">
        <v>1439</v>
      </c>
      <c r="S310" s="33" t="s">
        <v>45</v>
      </c>
      <c r="T310" s="31"/>
      <c r="U310" s="31"/>
      <c r="V310" s="36" t="s">
        <v>5036</v>
      </c>
    </row>
    <row r="311" spans="1:22" x14ac:dyDescent="0.3">
      <c r="A311" s="31" t="s">
        <v>5037</v>
      </c>
      <c r="B311" s="31" t="s">
        <v>5038</v>
      </c>
      <c r="C311" s="32" t="s">
        <v>46</v>
      </c>
      <c r="D311" s="31" t="s">
        <v>20</v>
      </c>
      <c r="E311" s="31"/>
      <c r="F311" s="31"/>
      <c r="G311" s="31"/>
      <c r="H311" s="31"/>
      <c r="I311" s="32" t="s">
        <v>101</v>
      </c>
      <c r="J311" s="31" t="s">
        <v>351</v>
      </c>
      <c r="K311" s="31" t="s">
        <v>406</v>
      </c>
      <c r="L311" s="31" t="s">
        <v>406</v>
      </c>
      <c r="M311" s="31" t="s">
        <v>5039</v>
      </c>
      <c r="N311" s="31" t="s">
        <v>5040</v>
      </c>
      <c r="O311" s="14">
        <v>21</v>
      </c>
      <c r="P311" s="14">
        <v>4</v>
      </c>
      <c r="Q311" s="33" t="s">
        <v>106</v>
      </c>
      <c r="R311" s="33">
        <v>1.3640000000000001</v>
      </c>
      <c r="S311" s="33" t="s">
        <v>11755</v>
      </c>
      <c r="T311" s="31"/>
      <c r="U311" s="31"/>
      <c r="V311" s="31" t="s">
        <v>5041</v>
      </c>
    </row>
    <row r="312" spans="1:22" x14ac:dyDescent="0.3">
      <c r="A312" s="31" t="s">
        <v>5042</v>
      </c>
      <c r="B312" s="31" t="s">
        <v>5043</v>
      </c>
      <c r="C312" s="32" t="s">
        <v>46</v>
      </c>
      <c r="D312" s="31" t="s">
        <v>16</v>
      </c>
      <c r="E312" s="31"/>
      <c r="F312" s="31"/>
      <c r="G312" s="31"/>
      <c r="H312" s="31"/>
      <c r="I312" s="32"/>
      <c r="J312" s="31" t="s">
        <v>351</v>
      </c>
      <c r="K312" s="31" t="s">
        <v>383</v>
      </c>
      <c r="L312" s="31" t="s">
        <v>460</v>
      </c>
      <c r="M312" s="31" t="s">
        <v>5044</v>
      </c>
      <c r="N312" s="31" t="s">
        <v>5045</v>
      </c>
      <c r="O312" s="14">
        <v>25</v>
      </c>
      <c r="P312" s="14">
        <v>5</v>
      </c>
      <c r="Q312" s="33" t="s">
        <v>106</v>
      </c>
      <c r="R312" s="33" t="s">
        <v>11364</v>
      </c>
      <c r="S312" s="33" t="s">
        <v>45</v>
      </c>
      <c r="T312" s="31"/>
      <c r="U312" s="31"/>
      <c r="V312" s="36" t="s">
        <v>5046</v>
      </c>
    </row>
    <row r="313" spans="1:22" x14ac:dyDescent="0.3">
      <c r="A313" s="31" t="s">
        <v>5047</v>
      </c>
      <c r="B313" s="31" t="s">
        <v>5048</v>
      </c>
      <c r="C313" s="32" t="s">
        <v>46</v>
      </c>
      <c r="D313" s="31" t="s">
        <v>12</v>
      </c>
      <c r="E313" s="31"/>
      <c r="F313" s="31"/>
      <c r="G313" s="31"/>
      <c r="H313" s="31"/>
      <c r="I313" s="32"/>
      <c r="J313" s="31" t="s">
        <v>351</v>
      </c>
      <c r="K313" s="31" t="s">
        <v>693</v>
      </c>
      <c r="L313" s="31" t="s">
        <v>609</v>
      </c>
      <c r="M313" s="31" t="s">
        <v>5049</v>
      </c>
      <c r="N313" s="31" t="s">
        <v>5050</v>
      </c>
      <c r="O313" s="14">
        <v>31</v>
      </c>
      <c r="P313" s="14">
        <v>4</v>
      </c>
      <c r="Q313" s="33" t="s">
        <v>71</v>
      </c>
      <c r="R313" s="33" t="s">
        <v>11364</v>
      </c>
      <c r="S313" s="33" t="s">
        <v>45</v>
      </c>
      <c r="T313" s="31"/>
      <c r="U313" s="31"/>
      <c r="V313" s="36" t="s">
        <v>5051</v>
      </c>
    </row>
    <row r="314" spans="1:22" x14ac:dyDescent="0.3">
      <c r="A314" s="31" t="s">
        <v>5052</v>
      </c>
      <c r="B314" s="31" t="s">
        <v>5053</v>
      </c>
      <c r="C314" s="32" t="s">
        <v>46</v>
      </c>
      <c r="D314" s="31" t="s">
        <v>12</v>
      </c>
      <c r="E314" s="31"/>
      <c r="F314" s="31"/>
      <c r="G314" s="31"/>
      <c r="H314" s="31"/>
      <c r="I314" s="32"/>
      <c r="J314" s="31" t="s">
        <v>351</v>
      </c>
      <c r="K314" s="31" t="s">
        <v>372</v>
      </c>
      <c r="L314" s="31" t="s">
        <v>974</v>
      </c>
      <c r="M314" s="31" t="s">
        <v>5054</v>
      </c>
      <c r="N314" s="31" t="s">
        <v>5055</v>
      </c>
      <c r="O314" s="14">
        <v>30</v>
      </c>
      <c r="P314" s="14">
        <v>4</v>
      </c>
      <c r="Q314" s="33" t="s">
        <v>106</v>
      </c>
      <c r="R314" s="33">
        <v>0.629</v>
      </c>
      <c r="S314" s="33" t="s">
        <v>11758</v>
      </c>
      <c r="T314" s="31"/>
      <c r="U314" s="31"/>
      <c r="V314" s="36" t="s">
        <v>5056</v>
      </c>
    </row>
    <row r="315" spans="1:22" x14ac:dyDescent="0.3">
      <c r="A315" s="31" t="s">
        <v>5057</v>
      </c>
      <c r="B315" s="31" t="s">
        <v>5058</v>
      </c>
      <c r="C315" s="32" t="s">
        <v>46</v>
      </c>
      <c r="D315" s="31" t="s">
        <v>20</v>
      </c>
      <c r="E315" s="31"/>
      <c r="F315" s="31"/>
      <c r="G315" s="9" t="s">
        <v>194</v>
      </c>
      <c r="H315" s="31"/>
      <c r="I315" s="32" t="s">
        <v>195</v>
      </c>
      <c r="J315" s="31" t="s">
        <v>196</v>
      </c>
      <c r="K315" s="31" t="s">
        <v>787</v>
      </c>
      <c r="L315" s="31" t="s">
        <v>384</v>
      </c>
      <c r="M315" s="31" t="s">
        <v>5059</v>
      </c>
      <c r="N315" s="31" t="s">
        <v>5060</v>
      </c>
      <c r="O315" s="14">
        <v>24</v>
      </c>
      <c r="P315" s="14">
        <v>6</v>
      </c>
      <c r="Q315" s="33" t="s">
        <v>106</v>
      </c>
      <c r="R315" s="33">
        <v>0.69399999999999995</v>
      </c>
      <c r="S315" s="33" t="s">
        <v>11759</v>
      </c>
      <c r="T315" s="31" t="s">
        <v>99</v>
      </c>
      <c r="U315" s="31"/>
      <c r="V315" s="31" t="s">
        <v>12437</v>
      </c>
    </row>
    <row r="316" spans="1:22" x14ac:dyDescent="0.3">
      <c r="A316" s="31" t="s">
        <v>5062</v>
      </c>
      <c r="B316" s="31" t="s">
        <v>5063</v>
      </c>
      <c r="C316" s="32" t="s">
        <v>46</v>
      </c>
      <c r="D316" s="31" t="s">
        <v>20</v>
      </c>
      <c r="E316" s="31"/>
      <c r="F316" s="31"/>
      <c r="G316" s="31"/>
      <c r="H316" s="31"/>
      <c r="I316" s="32"/>
      <c r="J316" s="31" t="s">
        <v>351</v>
      </c>
      <c r="K316" s="31" t="s">
        <v>381</v>
      </c>
      <c r="L316" s="31" t="s">
        <v>446</v>
      </c>
      <c r="M316" s="31" t="s">
        <v>5064</v>
      </c>
      <c r="N316" s="31" t="s">
        <v>5065</v>
      </c>
      <c r="O316" s="14">
        <v>39</v>
      </c>
      <c r="P316" s="14">
        <v>6</v>
      </c>
      <c r="Q316" s="33" t="s">
        <v>106</v>
      </c>
      <c r="R316" s="33">
        <v>1.343</v>
      </c>
      <c r="S316" s="33" t="s">
        <v>11782</v>
      </c>
      <c r="T316" s="31" t="s">
        <v>5066</v>
      </c>
      <c r="U316" s="31"/>
      <c r="V316" s="31" t="s">
        <v>5067</v>
      </c>
    </row>
    <row r="317" spans="1:22" x14ac:dyDescent="0.3">
      <c r="A317" s="31" t="s">
        <v>5068</v>
      </c>
      <c r="B317" s="31" t="s">
        <v>5069</v>
      </c>
      <c r="C317" s="32" t="s">
        <v>46</v>
      </c>
      <c r="D317" s="31" t="s">
        <v>16</v>
      </c>
      <c r="E317" s="31"/>
      <c r="F317" s="31"/>
      <c r="G317" s="31"/>
      <c r="H317" s="31"/>
      <c r="I317" s="32"/>
      <c r="J317" s="31" t="s">
        <v>351</v>
      </c>
      <c r="K317" s="31" t="s">
        <v>1986</v>
      </c>
      <c r="L317" s="31" t="s">
        <v>580</v>
      </c>
      <c r="M317" s="31" t="s">
        <v>5070</v>
      </c>
      <c r="N317" s="31" t="s">
        <v>5071</v>
      </c>
      <c r="O317" s="14">
        <v>61</v>
      </c>
      <c r="P317" s="14">
        <v>4</v>
      </c>
      <c r="Q317" s="33" t="s">
        <v>106</v>
      </c>
      <c r="R317" s="33">
        <v>1.2569999999999999</v>
      </c>
      <c r="S317" s="33" t="s">
        <v>11961</v>
      </c>
      <c r="T317" s="31"/>
      <c r="U317" s="31"/>
      <c r="V317" s="36" t="s">
        <v>5072</v>
      </c>
    </row>
    <row r="318" spans="1:22" x14ac:dyDescent="0.3">
      <c r="A318" s="31" t="s">
        <v>5073</v>
      </c>
      <c r="B318" s="31" t="s">
        <v>5074</v>
      </c>
      <c r="C318" s="32" t="s">
        <v>46</v>
      </c>
      <c r="D318" s="31" t="s">
        <v>7</v>
      </c>
      <c r="E318" s="31"/>
      <c r="F318" s="31"/>
      <c r="G318" s="31"/>
      <c r="H318" s="31"/>
      <c r="I318" s="32"/>
      <c r="J318" s="31" t="s">
        <v>351</v>
      </c>
      <c r="K318" s="31" t="s">
        <v>1729</v>
      </c>
      <c r="L318" s="31" t="s">
        <v>1729</v>
      </c>
      <c r="M318" s="31" t="s">
        <v>5075</v>
      </c>
      <c r="N318" s="31" t="s">
        <v>5076</v>
      </c>
      <c r="O318" s="14">
        <v>18</v>
      </c>
      <c r="P318" s="14">
        <v>4</v>
      </c>
      <c r="Q318" s="33" t="s">
        <v>106</v>
      </c>
      <c r="R318" s="33">
        <v>0.314</v>
      </c>
      <c r="S318" s="33" t="s">
        <v>11958</v>
      </c>
      <c r="T318" s="31"/>
      <c r="U318" s="31"/>
      <c r="V318" s="36" t="s">
        <v>5077</v>
      </c>
    </row>
    <row r="319" spans="1:22" x14ac:dyDescent="0.3">
      <c r="A319" s="31" t="s">
        <v>5078</v>
      </c>
      <c r="B319" s="31" t="s">
        <v>5079</v>
      </c>
      <c r="C319" s="32" t="s">
        <v>46</v>
      </c>
      <c r="D319" s="31" t="s">
        <v>20</v>
      </c>
      <c r="E319" s="31"/>
      <c r="F319" s="31"/>
      <c r="G319" s="31" t="s">
        <v>194</v>
      </c>
      <c r="H319" s="31"/>
      <c r="I319" s="32"/>
      <c r="J319" s="31" t="s">
        <v>351</v>
      </c>
      <c r="K319" s="31" t="s">
        <v>594</v>
      </c>
      <c r="L319" s="31" t="s">
        <v>354</v>
      </c>
      <c r="M319" s="31" t="s">
        <v>5080</v>
      </c>
      <c r="N319" s="31" t="s">
        <v>5081</v>
      </c>
      <c r="O319" s="14">
        <v>46</v>
      </c>
      <c r="P319" s="14">
        <v>6</v>
      </c>
      <c r="Q319" s="33" t="s">
        <v>106</v>
      </c>
      <c r="R319" s="33">
        <v>4.0270000000000001</v>
      </c>
      <c r="S319" s="33" t="s">
        <v>11966</v>
      </c>
      <c r="T319" s="31" t="s">
        <v>5082</v>
      </c>
      <c r="U319" s="31"/>
      <c r="V319" s="31" t="s">
        <v>5083</v>
      </c>
    </row>
    <row r="320" spans="1:22" x14ac:dyDescent="0.3">
      <c r="A320" s="31" t="s">
        <v>5084</v>
      </c>
      <c r="B320" s="31" t="s">
        <v>5085</v>
      </c>
      <c r="C320" s="32" t="s">
        <v>46</v>
      </c>
      <c r="D320" s="31" t="s">
        <v>16</v>
      </c>
      <c r="E320" s="31"/>
      <c r="F320" s="31"/>
      <c r="G320" s="31"/>
      <c r="H320" s="31"/>
      <c r="I320" s="32"/>
      <c r="J320" s="31" t="s">
        <v>351</v>
      </c>
      <c r="K320" s="31" t="s">
        <v>571</v>
      </c>
      <c r="L320" s="31" t="s">
        <v>2654</v>
      </c>
      <c r="M320" s="31" t="s">
        <v>5086</v>
      </c>
      <c r="N320" s="31" t="s">
        <v>5087</v>
      </c>
      <c r="O320" s="14">
        <v>48</v>
      </c>
      <c r="P320" s="14">
        <v>4</v>
      </c>
      <c r="Q320" s="33" t="s">
        <v>71</v>
      </c>
      <c r="R320" s="33" t="s">
        <v>45</v>
      </c>
      <c r="S320" s="33" t="s">
        <v>45</v>
      </c>
      <c r="T320" s="31"/>
      <c r="U320" s="31"/>
      <c r="V320" s="36" t="s">
        <v>5088</v>
      </c>
    </row>
    <row r="321" spans="1:31" x14ac:dyDescent="0.3">
      <c r="A321" s="31" t="s">
        <v>5089</v>
      </c>
      <c r="B321" s="31" t="s">
        <v>5090</v>
      </c>
      <c r="C321" s="32" t="s">
        <v>46</v>
      </c>
      <c r="D321" s="31" t="s">
        <v>12</v>
      </c>
      <c r="E321" s="31"/>
      <c r="F321" s="31"/>
      <c r="G321" s="31"/>
      <c r="H321" s="31"/>
      <c r="I321" s="32" t="s">
        <v>5091</v>
      </c>
      <c r="J321" s="31" t="s">
        <v>351</v>
      </c>
      <c r="K321" s="31" t="s">
        <v>343</v>
      </c>
      <c r="L321" s="31" t="s">
        <v>344</v>
      </c>
      <c r="M321" s="31" t="s">
        <v>5092</v>
      </c>
      <c r="N321" s="31" t="s">
        <v>5093</v>
      </c>
      <c r="O321" s="14">
        <v>35</v>
      </c>
      <c r="P321" s="14">
        <v>4</v>
      </c>
      <c r="Q321" s="33" t="s">
        <v>106</v>
      </c>
      <c r="R321" s="33">
        <v>2.1720000000000002</v>
      </c>
      <c r="S321" s="33" t="s">
        <v>11805</v>
      </c>
      <c r="T321" s="31"/>
      <c r="U321" s="31"/>
      <c r="V321" s="36" t="s">
        <v>5094</v>
      </c>
    </row>
    <row r="322" spans="1:31" x14ac:dyDescent="0.3">
      <c r="A322" s="31" t="s">
        <v>5095</v>
      </c>
      <c r="B322" s="31" t="s">
        <v>5096</v>
      </c>
      <c r="C322" s="32" t="s">
        <v>46</v>
      </c>
      <c r="D322" s="31" t="s">
        <v>12</v>
      </c>
      <c r="E322" s="31"/>
      <c r="F322" s="31"/>
      <c r="G322" s="31"/>
      <c r="H322" s="31"/>
      <c r="I322" s="32" t="s">
        <v>5097</v>
      </c>
      <c r="J322" s="31" t="s">
        <v>351</v>
      </c>
      <c r="K322" s="31" t="s">
        <v>1252</v>
      </c>
      <c r="L322" s="31" t="s">
        <v>1252</v>
      </c>
      <c r="M322" s="31" t="s">
        <v>5098</v>
      </c>
      <c r="N322" s="31" t="s">
        <v>5099</v>
      </c>
      <c r="O322" s="14">
        <v>14</v>
      </c>
      <c r="P322" s="14">
        <v>4</v>
      </c>
      <c r="Q322" s="33" t="s">
        <v>71</v>
      </c>
      <c r="R322" s="33" t="s">
        <v>45</v>
      </c>
      <c r="S322" s="33" t="s">
        <v>45</v>
      </c>
      <c r="T322" s="31"/>
      <c r="U322" s="31"/>
      <c r="V322" s="36" t="s">
        <v>5100</v>
      </c>
    </row>
    <row r="323" spans="1:31" x14ac:dyDescent="0.3">
      <c r="A323" s="31" t="s">
        <v>5101</v>
      </c>
      <c r="B323" s="31" t="s">
        <v>5102</v>
      </c>
      <c r="C323" s="32" t="s">
        <v>46</v>
      </c>
      <c r="D323" s="31" t="s">
        <v>16</v>
      </c>
      <c r="E323" s="31"/>
      <c r="F323" s="31"/>
      <c r="G323" s="31"/>
      <c r="H323" s="31"/>
      <c r="I323" s="32" t="e">
        <v>#N/A</v>
      </c>
      <c r="J323" s="31" t="e">
        <v>#N/A</v>
      </c>
      <c r="K323" s="31" t="s">
        <v>360</v>
      </c>
      <c r="L323" s="31" t="s">
        <v>393</v>
      </c>
      <c r="M323" s="31" t="s">
        <v>5103</v>
      </c>
      <c r="N323" s="31" t="s">
        <v>5104</v>
      </c>
      <c r="O323" s="14">
        <v>22</v>
      </c>
      <c r="P323" s="14">
        <v>4</v>
      </c>
      <c r="Q323" s="33" t="s">
        <v>106</v>
      </c>
      <c r="R323" s="33" t="s">
        <v>11364</v>
      </c>
      <c r="S323" s="33" t="s">
        <v>45</v>
      </c>
      <c r="T323" s="31"/>
      <c r="U323" s="31"/>
      <c r="V323" s="36" t="s">
        <v>5105</v>
      </c>
    </row>
    <row r="324" spans="1:31" x14ac:dyDescent="0.3">
      <c r="A324" s="31" t="s">
        <v>5106</v>
      </c>
      <c r="B324" s="31" t="s">
        <v>5107</v>
      </c>
      <c r="C324" s="32" t="s">
        <v>46</v>
      </c>
      <c r="D324" s="31" t="s">
        <v>16</v>
      </c>
      <c r="E324" s="31"/>
      <c r="F324" s="31"/>
      <c r="G324" s="31"/>
      <c r="H324" s="31"/>
      <c r="I324" s="32" t="e">
        <v>#N/A</v>
      </c>
      <c r="J324" s="31" t="e">
        <v>#N/A</v>
      </c>
      <c r="K324" s="31" t="s">
        <v>361</v>
      </c>
      <c r="L324" s="31" t="s">
        <v>361</v>
      </c>
      <c r="M324" s="31" t="s">
        <v>5108</v>
      </c>
      <c r="N324" s="31" t="s">
        <v>5109</v>
      </c>
      <c r="O324" s="14">
        <v>11</v>
      </c>
      <c r="P324" s="14">
        <v>4</v>
      </c>
      <c r="Q324" s="33" t="s">
        <v>71</v>
      </c>
      <c r="R324" s="33" t="s">
        <v>45</v>
      </c>
      <c r="S324" s="33" t="s">
        <v>45</v>
      </c>
      <c r="T324" s="31"/>
      <c r="U324" s="31"/>
      <c r="V324" s="36" t="s">
        <v>5110</v>
      </c>
    </row>
    <row r="325" spans="1:31" x14ac:dyDescent="0.3">
      <c r="A325" s="31" t="s">
        <v>5111</v>
      </c>
      <c r="B325" s="31" t="s">
        <v>5112</v>
      </c>
      <c r="C325" s="32" t="s">
        <v>46</v>
      </c>
      <c r="D325" s="31" t="s">
        <v>12</v>
      </c>
      <c r="E325" s="31"/>
      <c r="F325" s="31"/>
      <c r="G325" s="31"/>
      <c r="H325" s="31"/>
      <c r="I325" s="32"/>
      <c r="J325" s="31" t="s">
        <v>351</v>
      </c>
      <c r="K325" s="31" t="s">
        <v>372</v>
      </c>
      <c r="L325" s="31" t="s">
        <v>974</v>
      </c>
      <c r="M325" s="31" t="s">
        <v>5113</v>
      </c>
      <c r="N325" s="31" t="s">
        <v>5114</v>
      </c>
      <c r="O325" s="14">
        <v>29</v>
      </c>
      <c r="P325" s="14">
        <v>4</v>
      </c>
      <c r="Q325" s="33" t="s">
        <v>106</v>
      </c>
      <c r="R325" s="33">
        <v>0.88100000000000001</v>
      </c>
      <c r="S325" s="33" t="s">
        <v>11819</v>
      </c>
      <c r="T325" s="31"/>
      <c r="U325" s="31"/>
      <c r="V325" s="36" t="s">
        <v>5115</v>
      </c>
    </row>
    <row r="326" spans="1:31" x14ac:dyDescent="0.3">
      <c r="A326" s="31" t="s">
        <v>5116</v>
      </c>
      <c r="B326" s="31" t="s">
        <v>5117</v>
      </c>
      <c r="C326" s="32" t="s">
        <v>46</v>
      </c>
      <c r="D326" s="31" t="s">
        <v>12</v>
      </c>
      <c r="E326" s="31"/>
      <c r="F326" s="31"/>
      <c r="G326" s="31"/>
      <c r="H326" s="31"/>
      <c r="I326" s="32" t="s">
        <v>94</v>
      </c>
      <c r="J326" s="31" t="s">
        <v>351</v>
      </c>
      <c r="K326" s="31" t="s">
        <v>361</v>
      </c>
      <c r="L326" s="31" t="s">
        <v>361</v>
      </c>
      <c r="M326" s="31" t="s">
        <v>5118</v>
      </c>
      <c r="N326" s="31" t="s">
        <v>5119</v>
      </c>
      <c r="O326" s="14">
        <v>11</v>
      </c>
      <c r="P326" s="14">
        <v>4</v>
      </c>
      <c r="Q326" s="33" t="s">
        <v>71</v>
      </c>
      <c r="R326" s="33" t="s">
        <v>45</v>
      </c>
      <c r="S326" s="33" t="s">
        <v>45</v>
      </c>
      <c r="T326" s="31"/>
      <c r="U326" s="31"/>
      <c r="V326" s="36" t="s">
        <v>5120</v>
      </c>
    </row>
    <row r="327" spans="1:31" x14ac:dyDescent="0.3">
      <c r="A327" s="31" t="s">
        <v>5121</v>
      </c>
      <c r="B327" s="31" t="s">
        <v>5122</v>
      </c>
      <c r="C327" s="11" t="s">
        <v>46</v>
      </c>
      <c r="D327" s="31" t="s">
        <v>20</v>
      </c>
      <c r="E327" s="31"/>
      <c r="F327" s="31"/>
      <c r="G327" s="31"/>
      <c r="H327" s="31"/>
      <c r="I327" s="32"/>
      <c r="J327" s="31" t="s">
        <v>48</v>
      </c>
      <c r="K327" s="31" t="s">
        <v>363</v>
      </c>
      <c r="L327" s="31" t="s">
        <v>1550</v>
      </c>
      <c r="M327" s="31" t="s">
        <v>5123</v>
      </c>
      <c r="N327" s="31" t="s">
        <v>5124</v>
      </c>
      <c r="O327" s="14">
        <v>54</v>
      </c>
      <c r="P327" s="14">
        <v>8</v>
      </c>
      <c r="Q327" s="33" t="s">
        <v>106</v>
      </c>
      <c r="R327" s="33">
        <v>1.056</v>
      </c>
      <c r="S327" s="33" t="s">
        <v>11837</v>
      </c>
      <c r="T327" s="31" t="s">
        <v>3404</v>
      </c>
      <c r="U327" s="31"/>
      <c r="V327" s="31" t="s">
        <v>5125</v>
      </c>
    </row>
    <row r="328" spans="1:31" s="66" customFormat="1" x14ac:dyDescent="0.3">
      <c r="A328" s="31" t="s">
        <v>5126</v>
      </c>
      <c r="B328" s="31" t="s">
        <v>5127</v>
      </c>
      <c r="C328" s="32" t="s">
        <v>46</v>
      </c>
      <c r="D328" s="31" t="s">
        <v>20</v>
      </c>
      <c r="E328" s="31"/>
      <c r="F328" s="31"/>
      <c r="G328" s="31"/>
      <c r="H328" s="31"/>
      <c r="I328" s="32"/>
      <c r="J328" s="31" t="s">
        <v>351</v>
      </c>
      <c r="K328" s="31" t="s">
        <v>1012</v>
      </c>
      <c r="L328" s="31" t="s">
        <v>1236</v>
      </c>
      <c r="M328" s="31" t="s">
        <v>5128</v>
      </c>
      <c r="N328" s="31" t="s">
        <v>5129</v>
      </c>
      <c r="O328" s="14">
        <v>42</v>
      </c>
      <c r="P328" s="14">
        <v>8</v>
      </c>
      <c r="Q328" s="33" t="s">
        <v>106</v>
      </c>
      <c r="R328" s="33">
        <v>1.9470000000000001</v>
      </c>
      <c r="S328" s="33" t="s">
        <v>11834</v>
      </c>
      <c r="T328" s="31" t="s">
        <v>366</v>
      </c>
      <c r="U328" s="31"/>
      <c r="V328" s="31" t="s">
        <v>5130</v>
      </c>
      <c r="W328" s="15"/>
      <c r="X328" s="15"/>
      <c r="Y328" s="15"/>
      <c r="Z328" s="15"/>
      <c r="AA328" s="15"/>
      <c r="AB328" s="15"/>
      <c r="AC328" s="15"/>
      <c r="AD328" s="15"/>
      <c r="AE328" s="15"/>
    </row>
    <row r="329" spans="1:31" s="66" customFormat="1" x14ac:dyDescent="0.3">
      <c r="A329" s="31" t="s">
        <v>5131</v>
      </c>
      <c r="B329" s="31" t="s">
        <v>5132</v>
      </c>
      <c r="C329" s="32" t="s">
        <v>46</v>
      </c>
      <c r="D329" s="31" t="s">
        <v>20</v>
      </c>
      <c r="E329" s="31"/>
      <c r="F329" s="31"/>
      <c r="G329" s="31"/>
      <c r="H329" s="31"/>
      <c r="I329" s="32" t="s">
        <v>380</v>
      </c>
      <c r="J329" s="31" t="s">
        <v>351</v>
      </c>
      <c r="K329" s="31" t="s">
        <v>493</v>
      </c>
      <c r="L329" s="31" t="s">
        <v>527</v>
      </c>
      <c r="M329" s="31" t="s">
        <v>5133</v>
      </c>
      <c r="N329" s="31" t="s">
        <v>5134</v>
      </c>
      <c r="O329" s="14">
        <v>27</v>
      </c>
      <c r="P329" s="14">
        <v>8</v>
      </c>
      <c r="Q329" s="33" t="s">
        <v>106</v>
      </c>
      <c r="R329" s="33">
        <v>0.89700000000000002</v>
      </c>
      <c r="S329" s="33" t="s">
        <v>11863</v>
      </c>
      <c r="T329" s="31"/>
      <c r="U329" s="31"/>
      <c r="V329" s="31" t="s">
        <v>5135</v>
      </c>
      <c r="W329" s="15"/>
      <c r="X329" s="15"/>
      <c r="Y329" s="15"/>
      <c r="Z329" s="15"/>
      <c r="AA329" s="15"/>
      <c r="AB329" s="15"/>
      <c r="AC329" s="15"/>
      <c r="AD329" s="15"/>
      <c r="AE329" s="15"/>
    </row>
    <row r="330" spans="1:31" x14ac:dyDescent="0.3">
      <c r="A330" s="31" t="s">
        <v>5136</v>
      </c>
      <c r="B330" s="31" t="s">
        <v>5137</v>
      </c>
      <c r="C330" s="32" t="s">
        <v>46</v>
      </c>
      <c r="D330" s="31" t="s">
        <v>20</v>
      </c>
      <c r="E330" s="31"/>
      <c r="F330" s="31"/>
      <c r="G330" s="31"/>
      <c r="H330" s="31"/>
      <c r="I330" s="32"/>
      <c r="J330" s="31" t="s">
        <v>351</v>
      </c>
      <c r="K330" s="31" t="s">
        <v>341</v>
      </c>
      <c r="L330" s="31" t="s">
        <v>373</v>
      </c>
      <c r="M330" s="31" t="s">
        <v>5138</v>
      </c>
      <c r="N330" s="31" t="s">
        <v>5139</v>
      </c>
      <c r="O330" s="14">
        <v>29</v>
      </c>
      <c r="P330" s="14">
        <v>4</v>
      </c>
      <c r="Q330" s="33" t="s">
        <v>106</v>
      </c>
      <c r="R330" s="33">
        <v>0.87</v>
      </c>
      <c r="S330" s="33" t="s">
        <v>11845</v>
      </c>
      <c r="T330" s="31"/>
      <c r="U330" s="31"/>
      <c r="V330" s="31" t="s">
        <v>5140</v>
      </c>
    </row>
    <row r="331" spans="1:31" x14ac:dyDescent="0.3">
      <c r="A331" s="31" t="s">
        <v>5141</v>
      </c>
      <c r="B331" s="31" t="s">
        <v>5142</v>
      </c>
      <c r="C331" s="32" t="s">
        <v>46</v>
      </c>
      <c r="D331" s="31" t="s">
        <v>12</v>
      </c>
      <c r="E331" s="31"/>
      <c r="F331" s="31"/>
      <c r="G331" s="31"/>
      <c r="H331" s="31"/>
      <c r="I331" s="32" t="s">
        <v>3328</v>
      </c>
      <c r="J331" s="31" t="s">
        <v>351</v>
      </c>
      <c r="K331" s="31" t="s">
        <v>383</v>
      </c>
      <c r="L331" s="31" t="s">
        <v>384</v>
      </c>
      <c r="M331" s="31" t="s">
        <v>5143</v>
      </c>
      <c r="N331" s="31" t="s">
        <v>5144</v>
      </c>
      <c r="O331" s="14">
        <v>22</v>
      </c>
      <c r="P331" s="14">
        <v>4</v>
      </c>
      <c r="Q331" s="33" t="s">
        <v>71</v>
      </c>
      <c r="R331" s="33" t="s">
        <v>45</v>
      </c>
      <c r="S331" s="33" t="s">
        <v>45</v>
      </c>
      <c r="T331" s="31"/>
      <c r="U331" s="31"/>
      <c r="V331" s="36" t="s">
        <v>5145</v>
      </c>
    </row>
    <row r="332" spans="1:31" x14ac:dyDescent="0.3">
      <c r="A332" s="31" t="s">
        <v>5146</v>
      </c>
      <c r="B332" s="31" t="s">
        <v>5147</v>
      </c>
      <c r="C332" s="32" t="s">
        <v>46</v>
      </c>
      <c r="D332" s="31" t="s">
        <v>12</v>
      </c>
      <c r="E332" s="31"/>
      <c r="F332" s="31"/>
      <c r="G332" s="31"/>
      <c r="H332" s="31"/>
      <c r="I332" s="32" t="s">
        <v>3669</v>
      </c>
      <c r="J332" s="31" t="s">
        <v>351</v>
      </c>
      <c r="K332" s="31" t="s">
        <v>370</v>
      </c>
      <c r="L332" s="31" t="s">
        <v>678</v>
      </c>
      <c r="M332" s="31" t="s">
        <v>5148</v>
      </c>
      <c r="N332" s="31" t="s">
        <v>5149</v>
      </c>
      <c r="O332" s="14">
        <v>52</v>
      </c>
      <c r="P332" s="14">
        <v>4</v>
      </c>
      <c r="Q332" s="33" t="s">
        <v>106</v>
      </c>
      <c r="R332" s="33">
        <v>5.6879999999999997</v>
      </c>
      <c r="S332" s="33" t="s">
        <v>11851</v>
      </c>
      <c r="T332" s="31"/>
      <c r="U332" s="31"/>
      <c r="V332" s="36" t="s">
        <v>5150</v>
      </c>
    </row>
    <row r="333" spans="1:31" x14ac:dyDescent="0.3">
      <c r="A333" s="31" t="s">
        <v>5151</v>
      </c>
      <c r="B333" s="31" t="s">
        <v>5152</v>
      </c>
      <c r="C333" s="32" t="s">
        <v>46</v>
      </c>
      <c r="D333" s="31" t="s">
        <v>12</v>
      </c>
      <c r="E333" s="31"/>
      <c r="F333" s="31"/>
      <c r="G333" s="31"/>
      <c r="H333" s="31"/>
      <c r="I333" s="32"/>
      <c r="J333" s="31" t="s">
        <v>351</v>
      </c>
      <c r="K333" s="31" t="s">
        <v>103</v>
      </c>
      <c r="L333" s="31" t="s">
        <v>2654</v>
      </c>
      <c r="M333" s="31" t="s">
        <v>5153</v>
      </c>
      <c r="N333" s="31" t="s">
        <v>5154</v>
      </c>
      <c r="O333" s="14">
        <v>53</v>
      </c>
      <c r="P333" s="14">
        <v>6</v>
      </c>
      <c r="Q333" s="33" t="s">
        <v>106</v>
      </c>
      <c r="R333" s="33" t="s">
        <v>11364</v>
      </c>
      <c r="S333" s="33" t="s">
        <v>45</v>
      </c>
      <c r="T333" s="31"/>
      <c r="U333" s="31"/>
      <c r="V333" s="36" t="s">
        <v>5155</v>
      </c>
    </row>
    <row r="334" spans="1:31" x14ac:dyDescent="0.3">
      <c r="A334" s="31" t="s">
        <v>5156</v>
      </c>
      <c r="B334" s="31" t="s">
        <v>5157</v>
      </c>
      <c r="C334" s="32" t="s">
        <v>46</v>
      </c>
      <c r="D334" s="31" t="s">
        <v>12</v>
      </c>
      <c r="E334" s="31"/>
      <c r="F334" s="31"/>
      <c r="G334" s="31"/>
      <c r="H334" s="31"/>
      <c r="I334" s="32" t="s">
        <v>5158</v>
      </c>
      <c r="J334" s="31" t="s">
        <v>351</v>
      </c>
      <c r="K334" s="31" t="s">
        <v>341</v>
      </c>
      <c r="L334" s="31" t="s">
        <v>543</v>
      </c>
      <c r="M334" s="31" t="s">
        <v>5159</v>
      </c>
      <c r="N334" s="31" t="s">
        <v>5160</v>
      </c>
      <c r="O334" s="14">
        <v>28</v>
      </c>
      <c r="P334" s="14">
        <v>8</v>
      </c>
      <c r="Q334" s="33" t="s">
        <v>106</v>
      </c>
      <c r="R334" s="33">
        <v>1.1830000000000001</v>
      </c>
      <c r="S334" s="33" t="s">
        <v>11842</v>
      </c>
      <c r="T334" s="31" t="s">
        <v>389</v>
      </c>
      <c r="U334" s="31"/>
      <c r="V334" s="36" t="s">
        <v>5161</v>
      </c>
    </row>
    <row r="335" spans="1:31" x14ac:dyDescent="0.3">
      <c r="A335" s="31" t="s">
        <v>5162</v>
      </c>
      <c r="B335" s="31" t="s">
        <v>5163</v>
      </c>
      <c r="C335" s="32" t="s">
        <v>46</v>
      </c>
      <c r="D335" s="31" t="s">
        <v>12</v>
      </c>
      <c r="E335" s="31"/>
      <c r="F335" s="31"/>
      <c r="G335" s="31"/>
      <c r="H335" s="31"/>
      <c r="I335" s="32"/>
      <c r="J335" s="31" t="s">
        <v>351</v>
      </c>
      <c r="K335" s="31" t="s">
        <v>355</v>
      </c>
      <c r="L335" s="31" t="s">
        <v>543</v>
      </c>
      <c r="M335" s="31" t="s">
        <v>5164</v>
      </c>
      <c r="N335" s="31" t="s">
        <v>5165</v>
      </c>
      <c r="O335" s="14">
        <v>27</v>
      </c>
      <c r="P335" s="14">
        <v>4</v>
      </c>
      <c r="Q335" s="33" t="s">
        <v>106</v>
      </c>
      <c r="R335" s="33">
        <v>0.45200000000000001</v>
      </c>
      <c r="S335" s="33" t="s">
        <v>11981</v>
      </c>
      <c r="T335" s="31"/>
      <c r="U335" s="31"/>
      <c r="V335" s="36" t="s">
        <v>5166</v>
      </c>
    </row>
    <row r="336" spans="1:31" x14ac:dyDescent="0.3">
      <c r="A336" s="31" t="s">
        <v>5167</v>
      </c>
      <c r="B336" s="31" t="s">
        <v>5168</v>
      </c>
      <c r="C336" s="32" t="s">
        <v>46</v>
      </c>
      <c r="D336" s="31" t="s">
        <v>12</v>
      </c>
      <c r="E336" s="31"/>
      <c r="F336" s="31"/>
      <c r="G336" s="31"/>
      <c r="H336" s="31"/>
      <c r="I336" s="32" t="s">
        <v>5169</v>
      </c>
      <c r="J336" s="31" t="s">
        <v>351</v>
      </c>
      <c r="K336" s="31" t="s">
        <v>355</v>
      </c>
      <c r="L336" s="31" t="s">
        <v>527</v>
      </c>
      <c r="M336" s="31" t="s">
        <v>5170</v>
      </c>
      <c r="N336" s="31" t="s">
        <v>5171</v>
      </c>
      <c r="O336" s="14">
        <v>25</v>
      </c>
      <c r="P336" s="14">
        <v>4</v>
      </c>
      <c r="Q336" s="33" t="s">
        <v>106</v>
      </c>
      <c r="R336" s="33">
        <v>0.32300000000000001</v>
      </c>
      <c r="S336" s="33" t="s">
        <v>11882</v>
      </c>
      <c r="T336" s="31"/>
      <c r="U336" s="31"/>
      <c r="V336" s="36" t="s">
        <v>5172</v>
      </c>
    </row>
    <row r="337" spans="1:22" x14ac:dyDescent="0.3">
      <c r="A337" s="31" t="s">
        <v>5173</v>
      </c>
      <c r="B337" s="31" t="s">
        <v>5174</v>
      </c>
      <c r="C337" s="32" t="s">
        <v>46</v>
      </c>
      <c r="D337" s="31" t="s">
        <v>16</v>
      </c>
      <c r="E337" s="31"/>
      <c r="F337" s="31"/>
      <c r="G337" s="31"/>
      <c r="H337" s="31"/>
      <c r="I337" s="32"/>
      <c r="J337" s="31" t="s">
        <v>351</v>
      </c>
      <c r="K337" s="31" t="s">
        <v>341</v>
      </c>
      <c r="L337" s="31" t="s">
        <v>373</v>
      </c>
      <c r="M337" s="31" t="s">
        <v>5175</v>
      </c>
      <c r="N337" s="31" t="s">
        <v>5176</v>
      </c>
      <c r="O337" s="14">
        <v>32</v>
      </c>
      <c r="P337" s="14">
        <v>12</v>
      </c>
      <c r="Q337" s="33" t="s">
        <v>106</v>
      </c>
      <c r="R337" s="33">
        <v>1.464</v>
      </c>
      <c r="S337" s="33" t="s">
        <v>11893</v>
      </c>
      <c r="T337" s="31"/>
      <c r="U337" s="31"/>
      <c r="V337" s="36" t="s">
        <v>5177</v>
      </c>
    </row>
    <row r="338" spans="1:22" x14ac:dyDescent="0.3">
      <c r="A338" s="31" t="s">
        <v>5178</v>
      </c>
      <c r="B338" s="31" t="s">
        <v>5179</v>
      </c>
      <c r="C338" s="32" t="s">
        <v>46</v>
      </c>
      <c r="D338" s="31" t="s">
        <v>20</v>
      </c>
      <c r="E338" s="31"/>
      <c r="F338" s="31"/>
      <c r="G338" s="31"/>
      <c r="H338" s="31"/>
      <c r="I338" s="32"/>
      <c r="J338" s="31" t="s">
        <v>351</v>
      </c>
      <c r="K338" s="31" t="s">
        <v>372</v>
      </c>
      <c r="L338" s="31" t="s">
        <v>974</v>
      </c>
      <c r="M338" s="31" t="s">
        <v>5180</v>
      </c>
      <c r="N338" s="31" t="s">
        <v>5181</v>
      </c>
      <c r="O338" s="14">
        <v>30</v>
      </c>
      <c r="P338" s="14">
        <v>5</v>
      </c>
      <c r="Q338" s="33" t="s">
        <v>106</v>
      </c>
      <c r="R338" s="33">
        <v>0.97699999999999998</v>
      </c>
      <c r="S338" s="33" t="s">
        <v>11903</v>
      </c>
      <c r="T338" s="31"/>
      <c r="U338" s="31"/>
      <c r="V338" s="31" t="s">
        <v>5182</v>
      </c>
    </row>
    <row r="339" spans="1:22" x14ac:dyDescent="0.3">
      <c r="A339" s="31" t="s">
        <v>5183</v>
      </c>
      <c r="B339" s="31" t="s">
        <v>12391</v>
      </c>
      <c r="C339" s="32" t="s">
        <v>46</v>
      </c>
      <c r="D339" s="31" t="s">
        <v>20</v>
      </c>
      <c r="E339" s="31"/>
      <c r="F339" s="31"/>
      <c r="G339" s="31"/>
      <c r="H339" s="31"/>
      <c r="I339" s="32"/>
      <c r="J339" s="31" t="s">
        <v>351</v>
      </c>
      <c r="K339" s="31" t="s">
        <v>493</v>
      </c>
      <c r="L339" s="31" t="s">
        <v>527</v>
      </c>
      <c r="M339" s="31" t="s">
        <v>12392</v>
      </c>
      <c r="N339" s="31" t="s">
        <v>12393</v>
      </c>
      <c r="O339" s="14">
        <v>27</v>
      </c>
      <c r="P339" s="14">
        <v>4</v>
      </c>
      <c r="Q339" s="33" t="s">
        <v>106</v>
      </c>
      <c r="R339" s="33">
        <v>0.40500000000000003</v>
      </c>
      <c r="S339" s="33" t="s">
        <v>11922</v>
      </c>
      <c r="T339" s="31" t="s">
        <v>12394</v>
      </c>
      <c r="U339" s="31"/>
      <c r="V339" s="31" t="s">
        <v>5184</v>
      </c>
    </row>
    <row r="340" spans="1:22" x14ac:dyDescent="0.3">
      <c r="A340" s="31" t="s">
        <v>5185</v>
      </c>
      <c r="B340" s="31" t="s">
        <v>5186</v>
      </c>
      <c r="C340" s="32" t="s">
        <v>46</v>
      </c>
      <c r="D340" s="31" t="s">
        <v>83</v>
      </c>
      <c r="E340" s="31"/>
      <c r="F340" s="31"/>
      <c r="G340" s="31"/>
      <c r="H340" s="31"/>
      <c r="I340" s="32"/>
      <c r="J340" s="31" t="s">
        <v>351</v>
      </c>
      <c r="K340" s="31" t="s">
        <v>1729</v>
      </c>
      <c r="L340" s="31" t="s">
        <v>1729</v>
      </c>
      <c r="M340" s="31" t="s">
        <v>5187</v>
      </c>
      <c r="N340" s="31" t="s">
        <v>5188</v>
      </c>
      <c r="O340" s="14">
        <v>16</v>
      </c>
      <c r="P340" s="14">
        <v>4</v>
      </c>
      <c r="Q340" s="33" t="s">
        <v>71</v>
      </c>
      <c r="R340" s="33" t="s">
        <v>45</v>
      </c>
      <c r="S340" s="33" t="s">
        <v>45</v>
      </c>
      <c r="T340" s="31"/>
      <c r="U340" s="31"/>
      <c r="V340" s="31" t="s">
        <v>5189</v>
      </c>
    </row>
    <row r="341" spans="1:22" x14ac:dyDescent="0.3">
      <c r="A341" s="31" t="s">
        <v>5190</v>
      </c>
      <c r="B341" s="31" t="s">
        <v>5191</v>
      </c>
      <c r="C341" s="32" t="s">
        <v>46</v>
      </c>
      <c r="D341" s="31" t="s">
        <v>20</v>
      </c>
      <c r="E341" s="31"/>
      <c r="F341" s="31"/>
      <c r="G341" s="31"/>
      <c r="H341" s="31"/>
      <c r="I341" s="32"/>
      <c r="J341" s="31" t="s">
        <v>351</v>
      </c>
      <c r="K341" s="31" t="s">
        <v>346</v>
      </c>
      <c r="L341" s="31" t="s">
        <v>346</v>
      </c>
      <c r="M341" s="31" t="s">
        <v>5192</v>
      </c>
      <c r="N341" s="31" t="s">
        <v>5193</v>
      </c>
      <c r="O341" s="14">
        <v>17</v>
      </c>
      <c r="P341" s="14">
        <v>4</v>
      </c>
      <c r="Q341" s="33" t="s">
        <v>106</v>
      </c>
      <c r="R341" s="33" t="s">
        <v>11364</v>
      </c>
      <c r="S341" s="33" t="s">
        <v>45</v>
      </c>
      <c r="T341" s="31"/>
      <c r="U341" s="31"/>
      <c r="V341" s="31" t="s">
        <v>5194</v>
      </c>
    </row>
    <row r="342" spans="1:22" x14ac:dyDescent="0.3">
      <c r="A342" s="31" t="s">
        <v>5195</v>
      </c>
      <c r="B342" s="31" t="s">
        <v>5196</v>
      </c>
      <c r="C342" s="32" t="s">
        <v>46</v>
      </c>
      <c r="D342" s="31" t="s">
        <v>16</v>
      </c>
      <c r="E342" s="31"/>
      <c r="F342" s="31"/>
      <c r="G342" s="31"/>
      <c r="H342" s="31"/>
      <c r="I342" s="32"/>
      <c r="J342" s="31" t="s">
        <v>351</v>
      </c>
      <c r="K342" s="31" t="s">
        <v>693</v>
      </c>
      <c r="L342" s="31" t="s">
        <v>609</v>
      </c>
      <c r="M342" s="31" t="s">
        <v>5197</v>
      </c>
      <c r="N342" s="31" t="s">
        <v>5198</v>
      </c>
      <c r="O342" s="14">
        <v>31</v>
      </c>
      <c r="P342" s="14">
        <v>3</v>
      </c>
      <c r="Q342" s="33" t="s">
        <v>71</v>
      </c>
      <c r="R342" s="33" t="s">
        <v>45</v>
      </c>
      <c r="S342" s="33" t="s">
        <v>45</v>
      </c>
      <c r="T342" s="31" t="s">
        <v>5199</v>
      </c>
      <c r="U342" s="31"/>
      <c r="V342" s="36" t="s">
        <v>5200</v>
      </c>
    </row>
    <row r="343" spans="1:22" x14ac:dyDescent="0.3">
      <c r="A343" s="31" t="s">
        <v>5201</v>
      </c>
      <c r="B343" s="31" t="s">
        <v>5202</v>
      </c>
      <c r="C343" s="32" t="s">
        <v>46</v>
      </c>
      <c r="D343" s="31" t="s">
        <v>16</v>
      </c>
      <c r="E343" s="31"/>
      <c r="F343" s="31"/>
      <c r="G343" s="31"/>
      <c r="H343" s="31"/>
      <c r="I343" s="32"/>
      <c r="J343" s="31" t="s">
        <v>351</v>
      </c>
      <c r="K343" s="31" t="s">
        <v>357</v>
      </c>
      <c r="L343" s="31" t="s">
        <v>357</v>
      </c>
      <c r="M343" s="31" t="s">
        <v>5203</v>
      </c>
      <c r="N343" s="31" t="s">
        <v>5204</v>
      </c>
      <c r="O343" s="14">
        <v>19</v>
      </c>
      <c r="P343" s="14">
        <v>4</v>
      </c>
      <c r="Q343" s="33" t="s">
        <v>71</v>
      </c>
      <c r="R343" s="33" t="s">
        <v>45</v>
      </c>
      <c r="S343" s="33" t="s">
        <v>45</v>
      </c>
      <c r="T343" s="31"/>
      <c r="U343" s="31"/>
      <c r="V343" s="36" t="s">
        <v>5205</v>
      </c>
    </row>
    <row r="344" spans="1:22" x14ac:dyDescent="0.3">
      <c r="A344" s="31" t="s">
        <v>5206</v>
      </c>
      <c r="B344" s="31" t="s">
        <v>5207</v>
      </c>
      <c r="C344" s="32" t="s">
        <v>46</v>
      </c>
      <c r="D344" s="31" t="s">
        <v>20</v>
      </c>
      <c r="E344" s="31"/>
      <c r="F344" s="31"/>
      <c r="G344" s="31"/>
      <c r="H344" s="31"/>
      <c r="I344" s="32"/>
      <c r="J344" s="31" t="s">
        <v>351</v>
      </c>
      <c r="K344" s="31" t="s">
        <v>346</v>
      </c>
      <c r="L344" s="31" t="s">
        <v>346</v>
      </c>
      <c r="M344" s="31" t="s">
        <v>5208</v>
      </c>
      <c r="N344" s="31" t="s">
        <v>5209</v>
      </c>
      <c r="O344" s="14">
        <v>17</v>
      </c>
      <c r="P344" s="14">
        <v>4</v>
      </c>
      <c r="Q344" s="33" t="s">
        <v>106</v>
      </c>
      <c r="R344" s="33" t="s">
        <v>11364</v>
      </c>
      <c r="S344" s="33" t="s">
        <v>45</v>
      </c>
      <c r="T344" s="31"/>
      <c r="U344" s="31"/>
      <c r="V344" s="31" t="s">
        <v>5210</v>
      </c>
    </row>
    <row r="345" spans="1:22" x14ac:dyDescent="0.3">
      <c r="A345" s="31" t="s">
        <v>5211</v>
      </c>
      <c r="B345" s="31" t="s">
        <v>5212</v>
      </c>
      <c r="C345" s="32" t="s">
        <v>46</v>
      </c>
      <c r="D345" s="31" t="s">
        <v>20</v>
      </c>
      <c r="E345" s="31"/>
      <c r="F345" s="31"/>
      <c r="G345" s="31"/>
      <c r="H345" s="31"/>
      <c r="I345" s="32"/>
      <c r="J345" s="31" t="s">
        <v>351</v>
      </c>
      <c r="K345" s="31" t="s">
        <v>1729</v>
      </c>
      <c r="L345" s="31" t="s">
        <v>1729</v>
      </c>
      <c r="M345" s="31" t="s">
        <v>5213</v>
      </c>
      <c r="N345" s="31" t="s">
        <v>5214</v>
      </c>
      <c r="O345" s="14">
        <v>18</v>
      </c>
      <c r="P345" s="14">
        <v>5</v>
      </c>
      <c r="Q345" s="33" t="s">
        <v>106</v>
      </c>
      <c r="R345" s="33">
        <v>1.776</v>
      </c>
      <c r="S345" s="33" t="s">
        <v>11967</v>
      </c>
      <c r="T345" s="31"/>
      <c r="U345" s="31"/>
      <c r="V345" s="31" t="s">
        <v>5215</v>
      </c>
    </row>
    <row r="346" spans="1:22" x14ac:dyDescent="0.3">
      <c r="A346" s="31" t="s">
        <v>5216</v>
      </c>
      <c r="B346" s="31" t="s">
        <v>5217</v>
      </c>
      <c r="C346" s="32" t="s">
        <v>46</v>
      </c>
      <c r="D346" s="31" t="s">
        <v>16</v>
      </c>
      <c r="E346" s="31"/>
      <c r="F346" s="31"/>
      <c r="G346" s="31"/>
      <c r="H346" s="31"/>
      <c r="I346" s="32"/>
      <c r="J346" s="31" t="s">
        <v>351</v>
      </c>
      <c r="K346" s="31" t="s">
        <v>346</v>
      </c>
      <c r="L346" s="31" t="s">
        <v>346</v>
      </c>
      <c r="M346" s="31" t="s">
        <v>5218</v>
      </c>
      <c r="N346" s="31" t="s">
        <v>5219</v>
      </c>
      <c r="O346" s="14">
        <v>17</v>
      </c>
      <c r="P346" s="14">
        <v>4</v>
      </c>
      <c r="Q346" s="33" t="s">
        <v>106</v>
      </c>
      <c r="R346" s="33" t="s">
        <v>11364</v>
      </c>
      <c r="S346" s="33" t="s">
        <v>45</v>
      </c>
      <c r="T346" s="31"/>
      <c r="U346" s="31"/>
      <c r="V346" s="36" t="s">
        <v>5220</v>
      </c>
    </row>
    <row r="347" spans="1:22" x14ac:dyDescent="0.3">
      <c r="A347" s="31" t="s">
        <v>5221</v>
      </c>
      <c r="B347" s="31" t="s">
        <v>5222</v>
      </c>
      <c r="C347" s="32" t="s">
        <v>46</v>
      </c>
      <c r="D347" s="31" t="s">
        <v>12</v>
      </c>
      <c r="E347" s="31"/>
      <c r="F347" s="31"/>
      <c r="G347" s="31"/>
      <c r="H347" s="31"/>
      <c r="I347" s="32"/>
      <c r="J347" s="31" t="s">
        <v>351</v>
      </c>
      <c r="K347" s="31" t="s">
        <v>338</v>
      </c>
      <c r="L347" s="31" t="s">
        <v>338</v>
      </c>
      <c r="M347" s="31" t="s">
        <v>5223</v>
      </c>
      <c r="N347" s="31" t="s">
        <v>5224</v>
      </c>
      <c r="O347" s="14">
        <v>16</v>
      </c>
      <c r="P347" s="14">
        <v>4</v>
      </c>
      <c r="Q347" s="33" t="s">
        <v>71</v>
      </c>
      <c r="R347" s="33" t="s">
        <v>45</v>
      </c>
      <c r="S347" s="33" t="s">
        <v>45</v>
      </c>
      <c r="T347" s="31"/>
      <c r="U347" s="31"/>
      <c r="V347" s="36" t="s">
        <v>5225</v>
      </c>
    </row>
    <row r="348" spans="1:22" x14ac:dyDescent="0.3">
      <c r="A348" s="31" t="s">
        <v>5226</v>
      </c>
      <c r="B348" s="31" t="s">
        <v>5227</v>
      </c>
      <c r="C348" s="32" t="s">
        <v>46</v>
      </c>
      <c r="D348" s="31" t="s">
        <v>16</v>
      </c>
      <c r="E348" s="31"/>
      <c r="F348" s="31"/>
      <c r="G348" s="31"/>
      <c r="H348" s="31"/>
      <c r="I348" s="32"/>
      <c r="J348" s="31" t="s">
        <v>351</v>
      </c>
      <c r="K348" s="31" t="s">
        <v>338</v>
      </c>
      <c r="L348" s="31" t="s">
        <v>338</v>
      </c>
      <c r="M348" s="31" t="s">
        <v>5228</v>
      </c>
      <c r="N348" s="31" t="s">
        <v>5229</v>
      </c>
      <c r="O348" s="14">
        <v>16</v>
      </c>
      <c r="P348" s="14">
        <v>4</v>
      </c>
      <c r="Q348" s="33" t="s">
        <v>71</v>
      </c>
      <c r="R348" s="33" t="s">
        <v>45</v>
      </c>
      <c r="S348" s="33" t="s">
        <v>45</v>
      </c>
      <c r="T348" s="31"/>
      <c r="U348" s="31"/>
      <c r="V348" s="36" t="s">
        <v>5230</v>
      </c>
    </row>
    <row r="349" spans="1:22" x14ac:dyDescent="0.3">
      <c r="A349" s="31" t="s">
        <v>5231</v>
      </c>
      <c r="B349" s="31" t="s">
        <v>5232</v>
      </c>
      <c r="C349" s="32" t="s">
        <v>46</v>
      </c>
      <c r="D349" s="31" t="s">
        <v>20</v>
      </c>
      <c r="E349" s="31"/>
      <c r="F349" s="31"/>
      <c r="G349" s="31"/>
      <c r="H349" s="31"/>
      <c r="I349" s="32"/>
      <c r="J349" s="31" t="s">
        <v>351</v>
      </c>
      <c r="K349" s="31" t="s">
        <v>2043</v>
      </c>
      <c r="L349" s="31" t="s">
        <v>2484</v>
      </c>
      <c r="M349" s="31" t="s">
        <v>5233</v>
      </c>
      <c r="N349" s="31" t="s">
        <v>5234</v>
      </c>
      <c r="O349" s="14">
        <v>99</v>
      </c>
      <c r="P349" s="14">
        <v>6</v>
      </c>
      <c r="Q349" s="33" t="s">
        <v>106</v>
      </c>
      <c r="R349" s="33">
        <v>2.258</v>
      </c>
      <c r="S349" s="33" t="s">
        <v>12014</v>
      </c>
      <c r="T349" s="31" t="s">
        <v>89</v>
      </c>
      <c r="U349" s="31"/>
      <c r="V349" s="31" t="s">
        <v>5235</v>
      </c>
    </row>
    <row r="350" spans="1:22" x14ac:dyDescent="0.3">
      <c r="A350" s="31" t="s">
        <v>5236</v>
      </c>
      <c r="B350" s="31" t="s">
        <v>5237</v>
      </c>
      <c r="C350" s="32" t="s">
        <v>46</v>
      </c>
      <c r="D350" s="31" t="s">
        <v>83</v>
      </c>
      <c r="E350" s="31"/>
      <c r="F350" s="31"/>
      <c r="G350" s="31"/>
      <c r="H350" s="31"/>
      <c r="I350" s="32"/>
      <c r="J350" s="31" t="s">
        <v>351</v>
      </c>
      <c r="K350" s="31" t="s">
        <v>493</v>
      </c>
      <c r="L350" s="31" t="s">
        <v>527</v>
      </c>
      <c r="M350" s="31" t="s">
        <v>5238</v>
      </c>
      <c r="N350" s="31" t="s">
        <v>5239</v>
      </c>
      <c r="O350" s="14">
        <v>27</v>
      </c>
      <c r="P350" s="14">
        <v>4</v>
      </c>
      <c r="Q350" s="33" t="s">
        <v>106</v>
      </c>
      <c r="R350" s="33">
        <v>0.81399999999999995</v>
      </c>
      <c r="S350" s="33" t="s">
        <v>11919</v>
      </c>
      <c r="T350" s="31"/>
      <c r="U350" s="31"/>
      <c r="V350" s="31" t="s">
        <v>5240</v>
      </c>
    </row>
    <row r="351" spans="1:22" x14ac:dyDescent="0.3">
      <c r="A351" s="31" t="s">
        <v>5241</v>
      </c>
      <c r="B351" s="31" t="s">
        <v>5242</v>
      </c>
      <c r="C351" s="32" t="s">
        <v>46</v>
      </c>
      <c r="D351" s="31" t="s">
        <v>16</v>
      </c>
      <c r="E351" s="31"/>
      <c r="F351" s="31"/>
      <c r="G351" s="31"/>
      <c r="H351" s="31"/>
      <c r="I351" s="32"/>
      <c r="J351" s="31" t="s">
        <v>351</v>
      </c>
      <c r="K351" s="31" t="s">
        <v>3217</v>
      </c>
      <c r="L351" s="31" t="s">
        <v>384</v>
      </c>
      <c r="M351" s="31" t="s">
        <v>5243</v>
      </c>
      <c r="N351" s="31" t="s">
        <v>5244</v>
      </c>
      <c r="O351" s="14">
        <v>24</v>
      </c>
      <c r="P351" s="14">
        <v>2</v>
      </c>
      <c r="Q351" s="33" t="s">
        <v>106</v>
      </c>
      <c r="R351" s="33" t="s">
        <v>11364</v>
      </c>
      <c r="S351" s="33" t="s">
        <v>45</v>
      </c>
      <c r="T351" s="31"/>
      <c r="U351" s="31"/>
      <c r="V351" s="36" t="s">
        <v>5245</v>
      </c>
    </row>
    <row r="352" spans="1:22" x14ac:dyDescent="0.3">
      <c r="A352" s="31" t="s">
        <v>5246</v>
      </c>
      <c r="B352" s="31" t="s">
        <v>5247</v>
      </c>
      <c r="C352" s="32" t="s">
        <v>46</v>
      </c>
      <c r="D352" s="31" t="s">
        <v>12</v>
      </c>
      <c r="E352" s="31"/>
      <c r="F352" s="31"/>
      <c r="G352" s="31"/>
      <c r="H352" s="31"/>
      <c r="I352" s="32"/>
      <c r="J352" s="31" t="s">
        <v>351</v>
      </c>
      <c r="K352" s="31" t="s">
        <v>360</v>
      </c>
      <c r="L352" s="31" t="s">
        <v>393</v>
      </c>
      <c r="M352" s="31" t="s">
        <v>5248</v>
      </c>
      <c r="N352" s="31" t="s">
        <v>5249</v>
      </c>
      <c r="O352" s="14">
        <v>22</v>
      </c>
      <c r="P352" s="14">
        <v>4</v>
      </c>
      <c r="Q352" s="33" t="s">
        <v>71</v>
      </c>
      <c r="R352" s="33" t="s">
        <v>45</v>
      </c>
      <c r="S352" s="33" t="s">
        <v>45</v>
      </c>
      <c r="T352" s="31"/>
      <c r="U352" s="31"/>
      <c r="V352" s="36" t="s">
        <v>5250</v>
      </c>
    </row>
    <row r="353" spans="1:22" x14ac:dyDescent="0.3">
      <c r="A353" s="31" t="s">
        <v>5251</v>
      </c>
      <c r="B353" s="31" t="s">
        <v>5252</v>
      </c>
      <c r="C353" s="32" t="s">
        <v>46</v>
      </c>
      <c r="D353" s="31" t="s">
        <v>20</v>
      </c>
      <c r="E353" s="31"/>
      <c r="F353" s="31"/>
      <c r="G353" s="31"/>
      <c r="H353" s="31"/>
      <c r="I353" s="32"/>
      <c r="J353" s="31" t="s">
        <v>351</v>
      </c>
      <c r="K353" s="31" t="s">
        <v>355</v>
      </c>
      <c r="L353" s="31" t="s">
        <v>376</v>
      </c>
      <c r="M353" s="31" t="s">
        <v>5253</v>
      </c>
      <c r="N353" s="31" t="s">
        <v>5254</v>
      </c>
      <c r="O353" s="14">
        <v>24</v>
      </c>
      <c r="P353" s="14">
        <v>4</v>
      </c>
      <c r="Q353" s="33" t="s">
        <v>106</v>
      </c>
      <c r="R353" s="33">
        <v>1.7350000000000001</v>
      </c>
      <c r="S353" s="33" t="s">
        <v>12054</v>
      </c>
      <c r="T353" s="31"/>
      <c r="U353" s="31"/>
      <c r="V353" s="31" t="s">
        <v>5255</v>
      </c>
    </row>
    <row r="354" spans="1:22" x14ac:dyDescent="0.3">
      <c r="A354" s="31" t="s">
        <v>5256</v>
      </c>
      <c r="B354" s="31" t="s">
        <v>5257</v>
      </c>
      <c r="C354" s="32" t="s">
        <v>46</v>
      </c>
      <c r="D354" s="31" t="s">
        <v>12</v>
      </c>
      <c r="E354" s="31"/>
      <c r="F354" s="31"/>
      <c r="G354" s="31"/>
      <c r="H354" s="31"/>
      <c r="I354" s="32"/>
      <c r="J354" s="31" t="s">
        <v>351</v>
      </c>
      <c r="K354" s="31" t="s">
        <v>1252</v>
      </c>
      <c r="L354" s="31" t="s">
        <v>1252</v>
      </c>
      <c r="M354" s="31" t="s">
        <v>5258</v>
      </c>
      <c r="N354" s="31" t="s">
        <v>5259</v>
      </c>
      <c r="O354" s="14">
        <v>14</v>
      </c>
      <c r="P354" s="14">
        <v>4</v>
      </c>
      <c r="Q354" s="33" t="s">
        <v>106</v>
      </c>
      <c r="R354" s="33">
        <v>0.97599999999999998</v>
      </c>
      <c r="S354" s="33" t="s">
        <v>12056</v>
      </c>
      <c r="T354" s="31"/>
      <c r="U354" s="31"/>
      <c r="V354" s="36" t="s">
        <v>5260</v>
      </c>
    </row>
    <row r="355" spans="1:22" x14ac:dyDescent="0.3">
      <c r="A355" s="31" t="s">
        <v>5261</v>
      </c>
      <c r="B355" s="31" t="s">
        <v>5262</v>
      </c>
      <c r="C355" s="32" t="s">
        <v>46</v>
      </c>
      <c r="D355" s="31" t="s">
        <v>12</v>
      </c>
      <c r="E355" s="31"/>
      <c r="F355" s="31"/>
      <c r="G355" s="31"/>
      <c r="H355" s="31"/>
      <c r="I355" s="32"/>
      <c r="J355" s="31" t="s">
        <v>351</v>
      </c>
      <c r="K355" s="31" t="s">
        <v>338</v>
      </c>
      <c r="L355" s="31" t="s">
        <v>338</v>
      </c>
      <c r="M355" s="31" t="s">
        <v>5263</v>
      </c>
      <c r="N355" s="31" t="s">
        <v>5264</v>
      </c>
      <c r="O355" s="14">
        <v>16</v>
      </c>
      <c r="P355" s="14">
        <v>6</v>
      </c>
      <c r="Q355" s="33" t="s">
        <v>106</v>
      </c>
      <c r="R355" s="33">
        <v>0.68799999999999994</v>
      </c>
      <c r="S355" s="33" t="s">
        <v>11999</v>
      </c>
      <c r="T355" s="31" t="s">
        <v>89</v>
      </c>
      <c r="U355" s="31"/>
      <c r="V355" s="36" t="s">
        <v>5265</v>
      </c>
    </row>
    <row r="356" spans="1:22" x14ac:dyDescent="0.3">
      <c r="A356" s="31" t="s">
        <v>5266</v>
      </c>
      <c r="B356" s="31" t="s">
        <v>5267</v>
      </c>
      <c r="C356" s="32" t="s">
        <v>46</v>
      </c>
      <c r="D356" s="31" t="s">
        <v>20</v>
      </c>
      <c r="E356" s="31"/>
      <c r="F356" s="31"/>
      <c r="G356" s="31"/>
      <c r="H356" s="31"/>
      <c r="I356" s="32"/>
      <c r="J356" s="31" t="s">
        <v>351</v>
      </c>
      <c r="K356" s="31" t="s">
        <v>348</v>
      </c>
      <c r="L356" s="31" t="s">
        <v>348</v>
      </c>
      <c r="M356" s="31" t="s">
        <v>5268</v>
      </c>
      <c r="N356" s="31" t="s">
        <v>5269</v>
      </c>
      <c r="O356" s="14">
        <v>13</v>
      </c>
      <c r="P356" s="14">
        <v>4</v>
      </c>
      <c r="Q356" s="33" t="s">
        <v>106</v>
      </c>
      <c r="R356" s="33" t="s">
        <v>11364</v>
      </c>
      <c r="S356" s="33" t="s">
        <v>45</v>
      </c>
      <c r="T356" s="31"/>
      <c r="U356" s="31"/>
      <c r="V356" s="31" t="s">
        <v>5270</v>
      </c>
    </row>
    <row r="357" spans="1:22" x14ac:dyDescent="0.3">
      <c r="A357" s="31" t="s">
        <v>5271</v>
      </c>
      <c r="B357" s="31" t="s">
        <v>5272</v>
      </c>
      <c r="C357" s="32" t="s">
        <v>46</v>
      </c>
      <c r="D357" s="31" t="s">
        <v>12</v>
      </c>
      <c r="E357" s="31"/>
      <c r="F357" s="31"/>
      <c r="G357" s="31"/>
      <c r="H357" s="31"/>
      <c r="I357" s="32"/>
      <c r="J357" s="31" t="s">
        <v>351</v>
      </c>
      <c r="K357" s="31" t="s">
        <v>493</v>
      </c>
      <c r="L357" s="31" t="s">
        <v>376</v>
      </c>
      <c r="M357" s="31" t="s">
        <v>5273</v>
      </c>
      <c r="N357" s="31" t="s">
        <v>5274</v>
      </c>
      <c r="O357" s="14">
        <v>26</v>
      </c>
      <c r="P357" s="14">
        <v>4</v>
      </c>
      <c r="Q357" s="33" t="s">
        <v>106</v>
      </c>
      <c r="R357" s="33">
        <v>3.1389999999999998</v>
      </c>
      <c r="S357" s="33" t="s">
        <v>12037</v>
      </c>
      <c r="T357" s="31"/>
      <c r="U357" s="31"/>
      <c r="V357" s="36" t="s">
        <v>5275</v>
      </c>
    </row>
    <row r="358" spans="1:22" x14ac:dyDescent="0.3">
      <c r="A358" s="31" t="s">
        <v>5276</v>
      </c>
      <c r="B358" s="31" t="s">
        <v>5277</v>
      </c>
      <c r="C358" s="32" t="s">
        <v>46</v>
      </c>
      <c r="D358" s="31" t="s">
        <v>20</v>
      </c>
      <c r="E358" s="31"/>
      <c r="F358" s="31"/>
      <c r="G358" s="31"/>
      <c r="H358" s="31"/>
      <c r="I358" s="32"/>
      <c r="J358" s="31" t="s">
        <v>351</v>
      </c>
      <c r="K358" s="31" t="s">
        <v>813</v>
      </c>
      <c r="L358" s="31" t="s">
        <v>678</v>
      </c>
      <c r="M358" s="31" t="s">
        <v>5278</v>
      </c>
      <c r="N358" s="31" t="s">
        <v>5279</v>
      </c>
      <c r="O358" s="14">
        <v>52</v>
      </c>
      <c r="P358" s="14">
        <v>6</v>
      </c>
      <c r="Q358" s="33" t="s">
        <v>106</v>
      </c>
      <c r="R358" s="33">
        <v>1.5509999999999999</v>
      </c>
      <c r="S358" s="33" t="s">
        <v>12080</v>
      </c>
      <c r="T358" s="31" t="s">
        <v>89</v>
      </c>
      <c r="U358" s="31"/>
      <c r="V358" s="31" t="s">
        <v>5280</v>
      </c>
    </row>
    <row r="359" spans="1:22" x14ac:dyDescent="0.3">
      <c r="A359" s="31" t="s">
        <v>5281</v>
      </c>
      <c r="B359" s="31" t="s">
        <v>5282</v>
      </c>
      <c r="C359" s="32" t="s">
        <v>46</v>
      </c>
      <c r="D359" s="31" t="s">
        <v>12</v>
      </c>
      <c r="E359" s="31"/>
      <c r="F359" s="31"/>
      <c r="G359" s="31"/>
      <c r="H359" s="31"/>
      <c r="I359" s="32"/>
      <c r="J359" s="31" t="s">
        <v>351</v>
      </c>
      <c r="K359" s="31" t="s">
        <v>5283</v>
      </c>
      <c r="L359" s="31" t="s">
        <v>384</v>
      </c>
      <c r="M359" s="31" t="s">
        <v>5284</v>
      </c>
      <c r="N359" s="31" t="s">
        <v>5285</v>
      </c>
      <c r="O359" s="14">
        <v>24</v>
      </c>
      <c r="P359" s="14">
        <v>4</v>
      </c>
      <c r="Q359" s="33" t="s">
        <v>106</v>
      </c>
      <c r="R359" s="33">
        <v>1.2</v>
      </c>
      <c r="S359" s="33" t="s">
        <v>12078</v>
      </c>
      <c r="T359" s="31"/>
      <c r="U359" s="31"/>
      <c r="V359" s="36" t="s">
        <v>5286</v>
      </c>
    </row>
    <row r="360" spans="1:22" x14ac:dyDescent="0.3">
      <c r="A360" s="31" t="s">
        <v>5287</v>
      </c>
      <c r="B360" s="31" t="s">
        <v>5288</v>
      </c>
      <c r="C360" s="32" t="s">
        <v>46</v>
      </c>
      <c r="D360" s="31" t="s">
        <v>12</v>
      </c>
      <c r="E360" s="31"/>
      <c r="F360" s="31"/>
      <c r="G360" s="31"/>
      <c r="H360" s="31"/>
      <c r="I360" s="32"/>
      <c r="J360" s="31" t="s">
        <v>351</v>
      </c>
      <c r="K360" s="31" t="s">
        <v>357</v>
      </c>
      <c r="L360" s="31" t="s">
        <v>357</v>
      </c>
      <c r="M360" s="31" t="s">
        <v>5289</v>
      </c>
      <c r="N360" s="31" t="s">
        <v>5290</v>
      </c>
      <c r="O360" s="14">
        <v>19</v>
      </c>
      <c r="P360" s="14">
        <v>4</v>
      </c>
      <c r="Q360" s="33" t="s">
        <v>71</v>
      </c>
      <c r="R360" s="33" t="s">
        <v>45</v>
      </c>
      <c r="S360" s="33" t="s">
        <v>45</v>
      </c>
      <c r="T360" s="31"/>
      <c r="U360" s="31"/>
      <c r="V360" s="36" t="s">
        <v>5291</v>
      </c>
    </row>
    <row r="361" spans="1:22" x14ac:dyDescent="0.3">
      <c r="A361" s="31" t="s">
        <v>5292</v>
      </c>
      <c r="B361" s="31" t="s">
        <v>5293</v>
      </c>
      <c r="C361" s="32" t="s">
        <v>46</v>
      </c>
      <c r="D361" s="31" t="s">
        <v>16</v>
      </c>
      <c r="E361" s="31"/>
      <c r="F361" s="31"/>
      <c r="G361" s="31"/>
      <c r="H361" s="31"/>
      <c r="I361" s="32"/>
      <c r="J361" s="31" t="s">
        <v>351</v>
      </c>
      <c r="K361" s="31" t="s">
        <v>5294</v>
      </c>
      <c r="L361" s="31" t="s">
        <v>5294</v>
      </c>
      <c r="M361" s="31" t="s">
        <v>5295</v>
      </c>
      <c r="N361" s="64" t="s">
        <v>5296</v>
      </c>
      <c r="O361" s="14">
        <v>20</v>
      </c>
      <c r="P361" s="14">
        <v>6</v>
      </c>
      <c r="Q361" s="33" t="s">
        <v>106</v>
      </c>
      <c r="R361" s="33">
        <v>1</v>
      </c>
      <c r="S361" s="33" t="s">
        <v>12068</v>
      </c>
      <c r="T361" s="31" t="s">
        <v>825</v>
      </c>
      <c r="U361" s="31"/>
      <c r="V361" s="36" t="s">
        <v>5297</v>
      </c>
    </row>
    <row r="362" spans="1:22" x14ac:dyDescent="0.3">
      <c r="A362" s="31" t="s">
        <v>5298</v>
      </c>
      <c r="B362" s="31" t="s">
        <v>5299</v>
      </c>
      <c r="C362" s="32" t="s">
        <v>46</v>
      </c>
      <c r="D362" s="31" t="s">
        <v>16</v>
      </c>
      <c r="E362" s="31"/>
      <c r="F362" s="31"/>
      <c r="G362" s="31"/>
      <c r="H362" s="31"/>
      <c r="I362" s="32"/>
      <c r="J362" s="31" t="s">
        <v>351</v>
      </c>
      <c r="K362" s="31" t="s">
        <v>372</v>
      </c>
      <c r="L362" s="31" t="s">
        <v>974</v>
      </c>
      <c r="M362" s="31" t="s">
        <v>5300</v>
      </c>
      <c r="N362" s="31" t="s">
        <v>5301</v>
      </c>
      <c r="O362" s="14">
        <v>30</v>
      </c>
      <c r="P362" s="14">
        <v>4</v>
      </c>
      <c r="Q362" s="33" t="s">
        <v>106</v>
      </c>
      <c r="R362" s="33">
        <v>0.45500000000000002</v>
      </c>
      <c r="S362" s="33" t="s">
        <v>12004</v>
      </c>
      <c r="T362" s="31"/>
      <c r="U362" s="31"/>
      <c r="V362" s="36" t="s">
        <v>5302</v>
      </c>
    </row>
    <row r="363" spans="1:22" x14ac:dyDescent="0.3">
      <c r="A363" s="31" t="s">
        <v>5303</v>
      </c>
      <c r="B363" s="31" t="s">
        <v>5304</v>
      </c>
      <c r="C363" s="32" t="s">
        <v>46</v>
      </c>
      <c r="D363" s="31" t="s">
        <v>16</v>
      </c>
      <c r="E363" s="31"/>
      <c r="F363" s="31"/>
      <c r="G363" s="31"/>
      <c r="H363" s="31"/>
      <c r="I363" s="32"/>
      <c r="J363" s="31" t="s">
        <v>351</v>
      </c>
      <c r="K363" s="31" t="s">
        <v>357</v>
      </c>
      <c r="L363" s="31" t="s">
        <v>357</v>
      </c>
      <c r="M363" s="31" t="s">
        <v>5305</v>
      </c>
      <c r="N363" s="31" t="s">
        <v>5306</v>
      </c>
      <c r="O363" s="14">
        <v>20</v>
      </c>
      <c r="P363" s="14">
        <v>4</v>
      </c>
      <c r="Q363" s="33" t="s">
        <v>106</v>
      </c>
      <c r="R363" s="33">
        <v>1.333</v>
      </c>
      <c r="S363" s="33" t="s">
        <v>12071</v>
      </c>
      <c r="T363" s="31"/>
      <c r="U363" s="31"/>
      <c r="V363" s="36" t="s">
        <v>5307</v>
      </c>
    </row>
    <row r="364" spans="1:22" x14ac:dyDescent="0.3">
      <c r="A364" s="31" t="s">
        <v>5308</v>
      </c>
      <c r="B364" s="31" t="s">
        <v>5309</v>
      </c>
      <c r="C364" s="32" t="s">
        <v>46</v>
      </c>
      <c r="D364" s="31" t="s">
        <v>20</v>
      </c>
      <c r="E364" s="31"/>
      <c r="F364" s="31"/>
      <c r="G364" s="31"/>
      <c r="H364" s="31"/>
      <c r="I364" s="32"/>
      <c r="J364" s="31" t="s">
        <v>351</v>
      </c>
      <c r="K364" s="31" t="s">
        <v>352</v>
      </c>
      <c r="L364" s="31" t="s">
        <v>352</v>
      </c>
      <c r="M364" s="31" t="s">
        <v>5310</v>
      </c>
      <c r="N364" s="31" t="s">
        <v>5311</v>
      </c>
      <c r="O364" s="14">
        <v>15</v>
      </c>
      <c r="P364" s="14">
        <v>4</v>
      </c>
      <c r="Q364" s="33" t="s">
        <v>106</v>
      </c>
      <c r="R364" s="33" t="s">
        <v>11364</v>
      </c>
      <c r="S364" s="33" t="s">
        <v>45</v>
      </c>
      <c r="T364" s="31"/>
      <c r="U364" s="31"/>
      <c r="V364" s="31" t="s">
        <v>5312</v>
      </c>
    </row>
    <row r="365" spans="1:22" x14ac:dyDescent="0.3">
      <c r="A365" s="31" t="s">
        <v>5313</v>
      </c>
      <c r="B365" s="31" t="s">
        <v>5314</v>
      </c>
      <c r="C365" s="32" t="s">
        <v>46</v>
      </c>
      <c r="D365" s="31" t="s">
        <v>20</v>
      </c>
      <c r="E365" s="31"/>
      <c r="F365" s="31"/>
      <c r="G365" s="31"/>
      <c r="H365" s="31"/>
      <c r="I365" s="32"/>
      <c r="J365" s="31" t="s">
        <v>351</v>
      </c>
      <c r="K365" s="31" t="s">
        <v>507</v>
      </c>
      <c r="L365" s="31" t="s">
        <v>508</v>
      </c>
      <c r="M365" s="31" t="s">
        <v>5315</v>
      </c>
      <c r="N365" s="31" t="s">
        <v>5316</v>
      </c>
      <c r="O365" s="14">
        <v>32</v>
      </c>
      <c r="P365" s="14">
        <v>4</v>
      </c>
      <c r="Q365" s="33" t="s">
        <v>106</v>
      </c>
      <c r="R365" s="33">
        <v>0.96799999999999997</v>
      </c>
      <c r="S365" s="33" t="s">
        <v>12076</v>
      </c>
      <c r="T365" s="31"/>
      <c r="U365" s="31"/>
      <c r="V365" s="31" t="s">
        <v>5317</v>
      </c>
    </row>
    <row r="366" spans="1:22" x14ac:dyDescent="0.3">
      <c r="A366" s="31" t="s">
        <v>5318</v>
      </c>
      <c r="B366" s="31" t="s">
        <v>5319</v>
      </c>
      <c r="C366" s="32" t="s">
        <v>46</v>
      </c>
      <c r="D366" s="31" t="s">
        <v>16</v>
      </c>
      <c r="E366" s="31"/>
      <c r="F366" s="31"/>
      <c r="G366" s="31"/>
      <c r="H366" s="31"/>
      <c r="I366" s="32"/>
      <c r="J366" s="31" t="s">
        <v>351</v>
      </c>
      <c r="K366" s="31" t="s">
        <v>1012</v>
      </c>
      <c r="L366" s="31" t="s">
        <v>508</v>
      </c>
      <c r="M366" s="31" t="s">
        <v>5320</v>
      </c>
      <c r="N366" s="31" t="s">
        <v>5321</v>
      </c>
      <c r="O366" s="14">
        <v>32</v>
      </c>
      <c r="P366" s="14">
        <v>4</v>
      </c>
      <c r="Q366" s="33" t="s">
        <v>106</v>
      </c>
      <c r="R366" s="33">
        <v>0.40500000000000003</v>
      </c>
      <c r="S366" s="33" t="s">
        <v>12005</v>
      </c>
      <c r="T366" s="31" t="s">
        <v>5322</v>
      </c>
      <c r="U366" s="31"/>
      <c r="V366" s="36" t="s">
        <v>5323</v>
      </c>
    </row>
    <row r="367" spans="1:22" x14ac:dyDescent="0.3">
      <c r="A367" s="31" t="s">
        <v>5324</v>
      </c>
      <c r="B367" s="31" t="s">
        <v>5325</v>
      </c>
      <c r="C367" s="11" t="s">
        <v>46</v>
      </c>
      <c r="D367" s="31" t="s">
        <v>12</v>
      </c>
      <c r="E367" s="31" t="s">
        <v>203</v>
      </c>
      <c r="F367" s="31"/>
      <c r="G367" s="31"/>
      <c r="H367" s="31"/>
      <c r="I367" s="32"/>
      <c r="J367" s="31" t="s">
        <v>351</v>
      </c>
      <c r="K367" s="31" t="s">
        <v>406</v>
      </c>
      <c r="L367" s="31" t="s">
        <v>406</v>
      </c>
      <c r="M367" s="31" t="s">
        <v>5326</v>
      </c>
      <c r="N367" s="31" t="s">
        <v>5327</v>
      </c>
      <c r="O367" s="14">
        <v>21</v>
      </c>
      <c r="P367" s="14">
        <v>4</v>
      </c>
      <c r="Q367" s="33" t="s">
        <v>71</v>
      </c>
      <c r="R367" s="33" t="s">
        <v>45</v>
      </c>
      <c r="S367" s="33" t="s">
        <v>45</v>
      </c>
      <c r="T367" s="31"/>
      <c r="U367" s="31"/>
      <c r="V367" s="31" t="s">
        <v>5328</v>
      </c>
    </row>
    <row r="368" spans="1:22" x14ac:dyDescent="0.3">
      <c r="A368" s="31" t="s">
        <v>5329</v>
      </c>
      <c r="B368" s="31" t="s">
        <v>5330</v>
      </c>
      <c r="C368" s="32" t="s">
        <v>46</v>
      </c>
      <c r="D368" s="31" t="s">
        <v>12</v>
      </c>
      <c r="E368" s="31"/>
      <c r="F368" s="31"/>
      <c r="G368" s="31"/>
      <c r="H368" s="31"/>
      <c r="I368" s="32"/>
      <c r="J368" s="31" t="s">
        <v>351</v>
      </c>
      <c r="K368" s="31" t="s">
        <v>361</v>
      </c>
      <c r="L368" s="31" t="s">
        <v>361</v>
      </c>
      <c r="M368" s="31" t="s">
        <v>5331</v>
      </c>
      <c r="N368" s="31" t="s">
        <v>5332</v>
      </c>
      <c r="O368" s="14">
        <v>11</v>
      </c>
      <c r="P368" s="14">
        <v>4</v>
      </c>
      <c r="Q368" s="33" t="s">
        <v>71</v>
      </c>
      <c r="R368" s="33" t="s">
        <v>45</v>
      </c>
      <c r="S368" s="33" t="s">
        <v>45</v>
      </c>
      <c r="T368" s="31" t="s">
        <v>3896</v>
      </c>
      <c r="U368" s="31"/>
      <c r="V368" s="36" t="s">
        <v>5333</v>
      </c>
    </row>
    <row r="369" spans="1:22" x14ac:dyDescent="0.3">
      <c r="A369" s="31" t="s">
        <v>5334</v>
      </c>
      <c r="B369" s="31" t="s">
        <v>5335</v>
      </c>
      <c r="C369" s="32" t="s">
        <v>46</v>
      </c>
      <c r="D369" s="31" t="s">
        <v>12</v>
      </c>
      <c r="E369" s="31"/>
      <c r="F369" s="31"/>
      <c r="G369" s="31"/>
      <c r="H369" s="31"/>
      <c r="I369" s="32"/>
      <c r="J369" s="31" t="s">
        <v>351</v>
      </c>
      <c r="K369" s="31" t="s">
        <v>357</v>
      </c>
      <c r="L369" s="31" t="s">
        <v>357</v>
      </c>
      <c r="M369" s="31" t="s">
        <v>5336</v>
      </c>
      <c r="N369" s="31" t="s">
        <v>5337</v>
      </c>
      <c r="O369" s="14">
        <v>19</v>
      </c>
      <c r="P369" s="14">
        <v>4</v>
      </c>
      <c r="Q369" s="33" t="s">
        <v>106</v>
      </c>
      <c r="R369" s="33">
        <v>0.56000000000000005</v>
      </c>
      <c r="S369" s="33" t="s">
        <v>12070</v>
      </c>
      <c r="T369" s="31"/>
      <c r="U369" s="31"/>
      <c r="V369" s="36" t="s">
        <v>5338</v>
      </c>
    </row>
    <row r="370" spans="1:22" x14ac:dyDescent="0.3">
      <c r="A370" s="31" t="s">
        <v>5339</v>
      </c>
      <c r="B370" s="31" t="s">
        <v>5340</v>
      </c>
      <c r="C370" s="32" t="s">
        <v>46</v>
      </c>
      <c r="D370" s="31" t="s">
        <v>20</v>
      </c>
      <c r="E370" s="31"/>
      <c r="F370" s="31"/>
      <c r="G370" s="31"/>
      <c r="H370" s="31"/>
      <c r="I370" s="32"/>
      <c r="J370" s="31" t="s">
        <v>351</v>
      </c>
      <c r="K370" s="31" t="s">
        <v>5341</v>
      </c>
      <c r="L370" s="31" t="s">
        <v>5341</v>
      </c>
      <c r="M370" s="31" t="s">
        <v>5342</v>
      </c>
      <c r="N370" s="31" t="s">
        <v>5343</v>
      </c>
      <c r="O370" s="14">
        <v>17</v>
      </c>
      <c r="P370" s="14">
        <v>4</v>
      </c>
      <c r="Q370" s="33" t="s">
        <v>106</v>
      </c>
      <c r="R370" s="33">
        <v>1.2669999999999999</v>
      </c>
      <c r="S370" s="33" t="s">
        <v>12094</v>
      </c>
      <c r="T370" s="31"/>
      <c r="U370" s="31"/>
      <c r="V370" s="31" t="s">
        <v>5344</v>
      </c>
    </row>
    <row r="371" spans="1:22" x14ac:dyDescent="0.3">
      <c r="A371" s="31" t="s">
        <v>5345</v>
      </c>
      <c r="B371" s="31" t="s">
        <v>5346</v>
      </c>
      <c r="C371" s="32" t="s">
        <v>46</v>
      </c>
      <c r="D371" s="31" t="s">
        <v>12</v>
      </c>
      <c r="E371" s="31"/>
      <c r="F371" s="31"/>
      <c r="G371" s="31"/>
      <c r="H371" s="31"/>
      <c r="I371" s="32"/>
      <c r="J371" s="31" t="s">
        <v>351</v>
      </c>
      <c r="K371" s="31" t="s">
        <v>362</v>
      </c>
      <c r="L371" s="31" t="s">
        <v>362</v>
      </c>
      <c r="M371" s="31" t="s">
        <v>5347</v>
      </c>
      <c r="N371" s="31" t="s">
        <v>5348</v>
      </c>
      <c r="O371" s="14">
        <v>12</v>
      </c>
      <c r="P371" s="14">
        <v>4</v>
      </c>
      <c r="Q371" s="33" t="s">
        <v>106</v>
      </c>
      <c r="R371" s="33" t="s">
        <v>11364</v>
      </c>
      <c r="S371" s="33" t="s">
        <v>45</v>
      </c>
      <c r="T371" s="31"/>
      <c r="U371" s="31"/>
      <c r="V371" s="36" t="s">
        <v>5349</v>
      </c>
    </row>
    <row r="372" spans="1:22" x14ac:dyDescent="0.3">
      <c r="A372" s="31" t="s">
        <v>5350</v>
      </c>
      <c r="B372" s="31" t="s">
        <v>5351</v>
      </c>
      <c r="C372" s="32" t="s">
        <v>46</v>
      </c>
      <c r="D372" s="31" t="s">
        <v>12</v>
      </c>
      <c r="E372" s="31"/>
      <c r="F372" s="31"/>
      <c r="G372" s="31"/>
      <c r="H372" s="31"/>
      <c r="I372" s="32"/>
      <c r="J372" s="31" t="s">
        <v>351</v>
      </c>
      <c r="K372" s="31" t="s">
        <v>3462</v>
      </c>
      <c r="L372" s="31" t="s">
        <v>3170</v>
      </c>
      <c r="M372" s="31" t="s">
        <v>5352</v>
      </c>
      <c r="N372" s="31" t="s">
        <v>5353</v>
      </c>
      <c r="O372" s="14">
        <v>92</v>
      </c>
      <c r="P372" s="14">
        <v>5</v>
      </c>
      <c r="Q372" s="33" t="s">
        <v>71</v>
      </c>
      <c r="R372" s="33" t="s">
        <v>45</v>
      </c>
      <c r="S372" s="33" t="s">
        <v>45</v>
      </c>
      <c r="T372" s="31" t="s">
        <v>3478</v>
      </c>
      <c r="U372" s="31"/>
      <c r="V372" s="36" t="s">
        <v>5354</v>
      </c>
    </row>
    <row r="373" spans="1:22" x14ac:dyDescent="0.3">
      <c r="A373" s="31" t="s">
        <v>5355</v>
      </c>
      <c r="B373" s="31" t="s">
        <v>5356</v>
      </c>
      <c r="C373" s="32" t="s">
        <v>46</v>
      </c>
      <c r="D373" s="31" t="s">
        <v>20</v>
      </c>
      <c r="E373" s="31"/>
      <c r="F373" s="31"/>
      <c r="G373" s="31"/>
      <c r="H373" s="31"/>
      <c r="I373" s="32"/>
      <c r="J373" s="31" t="s">
        <v>351</v>
      </c>
      <c r="K373" s="31" t="s">
        <v>355</v>
      </c>
      <c r="L373" s="31" t="s">
        <v>543</v>
      </c>
      <c r="M373" s="31" t="s">
        <v>5357</v>
      </c>
      <c r="N373" s="31" t="s">
        <v>5358</v>
      </c>
      <c r="O373" s="14">
        <v>28</v>
      </c>
      <c r="P373" s="14">
        <v>4</v>
      </c>
      <c r="Q373" s="33" t="s">
        <v>106</v>
      </c>
      <c r="R373" s="33">
        <v>6.7140000000000004</v>
      </c>
      <c r="S373" s="33" t="s">
        <v>12111</v>
      </c>
      <c r="T373" s="31"/>
      <c r="U373" s="31"/>
      <c r="V373" s="31" t="s">
        <v>5359</v>
      </c>
    </row>
    <row r="374" spans="1:22" x14ac:dyDescent="0.3">
      <c r="A374" s="31" t="s">
        <v>5360</v>
      </c>
      <c r="B374" s="31" t="s">
        <v>5361</v>
      </c>
      <c r="C374" s="32" t="s">
        <v>46</v>
      </c>
      <c r="D374" s="31" t="s">
        <v>16</v>
      </c>
      <c r="E374" s="31"/>
      <c r="F374" s="31"/>
      <c r="G374" s="31"/>
      <c r="H374" s="31"/>
      <c r="I374" s="32"/>
      <c r="J374" s="31" t="s">
        <v>351</v>
      </c>
      <c r="K374" s="31" t="s">
        <v>352</v>
      </c>
      <c r="L374" s="31" t="s">
        <v>352</v>
      </c>
      <c r="M374" s="31" t="s">
        <v>5362</v>
      </c>
      <c r="N374" s="31" t="s">
        <v>5363</v>
      </c>
      <c r="O374" s="14">
        <v>15</v>
      </c>
      <c r="P374" s="14">
        <v>4</v>
      </c>
      <c r="Q374" s="33" t="s">
        <v>106</v>
      </c>
      <c r="R374" s="33" t="s">
        <v>11364</v>
      </c>
      <c r="S374" s="33" t="s">
        <v>45</v>
      </c>
      <c r="T374" s="31"/>
      <c r="U374" s="31"/>
      <c r="V374" s="36" t="s">
        <v>5364</v>
      </c>
    </row>
    <row r="375" spans="1:22" x14ac:dyDescent="0.3">
      <c r="A375" s="31" t="s">
        <v>5365</v>
      </c>
      <c r="B375" s="31" t="s">
        <v>5366</v>
      </c>
      <c r="C375" s="32" t="s">
        <v>46</v>
      </c>
      <c r="D375" s="31" t="s">
        <v>16</v>
      </c>
      <c r="E375" s="31"/>
      <c r="F375" s="31"/>
      <c r="G375" s="31"/>
      <c r="H375" s="31"/>
      <c r="I375" s="32"/>
      <c r="J375" s="31" t="s">
        <v>351</v>
      </c>
      <c r="K375" s="31" t="s">
        <v>5367</v>
      </c>
      <c r="L375" s="31" t="s">
        <v>373</v>
      </c>
      <c r="M375" s="31" t="s">
        <v>5368</v>
      </c>
      <c r="N375" s="31" t="s">
        <v>5369</v>
      </c>
      <c r="O375" s="14">
        <v>29</v>
      </c>
      <c r="P375" s="14">
        <v>6</v>
      </c>
      <c r="Q375" s="33" t="s">
        <v>106</v>
      </c>
      <c r="R375" s="33">
        <v>0.97899999999999998</v>
      </c>
      <c r="S375" s="33" t="s">
        <v>12018</v>
      </c>
      <c r="T375" s="31" t="s">
        <v>5370</v>
      </c>
      <c r="U375" s="31"/>
      <c r="V375" s="36" t="s">
        <v>5371</v>
      </c>
    </row>
    <row r="376" spans="1:22" x14ac:dyDescent="0.3">
      <c r="A376" s="31" t="s">
        <v>5372</v>
      </c>
      <c r="B376" s="31" t="s">
        <v>5373</v>
      </c>
      <c r="C376" s="32" t="s">
        <v>46</v>
      </c>
      <c r="D376" s="31" t="s">
        <v>83</v>
      </c>
      <c r="E376" s="31"/>
      <c r="F376" s="31"/>
      <c r="G376" s="31"/>
      <c r="H376" s="31"/>
      <c r="I376" s="32"/>
      <c r="J376" s="31" t="s">
        <v>351</v>
      </c>
      <c r="K376" s="31" t="s">
        <v>493</v>
      </c>
      <c r="L376" s="31" t="s">
        <v>527</v>
      </c>
      <c r="M376" s="31" t="s">
        <v>5374</v>
      </c>
      <c r="N376" s="31" t="s">
        <v>5375</v>
      </c>
      <c r="O376" s="14">
        <v>27</v>
      </c>
      <c r="P376" s="14">
        <v>6</v>
      </c>
      <c r="Q376" s="33" t="s">
        <v>106</v>
      </c>
      <c r="R376" s="33">
        <v>0.41799999999999998</v>
      </c>
      <c r="S376" s="33" t="s">
        <v>12109</v>
      </c>
      <c r="T376" s="31"/>
      <c r="U376" s="31"/>
      <c r="V376" s="31" t="s">
        <v>5376</v>
      </c>
    </row>
    <row r="377" spans="1:22" x14ac:dyDescent="0.3">
      <c r="A377" s="31" t="s">
        <v>5377</v>
      </c>
      <c r="B377" s="31" t="s">
        <v>5378</v>
      </c>
      <c r="C377" s="32" t="s">
        <v>46</v>
      </c>
      <c r="D377" s="31" t="s">
        <v>83</v>
      </c>
      <c r="E377" s="31"/>
      <c r="F377" s="31"/>
      <c r="G377" s="31"/>
      <c r="H377" s="31"/>
      <c r="I377" s="32"/>
      <c r="J377" s="31" t="s">
        <v>351</v>
      </c>
      <c r="K377" s="31" t="s">
        <v>643</v>
      </c>
      <c r="L377" s="31" t="s">
        <v>2872</v>
      </c>
      <c r="M377" s="31" t="s">
        <v>5379</v>
      </c>
      <c r="N377" s="31" t="s">
        <v>5380</v>
      </c>
      <c r="O377" s="14">
        <v>37</v>
      </c>
      <c r="P377" s="14">
        <v>8</v>
      </c>
      <c r="Q377" s="33" t="s">
        <v>106</v>
      </c>
      <c r="R377" s="33">
        <v>0.222</v>
      </c>
      <c r="S377" s="33" t="s">
        <v>12110</v>
      </c>
      <c r="T377" s="31" t="s">
        <v>5381</v>
      </c>
      <c r="U377" s="31"/>
      <c r="V377" s="31" t="s">
        <v>5382</v>
      </c>
    </row>
    <row r="378" spans="1:22" x14ac:dyDescent="0.3">
      <c r="A378" s="31" t="s">
        <v>5383</v>
      </c>
      <c r="B378" s="31" t="s">
        <v>12375</v>
      </c>
      <c r="C378" s="32" t="s">
        <v>46</v>
      </c>
      <c r="D378" s="31" t="s">
        <v>83</v>
      </c>
      <c r="E378" s="31"/>
      <c r="F378" s="31"/>
      <c r="G378" s="31"/>
      <c r="H378" s="31"/>
      <c r="I378" s="32"/>
      <c r="J378" s="31" t="s">
        <v>351</v>
      </c>
      <c r="K378" s="31" t="s">
        <v>362</v>
      </c>
      <c r="L378" s="31" t="s">
        <v>362</v>
      </c>
      <c r="M378" s="31" t="s">
        <v>12376</v>
      </c>
      <c r="N378" s="31" t="s">
        <v>12377</v>
      </c>
      <c r="O378" s="14">
        <v>12</v>
      </c>
      <c r="P378" s="14">
        <v>4</v>
      </c>
      <c r="Q378" s="33" t="s">
        <v>71</v>
      </c>
      <c r="R378" s="33" t="s">
        <v>45</v>
      </c>
      <c r="S378" s="33" t="s">
        <v>45</v>
      </c>
      <c r="T378" s="31" t="s">
        <v>12378</v>
      </c>
      <c r="U378" s="31"/>
      <c r="V378" s="31" t="s">
        <v>5384</v>
      </c>
    </row>
    <row r="379" spans="1:22" x14ac:dyDescent="0.3">
      <c r="A379" s="31" t="s">
        <v>5385</v>
      </c>
      <c r="B379" s="31" t="s">
        <v>5386</v>
      </c>
      <c r="C379" s="32" t="s">
        <v>46</v>
      </c>
      <c r="D379" s="31" t="s">
        <v>20</v>
      </c>
      <c r="E379" s="31"/>
      <c r="F379" s="31"/>
      <c r="G379" s="31"/>
      <c r="H379" s="31"/>
      <c r="I379" s="32"/>
      <c r="J379" s="31" t="s">
        <v>351</v>
      </c>
      <c r="K379" s="31" t="s">
        <v>5387</v>
      </c>
      <c r="L379" s="31" t="s">
        <v>5387</v>
      </c>
      <c r="M379" s="31" t="s">
        <v>5388</v>
      </c>
      <c r="N379" s="31" t="s">
        <v>5389</v>
      </c>
      <c r="O379" s="14">
        <v>14</v>
      </c>
      <c r="P379" s="14">
        <v>4</v>
      </c>
      <c r="Q379" s="33" t="s">
        <v>106</v>
      </c>
      <c r="R379" s="33">
        <v>1.97</v>
      </c>
      <c r="S379" s="33" t="s">
        <v>12128</v>
      </c>
      <c r="T379" s="31"/>
      <c r="U379" s="31"/>
      <c r="V379" s="31" t="s">
        <v>5390</v>
      </c>
    </row>
    <row r="380" spans="1:22" x14ac:dyDescent="0.3">
      <c r="A380" s="31" t="s">
        <v>5391</v>
      </c>
      <c r="B380" s="31" t="s">
        <v>5392</v>
      </c>
      <c r="C380" s="32" t="s">
        <v>46</v>
      </c>
      <c r="D380" s="31" t="s">
        <v>16</v>
      </c>
      <c r="E380" s="31"/>
      <c r="F380" s="31"/>
      <c r="G380" s="31"/>
      <c r="H380" s="31"/>
      <c r="I380" s="32"/>
      <c r="J380" s="31" t="s">
        <v>351</v>
      </c>
      <c r="K380" s="31" t="s">
        <v>374</v>
      </c>
      <c r="L380" s="31" t="s">
        <v>5393</v>
      </c>
      <c r="M380" s="31" t="s">
        <v>5394</v>
      </c>
      <c r="N380" s="31" t="s">
        <v>5395</v>
      </c>
      <c r="O380" s="14">
        <v>36</v>
      </c>
      <c r="P380" s="14">
        <v>4</v>
      </c>
      <c r="Q380" s="33" t="s">
        <v>106</v>
      </c>
      <c r="R380" s="33" t="s">
        <v>1439</v>
      </c>
      <c r="S380" s="33" t="s">
        <v>45</v>
      </c>
      <c r="T380" s="31"/>
      <c r="U380" s="31"/>
      <c r="V380" s="36" t="s">
        <v>5396</v>
      </c>
    </row>
    <row r="381" spans="1:22" x14ac:dyDescent="0.3">
      <c r="A381" s="31" t="s">
        <v>5397</v>
      </c>
      <c r="B381" s="31" t="s">
        <v>5398</v>
      </c>
      <c r="C381" s="32" t="s">
        <v>46</v>
      </c>
      <c r="D381" s="31" t="s">
        <v>16</v>
      </c>
      <c r="E381" s="31"/>
      <c r="F381" s="31"/>
      <c r="G381" s="31"/>
      <c r="H381" s="31"/>
      <c r="I381" s="32"/>
      <c r="J381" s="31" t="s">
        <v>351</v>
      </c>
      <c r="K381" s="31" t="s">
        <v>571</v>
      </c>
      <c r="L381" s="31" t="s">
        <v>1153</v>
      </c>
      <c r="M381" s="31" t="s">
        <v>5399</v>
      </c>
      <c r="N381" s="31" t="s">
        <v>5400</v>
      </c>
      <c r="O381" s="14">
        <v>50</v>
      </c>
      <c r="P381" s="14">
        <v>4</v>
      </c>
      <c r="Q381" s="33" t="s">
        <v>106</v>
      </c>
      <c r="R381" s="33">
        <v>1.6279999999999999</v>
      </c>
      <c r="S381" s="33" t="s">
        <v>12131</v>
      </c>
      <c r="T381" s="31"/>
      <c r="U381" s="31"/>
      <c r="V381" s="36" t="s">
        <v>5401</v>
      </c>
    </row>
    <row r="382" spans="1:22" x14ac:dyDescent="0.3">
      <c r="A382" s="31" t="s">
        <v>5402</v>
      </c>
      <c r="B382" s="31" t="s">
        <v>5403</v>
      </c>
      <c r="C382" s="32" t="s">
        <v>46</v>
      </c>
      <c r="D382" s="31" t="s">
        <v>21</v>
      </c>
      <c r="E382" s="31"/>
      <c r="F382" s="31"/>
      <c r="G382" s="31"/>
      <c r="H382" s="31"/>
      <c r="I382" s="32" t="s">
        <v>72</v>
      </c>
      <c r="J382" s="31" t="s">
        <v>48</v>
      </c>
      <c r="K382" s="31" t="s">
        <v>2368</v>
      </c>
      <c r="L382" s="31" t="s">
        <v>5404</v>
      </c>
      <c r="M382" s="31" t="s">
        <v>5405</v>
      </c>
      <c r="N382" s="31" t="s">
        <v>5406</v>
      </c>
      <c r="O382" s="14">
        <v>63</v>
      </c>
      <c r="P382" s="14">
        <v>4</v>
      </c>
      <c r="Q382" s="33" t="s">
        <v>106</v>
      </c>
      <c r="R382" s="33">
        <v>1.5</v>
      </c>
      <c r="S382" s="33" t="s">
        <v>11783</v>
      </c>
      <c r="T382" s="31" t="s">
        <v>5407</v>
      </c>
      <c r="U382" s="31"/>
      <c r="V382" s="36" t="s">
        <v>5408</v>
      </c>
    </row>
    <row r="383" spans="1:22" x14ac:dyDescent="0.3">
      <c r="A383" s="31" t="s">
        <v>5409</v>
      </c>
      <c r="B383" s="31" t="s">
        <v>5410</v>
      </c>
      <c r="C383" s="32" t="s">
        <v>46</v>
      </c>
      <c r="D383" s="31" t="s">
        <v>20</v>
      </c>
      <c r="E383" s="31"/>
      <c r="F383" s="31"/>
      <c r="G383" s="31"/>
      <c r="H383" s="31"/>
      <c r="I383" s="32"/>
      <c r="J383" s="31" t="s">
        <v>351</v>
      </c>
      <c r="K383" s="31" t="s">
        <v>787</v>
      </c>
      <c r="L383" s="31" t="s">
        <v>384</v>
      </c>
      <c r="M383" s="31" t="s">
        <v>5411</v>
      </c>
      <c r="N383" s="31" t="s">
        <v>5412</v>
      </c>
      <c r="O383" s="14">
        <v>24</v>
      </c>
      <c r="P383" s="14">
        <v>6</v>
      </c>
      <c r="Q383" s="33" t="s">
        <v>106</v>
      </c>
      <c r="R383" s="33">
        <v>3.2250000000000001</v>
      </c>
      <c r="S383" s="33" t="s">
        <v>12172</v>
      </c>
      <c r="T383" s="31"/>
      <c r="U383" s="31"/>
      <c r="V383" s="31" t="s">
        <v>5413</v>
      </c>
    </row>
    <row r="384" spans="1:22" x14ac:dyDescent="0.3">
      <c r="A384" s="31" t="s">
        <v>5414</v>
      </c>
      <c r="B384" s="31" t="s">
        <v>5415</v>
      </c>
      <c r="C384" s="32" t="s">
        <v>46</v>
      </c>
      <c r="D384" s="31" t="s">
        <v>83</v>
      </c>
      <c r="E384" s="31"/>
      <c r="F384" s="31"/>
      <c r="G384" s="31"/>
      <c r="H384" s="31" t="s">
        <v>293</v>
      </c>
      <c r="I384" s="32"/>
      <c r="J384" s="31" t="s">
        <v>351</v>
      </c>
      <c r="K384" s="31" t="s">
        <v>1729</v>
      </c>
      <c r="L384" s="31" t="s">
        <v>1729</v>
      </c>
      <c r="M384" s="31" t="s">
        <v>5416</v>
      </c>
      <c r="N384" s="31" t="s">
        <v>5417</v>
      </c>
      <c r="O384" s="14">
        <v>18</v>
      </c>
      <c r="P384" s="14">
        <v>4</v>
      </c>
      <c r="Q384" s="33" t="s">
        <v>71</v>
      </c>
      <c r="R384" s="33" t="s">
        <v>45</v>
      </c>
      <c r="S384" s="33" t="s">
        <v>45</v>
      </c>
      <c r="T384" s="31"/>
      <c r="U384" s="31"/>
      <c r="V384" s="31" t="s">
        <v>5418</v>
      </c>
    </row>
    <row r="385" spans="1:22" x14ac:dyDescent="0.3">
      <c r="A385" s="31" t="s">
        <v>5419</v>
      </c>
      <c r="B385" s="31" t="s">
        <v>5420</v>
      </c>
      <c r="C385" s="32" t="s">
        <v>46</v>
      </c>
      <c r="D385" s="31" t="s">
        <v>12</v>
      </c>
      <c r="E385" s="31"/>
      <c r="F385" s="31"/>
      <c r="G385" s="31"/>
      <c r="H385" s="31"/>
      <c r="I385" s="32"/>
      <c r="J385" s="31" t="s">
        <v>351</v>
      </c>
      <c r="K385" s="31" t="s">
        <v>406</v>
      </c>
      <c r="L385" s="31" t="s">
        <v>406</v>
      </c>
      <c r="M385" s="31" t="s">
        <v>5421</v>
      </c>
      <c r="N385" s="31" t="s">
        <v>5422</v>
      </c>
      <c r="O385" s="14">
        <v>21</v>
      </c>
      <c r="P385" s="14">
        <v>6</v>
      </c>
      <c r="Q385" s="33" t="s">
        <v>106</v>
      </c>
      <c r="R385" s="33">
        <v>2.7450000000000001</v>
      </c>
      <c r="S385" s="33" t="s">
        <v>12145</v>
      </c>
      <c r="T385" s="31" t="s">
        <v>89</v>
      </c>
      <c r="U385" s="31"/>
      <c r="V385" s="36" t="s">
        <v>5423</v>
      </c>
    </row>
    <row r="386" spans="1:22" x14ac:dyDescent="0.3">
      <c r="A386" s="31" t="s">
        <v>5424</v>
      </c>
      <c r="B386" s="31" t="s">
        <v>5425</v>
      </c>
      <c r="C386" s="32" t="s">
        <v>46</v>
      </c>
      <c r="D386" s="31" t="s">
        <v>16</v>
      </c>
      <c r="E386" s="31"/>
      <c r="F386" s="31"/>
      <c r="G386" s="31"/>
      <c r="H386" s="31"/>
      <c r="I386" s="32"/>
      <c r="J386" s="31" t="s">
        <v>351</v>
      </c>
      <c r="K386" s="31" t="s">
        <v>361</v>
      </c>
      <c r="L386" s="31" t="s">
        <v>361</v>
      </c>
      <c r="M386" s="31" t="s">
        <v>5426</v>
      </c>
      <c r="N386" s="31" t="s">
        <v>5427</v>
      </c>
      <c r="O386" s="14">
        <v>11</v>
      </c>
      <c r="P386" s="14">
        <v>5</v>
      </c>
      <c r="Q386" s="33" t="s">
        <v>71</v>
      </c>
      <c r="R386" s="33" t="s">
        <v>45</v>
      </c>
      <c r="S386" s="33" t="s">
        <v>45</v>
      </c>
      <c r="T386" s="31"/>
      <c r="U386" s="31"/>
      <c r="V386" s="36" t="s">
        <v>5428</v>
      </c>
    </row>
    <row r="387" spans="1:22" x14ac:dyDescent="0.3">
      <c r="A387" s="31" t="s">
        <v>5429</v>
      </c>
      <c r="B387" s="31" t="s">
        <v>5430</v>
      </c>
      <c r="C387" s="32" t="s">
        <v>46</v>
      </c>
      <c r="D387" s="31" t="s">
        <v>12</v>
      </c>
      <c r="E387" s="31"/>
      <c r="F387" s="31"/>
      <c r="G387" s="31"/>
      <c r="H387" s="31"/>
      <c r="I387" s="32"/>
      <c r="J387" s="31" t="s">
        <v>351</v>
      </c>
      <c r="K387" s="31" t="s">
        <v>352</v>
      </c>
      <c r="L387" s="31" t="s">
        <v>352</v>
      </c>
      <c r="M387" s="31" t="s">
        <v>5431</v>
      </c>
      <c r="N387" s="31" t="s">
        <v>5432</v>
      </c>
      <c r="O387" s="14">
        <v>15</v>
      </c>
      <c r="P387" s="14">
        <v>4</v>
      </c>
      <c r="Q387" s="33" t="s">
        <v>71</v>
      </c>
      <c r="R387" s="33" t="s">
        <v>45</v>
      </c>
      <c r="S387" s="33" t="s">
        <v>45</v>
      </c>
      <c r="T387" s="31"/>
      <c r="U387" s="31"/>
      <c r="V387" s="36" t="s">
        <v>5433</v>
      </c>
    </row>
    <row r="388" spans="1:22" x14ac:dyDescent="0.3">
      <c r="A388" s="31" t="s">
        <v>5434</v>
      </c>
      <c r="B388" s="31" t="s">
        <v>5435</v>
      </c>
      <c r="C388" s="32" t="s">
        <v>46</v>
      </c>
      <c r="D388" s="31" t="s">
        <v>16</v>
      </c>
      <c r="E388" s="31"/>
      <c r="F388" s="31"/>
      <c r="G388" s="31"/>
      <c r="H388" s="31"/>
      <c r="I388" s="32"/>
      <c r="J388" s="31" t="s">
        <v>351</v>
      </c>
      <c r="K388" s="31" t="s">
        <v>474</v>
      </c>
      <c r="L388" s="31" t="s">
        <v>376</v>
      </c>
      <c r="M388" s="31" t="s">
        <v>5436</v>
      </c>
      <c r="N388" s="31" t="s">
        <v>5437</v>
      </c>
      <c r="O388" s="14">
        <v>26</v>
      </c>
      <c r="P388" s="14">
        <v>4</v>
      </c>
      <c r="Q388" s="33" t="s">
        <v>106</v>
      </c>
      <c r="R388" s="33" t="s">
        <v>11364</v>
      </c>
      <c r="S388" s="33" t="s">
        <v>45</v>
      </c>
      <c r="T388" s="31"/>
      <c r="U388" s="31"/>
      <c r="V388" s="36" t="s">
        <v>5438</v>
      </c>
    </row>
    <row r="389" spans="1:22" x14ac:dyDescent="0.3">
      <c r="A389" s="31" t="s">
        <v>5439</v>
      </c>
      <c r="B389" s="31" t="s">
        <v>5440</v>
      </c>
      <c r="C389" s="32" t="s">
        <v>46</v>
      </c>
      <c r="D389" s="31" t="s">
        <v>12</v>
      </c>
      <c r="E389" s="31"/>
      <c r="F389" s="31"/>
      <c r="G389" s="31"/>
      <c r="H389" s="31"/>
      <c r="I389" s="32"/>
      <c r="J389" s="31" t="s">
        <v>351</v>
      </c>
      <c r="K389" s="31" t="s">
        <v>5026</v>
      </c>
      <c r="L389" s="31" t="s">
        <v>1287</v>
      </c>
      <c r="M389" s="31" t="s">
        <v>5441</v>
      </c>
      <c r="N389" s="31" t="s">
        <v>5442</v>
      </c>
      <c r="O389" s="14">
        <v>56</v>
      </c>
      <c r="P389" s="14">
        <v>4</v>
      </c>
      <c r="Q389" s="33" t="s">
        <v>106</v>
      </c>
      <c r="R389" s="33">
        <v>0.93600000000000005</v>
      </c>
      <c r="S389" s="33" t="s">
        <v>12210</v>
      </c>
      <c r="T389" s="31"/>
      <c r="U389" s="31"/>
      <c r="V389" s="36" t="s">
        <v>5443</v>
      </c>
    </row>
    <row r="390" spans="1:22" x14ac:dyDescent="0.3">
      <c r="A390" s="31" t="s">
        <v>5444</v>
      </c>
      <c r="B390" s="31" t="s">
        <v>5445</v>
      </c>
      <c r="C390" s="32" t="s">
        <v>46</v>
      </c>
      <c r="D390" s="31" t="s">
        <v>12</v>
      </c>
      <c r="E390" s="31"/>
      <c r="F390" s="31"/>
      <c r="G390" s="31"/>
      <c r="H390" s="31"/>
      <c r="I390" s="32"/>
      <c r="J390" s="31" t="s">
        <v>255</v>
      </c>
      <c r="K390" s="31" t="s">
        <v>341</v>
      </c>
      <c r="L390" s="31" t="s">
        <v>373</v>
      </c>
      <c r="M390" s="31" t="s">
        <v>5446</v>
      </c>
      <c r="N390" s="31" t="s">
        <v>5447</v>
      </c>
      <c r="O390" s="14">
        <v>29</v>
      </c>
      <c r="P390" s="14">
        <v>4</v>
      </c>
      <c r="Q390" s="33" t="s">
        <v>106</v>
      </c>
      <c r="R390" s="33">
        <v>1.159</v>
      </c>
      <c r="S390" s="33" t="s">
        <v>12180</v>
      </c>
      <c r="T390" s="31" t="s">
        <v>89</v>
      </c>
      <c r="U390" s="31"/>
      <c r="V390" s="36" t="s">
        <v>5448</v>
      </c>
    </row>
    <row r="391" spans="1:22" x14ac:dyDescent="0.3">
      <c r="A391" s="31" t="s">
        <v>5449</v>
      </c>
      <c r="B391" s="31" t="s">
        <v>5450</v>
      </c>
      <c r="C391" s="32" t="s">
        <v>46</v>
      </c>
      <c r="D391" s="31" t="s">
        <v>16</v>
      </c>
      <c r="E391" s="31"/>
      <c r="F391" s="31"/>
      <c r="G391" s="31"/>
      <c r="H391" s="31"/>
      <c r="I391" s="32"/>
      <c r="J391" s="31" t="s">
        <v>351</v>
      </c>
      <c r="K391" s="31" t="s">
        <v>787</v>
      </c>
      <c r="L391" s="31" t="s">
        <v>384</v>
      </c>
      <c r="M391" s="31" t="s">
        <v>5451</v>
      </c>
      <c r="N391" s="31" t="s">
        <v>5452</v>
      </c>
      <c r="O391" s="14">
        <v>24</v>
      </c>
      <c r="P391" s="14">
        <v>4</v>
      </c>
      <c r="Q391" s="33" t="s">
        <v>71</v>
      </c>
      <c r="R391" s="33" t="s">
        <v>45</v>
      </c>
      <c r="S391" s="33" t="s">
        <v>45</v>
      </c>
      <c r="T391" s="31"/>
      <c r="U391" s="31"/>
      <c r="V391" s="36" t="s">
        <v>5453</v>
      </c>
    </row>
    <row r="392" spans="1:22" x14ac:dyDescent="0.3">
      <c r="A392" s="9" t="s">
        <v>5454</v>
      </c>
      <c r="B392" s="9" t="s">
        <v>5455</v>
      </c>
      <c r="C392" s="32" t="s">
        <v>46</v>
      </c>
      <c r="D392" s="31" t="s">
        <v>83</v>
      </c>
      <c r="E392" s="31"/>
      <c r="F392" s="31"/>
      <c r="G392" s="31" t="s">
        <v>194</v>
      </c>
      <c r="H392" s="31"/>
      <c r="I392" s="32"/>
      <c r="J392" s="31"/>
      <c r="K392" s="31"/>
      <c r="L392" s="31"/>
      <c r="M392" s="9" t="s">
        <v>5456</v>
      </c>
      <c r="N392" s="9" t="s">
        <v>5457</v>
      </c>
      <c r="O392" s="14">
        <v>26</v>
      </c>
      <c r="P392" s="14">
        <v>6</v>
      </c>
      <c r="Q392" s="33" t="s">
        <v>106</v>
      </c>
      <c r="R392" s="33">
        <v>1.6910000000000001</v>
      </c>
      <c r="S392" s="33" t="s">
        <v>12006</v>
      </c>
      <c r="T392" s="43" t="s">
        <v>336</v>
      </c>
      <c r="U392" s="43"/>
      <c r="V392" s="31" t="s">
        <v>5458</v>
      </c>
    </row>
    <row r="393" spans="1:22" x14ac:dyDescent="0.3">
      <c r="A393" s="31" t="s">
        <v>5459</v>
      </c>
      <c r="B393" s="31" t="s">
        <v>5460</v>
      </c>
      <c r="C393" s="32" t="s">
        <v>46</v>
      </c>
      <c r="D393" s="31" t="s">
        <v>2</v>
      </c>
      <c r="E393" s="31"/>
      <c r="F393" s="31"/>
      <c r="G393" s="31"/>
      <c r="H393" s="31"/>
      <c r="I393" s="32" t="s">
        <v>3783</v>
      </c>
      <c r="J393" s="31" t="s">
        <v>48</v>
      </c>
      <c r="K393" s="31" t="s">
        <v>2534</v>
      </c>
      <c r="L393" s="31" t="s">
        <v>1263</v>
      </c>
      <c r="M393" s="31" t="s">
        <v>5461</v>
      </c>
      <c r="N393" s="31" t="s">
        <v>5462</v>
      </c>
      <c r="O393" s="14">
        <v>40</v>
      </c>
      <c r="P393" s="14">
        <v>3</v>
      </c>
      <c r="Q393" s="33" t="s">
        <v>106</v>
      </c>
      <c r="R393" s="33" t="s">
        <v>1439</v>
      </c>
      <c r="S393" s="33" t="s">
        <v>45</v>
      </c>
      <c r="T393" s="31"/>
      <c r="U393" s="31"/>
      <c r="V393" s="36" t="s">
        <v>5463</v>
      </c>
    </row>
    <row r="394" spans="1:22" x14ac:dyDescent="0.3">
      <c r="A394" s="31" t="s">
        <v>5464</v>
      </c>
      <c r="B394" s="31" t="s">
        <v>5465</v>
      </c>
      <c r="C394" s="32" t="s">
        <v>46</v>
      </c>
      <c r="D394" s="31" t="s">
        <v>7</v>
      </c>
      <c r="E394" s="31"/>
      <c r="F394" s="31"/>
      <c r="G394" s="31"/>
      <c r="H394" s="31"/>
      <c r="I394" s="32" t="s">
        <v>5466</v>
      </c>
      <c r="J394" s="31" t="s">
        <v>48</v>
      </c>
      <c r="K394" s="31" t="s">
        <v>367</v>
      </c>
      <c r="L394" s="31" t="s">
        <v>1263</v>
      </c>
      <c r="M394" s="31" t="s">
        <v>5467</v>
      </c>
      <c r="N394" s="31" t="s">
        <v>5468</v>
      </c>
      <c r="O394" s="14">
        <v>40</v>
      </c>
      <c r="P394" s="14">
        <v>14</v>
      </c>
      <c r="Q394" s="33" t="s">
        <v>71</v>
      </c>
      <c r="R394" s="33" t="s">
        <v>45</v>
      </c>
      <c r="S394" s="33" t="s">
        <v>45</v>
      </c>
      <c r="T394" s="31"/>
      <c r="U394" s="31"/>
      <c r="V394" s="36" t="s">
        <v>5469</v>
      </c>
    </row>
    <row r="395" spans="1:22" x14ac:dyDescent="0.3">
      <c r="A395" s="36" t="s">
        <v>5470</v>
      </c>
      <c r="B395" s="36" t="s">
        <v>5471</v>
      </c>
      <c r="C395" s="37" t="s">
        <v>46</v>
      </c>
      <c r="D395" s="36" t="s">
        <v>2</v>
      </c>
      <c r="E395" s="31"/>
      <c r="F395" s="31"/>
      <c r="G395" s="31"/>
      <c r="H395" s="31"/>
      <c r="I395" s="37" t="s">
        <v>5472</v>
      </c>
      <c r="J395" s="36" t="s">
        <v>48</v>
      </c>
      <c r="K395" s="36"/>
      <c r="L395" s="36"/>
      <c r="M395" s="36" t="s">
        <v>5473</v>
      </c>
      <c r="N395" s="36" t="s">
        <v>5474</v>
      </c>
      <c r="O395" s="14">
        <v>56</v>
      </c>
      <c r="P395" s="14">
        <v>4</v>
      </c>
      <c r="Q395" s="33" t="s">
        <v>11377</v>
      </c>
      <c r="R395" s="33" t="s">
        <v>45</v>
      </c>
      <c r="S395" s="33" t="s">
        <v>45</v>
      </c>
      <c r="T395" s="36" t="s">
        <v>5475</v>
      </c>
      <c r="U395" s="36"/>
      <c r="V395" s="36" t="s">
        <v>10723</v>
      </c>
    </row>
    <row r="396" spans="1:22" x14ac:dyDescent="0.3">
      <c r="A396" s="36" t="s">
        <v>5476</v>
      </c>
      <c r="B396" s="36" t="s">
        <v>5477</v>
      </c>
      <c r="C396" s="37" t="s">
        <v>46</v>
      </c>
      <c r="D396" s="31" t="s">
        <v>7</v>
      </c>
      <c r="E396" s="31"/>
      <c r="F396" s="31"/>
      <c r="G396" s="31"/>
      <c r="H396" s="31"/>
      <c r="I396" s="37" t="s">
        <v>4489</v>
      </c>
      <c r="J396" s="36" t="s">
        <v>48</v>
      </c>
      <c r="K396" s="36"/>
      <c r="L396" s="36"/>
      <c r="M396" s="36" t="s">
        <v>5478</v>
      </c>
      <c r="N396" s="36" t="s">
        <v>5479</v>
      </c>
      <c r="O396" s="14">
        <v>39</v>
      </c>
      <c r="P396" s="14">
        <v>4</v>
      </c>
      <c r="Q396" s="33" t="s">
        <v>71</v>
      </c>
      <c r="R396" s="33" t="s">
        <v>45</v>
      </c>
      <c r="S396" s="33" t="s">
        <v>45</v>
      </c>
      <c r="T396" s="36" t="s">
        <v>5475</v>
      </c>
      <c r="U396" s="36"/>
      <c r="V396" s="36" t="s">
        <v>10724</v>
      </c>
    </row>
    <row r="397" spans="1:22" x14ac:dyDescent="0.3">
      <c r="A397" s="31" t="s">
        <v>5480</v>
      </c>
      <c r="B397" s="36" t="s">
        <v>5481</v>
      </c>
      <c r="C397" s="37" t="s">
        <v>46</v>
      </c>
      <c r="D397" s="36" t="s">
        <v>12</v>
      </c>
      <c r="E397" s="31"/>
      <c r="F397" s="31"/>
      <c r="G397" s="31"/>
      <c r="H397" s="31" t="s">
        <v>4</v>
      </c>
      <c r="I397" s="37" t="s">
        <v>12</v>
      </c>
      <c r="J397" s="36" t="s">
        <v>48</v>
      </c>
      <c r="K397" s="36"/>
      <c r="L397" s="36"/>
      <c r="M397" s="36" t="s">
        <v>5482</v>
      </c>
      <c r="N397" s="36" t="s">
        <v>5483</v>
      </c>
      <c r="O397" s="14">
        <v>50</v>
      </c>
      <c r="P397" s="14">
        <v>6</v>
      </c>
      <c r="Q397" s="33" t="s">
        <v>71</v>
      </c>
      <c r="R397" s="33" t="s">
        <v>45</v>
      </c>
      <c r="S397" s="33" t="s">
        <v>45</v>
      </c>
      <c r="T397" s="36" t="s">
        <v>5475</v>
      </c>
      <c r="U397" s="36"/>
      <c r="V397" s="36" t="s">
        <v>10725</v>
      </c>
    </row>
    <row r="398" spans="1:22" x14ac:dyDescent="0.3">
      <c r="A398" s="31" t="s">
        <v>5484</v>
      </c>
      <c r="B398" s="36" t="s">
        <v>5485</v>
      </c>
      <c r="C398" s="37" t="s">
        <v>46</v>
      </c>
      <c r="D398" s="31" t="s">
        <v>7</v>
      </c>
      <c r="E398" s="31"/>
      <c r="F398" s="31"/>
      <c r="G398" s="31"/>
      <c r="H398" s="31" t="s">
        <v>4</v>
      </c>
      <c r="I398" s="37" t="s">
        <v>5486</v>
      </c>
      <c r="J398" s="36" t="s">
        <v>48</v>
      </c>
      <c r="K398" s="36"/>
      <c r="L398" s="36"/>
      <c r="M398" s="36" t="s">
        <v>5487</v>
      </c>
      <c r="N398" s="36" t="s">
        <v>5488</v>
      </c>
      <c r="O398" s="14">
        <v>50</v>
      </c>
      <c r="P398" s="14">
        <v>6</v>
      </c>
      <c r="Q398" s="33" t="s">
        <v>106</v>
      </c>
      <c r="R398" s="33" t="s">
        <v>11364</v>
      </c>
      <c r="S398" s="33" t="s">
        <v>45</v>
      </c>
      <c r="T398" s="36" t="s">
        <v>5475</v>
      </c>
      <c r="U398" s="36"/>
      <c r="V398" s="36" t="s">
        <v>10726</v>
      </c>
    </row>
    <row r="399" spans="1:22" x14ac:dyDescent="0.3">
      <c r="A399" s="31" t="s">
        <v>5489</v>
      </c>
      <c r="B399" s="31" t="s">
        <v>5490</v>
      </c>
      <c r="C399" s="37" t="s">
        <v>46</v>
      </c>
      <c r="D399" s="31" t="s">
        <v>7</v>
      </c>
      <c r="E399" s="31"/>
      <c r="F399" s="31"/>
      <c r="G399" s="31"/>
      <c r="H399" s="31"/>
      <c r="I399" s="37" t="s">
        <v>5486</v>
      </c>
      <c r="J399" s="36" t="s">
        <v>48</v>
      </c>
      <c r="K399" s="36"/>
      <c r="L399" s="36"/>
      <c r="M399" s="36" t="s">
        <v>5491</v>
      </c>
      <c r="N399" s="36" t="s">
        <v>5492</v>
      </c>
      <c r="O399" s="14">
        <v>60</v>
      </c>
      <c r="P399" s="14">
        <v>6</v>
      </c>
      <c r="Q399" s="33" t="s">
        <v>11796</v>
      </c>
      <c r="R399" s="33" t="s">
        <v>45</v>
      </c>
      <c r="S399" s="33" t="s">
        <v>45</v>
      </c>
      <c r="T399" s="36" t="s">
        <v>5475</v>
      </c>
      <c r="U399" s="36"/>
      <c r="V399" s="36" t="s">
        <v>10727</v>
      </c>
    </row>
    <row r="400" spans="1:22" x14ac:dyDescent="0.3">
      <c r="A400" s="31" t="s">
        <v>5493</v>
      </c>
      <c r="B400" s="36" t="s">
        <v>5494</v>
      </c>
      <c r="C400" s="37" t="s">
        <v>46</v>
      </c>
      <c r="D400" s="36" t="s">
        <v>19</v>
      </c>
      <c r="E400" s="31"/>
      <c r="F400" s="31"/>
      <c r="G400" s="31"/>
      <c r="H400" s="31"/>
      <c r="I400" s="37" t="s">
        <v>290</v>
      </c>
      <c r="J400" s="36" t="s">
        <v>48</v>
      </c>
      <c r="K400" s="36"/>
      <c r="L400" s="36"/>
      <c r="M400" s="36" t="s">
        <v>5495</v>
      </c>
      <c r="N400" s="36" t="s">
        <v>5496</v>
      </c>
      <c r="O400" s="14">
        <v>49</v>
      </c>
      <c r="P400" s="14">
        <v>6</v>
      </c>
      <c r="Q400" s="33" t="s">
        <v>71</v>
      </c>
      <c r="R400" s="33" t="s">
        <v>45</v>
      </c>
      <c r="S400" s="33" t="s">
        <v>45</v>
      </c>
      <c r="T400" s="36" t="s">
        <v>5475</v>
      </c>
      <c r="U400" s="36"/>
      <c r="V400" s="36" t="s">
        <v>10728</v>
      </c>
    </row>
    <row r="401" spans="1:22" x14ac:dyDescent="0.3">
      <c r="A401" s="31" t="s">
        <v>5497</v>
      </c>
      <c r="B401" s="37" t="s">
        <v>5498</v>
      </c>
      <c r="C401" s="37" t="s">
        <v>46</v>
      </c>
      <c r="D401" s="36" t="s">
        <v>5499</v>
      </c>
      <c r="E401" s="31"/>
      <c r="F401" s="31"/>
      <c r="G401" s="31"/>
      <c r="H401" s="31" t="s">
        <v>4</v>
      </c>
      <c r="I401" s="37" t="s">
        <v>72</v>
      </c>
      <c r="J401" s="36" t="s">
        <v>48</v>
      </c>
      <c r="K401" s="36"/>
      <c r="L401" s="36"/>
      <c r="M401" s="36" t="s">
        <v>5500</v>
      </c>
      <c r="N401" s="36" t="s">
        <v>5501</v>
      </c>
      <c r="O401" s="14">
        <v>50</v>
      </c>
      <c r="P401" s="14">
        <v>4</v>
      </c>
      <c r="Q401" s="33" t="s">
        <v>106</v>
      </c>
      <c r="R401" s="33">
        <v>1.226</v>
      </c>
      <c r="S401" s="33" t="s">
        <v>11801</v>
      </c>
      <c r="T401" s="36" t="s">
        <v>5502</v>
      </c>
      <c r="U401" s="36"/>
      <c r="V401" s="36" t="s">
        <v>10729</v>
      </c>
    </row>
    <row r="402" spans="1:22" x14ac:dyDescent="0.3">
      <c r="A402" s="31" t="s">
        <v>5503</v>
      </c>
      <c r="B402" s="36" t="s">
        <v>5504</v>
      </c>
      <c r="C402" s="37" t="s">
        <v>46</v>
      </c>
      <c r="D402" s="36" t="s">
        <v>2</v>
      </c>
      <c r="E402" s="31"/>
      <c r="F402" s="31"/>
      <c r="G402" s="31"/>
      <c r="H402" s="31" t="s">
        <v>4</v>
      </c>
      <c r="I402" s="37" t="s">
        <v>5505</v>
      </c>
      <c r="J402" s="36" t="s">
        <v>48</v>
      </c>
      <c r="K402" s="36"/>
      <c r="L402" s="36"/>
      <c r="M402" s="36" t="s">
        <v>5506</v>
      </c>
      <c r="N402" s="36" t="s">
        <v>5507</v>
      </c>
      <c r="O402" s="14">
        <v>51</v>
      </c>
      <c r="P402" s="14">
        <v>4</v>
      </c>
      <c r="Q402" s="33" t="s">
        <v>106</v>
      </c>
      <c r="R402" s="33" t="s">
        <v>1439</v>
      </c>
      <c r="S402" s="33" t="s">
        <v>45</v>
      </c>
      <c r="T402" s="36" t="s">
        <v>5475</v>
      </c>
      <c r="U402" s="36"/>
      <c r="V402" s="36" t="s">
        <v>10730</v>
      </c>
    </row>
    <row r="403" spans="1:22" x14ac:dyDescent="0.3">
      <c r="A403" s="31" t="s">
        <v>5508</v>
      </c>
      <c r="B403" s="36" t="s">
        <v>5509</v>
      </c>
      <c r="C403" s="37" t="s">
        <v>46</v>
      </c>
      <c r="D403" s="36" t="s">
        <v>2</v>
      </c>
      <c r="E403" s="31"/>
      <c r="F403" s="31"/>
      <c r="G403" s="31"/>
      <c r="H403" s="31" t="s">
        <v>4</v>
      </c>
      <c r="I403" s="37" t="s">
        <v>258</v>
      </c>
      <c r="J403" s="36" t="s">
        <v>48</v>
      </c>
      <c r="K403" s="36"/>
      <c r="L403" s="36"/>
      <c r="M403" s="36" t="s">
        <v>5510</v>
      </c>
      <c r="N403" s="36" t="s">
        <v>5511</v>
      </c>
      <c r="O403" s="14">
        <v>49</v>
      </c>
      <c r="P403" s="14">
        <v>4</v>
      </c>
      <c r="Q403" s="33" t="s">
        <v>3954</v>
      </c>
      <c r="R403" s="33" t="s">
        <v>1439</v>
      </c>
      <c r="S403" s="33" t="s">
        <v>45</v>
      </c>
      <c r="T403" s="36" t="s">
        <v>5475</v>
      </c>
      <c r="U403" s="36"/>
      <c r="V403" s="36" t="s">
        <v>10731</v>
      </c>
    </row>
    <row r="404" spans="1:22" x14ac:dyDescent="0.3">
      <c r="A404" s="31" t="s">
        <v>5512</v>
      </c>
      <c r="B404" s="36" t="s">
        <v>5513</v>
      </c>
      <c r="C404" s="37" t="s">
        <v>46</v>
      </c>
      <c r="D404" s="31" t="s">
        <v>7</v>
      </c>
      <c r="E404" s="31"/>
      <c r="F404" s="31"/>
      <c r="G404" s="31"/>
      <c r="H404" s="31"/>
      <c r="I404" s="37" t="s">
        <v>5486</v>
      </c>
      <c r="J404" s="36" t="s">
        <v>48</v>
      </c>
      <c r="K404" s="36"/>
      <c r="L404" s="36"/>
      <c r="M404" s="36" t="s">
        <v>5514</v>
      </c>
      <c r="N404" s="36" t="s">
        <v>5515</v>
      </c>
      <c r="O404" s="14">
        <v>55</v>
      </c>
      <c r="P404" s="14">
        <v>6</v>
      </c>
      <c r="Q404" s="33" t="s">
        <v>106</v>
      </c>
      <c r="R404" s="33">
        <v>0.40400000000000003</v>
      </c>
      <c r="S404" s="33" t="s">
        <v>11843</v>
      </c>
      <c r="T404" s="36" t="s">
        <v>5475</v>
      </c>
      <c r="U404" s="36"/>
      <c r="V404" s="36" t="s">
        <v>10732</v>
      </c>
    </row>
    <row r="405" spans="1:22" x14ac:dyDescent="0.3">
      <c r="A405" s="31" t="s">
        <v>5516</v>
      </c>
      <c r="B405" s="36" t="s">
        <v>5517</v>
      </c>
      <c r="C405" s="37" t="s">
        <v>46</v>
      </c>
      <c r="D405" s="36" t="s">
        <v>12</v>
      </c>
      <c r="E405" s="31"/>
      <c r="F405" s="31"/>
      <c r="G405" s="31"/>
      <c r="H405" s="31"/>
      <c r="I405" s="37" t="s">
        <v>12</v>
      </c>
      <c r="J405" s="36" t="s">
        <v>48</v>
      </c>
      <c r="K405" s="36"/>
      <c r="L405" s="36"/>
      <c r="M405" s="36" t="s">
        <v>5518</v>
      </c>
      <c r="N405" s="36" t="s">
        <v>5519</v>
      </c>
      <c r="O405" s="14">
        <v>49</v>
      </c>
      <c r="P405" s="14">
        <v>4</v>
      </c>
      <c r="Q405" s="33" t="s">
        <v>71</v>
      </c>
      <c r="R405" s="33" t="s">
        <v>45</v>
      </c>
      <c r="S405" s="33" t="s">
        <v>45</v>
      </c>
      <c r="T405" s="36" t="s">
        <v>5475</v>
      </c>
      <c r="U405" s="36"/>
      <c r="V405" s="36" t="s">
        <v>10733</v>
      </c>
    </row>
    <row r="406" spans="1:22" x14ac:dyDescent="0.3">
      <c r="A406" s="31" t="s">
        <v>5520</v>
      </c>
      <c r="B406" s="31" t="s">
        <v>5521</v>
      </c>
      <c r="C406" s="37" t="s">
        <v>46</v>
      </c>
      <c r="D406" s="36" t="s">
        <v>19</v>
      </c>
      <c r="E406" s="31"/>
      <c r="F406" s="31"/>
      <c r="G406" s="31"/>
      <c r="H406" s="31"/>
      <c r="I406" s="37" t="s">
        <v>290</v>
      </c>
      <c r="J406" s="36" t="s">
        <v>48</v>
      </c>
      <c r="K406" s="36"/>
      <c r="L406" s="36"/>
      <c r="M406" s="36" t="s">
        <v>5522</v>
      </c>
      <c r="N406" s="36" t="s">
        <v>5523</v>
      </c>
      <c r="O406" s="14">
        <v>46</v>
      </c>
      <c r="P406" s="14">
        <v>4</v>
      </c>
      <c r="Q406" s="33" t="s">
        <v>106</v>
      </c>
      <c r="R406" s="33" t="s">
        <v>11364</v>
      </c>
      <c r="S406" s="33" t="s">
        <v>45</v>
      </c>
      <c r="T406" s="36" t="s">
        <v>5475</v>
      </c>
      <c r="U406" s="36"/>
      <c r="V406" s="36" t="s">
        <v>10734</v>
      </c>
    </row>
    <row r="407" spans="1:22" x14ac:dyDescent="0.3">
      <c r="A407" s="31" t="s">
        <v>5524</v>
      </c>
      <c r="B407" s="36" t="s">
        <v>5525</v>
      </c>
      <c r="C407" s="37" t="s">
        <v>46</v>
      </c>
      <c r="D407" s="36" t="s">
        <v>5499</v>
      </c>
      <c r="E407" s="31"/>
      <c r="F407" s="31"/>
      <c r="G407" s="31"/>
      <c r="H407" s="31"/>
      <c r="I407" s="37" t="s">
        <v>72</v>
      </c>
      <c r="J407" s="36" t="s">
        <v>48</v>
      </c>
      <c r="K407" s="36"/>
      <c r="L407" s="36"/>
      <c r="M407" s="36" t="s">
        <v>5526</v>
      </c>
      <c r="N407" s="36" t="s">
        <v>5527</v>
      </c>
      <c r="O407" s="14">
        <v>47</v>
      </c>
      <c r="P407" s="14">
        <v>4</v>
      </c>
      <c r="Q407" s="33" t="s">
        <v>71</v>
      </c>
      <c r="R407" s="33" t="s">
        <v>45</v>
      </c>
      <c r="S407" s="33" t="s">
        <v>45</v>
      </c>
      <c r="T407" s="36" t="s">
        <v>5475</v>
      </c>
      <c r="U407" s="36"/>
      <c r="V407" s="36" t="s">
        <v>10735</v>
      </c>
    </row>
    <row r="408" spans="1:22" x14ac:dyDescent="0.3">
      <c r="A408" s="31" t="s">
        <v>5528</v>
      </c>
      <c r="B408" s="31" t="s">
        <v>5529</v>
      </c>
      <c r="C408" s="32" t="s">
        <v>46</v>
      </c>
      <c r="D408" s="31" t="s">
        <v>83</v>
      </c>
      <c r="E408" s="31"/>
      <c r="F408" s="31"/>
      <c r="G408" s="31"/>
      <c r="H408" s="31"/>
      <c r="I408" s="32" t="s">
        <v>73</v>
      </c>
      <c r="J408" s="31" t="s">
        <v>48</v>
      </c>
      <c r="K408" s="31"/>
      <c r="L408" s="31"/>
      <c r="M408" s="31" t="s">
        <v>5530</v>
      </c>
      <c r="N408" s="31" t="s">
        <v>5531</v>
      </c>
      <c r="O408" s="14">
        <v>46</v>
      </c>
      <c r="P408" s="14">
        <v>4</v>
      </c>
      <c r="Q408" s="33" t="s">
        <v>71</v>
      </c>
      <c r="R408" s="33" t="s">
        <v>45</v>
      </c>
      <c r="S408" s="33" t="s">
        <v>45</v>
      </c>
      <c r="T408" s="31" t="s">
        <v>5475</v>
      </c>
      <c r="U408" s="31"/>
      <c r="V408" s="36" t="s">
        <v>10736</v>
      </c>
    </row>
    <row r="409" spans="1:22" x14ac:dyDescent="0.3">
      <c r="A409" s="31" t="s">
        <v>5532</v>
      </c>
      <c r="B409" s="67" t="s">
        <v>5533</v>
      </c>
      <c r="C409" s="37" t="s">
        <v>46</v>
      </c>
      <c r="D409" s="31" t="s">
        <v>7</v>
      </c>
      <c r="E409" s="31"/>
      <c r="F409" s="31"/>
      <c r="G409" s="31"/>
      <c r="H409" s="31"/>
      <c r="I409" s="37" t="s">
        <v>4489</v>
      </c>
      <c r="J409" s="36" t="s">
        <v>48</v>
      </c>
      <c r="K409" s="36"/>
      <c r="L409" s="36"/>
      <c r="M409" s="36" t="s">
        <v>5534</v>
      </c>
      <c r="N409" s="36" t="s">
        <v>5535</v>
      </c>
      <c r="O409" s="14">
        <v>47</v>
      </c>
      <c r="P409" s="14">
        <v>4</v>
      </c>
      <c r="Q409" s="33" t="s">
        <v>71</v>
      </c>
      <c r="R409" s="33" t="s">
        <v>45</v>
      </c>
      <c r="S409" s="33" t="s">
        <v>45</v>
      </c>
      <c r="T409" s="36" t="s">
        <v>5475</v>
      </c>
      <c r="U409" s="36"/>
      <c r="V409" s="36" t="s">
        <v>10737</v>
      </c>
    </row>
    <row r="410" spans="1:22" x14ac:dyDescent="0.3">
      <c r="A410" s="31" t="s">
        <v>5536</v>
      </c>
      <c r="B410" s="36" t="s">
        <v>5537</v>
      </c>
      <c r="C410" s="37" t="s">
        <v>46</v>
      </c>
      <c r="D410" s="31" t="s">
        <v>7</v>
      </c>
      <c r="E410" s="31"/>
      <c r="F410" s="31"/>
      <c r="G410" s="31"/>
      <c r="H410" s="31"/>
      <c r="I410" s="37" t="s">
        <v>4489</v>
      </c>
      <c r="J410" s="36" t="s">
        <v>48</v>
      </c>
      <c r="K410" s="36"/>
      <c r="L410" s="36"/>
      <c r="M410" s="36" t="s">
        <v>5538</v>
      </c>
      <c r="N410" s="36" t="s">
        <v>5539</v>
      </c>
      <c r="O410" s="14">
        <v>22</v>
      </c>
      <c r="P410" s="14">
        <v>4</v>
      </c>
      <c r="Q410" s="33" t="s">
        <v>106</v>
      </c>
      <c r="R410" s="33">
        <v>1.853</v>
      </c>
      <c r="S410" s="33" t="s">
        <v>11927</v>
      </c>
      <c r="T410" s="36" t="s">
        <v>5475</v>
      </c>
      <c r="U410" s="36"/>
      <c r="V410" s="36" t="s">
        <v>10738</v>
      </c>
    </row>
    <row r="411" spans="1:22" x14ac:dyDescent="0.3">
      <c r="A411" s="31" t="s">
        <v>5540</v>
      </c>
      <c r="B411" s="36" t="s">
        <v>5541</v>
      </c>
      <c r="C411" s="37" t="s">
        <v>46</v>
      </c>
      <c r="D411" s="31" t="s">
        <v>7</v>
      </c>
      <c r="E411" s="31"/>
      <c r="F411" s="31"/>
      <c r="G411" s="31"/>
      <c r="H411" s="31"/>
      <c r="I411" s="37" t="s">
        <v>5486</v>
      </c>
      <c r="J411" s="36" t="s">
        <v>48</v>
      </c>
      <c r="K411" s="36"/>
      <c r="L411" s="36"/>
      <c r="M411" s="36" t="s">
        <v>5542</v>
      </c>
      <c r="N411" s="36" t="s">
        <v>5543</v>
      </c>
      <c r="O411" s="14">
        <v>51</v>
      </c>
      <c r="P411" s="14">
        <v>4</v>
      </c>
      <c r="Q411" s="33" t="s">
        <v>106</v>
      </c>
      <c r="R411" s="33">
        <v>0.46500000000000002</v>
      </c>
      <c r="S411" s="33" t="s">
        <v>11977</v>
      </c>
      <c r="T411" s="36" t="s">
        <v>5475</v>
      </c>
      <c r="U411" s="36"/>
      <c r="V411" s="36" t="s">
        <v>10739</v>
      </c>
    </row>
    <row r="412" spans="1:22" x14ac:dyDescent="0.3">
      <c r="A412" s="31" t="s">
        <v>5544</v>
      </c>
      <c r="B412" s="36" t="s">
        <v>5545</v>
      </c>
      <c r="C412" s="37" t="s">
        <v>46</v>
      </c>
      <c r="D412" s="31" t="s">
        <v>7</v>
      </c>
      <c r="E412" s="31"/>
      <c r="F412" s="31"/>
      <c r="G412" s="31"/>
      <c r="H412" s="31" t="s">
        <v>4</v>
      </c>
      <c r="I412" s="37" t="s">
        <v>5486</v>
      </c>
      <c r="J412" s="36" t="s">
        <v>48</v>
      </c>
      <c r="K412" s="36"/>
      <c r="L412" s="36"/>
      <c r="M412" s="36" t="s">
        <v>5546</v>
      </c>
      <c r="N412" s="36" t="s">
        <v>5547</v>
      </c>
      <c r="O412" s="14">
        <v>43</v>
      </c>
      <c r="P412" s="14">
        <v>4</v>
      </c>
      <c r="Q412" s="33" t="s">
        <v>71</v>
      </c>
      <c r="R412" s="33" t="s">
        <v>45</v>
      </c>
      <c r="S412" s="33" t="s">
        <v>45</v>
      </c>
      <c r="T412" s="36" t="s">
        <v>5548</v>
      </c>
      <c r="U412" s="36"/>
      <c r="V412" s="36" t="s">
        <v>10740</v>
      </c>
    </row>
    <row r="413" spans="1:22" x14ac:dyDescent="0.3">
      <c r="A413" s="31" t="s">
        <v>5549</v>
      </c>
      <c r="B413" s="36" t="s">
        <v>5550</v>
      </c>
      <c r="C413" s="37" t="s">
        <v>46</v>
      </c>
      <c r="D413" s="31" t="s">
        <v>7</v>
      </c>
      <c r="E413" s="31"/>
      <c r="F413" s="31"/>
      <c r="G413" s="31"/>
      <c r="H413" s="31"/>
      <c r="I413" s="37" t="s">
        <v>262</v>
      </c>
      <c r="J413" s="36" t="s">
        <v>48</v>
      </c>
      <c r="K413" s="36"/>
      <c r="L413" s="36"/>
      <c r="M413" s="36" t="s">
        <v>5551</v>
      </c>
      <c r="N413" s="36" t="s">
        <v>5552</v>
      </c>
      <c r="O413" s="14">
        <v>27</v>
      </c>
      <c r="P413" s="14">
        <v>3</v>
      </c>
      <c r="Q413" s="33" t="s">
        <v>71</v>
      </c>
      <c r="R413" s="33" t="s">
        <v>45</v>
      </c>
      <c r="S413" s="33" t="s">
        <v>45</v>
      </c>
      <c r="T413" s="36" t="s">
        <v>5475</v>
      </c>
      <c r="U413" s="36"/>
      <c r="V413" s="36" t="s">
        <v>10741</v>
      </c>
    </row>
    <row r="414" spans="1:22" x14ac:dyDescent="0.3">
      <c r="A414" s="31" t="s">
        <v>5553</v>
      </c>
      <c r="B414" s="31" t="s">
        <v>5554</v>
      </c>
      <c r="C414" s="37" t="s">
        <v>46</v>
      </c>
      <c r="D414" s="36" t="s">
        <v>14</v>
      </c>
      <c r="E414" s="31"/>
      <c r="F414" s="31"/>
      <c r="G414" s="31"/>
      <c r="H414" s="31"/>
      <c r="I414" s="37" t="s">
        <v>2101</v>
      </c>
      <c r="J414" s="36" t="s">
        <v>48</v>
      </c>
      <c r="K414" s="36"/>
      <c r="L414" s="36"/>
      <c r="M414" s="36" t="s">
        <v>5555</v>
      </c>
      <c r="N414" s="36" t="s">
        <v>5556</v>
      </c>
      <c r="O414" s="14">
        <v>34</v>
      </c>
      <c r="P414" s="14">
        <v>4</v>
      </c>
      <c r="Q414" s="33" t="s">
        <v>106</v>
      </c>
      <c r="R414" s="33">
        <v>3.0249999999999999</v>
      </c>
      <c r="S414" s="33" t="s">
        <v>12002</v>
      </c>
      <c r="T414" s="36" t="s">
        <v>5475</v>
      </c>
      <c r="U414" s="36"/>
      <c r="V414" s="36" t="s">
        <v>10742</v>
      </c>
    </row>
    <row r="415" spans="1:22" x14ac:dyDescent="0.3">
      <c r="A415" s="31" t="s">
        <v>5557</v>
      </c>
      <c r="B415" s="36" t="s">
        <v>5558</v>
      </c>
      <c r="C415" s="37" t="s">
        <v>46</v>
      </c>
      <c r="D415" s="31" t="s">
        <v>7</v>
      </c>
      <c r="E415" s="31"/>
      <c r="F415" s="31"/>
      <c r="G415" s="31"/>
      <c r="H415" s="31"/>
      <c r="I415" s="37" t="s">
        <v>262</v>
      </c>
      <c r="J415" s="36" t="s">
        <v>48</v>
      </c>
      <c r="K415" s="36"/>
      <c r="L415" s="36"/>
      <c r="M415" s="36" t="s">
        <v>5559</v>
      </c>
      <c r="N415" s="36" t="s">
        <v>5560</v>
      </c>
      <c r="O415" s="14">
        <v>25</v>
      </c>
      <c r="P415" s="14">
        <v>4</v>
      </c>
      <c r="Q415" s="33" t="s">
        <v>106</v>
      </c>
      <c r="R415" s="33" t="s">
        <v>11364</v>
      </c>
      <c r="S415" s="33" t="s">
        <v>45</v>
      </c>
      <c r="T415" s="36" t="s">
        <v>5475</v>
      </c>
      <c r="U415" s="36"/>
      <c r="V415" s="36" t="s">
        <v>10743</v>
      </c>
    </row>
    <row r="416" spans="1:22" x14ac:dyDescent="0.3">
      <c r="A416" s="31" t="s">
        <v>5561</v>
      </c>
      <c r="B416" s="36" t="s">
        <v>5562</v>
      </c>
      <c r="C416" s="37" t="s">
        <v>46</v>
      </c>
      <c r="D416" s="31" t="s">
        <v>7</v>
      </c>
      <c r="E416" s="31"/>
      <c r="F416" s="31"/>
      <c r="G416" s="31"/>
      <c r="H416" s="31"/>
      <c r="I416" s="37" t="s">
        <v>5486</v>
      </c>
      <c r="J416" s="36" t="s">
        <v>48</v>
      </c>
      <c r="K416" s="36"/>
      <c r="L416" s="36"/>
      <c r="M416" s="36" t="s">
        <v>5563</v>
      </c>
      <c r="N416" s="36" t="s">
        <v>5564</v>
      </c>
      <c r="O416" s="14">
        <v>59</v>
      </c>
      <c r="P416" s="14">
        <v>12</v>
      </c>
      <c r="Q416" s="33" t="s">
        <v>71</v>
      </c>
      <c r="R416" s="33" t="s">
        <v>45</v>
      </c>
      <c r="S416" s="33" t="s">
        <v>45</v>
      </c>
      <c r="T416" s="36" t="s">
        <v>5475</v>
      </c>
      <c r="U416" s="36"/>
      <c r="V416" s="36" t="s">
        <v>10744</v>
      </c>
    </row>
    <row r="417" spans="1:22" x14ac:dyDescent="0.3">
      <c r="A417" s="31" t="s">
        <v>5565</v>
      </c>
      <c r="B417" s="36" t="s">
        <v>5566</v>
      </c>
      <c r="C417" s="37" t="s">
        <v>46</v>
      </c>
      <c r="D417" s="36" t="s">
        <v>19</v>
      </c>
      <c r="E417" s="31"/>
      <c r="F417" s="31"/>
      <c r="G417" s="31"/>
      <c r="H417" s="31"/>
      <c r="I417" s="37" t="s">
        <v>290</v>
      </c>
      <c r="J417" s="36" t="s">
        <v>48</v>
      </c>
      <c r="K417" s="36"/>
      <c r="L417" s="36"/>
      <c r="M417" s="36" t="s">
        <v>5567</v>
      </c>
      <c r="N417" s="36" t="s">
        <v>5568</v>
      </c>
      <c r="O417" s="14">
        <v>19</v>
      </c>
      <c r="P417" s="14">
        <v>6</v>
      </c>
      <c r="Q417" s="33" t="s">
        <v>106</v>
      </c>
      <c r="R417" s="33" t="s">
        <v>11364</v>
      </c>
      <c r="S417" s="33" t="s">
        <v>45</v>
      </c>
      <c r="T417" s="36" t="s">
        <v>5475</v>
      </c>
      <c r="U417" s="36"/>
      <c r="V417" s="36" t="s">
        <v>10745</v>
      </c>
    </row>
    <row r="418" spans="1:22" x14ac:dyDescent="0.3">
      <c r="A418" s="31" t="s">
        <v>5569</v>
      </c>
      <c r="B418" s="36" t="s">
        <v>5570</v>
      </c>
      <c r="C418" s="37" t="s">
        <v>46</v>
      </c>
      <c r="D418" s="31" t="s">
        <v>7</v>
      </c>
      <c r="E418" s="31"/>
      <c r="F418" s="31"/>
      <c r="G418" s="31"/>
      <c r="H418" s="31"/>
      <c r="I418" s="37" t="s">
        <v>5486</v>
      </c>
      <c r="J418" s="36" t="s">
        <v>48</v>
      </c>
      <c r="K418" s="36"/>
      <c r="L418" s="36"/>
      <c r="M418" s="36" t="s">
        <v>5571</v>
      </c>
      <c r="N418" s="36" t="s">
        <v>5572</v>
      </c>
      <c r="O418" s="14">
        <v>40</v>
      </c>
      <c r="P418" s="14">
        <v>4</v>
      </c>
      <c r="Q418" s="33" t="s">
        <v>106</v>
      </c>
      <c r="R418" s="33">
        <v>0.34799999999999998</v>
      </c>
      <c r="S418" s="33" t="s">
        <v>12015</v>
      </c>
      <c r="T418" s="36" t="s">
        <v>5475</v>
      </c>
      <c r="U418" s="36"/>
      <c r="V418" s="36" t="s">
        <v>10746</v>
      </c>
    </row>
    <row r="419" spans="1:22" x14ac:dyDescent="0.3">
      <c r="A419" s="31" t="s">
        <v>5573</v>
      </c>
      <c r="B419" s="36" t="s">
        <v>5574</v>
      </c>
      <c r="C419" s="37" t="s">
        <v>46</v>
      </c>
      <c r="D419" s="31" t="s">
        <v>7</v>
      </c>
      <c r="E419" s="31"/>
      <c r="F419" s="31"/>
      <c r="G419" s="31"/>
      <c r="H419" s="31"/>
      <c r="I419" s="37" t="s">
        <v>4489</v>
      </c>
      <c r="J419" s="36" t="s">
        <v>48</v>
      </c>
      <c r="K419" s="36"/>
      <c r="L419" s="36"/>
      <c r="M419" s="36" t="s">
        <v>5575</v>
      </c>
      <c r="N419" s="36" t="s">
        <v>5576</v>
      </c>
      <c r="O419" s="14">
        <v>41</v>
      </c>
      <c r="P419" s="14">
        <v>4</v>
      </c>
      <c r="Q419" s="33" t="s">
        <v>106</v>
      </c>
      <c r="R419" s="33">
        <v>0.90900000000000003</v>
      </c>
      <c r="S419" s="33" t="s">
        <v>12118</v>
      </c>
      <c r="T419" s="36" t="s">
        <v>5475</v>
      </c>
      <c r="U419" s="36"/>
      <c r="V419" s="36" t="s">
        <v>10747</v>
      </c>
    </row>
    <row r="420" spans="1:22" x14ac:dyDescent="0.3">
      <c r="A420" s="31" t="s">
        <v>5577</v>
      </c>
      <c r="B420" s="36" t="s">
        <v>5578</v>
      </c>
      <c r="C420" s="37" t="s">
        <v>46</v>
      </c>
      <c r="D420" s="36" t="s">
        <v>19</v>
      </c>
      <c r="E420" s="31"/>
      <c r="F420" s="31"/>
      <c r="G420" s="31"/>
      <c r="H420" s="31"/>
      <c r="I420" s="37" t="s">
        <v>290</v>
      </c>
      <c r="J420" s="36" t="s">
        <v>48</v>
      </c>
      <c r="K420" s="36"/>
      <c r="L420" s="36"/>
      <c r="M420" s="36" t="s">
        <v>5579</v>
      </c>
      <c r="N420" s="36" t="s">
        <v>5580</v>
      </c>
      <c r="O420" s="14">
        <v>64</v>
      </c>
      <c r="P420" s="14">
        <v>6</v>
      </c>
      <c r="Q420" s="33" t="s">
        <v>106</v>
      </c>
      <c r="R420" s="33">
        <v>0.66100000000000003</v>
      </c>
      <c r="S420" s="33" t="s">
        <v>12107</v>
      </c>
      <c r="T420" s="36" t="s">
        <v>5475</v>
      </c>
      <c r="U420" s="36"/>
      <c r="V420" s="36" t="s">
        <v>10748</v>
      </c>
    </row>
    <row r="421" spans="1:22" x14ac:dyDescent="0.3">
      <c r="A421" s="31" t="s">
        <v>5581</v>
      </c>
      <c r="B421" s="36" t="s">
        <v>5582</v>
      </c>
      <c r="C421" s="37" t="s">
        <v>46</v>
      </c>
      <c r="D421" s="31" t="s">
        <v>7</v>
      </c>
      <c r="E421" s="31"/>
      <c r="F421" s="31"/>
      <c r="G421" s="31"/>
      <c r="H421" s="31"/>
      <c r="I421" s="37" t="s">
        <v>5583</v>
      </c>
      <c r="J421" s="36" t="s">
        <v>48</v>
      </c>
      <c r="K421" s="36"/>
      <c r="L421" s="36"/>
      <c r="M421" s="36" t="s">
        <v>5584</v>
      </c>
      <c r="N421" s="36" t="s">
        <v>5585</v>
      </c>
      <c r="O421" s="14">
        <v>53</v>
      </c>
      <c r="P421" s="14">
        <v>12</v>
      </c>
      <c r="Q421" s="33" t="s">
        <v>106</v>
      </c>
      <c r="R421" s="33">
        <v>0.76800000000000002</v>
      </c>
      <c r="S421" s="33" t="s">
        <v>11856</v>
      </c>
      <c r="T421" s="36" t="s">
        <v>5475</v>
      </c>
      <c r="U421" s="36"/>
      <c r="V421" s="36" t="s">
        <v>10749</v>
      </c>
    </row>
    <row r="422" spans="1:22" x14ac:dyDescent="0.3">
      <c r="A422" s="31" t="s">
        <v>5586</v>
      </c>
      <c r="B422" s="36" t="s">
        <v>5587</v>
      </c>
      <c r="C422" s="37" t="s">
        <v>46</v>
      </c>
      <c r="D422" s="36" t="s">
        <v>12</v>
      </c>
      <c r="E422" s="31"/>
      <c r="F422" s="31"/>
      <c r="G422" s="31"/>
      <c r="H422" s="31"/>
      <c r="I422" s="37" t="s">
        <v>12</v>
      </c>
      <c r="J422" s="36" t="s">
        <v>48</v>
      </c>
      <c r="K422" s="36"/>
      <c r="L422" s="36"/>
      <c r="M422" s="36" t="s">
        <v>5588</v>
      </c>
      <c r="N422" s="36" t="s">
        <v>5589</v>
      </c>
      <c r="O422" s="14">
        <v>59</v>
      </c>
      <c r="P422" s="14">
        <v>12</v>
      </c>
      <c r="Q422" s="33" t="s">
        <v>71</v>
      </c>
      <c r="R422" s="33" t="s">
        <v>45</v>
      </c>
      <c r="S422" s="33" t="s">
        <v>45</v>
      </c>
      <c r="T422" s="36" t="s">
        <v>5475</v>
      </c>
      <c r="U422" s="36"/>
      <c r="V422" s="36" t="s">
        <v>10750</v>
      </c>
    </row>
    <row r="423" spans="1:22" x14ac:dyDescent="0.3">
      <c r="A423" s="31" t="s">
        <v>5590</v>
      </c>
      <c r="B423" s="31" t="s">
        <v>5591</v>
      </c>
      <c r="C423" s="32" t="s">
        <v>46</v>
      </c>
      <c r="D423" s="31" t="s">
        <v>20</v>
      </c>
      <c r="E423" s="31"/>
      <c r="F423" s="31"/>
      <c r="G423" s="31"/>
      <c r="H423" s="31"/>
      <c r="I423" s="32" t="s">
        <v>20</v>
      </c>
      <c r="J423" s="31" t="s">
        <v>48</v>
      </c>
      <c r="K423" s="31"/>
      <c r="L423" s="31"/>
      <c r="M423" s="31" t="s">
        <v>5592</v>
      </c>
      <c r="N423" s="31" t="s">
        <v>5593</v>
      </c>
      <c r="O423" s="14">
        <v>54</v>
      </c>
      <c r="P423" s="14">
        <v>6</v>
      </c>
      <c r="Q423" s="33" t="s">
        <v>71</v>
      </c>
      <c r="R423" s="33" t="s">
        <v>45</v>
      </c>
      <c r="S423" s="33" t="s">
        <v>45</v>
      </c>
      <c r="T423" s="31" t="s">
        <v>5475</v>
      </c>
      <c r="U423" s="31"/>
      <c r="V423" s="36" t="s">
        <v>10751</v>
      </c>
    </row>
    <row r="424" spans="1:22" x14ac:dyDescent="0.3">
      <c r="A424" s="31" t="s">
        <v>5594</v>
      </c>
      <c r="B424" s="36" t="s">
        <v>11020</v>
      </c>
      <c r="C424" s="37" t="s">
        <v>46</v>
      </c>
      <c r="D424" s="36" t="s">
        <v>19</v>
      </c>
      <c r="E424" s="31"/>
      <c r="F424" s="31"/>
      <c r="G424" s="31"/>
      <c r="H424" s="31"/>
      <c r="I424" s="37" t="s">
        <v>290</v>
      </c>
      <c r="J424" s="36" t="s">
        <v>48</v>
      </c>
      <c r="K424" s="36"/>
      <c r="L424" s="36"/>
      <c r="M424" s="36" t="s">
        <v>5595</v>
      </c>
      <c r="N424" s="36" t="s">
        <v>5596</v>
      </c>
      <c r="O424" s="14">
        <v>51</v>
      </c>
      <c r="P424" s="14">
        <v>6</v>
      </c>
      <c r="Q424" s="33" t="s">
        <v>71</v>
      </c>
      <c r="R424" s="33" t="s">
        <v>45</v>
      </c>
      <c r="S424" s="33" t="s">
        <v>45</v>
      </c>
      <c r="T424" s="36" t="s">
        <v>5475</v>
      </c>
      <c r="U424" s="36"/>
      <c r="V424" s="36" t="s">
        <v>10752</v>
      </c>
    </row>
    <row r="425" spans="1:22" x14ac:dyDescent="0.3">
      <c r="A425" s="31" t="s">
        <v>5597</v>
      </c>
      <c r="B425" s="36" t="s">
        <v>5598</v>
      </c>
      <c r="C425" s="37" t="s">
        <v>46</v>
      </c>
      <c r="D425" s="36" t="s">
        <v>2</v>
      </c>
      <c r="E425" s="31"/>
      <c r="F425" s="31"/>
      <c r="G425" s="31"/>
      <c r="H425" s="31"/>
      <c r="I425" s="37" t="s">
        <v>78</v>
      </c>
      <c r="J425" s="36" t="s">
        <v>48</v>
      </c>
      <c r="K425" s="36"/>
      <c r="L425" s="36"/>
      <c r="M425" s="36" t="s">
        <v>5599</v>
      </c>
      <c r="N425" s="36" t="s">
        <v>5600</v>
      </c>
      <c r="O425" s="14">
        <v>56</v>
      </c>
      <c r="P425" s="14">
        <v>4</v>
      </c>
      <c r="Q425" s="33" t="s">
        <v>71</v>
      </c>
      <c r="R425" s="33" t="s">
        <v>45</v>
      </c>
      <c r="S425" s="33" t="s">
        <v>45</v>
      </c>
      <c r="T425" s="36" t="s">
        <v>5475</v>
      </c>
      <c r="U425" s="36"/>
      <c r="V425" s="36" t="s">
        <v>10753</v>
      </c>
    </row>
    <row r="426" spans="1:22" x14ac:dyDescent="0.3">
      <c r="A426" s="31" t="s">
        <v>5601</v>
      </c>
      <c r="B426" s="36" t="s">
        <v>5602</v>
      </c>
      <c r="C426" s="37" t="s">
        <v>46</v>
      </c>
      <c r="D426" s="36" t="s">
        <v>2</v>
      </c>
      <c r="E426" s="31"/>
      <c r="F426" s="31"/>
      <c r="G426" s="31"/>
      <c r="H426" s="31"/>
      <c r="I426" s="37"/>
      <c r="J426" s="36"/>
      <c r="K426" s="36"/>
      <c r="L426" s="36"/>
      <c r="M426" s="36"/>
      <c r="N426" s="36"/>
      <c r="O426" s="14">
        <v>53</v>
      </c>
      <c r="P426" s="14">
        <v>4</v>
      </c>
      <c r="Q426" s="33" t="s">
        <v>106</v>
      </c>
      <c r="R426" s="33" t="s">
        <v>1439</v>
      </c>
      <c r="S426" s="33" t="s">
        <v>45</v>
      </c>
      <c r="T426" s="36" t="s">
        <v>5475</v>
      </c>
      <c r="U426" s="36"/>
      <c r="V426" s="36" t="s">
        <v>10754</v>
      </c>
    </row>
    <row r="427" spans="1:22" x14ac:dyDescent="0.3">
      <c r="A427" s="31" t="s">
        <v>5603</v>
      </c>
      <c r="B427" s="36" t="s">
        <v>5604</v>
      </c>
      <c r="C427" s="37" t="s">
        <v>46</v>
      </c>
      <c r="D427" s="36" t="s">
        <v>2</v>
      </c>
      <c r="E427" s="31"/>
      <c r="F427" s="31"/>
      <c r="G427" s="31"/>
      <c r="H427" s="31"/>
      <c r="I427" s="37" t="s">
        <v>258</v>
      </c>
      <c r="J427" s="36" t="s">
        <v>48</v>
      </c>
      <c r="K427" s="36"/>
      <c r="L427" s="36"/>
      <c r="M427" s="36" t="s">
        <v>5605</v>
      </c>
      <c r="N427" s="36" t="s">
        <v>5606</v>
      </c>
      <c r="O427" s="14">
        <v>55</v>
      </c>
      <c r="P427" s="14">
        <v>6</v>
      </c>
      <c r="Q427" s="33" t="s">
        <v>106</v>
      </c>
      <c r="R427" s="33" t="s">
        <v>1439</v>
      </c>
      <c r="S427" s="33" t="s">
        <v>45</v>
      </c>
      <c r="T427" s="36" t="s">
        <v>5475</v>
      </c>
      <c r="U427" s="36"/>
      <c r="V427" s="36" t="s">
        <v>10755</v>
      </c>
    </row>
    <row r="428" spans="1:22" x14ac:dyDescent="0.3">
      <c r="A428" s="31" t="s">
        <v>5607</v>
      </c>
      <c r="B428" s="36" t="s">
        <v>5608</v>
      </c>
      <c r="C428" s="37" t="s">
        <v>46</v>
      </c>
      <c r="D428" s="36" t="s">
        <v>19</v>
      </c>
      <c r="E428" s="31"/>
      <c r="F428" s="31"/>
      <c r="G428" s="31"/>
      <c r="H428" s="31"/>
      <c r="I428" s="37" t="s">
        <v>290</v>
      </c>
      <c r="J428" s="36" t="s">
        <v>48</v>
      </c>
      <c r="K428" s="36"/>
      <c r="L428" s="36"/>
      <c r="M428" s="36" t="s">
        <v>5609</v>
      </c>
      <c r="N428" s="36" t="s">
        <v>5610</v>
      </c>
      <c r="O428" s="14">
        <v>58</v>
      </c>
      <c r="P428" s="14">
        <v>6</v>
      </c>
      <c r="Q428" s="33" t="s">
        <v>71</v>
      </c>
      <c r="R428" s="33" t="s">
        <v>45</v>
      </c>
      <c r="S428" s="33" t="s">
        <v>45</v>
      </c>
      <c r="T428" s="36" t="s">
        <v>5475</v>
      </c>
      <c r="U428" s="36"/>
      <c r="V428" s="36" t="s">
        <v>10756</v>
      </c>
    </row>
    <row r="429" spans="1:22" x14ac:dyDescent="0.3">
      <c r="A429" s="31" t="s">
        <v>5611</v>
      </c>
      <c r="B429" s="36" t="s">
        <v>5612</v>
      </c>
      <c r="C429" s="37" t="s">
        <v>46</v>
      </c>
      <c r="D429" s="36" t="s">
        <v>19</v>
      </c>
      <c r="E429" s="31"/>
      <c r="F429" s="31"/>
      <c r="G429" s="31"/>
      <c r="H429" s="31"/>
      <c r="I429" s="37" t="s">
        <v>290</v>
      </c>
      <c r="J429" s="36" t="s">
        <v>48</v>
      </c>
      <c r="K429" s="36"/>
      <c r="L429" s="36"/>
      <c r="M429" s="36" t="s">
        <v>5613</v>
      </c>
      <c r="N429" s="36" t="s">
        <v>5614</v>
      </c>
      <c r="O429" s="14">
        <v>55</v>
      </c>
      <c r="P429" s="14">
        <v>6</v>
      </c>
      <c r="Q429" s="33" t="s">
        <v>71</v>
      </c>
      <c r="R429" s="33" t="s">
        <v>45</v>
      </c>
      <c r="S429" s="33" t="s">
        <v>45</v>
      </c>
      <c r="T429" s="36" t="s">
        <v>5475</v>
      </c>
      <c r="U429" s="36"/>
      <c r="V429" s="36" t="s">
        <v>10757</v>
      </c>
    </row>
    <row r="430" spans="1:22" x14ac:dyDescent="0.3">
      <c r="A430" s="31" t="s">
        <v>5615</v>
      </c>
      <c r="B430" s="36" t="s">
        <v>5616</v>
      </c>
      <c r="C430" s="37" t="s">
        <v>46</v>
      </c>
      <c r="D430" s="36" t="s">
        <v>5499</v>
      </c>
      <c r="E430" s="31"/>
      <c r="F430" s="31"/>
      <c r="G430" s="31"/>
      <c r="H430" s="31"/>
      <c r="I430" s="37" t="s">
        <v>72</v>
      </c>
      <c r="J430" s="36" t="s">
        <v>48</v>
      </c>
      <c r="K430" s="36"/>
      <c r="L430" s="36"/>
      <c r="M430" s="36" t="s">
        <v>5617</v>
      </c>
      <c r="N430" s="36" t="s">
        <v>5618</v>
      </c>
      <c r="O430" s="14">
        <v>56</v>
      </c>
      <c r="P430" s="14">
        <v>6</v>
      </c>
      <c r="Q430" s="33" t="s">
        <v>71</v>
      </c>
      <c r="R430" s="33" t="s">
        <v>45</v>
      </c>
      <c r="S430" s="33" t="s">
        <v>45</v>
      </c>
      <c r="T430" s="36" t="s">
        <v>5475</v>
      </c>
      <c r="U430" s="36"/>
      <c r="V430" s="36" t="s">
        <v>10758</v>
      </c>
    </row>
    <row r="431" spans="1:22" x14ac:dyDescent="0.3">
      <c r="A431" s="31" t="s">
        <v>5619</v>
      </c>
      <c r="B431" s="31" t="s">
        <v>5620</v>
      </c>
      <c r="C431" s="32" t="s">
        <v>46</v>
      </c>
      <c r="D431" s="31" t="s">
        <v>20</v>
      </c>
      <c r="E431" s="31"/>
      <c r="F431" s="31"/>
      <c r="G431" s="31" t="s">
        <v>194</v>
      </c>
      <c r="H431" s="31"/>
      <c r="I431" s="32" t="s">
        <v>195</v>
      </c>
      <c r="J431" s="31" t="s">
        <v>227</v>
      </c>
      <c r="K431" s="31" t="s">
        <v>787</v>
      </c>
      <c r="L431" s="31" t="s">
        <v>384</v>
      </c>
      <c r="M431" s="31" t="s">
        <v>5621</v>
      </c>
      <c r="N431" s="31" t="s">
        <v>5622</v>
      </c>
      <c r="O431" s="14">
        <v>24</v>
      </c>
      <c r="P431" s="14">
        <v>6</v>
      </c>
      <c r="Q431" s="33" t="s">
        <v>106</v>
      </c>
      <c r="R431" s="33">
        <v>1.25</v>
      </c>
      <c r="S431" s="33" t="s">
        <v>11743</v>
      </c>
      <c r="T431" s="31" t="s">
        <v>5623</v>
      </c>
      <c r="U431" s="31"/>
      <c r="V431" s="31" t="s">
        <v>5624</v>
      </c>
    </row>
    <row r="432" spans="1:22" x14ac:dyDescent="0.3">
      <c r="A432" s="31" t="s">
        <v>5625</v>
      </c>
      <c r="B432" s="31" t="s">
        <v>5626</v>
      </c>
      <c r="C432" s="32" t="s">
        <v>46</v>
      </c>
      <c r="D432" s="31" t="s">
        <v>2</v>
      </c>
      <c r="E432" s="31"/>
      <c r="F432" s="31"/>
      <c r="G432" s="31"/>
      <c r="H432" s="31"/>
      <c r="I432" s="32" t="s">
        <v>5627</v>
      </c>
      <c r="J432" s="31" t="s">
        <v>48</v>
      </c>
      <c r="K432" s="31" t="s">
        <v>355</v>
      </c>
      <c r="L432" s="31" t="s">
        <v>974</v>
      </c>
      <c r="M432" s="31" t="s">
        <v>5628</v>
      </c>
      <c r="N432" s="31" t="s">
        <v>5629</v>
      </c>
      <c r="O432" s="14">
        <v>30</v>
      </c>
      <c r="P432" s="14">
        <v>8</v>
      </c>
      <c r="Q432" s="33" t="s">
        <v>106</v>
      </c>
      <c r="R432" s="33">
        <v>1.722</v>
      </c>
      <c r="S432" s="33" t="s">
        <v>11814</v>
      </c>
      <c r="T432" s="31"/>
      <c r="U432" s="31"/>
      <c r="V432" s="36" t="s">
        <v>5630</v>
      </c>
    </row>
    <row r="433" spans="1:22" x14ac:dyDescent="0.3">
      <c r="A433" s="31" t="s">
        <v>5631</v>
      </c>
      <c r="B433" s="31" t="s">
        <v>5632</v>
      </c>
      <c r="C433" s="32" t="s">
        <v>46</v>
      </c>
      <c r="D433" s="31" t="s">
        <v>20</v>
      </c>
      <c r="E433" s="31"/>
      <c r="F433" s="31"/>
      <c r="G433" s="31" t="s">
        <v>194</v>
      </c>
      <c r="H433" s="31"/>
      <c r="I433" s="32" t="s">
        <v>195</v>
      </c>
      <c r="J433" s="31" t="s">
        <v>227</v>
      </c>
      <c r="K433" s="31" t="s">
        <v>367</v>
      </c>
      <c r="L433" s="31" t="s">
        <v>446</v>
      </c>
      <c r="M433" s="31" t="s">
        <v>5633</v>
      </c>
      <c r="N433" s="31" t="s">
        <v>5634</v>
      </c>
      <c r="O433" s="14">
        <v>39</v>
      </c>
      <c r="P433" s="14">
        <v>10</v>
      </c>
      <c r="Q433" s="33" t="s">
        <v>106</v>
      </c>
      <c r="R433" s="33">
        <v>1.6930000000000001</v>
      </c>
      <c r="S433" s="33" t="s">
        <v>11965</v>
      </c>
      <c r="T433" s="31" t="s">
        <v>5635</v>
      </c>
      <c r="U433" s="31"/>
      <c r="V433" s="31" t="s">
        <v>5636</v>
      </c>
    </row>
    <row r="434" spans="1:22" x14ac:dyDescent="0.3">
      <c r="A434" s="31" t="s">
        <v>5637</v>
      </c>
      <c r="B434" s="31" t="s">
        <v>5638</v>
      </c>
      <c r="C434" s="32" t="s">
        <v>46</v>
      </c>
      <c r="D434" s="31" t="s">
        <v>20</v>
      </c>
      <c r="E434" s="31"/>
      <c r="F434" s="31"/>
      <c r="G434" s="31"/>
      <c r="H434" s="31"/>
      <c r="I434" s="32" t="s">
        <v>195</v>
      </c>
      <c r="J434" s="31" t="s">
        <v>227</v>
      </c>
      <c r="K434" s="31" t="s">
        <v>433</v>
      </c>
      <c r="L434" s="31" t="s">
        <v>434</v>
      </c>
      <c r="M434" s="31" t="s">
        <v>5639</v>
      </c>
      <c r="N434" s="31" t="s">
        <v>5640</v>
      </c>
      <c r="O434" s="14">
        <v>23</v>
      </c>
      <c r="P434" s="14">
        <v>8</v>
      </c>
      <c r="Q434" s="33" t="s">
        <v>106</v>
      </c>
      <c r="R434" s="33">
        <v>2.0339999999999998</v>
      </c>
      <c r="S434" s="33" t="s">
        <v>11798</v>
      </c>
      <c r="T434" s="31" t="s">
        <v>5641</v>
      </c>
      <c r="U434" s="31"/>
      <c r="V434" s="31" t="s">
        <v>5642</v>
      </c>
    </row>
    <row r="435" spans="1:22" x14ac:dyDescent="0.3">
      <c r="A435" s="31" t="s">
        <v>5643</v>
      </c>
      <c r="B435" s="31" t="s">
        <v>5644</v>
      </c>
      <c r="C435" s="32" t="s">
        <v>46</v>
      </c>
      <c r="D435" s="31" t="s">
        <v>12</v>
      </c>
      <c r="E435" s="31"/>
      <c r="F435" s="31"/>
      <c r="G435" s="31"/>
      <c r="H435" s="31"/>
      <c r="I435" s="32" t="s">
        <v>12</v>
      </c>
      <c r="J435" s="31" t="s">
        <v>48</v>
      </c>
      <c r="K435" s="31" t="s">
        <v>372</v>
      </c>
      <c r="L435" s="31" t="s">
        <v>2192</v>
      </c>
      <c r="M435" s="31" t="s">
        <v>5645</v>
      </c>
      <c r="N435" s="31" t="s">
        <v>5646</v>
      </c>
      <c r="O435" s="14">
        <v>27</v>
      </c>
      <c r="P435" s="14">
        <v>4</v>
      </c>
      <c r="Q435" s="33" t="s">
        <v>106</v>
      </c>
      <c r="R435" s="33" t="s">
        <v>11364</v>
      </c>
      <c r="S435" s="33" t="s">
        <v>45</v>
      </c>
      <c r="T435" s="31"/>
      <c r="U435" s="31"/>
      <c r="V435" s="36" t="s">
        <v>5647</v>
      </c>
    </row>
    <row r="436" spans="1:22" x14ac:dyDescent="0.3">
      <c r="A436" s="31" t="s">
        <v>5648</v>
      </c>
      <c r="B436" s="31" t="s">
        <v>5649</v>
      </c>
      <c r="C436" s="32" t="s">
        <v>46</v>
      </c>
      <c r="D436" s="31" t="s">
        <v>2</v>
      </c>
      <c r="E436" s="31"/>
      <c r="F436" s="31"/>
      <c r="G436" s="31"/>
      <c r="H436" s="31"/>
      <c r="I436" s="32" t="s">
        <v>89</v>
      </c>
      <c r="J436" s="31" t="s">
        <v>48</v>
      </c>
      <c r="K436" s="31" t="s">
        <v>355</v>
      </c>
      <c r="L436" s="31" t="s">
        <v>5003</v>
      </c>
      <c r="M436" s="31" t="s">
        <v>5650</v>
      </c>
      <c r="N436" s="31" t="s">
        <v>5651</v>
      </c>
      <c r="O436" s="14">
        <v>28</v>
      </c>
      <c r="P436" s="14">
        <v>4</v>
      </c>
      <c r="Q436" s="33" t="s">
        <v>106</v>
      </c>
      <c r="R436" s="33" t="s">
        <v>1439</v>
      </c>
      <c r="S436" s="33" t="s">
        <v>45</v>
      </c>
      <c r="T436" s="31"/>
      <c r="U436" s="31"/>
      <c r="V436" s="36" t="s">
        <v>5652</v>
      </c>
    </row>
    <row r="437" spans="1:22" x14ac:dyDescent="0.3">
      <c r="A437" s="31" t="s">
        <v>5653</v>
      </c>
      <c r="B437" s="31" t="s">
        <v>5654</v>
      </c>
      <c r="C437" s="32" t="s">
        <v>46</v>
      </c>
      <c r="D437" s="31" t="s">
        <v>2</v>
      </c>
      <c r="E437" s="31"/>
      <c r="F437" s="31"/>
      <c r="G437" s="31"/>
      <c r="H437" s="31"/>
      <c r="I437" s="32" t="s">
        <v>89</v>
      </c>
      <c r="J437" s="31" t="s">
        <v>48</v>
      </c>
      <c r="K437" s="31" t="s">
        <v>406</v>
      </c>
      <c r="L437" s="31" t="s">
        <v>406</v>
      </c>
      <c r="M437" s="31" t="s">
        <v>5655</v>
      </c>
      <c r="N437" s="31" t="s">
        <v>5656</v>
      </c>
      <c r="O437" s="14">
        <v>21</v>
      </c>
      <c r="P437" s="14">
        <v>3</v>
      </c>
      <c r="Q437" s="33" t="s">
        <v>106</v>
      </c>
      <c r="R437" s="33">
        <v>5.0999999999999997E-2</v>
      </c>
      <c r="S437" s="33" t="s">
        <v>11870</v>
      </c>
      <c r="T437" s="31"/>
      <c r="U437" s="31"/>
      <c r="V437" s="36" t="s">
        <v>5657</v>
      </c>
    </row>
    <row r="438" spans="1:22" x14ac:dyDescent="0.3">
      <c r="A438" s="31" t="s">
        <v>5658</v>
      </c>
      <c r="B438" s="31" t="s">
        <v>5659</v>
      </c>
      <c r="C438" s="32" t="s">
        <v>46</v>
      </c>
      <c r="D438" s="31" t="s">
        <v>12</v>
      </c>
      <c r="E438" s="31"/>
      <c r="F438" s="31"/>
      <c r="G438" s="31"/>
      <c r="H438" s="31"/>
      <c r="I438" s="32" t="s">
        <v>12</v>
      </c>
      <c r="J438" s="31" t="s">
        <v>48</v>
      </c>
      <c r="K438" s="31" t="s">
        <v>433</v>
      </c>
      <c r="L438" s="31" t="s">
        <v>434</v>
      </c>
      <c r="M438" s="31" t="s">
        <v>5660</v>
      </c>
      <c r="N438" s="31" t="s">
        <v>5661</v>
      </c>
      <c r="O438" s="14">
        <v>23</v>
      </c>
      <c r="P438" s="14">
        <v>8</v>
      </c>
      <c r="Q438" s="33" t="s">
        <v>71</v>
      </c>
      <c r="R438" s="33" t="s">
        <v>45</v>
      </c>
      <c r="S438" s="33" t="s">
        <v>45</v>
      </c>
      <c r="T438" s="31" t="s">
        <v>5662</v>
      </c>
      <c r="U438" s="31"/>
      <c r="V438" s="36" t="s">
        <v>5663</v>
      </c>
    </row>
    <row r="439" spans="1:22" x14ac:dyDescent="0.3">
      <c r="A439" s="31" t="s">
        <v>5664</v>
      </c>
      <c r="B439" s="31" t="s">
        <v>5665</v>
      </c>
      <c r="C439" s="32" t="s">
        <v>46</v>
      </c>
      <c r="D439" s="31" t="s">
        <v>2</v>
      </c>
      <c r="E439" s="31"/>
      <c r="F439" s="31"/>
      <c r="G439" s="31"/>
      <c r="H439" s="31"/>
      <c r="I439" s="32" t="s">
        <v>89</v>
      </c>
      <c r="J439" s="31" t="s">
        <v>48</v>
      </c>
      <c r="K439" s="31" t="s">
        <v>5666</v>
      </c>
      <c r="L439" s="31" t="s">
        <v>5667</v>
      </c>
      <c r="M439" s="31" t="s">
        <v>5668</v>
      </c>
      <c r="N439" s="31" t="s">
        <v>5669</v>
      </c>
      <c r="O439" s="14">
        <v>98</v>
      </c>
      <c r="P439" s="14">
        <v>8</v>
      </c>
      <c r="Q439" s="33" t="s">
        <v>106</v>
      </c>
      <c r="R439" s="33" t="s">
        <v>1439</v>
      </c>
      <c r="S439" s="33" t="s">
        <v>45</v>
      </c>
      <c r="T439" s="31" t="s">
        <v>3404</v>
      </c>
      <c r="U439" s="31"/>
      <c r="V439" s="36" t="s">
        <v>5670</v>
      </c>
    </row>
    <row r="440" spans="1:22" x14ac:dyDescent="0.3">
      <c r="A440" s="31" t="s">
        <v>5671</v>
      </c>
      <c r="B440" s="31" t="s">
        <v>5672</v>
      </c>
      <c r="C440" s="32" t="s">
        <v>46</v>
      </c>
      <c r="D440" s="31" t="s">
        <v>83</v>
      </c>
      <c r="E440" s="31"/>
      <c r="F440" s="31"/>
      <c r="G440" s="31" t="s">
        <v>194</v>
      </c>
      <c r="H440" s="31"/>
      <c r="I440" s="32" t="s">
        <v>3475</v>
      </c>
      <c r="J440" s="31" t="s">
        <v>48</v>
      </c>
      <c r="K440" s="31" t="s">
        <v>5673</v>
      </c>
      <c r="L440" s="31" t="s">
        <v>2182</v>
      </c>
      <c r="M440" s="31" t="s">
        <v>5674</v>
      </c>
      <c r="N440" s="31" t="s">
        <v>5675</v>
      </c>
      <c r="O440" s="14">
        <v>65</v>
      </c>
      <c r="P440" s="14">
        <v>4</v>
      </c>
      <c r="Q440" s="33" t="s">
        <v>106</v>
      </c>
      <c r="R440" s="33">
        <v>1.3859999999999999</v>
      </c>
      <c r="S440" s="33" t="s">
        <v>11924</v>
      </c>
      <c r="T440" s="31"/>
      <c r="U440" s="31"/>
      <c r="V440" s="31" t="s">
        <v>5676</v>
      </c>
    </row>
    <row r="441" spans="1:22" x14ac:dyDescent="0.3">
      <c r="A441" s="31" t="s">
        <v>5677</v>
      </c>
      <c r="B441" s="31" t="s">
        <v>5678</v>
      </c>
      <c r="C441" s="32" t="s">
        <v>46</v>
      </c>
      <c r="D441" s="31" t="s">
        <v>12</v>
      </c>
      <c r="E441" s="31"/>
      <c r="F441" s="31"/>
      <c r="G441" s="31"/>
      <c r="H441" s="31"/>
      <c r="I441" s="32" t="s">
        <v>12</v>
      </c>
      <c r="J441" s="31" t="s">
        <v>48</v>
      </c>
      <c r="K441" s="31" t="s">
        <v>355</v>
      </c>
      <c r="L441" s="31" t="s">
        <v>5679</v>
      </c>
      <c r="M441" s="31" t="s">
        <v>5680</v>
      </c>
      <c r="N441" s="31" t="s">
        <v>5681</v>
      </c>
      <c r="O441" s="14">
        <v>25</v>
      </c>
      <c r="P441" s="14">
        <v>8</v>
      </c>
      <c r="Q441" s="33" t="s">
        <v>106</v>
      </c>
      <c r="R441" s="33">
        <v>1.175</v>
      </c>
      <c r="S441" s="33" t="s">
        <v>11914</v>
      </c>
      <c r="T441" s="31" t="s">
        <v>5682</v>
      </c>
      <c r="U441" s="31"/>
      <c r="V441" s="36" t="s">
        <v>5683</v>
      </c>
    </row>
    <row r="442" spans="1:22" x14ac:dyDescent="0.3">
      <c r="A442" s="31" t="s">
        <v>5684</v>
      </c>
      <c r="B442" s="31" t="s">
        <v>5685</v>
      </c>
      <c r="C442" s="32" t="s">
        <v>46</v>
      </c>
      <c r="D442" s="31" t="s">
        <v>20</v>
      </c>
      <c r="E442" s="31"/>
      <c r="F442" s="31"/>
      <c r="G442" s="31"/>
      <c r="H442" s="31"/>
      <c r="I442" s="32" t="s">
        <v>5686</v>
      </c>
      <c r="J442" s="31" t="s">
        <v>134</v>
      </c>
      <c r="K442" s="31" t="s">
        <v>474</v>
      </c>
      <c r="L442" s="31" t="s">
        <v>376</v>
      </c>
      <c r="M442" s="31" t="s">
        <v>5687</v>
      </c>
      <c r="N442" s="31" t="s">
        <v>5688</v>
      </c>
      <c r="O442" s="14">
        <v>26</v>
      </c>
      <c r="P442" s="14">
        <v>4</v>
      </c>
      <c r="Q442" s="33" t="s">
        <v>106</v>
      </c>
      <c r="R442" s="33">
        <v>0.52900000000000003</v>
      </c>
      <c r="S442" s="33" t="s">
        <v>12036</v>
      </c>
      <c r="T442" s="31"/>
      <c r="U442" s="31"/>
      <c r="V442" s="31" t="s">
        <v>5689</v>
      </c>
    </row>
    <row r="443" spans="1:22" x14ac:dyDescent="0.3">
      <c r="A443" s="31" t="s">
        <v>5690</v>
      </c>
      <c r="B443" s="31" t="s">
        <v>5691</v>
      </c>
      <c r="C443" s="32" t="s">
        <v>46</v>
      </c>
      <c r="D443" s="31" t="s">
        <v>2</v>
      </c>
      <c r="E443" s="31"/>
      <c r="F443" s="31"/>
      <c r="G443" s="31"/>
      <c r="H443" s="31"/>
      <c r="I443" s="32" t="s">
        <v>563</v>
      </c>
      <c r="J443" s="31" t="s">
        <v>48</v>
      </c>
      <c r="K443" s="31" t="s">
        <v>787</v>
      </c>
      <c r="L443" s="31" t="s">
        <v>5692</v>
      </c>
      <c r="M443" s="31" t="s">
        <v>5693</v>
      </c>
      <c r="N443" s="31" t="s">
        <v>5694</v>
      </c>
      <c r="O443" s="14">
        <v>24</v>
      </c>
      <c r="P443" s="14">
        <v>4</v>
      </c>
      <c r="Q443" s="33" t="s">
        <v>106</v>
      </c>
      <c r="R443" s="33">
        <v>0.35899999999999999</v>
      </c>
      <c r="S443" s="33" t="s">
        <v>12019</v>
      </c>
      <c r="T443" s="31"/>
      <c r="U443" s="31"/>
      <c r="V443" s="36" t="s">
        <v>5695</v>
      </c>
    </row>
    <row r="444" spans="1:22" x14ac:dyDescent="0.3">
      <c r="A444" s="31" t="s">
        <v>5696</v>
      </c>
      <c r="B444" s="31" t="s">
        <v>5697</v>
      </c>
      <c r="C444" s="32" t="s">
        <v>46</v>
      </c>
      <c r="D444" s="31" t="s">
        <v>12</v>
      </c>
      <c r="E444" s="31"/>
      <c r="F444" s="31"/>
      <c r="G444" s="31"/>
      <c r="H444" s="31"/>
      <c r="I444" s="32" t="s">
        <v>12</v>
      </c>
      <c r="J444" s="31" t="s">
        <v>48</v>
      </c>
      <c r="K444" s="31" t="s">
        <v>338</v>
      </c>
      <c r="L444" s="31" t="s">
        <v>338</v>
      </c>
      <c r="M444" s="31" t="s">
        <v>5698</v>
      </c>
      <c r="N444" s="31" t="s">
        <v>5699</v>
      </c>
      <c r="O444" s="14">
        <v>16</v>
      </c>
      <c r="P444" s="14">
        <v>4</v>
      </c>
      <c r="Q444" s="33" t="s">
        <v>71</v>
      </c>
      <c r="R444" s="33" t="s">
        <v>45</v>
      </c>
      <c r="S444" s="33" t="s">
        <v>45</v>
      </c>
      <c r="T444" s="31"/>
      <c r="U444" s="31"/>
      <c r="V444" s="36" t="s">
        <v>5700</v>
      </c>
    </row>
    <row r="445" spans="1:22" x14ac:dyDescent="0.3">
      <c r="A445" s="31" t="s">
        <v>5701</v>
      </c>
      <c r="B445" s="31" t="s">
        <v>5702</v>
      </c>
      <c r="C445" s="32" t="s">
        <v>46</v>
      </c>
      <c r="D445" s="31" t="s">
        <v>20</v>
      </c>
      <c r="E445" s="31"/>
      <c r="F445" s="31"/>
      <c r="G445" s="31"/>
      <c r="H445" s="31"/>
      <c r="I445" s="32" t="s">
        <v>195</v>
      </c>
      <c r="J445" s="31" t="s">
        <v>227</v>
      </c>
      <c r="K445" s="31" t="s">
        <v>433</v>
      </c>
      <c r="L445" s="31" t="s">
        <v>434</v>
      </c>
      <c r="M445" s="31" t="s">
        <v>5703</v>
      </c>
      <c r="N445" s="31" t="s">
        <v>5704</v>
      </c>
      <c r="O445" s="14">
        <v>23</v>
      </c>
      <c r="P445" s="14">
        <v>6</v>
      </c>
      <c r="Q445" s="33" t="s">
        <v>106</v>
      </c>
      <c r="R445" s="33">
        <v>1.2250000000000001</v>
      </c>
      <c r="S445" s="33" t="s">
        <v>12083</v>
      </c>
      <c r="T445" s="31" t="s">
        <v>5641</v>
      </c>
      <c r="U445" s="31"/>
      <c r="V445" s="31" t="s">
        <v>5705</v>
      </c>
    </row>
    <row r="446" spans="1:22" x14ac:dyDescent="0.3">
      <c r="A446" s="31" t="s">
        <v>5706</v>
      </c>
      <c r="B446" s="31" t="s">
        <v>5707</v>
      </c>
      <c r="C446" s="32" t="s">
        <v>46</v>
      </c>
      <c r="D446" s="31" t="s">
        <v>2</v>
      </c>
      <c r="E446" s="31"/>
      <c r="F446" s="31"/>
      <c r="G446" s="31"/>
      <c r="H446" s="31"/>
      <c r="I446" s="32" t="s">
        <v>303</v>
      </c>
      <c r="J446" s="31" t="s">
        <v>48</v>
      </c>
      <c r="K446" s="31" t="s">
        <v>481</v>
      </c>
      <c r="L446" s="31" t="s">
        <v>354</v>
      </c>
      <c r="M446" s="31" t="s">
        <v>5708</v>
      </c>
      <c r="N446" s="31" t="s">
        <v>5709</v>
      </c>
      <c r="O446" s="14">
        <v>46</v>
      </c>
      <c r="P446" s="14">
        <v>4</v>
      </c>
      <c r="Q446" s="33" t="s">
        <v>106</v>
      </c>
      <c r="R446" s="33">
        <v>0.77100000000000002</v>
      </c>
      <c r="S446" s="33" t="s">
        <v>12012</v>
      </c>
      <c r="T446" s="31"/>
      <c r="U446" s="31"/>
      <c r="V446" s="36" t="s">
        <v>5710</v>
      </c>
    </row>
    <row r="447" spans="1:22" x14ac:dyDescent="0.3">
      <c r="A447" s="31" t="s">
        <v>5711</v>
      </c>
      <c r="B447" s="31" t="s">
        <v>5712</v>
      </c>
      <c r="C447" s="32" t="s">
        <v>46</v>
      </c>
      <c r="D447" s="31" t="s">
        <v>12</v>
      </c>
      <c r="E447" s="31"/>
      <c r="F447" s="31"/>
      <c r="G447" s="31"/>
      <c r="H447" s="31"/>
      <c r="I447" s="32" t="s">
        <v>12</v>
      </c>
      <c r="J447" s="31" t="s">
        <v>48</v>
      </c>
      <c r="K447" s="31" t="s">
        <v>355</v>
      </c>
      <c r="L447" s="31" t="s">
        <v>543</v>
      </c>
      <c r="M447" s="31" t="s">
        <v>5713</v>
      </c>
      <c r="N447" s="31" t="s">
        <v>5714</v>
      </c>
      <c r="O447" s="14">
        <v>28</v>
      </c>
      <c r="P447" s="14">
        <v>4</v>
      </c>
      <c r="Q447" s="33" t="s">
        <v>106</v>
      </c>
      <c r="R447" s="33">
        <v>1.333</v>
      </c>
      <c r="S447" s="33" t="s">
        <v>12143</v>
      </c>
      <c r="T447" s="31"/>
      <c r="U447" s="31"/>
      <c r="V447" s="36" t="s">
        <v>5715</v>
      </c>
    </row>
    <row r="448" spans="1:22" x14ac:dyDescent="0.3">
      <c r="A448" s="31" t="s">
        <v>5716</v>
      </c>
      <c r="B448" s="31" t="s">
        <v>5717</v>
      </c>
      <c r="C448" s="32" t="s">
        <v>46</v>
      </c>
      <c r="D448" s="31" t="s">
        <v>20</v>
      </c>
      <c r="E448" s="31"/>
      <c r="F448" s="31"/>
      <c r="G448" s="31" t="s">
        <v>194</v>
      </c>
      <c r="H448" s="31"/>
      <c r="I448" s="32" t="s">
        <v>195</v>
      </c>
      <c r="J448" s="31" t="s">
        <v>227</v>
      </c>
      <c r="K448" s="31" t="s">
        <v>693</v>
      </c>
      <c r="L448" s="31" t="s">
        <v>609</v>
      </c>
      <c r="M448" s="31" t="s">
        <v>5718</v>
      </c>
      <c r="N448" s="31" t="s">
        <v>5719</v>
      </c>
      <c r="O448" s="14">
        <v>31</v>
      </c>
      <c r="P448" s="14">
        <v>8</v>
      </c>
      <c r="Q448" s="33" t="s">
        <v>106</v>
      </c>
      <c r="R448" s="33">
        <v>1.556</v>
      </c>
      <c r="S448" s="33" t="s">
        <v>12188</v>
      </c>
      <c r="T448" s="31" t="s">
        <v>89</v>
      </c>
      <c r="U448" s="31"/>
      <c r="V448" s="31" t="s">
        <v>5720</v>
      </c>
    </row>
    <row r="449" spans="1:22" x14ac:dyDescent="0.3">
      <c r="A449" s="31" t="s">
        <v>5721</v>
      </c>
      <c r="B449" s="31" t="s">
        <v>5722</v>
      </c>
      <c r="C449" s="32" t="s">
        <v>46</v>
      </c>
      <c r="D449" s="31" t="s">
        <v>20</v>
      </c>
      <c r="E449" s="31"/>
      <c r="F449" s="31"/>
      <c r="G449" s="31"/>
      <c r="H449" s="31"/>
      <c r="I449" s="32" t="s">
        <v>195</v>
      </c>
      <c r="J449" s="31" t="s">
        <v>227</v>
      </c>
      <c r="K449" s="31" t="s">
        <v>693</v>
      </c>
      <c r="L449" s="31" t="s">
        <v>609</v>
      </c>
      <c r="M449" s="31" t="s">
        <v>5723</v>
      </c>
      <c r="N449" s="31" t="s">
        <v>5724</v>
      </c>
      <c r="O449" s="14">
        <v>31</v>
      </c>
      <c r="P449" s="14">
        <v>12</v>
      </c>
      <c r="Q449" s="33" t="s">
        <v>106</v>
      </c>
      <c r="R449" s="33">
        <v>1.139</v>
      </c>
      <c r="S449" s="33" t="s">
        <v>11754</v>
      </c>
      <c r="T449" s="31"/>
      <c r="U449" s="31"/>
      <c r="V449" s="31" t="s">
        <v>5725</v>
      </c>
    </row>
    <row r="450" spans="1:22" x14ac:dyDescent="0.3">
      <c r="A450" s="31" t="s">
        <v>5726</v>
      </c>
      <c r="B450" s="31" t="s">
        <v>5727</v>
      </c>
      <c r="C450" s="32" t="s">
        <v>46</v>
      </c>
      <c r="D450" s="31" t="s">
        <v>20</v>
      </c>
      <c r="E450" s="31"/>
      <c r="F450" s="31"/>
      <c r="G450" s="31"/>
      <c r="H450" s="31"/>
      <c r="I450" s="32" t="s">
        <v>5728</v>
      </c>
      <c r="J450" s="31" t="s">
        <v>227</v>
      </c>
      <c r="K450" s="31" t="s">
        <v>693</v>
      </c>
      <c r="L450" s="31" t="s">
        <v>2736</v>
      </c>
      <c r="M450" s="31" t="s">
        <v>5729</v>
      </c>
      <c r="N450" s="31" t="s">
        <v>5730</v>
      </c>
      <c r="O450" s="14">
        <v>31</v>
      </c>
      <c r="P450" s="14">
        <v>8</v>
      </c>
      <c r="Q450" s="33" t="s">
        <v>106</v>
      </c>
      <c r="R450" s="33">
        <v>2.4180000000000001</v>
      </c>
      <c r="S450" s="33" t="s">
        <v>11804</v>
      </c>
      <c r="T450" s="31"/>
      <c r="U450" s="31"/>
      <c r="V450" s="31" t="s">
        <v>5731</v>
      </c>
    </row>
    <row r="451" spans="1:22" x14ac:dyDescent="0.3">
      <c r="A451" s="31" t="s">
        <v>5732</v>
      </c>
      <c r="B451" s="31" t="s">
        <v>5733</v>
      </c>
      <c r="C451" s="32" t="s">
        <v>46</v>
      </c>
      <c r="D451" s="31" t="s">
        <v>20</v>
      </c>
      <c r="E451" s="31"/>
      <c r="F451" s="31"/>
      <c r="G451" s="31"/>
      <c r="H451" s="31"/>
      <c r="I451" s="32" t="s">
        <v>195</v>
      </c>
      <c r="J451" s="31" t="s">
        <v>227</v>
      </c>
      <c r="K451" s="31" t="s">
        <v>343</v>
      </c>
      <c r="L451" s="31" t="s">
        <v>5734</v>
      </c>
      <c r="M451" s="31" t="s">
        <v>5735</v>
      </c>
      <c r="N451" s="31" t="s">
        <v>5736</v>
      </c>
      <c r="O451" s="14">
        <v>34</v>
      </c>
      <c r="P451" s="14">
        <v>8</v>
      </c>
      <c r="Q451" s="33" t="s">
        <v>106</v>
      </c>
      <c r="R451" s="33">
        <v>1.444</v>
      </c>
      <c r="S451" s="33" t="s">
        <v>11808</v>
      </c>
      <c r="T451" s="31"/>
      <c r="U451" s="31"/>
      <c r="V451" s="31" t="s">
        <v>5737</v>
      </c>
    </row>
    <row r="452" spans="1:22" x14ac:dyDescent="0.3">
      <c r="A452" s="31" t="s">
        <v>5738</v>
      </c>
      <c r="B452" s="31" t="s">
        <v>5739</v>
      </c>
      <c r="C452" s="32" t="s">
        <v>46</v>
      </c>
      <c r="D452" s="31" t="s">
        <v>20</v>
      </c>
      <c r="E452" s="31"/>
      <c r="F452" s="31"/>
      <c r="G452" s="31" t="s">
        <v>194</v>
      </c>
      <c r="H452" s="31"/>
      <c r="I452" s="32" t="s">
        <v>195</v>
      </c>
      <c r="J452" s="31" t="s">
        <v>227</v>
      </c>
      <c r="K452" s="31" t="s">
        <v>360</v>
      </c>
      <c r="L452" s="31" t="s">
        <v>393</v>
      </c>
      <c r="M452" s="31" t="s">
        <v>5740</v>
      </c>
      <c r="N452" s="31" t="s">
        <v>5741</v>
      </c>
      <c r="O452" s="14">
        <v>22</v>
      </c>
      <c r="P452" s="14">
        <v>6</v>
      </c>
      <c r="Q452" s="33" t="s">
        <v>106</v>
      </c>
      <c r="R452" s="33">
        <v>1.9239999999999999</v>
      </c>
      <c r="S452" s="33" t="s">
        <v>11807</v>
      </c>
      <c r="T452" s="31"/>
      <c r="U452" s="31"/>
      <c r="V452" s="31" t="s">
        <v>5742</v>
      </c>
    </row>
    <row r="453" spans="1:22" x14ac:dyDescent="0.3">
      <c r="A453" s="31" t="s">
        <v>224</v>
      </c>
      <c r="B453" s="31" t="s">
        <v>225</v>
      </c>
      <c r="C453" s="32" t="s">
        <v>46</v>
      </c>
      <c r="D453" s="31" t="s">
        <v>20</v>
      </c>
      <c r="E453" s="31"/>
      <c r="F453" s="31"/>
      <c r="G453" s="31"/>
      <c r="H453" s="31"/>
      <c r="I453" s="32" t="s">
        <v>226</v>
      </c>
      <c r="J453" s="31" t="s">
        <v>227</v>
      </c>
      <c r="K453" s="31" t="s">
        <v>97</v>
      </c>
      <c r="L453" s="31" t="s">
        <v>97</v>
      </c>
      <c r="M453" s="31" t="s">
        <v>228</v>
      </c>
      <c r="N453" s="31" t="s">
        <v>229</v>
      </c>
      <c r="O453" s="14">
        <v>8</v>
      </c>
      <c r="P453" s="14">
        <v>4</v>
      </c>
      <c r="Q453" s="33" t="s">
        <v>106</v>
      </c>
      <c r="R453" s="33">
        <v>2.3730000000000002</v>
      </c>
      <c r="S453" s="33" t="s">
        <v>12232</v>
      </c>
      <c r="T453" s="31" t="s">
        <v>230</v>
      </c>
      <c r="U453" s="31" t="s">
        <v>1100</v>
      </c>
      <c r="V453" s="31" t="s">
        <v>12306</v>
      </c>
    </row>
    <row r="454" spans="1:22" x14ac:dyDescent="0.3">
      <c r="A454" s="31" t="s">
        <v>5743</v>
      </c>
      <c r="B454" s="31" t="s">
        <v>5744</v>
      </c>
      <c r="C454" s="32" t="s">
        <v>46</v>
      </c>
      <c r="D454" s="31" t="s">
        <v>20</v>
      </c>
      <c r="E454" s="31"/>
      <c r="F454" s="31"/>
      <c r="G454" s="31"/>
      <c r="H454" s="31"/>
      <c r="I454" s="32" t="s">
        <v>5728</v>
      </c>
      <c r="J454" s="31" t="s">
        <v>227</v>
      </c>
      <c r="K454" s="31" t="s">
        <v>341</v>
      </c>
      <c r="L454" s="31" t="s">
        <v>543</v>
      </c>
      <c r="M454" s="31" t="s">
        <v>5745</v>
      </c>
      <c r="N454" s="31" t="s">
        <v>5746</v>
      </c>
      <c r="O454" s="14">
        <v>29</v>
      </c>
      <c r="P454" s="14">
        <v>8</v>
      </c>
      <c r="Q454" s="33" t="s">
        <v>106</v>
      </c>
      <c r="R454" s="33">
        <v>1.8919999999999999</v>
      </c>
      <c r="S454" s="33" t="s">
        <v>11968</v>
      </c>
      <c r="T454" s="31" t="s">
        <v>5747</v>
      </c>
      <c r="U454" s="31"/>
      <c r="V454" s="31" t="s">
        <v>5748</v>
      </c>
    </row>
    <row r="455" spans="1:22" x14ac:dyDescent="0.3">
      <c r="A455" s="31" t="s">
        <v>5749</v>
      </c>
      <c r="B455" s="31" t="s">
        <v>5750</v>
      </c>
      <c r="C455" s="32" t="s">
        <v>46</v>
      </c>
      <c r="D455" s="31" t="s">
        <v>20</v>
      </c>
      <c r="E455" s="31"/>
      <c r="F455" s="31"/>
      <c r="G455" s="31"/>
      <c r="H455" s="31"/>
      <c r="I455" s="32" t="s">
        <v>4051</v>
      </c>
      <c r="J455" s="31" t="s">
        <v>227</v>
      </c>
      <c r="K455" s="31" t="s">
        <v>1252</v>
      </c>
      <c r="L455" s="31" t="s">
        <v>1252</v>
      </c>
      <c r="M455" s="31" t="s">
        <v>5751</v>
      </c>
      <c r="N455" s="31" t="s">
        <v>5752</v>
      </c>
      <c r="O455" s="14">
        <v>14</v>
      </c>
      <c r="P455" s="14">
        <v>6</v>
      </c>
      <c r="Q455" s="33" t="s">
        <v>106</v>
      </c>
      <c r="R455" s="33">
        <v>0.79200000000000004</v>
      </c>
      <c r="S455" s="33" t="s">
        <v>11869</v>
      </c>
      <c r="T455" s="31" t="s">
        <v>89</v>
      </c>
      <c r="U455" s="31"/>
      <c r="V455" s="31" t="s">
        <v>5753</v>
      </c>
    </row>
    <row r="456" spans="1:22" x14ac:dyDescent="0.3">
      <c r="A456" s="31" t="s">
        <v>5754</v>
      </c>
      <c r="B456" s="31" t="s">
        <v>5755</v>
      </c>
      <c r="C456" s="32" t="s">
        <v>46</v>
      </c>
      <c r="D456" s="31" t="s">
        <v>20</v>
      </c>
      <c r="E456" s="31"/>
      <c r="F456" s="31"/>
      <c r="G456" s="31"/>
      <c r="H456" s="31"/>
      <c r="I456" s="32" t="s">
        <v>4944</v>
      </c>
      <c r="J456" s="31" t="s">
        <v>227</v>
      </c>
      <c r="K456" s="31" t="s">
        <v>355</v>
      </c>
      <c r="L456" s="31" t="s">
        <v>355</v>
      </c>
      <c r="M456" s="31" t="s">
        <v>5756</v>
      </c>
      <c r="N456" s="31" t="s">
        <v>5757</v>
      </c>
      <c r="O456" s="14">
        <v>28</v>
      </c>
      <c r="P456" s="14">
        <v>1</v>
      </c>
      <c r="Q456" s="33" t="s">
        <v>106</v>
      </c>
      <c r="R456" s="33">
        <v>1.647</v>
      </c>
      <c r="S456" s="33" t="s">
        <v>11878</v>
      </c>
      <c r="T456" s="31" t="s">
        <v>5758</v>
      </c>
      <c r="U456" s="31"/>
      <c r="V456" s="31" t="s">
        <v>5759</v>
      </c>
    </row>
    <row r="457" spans="1:22" x14ac:dyDescent="0.3">
      <c r="A457" s="31" t="s">
        <v>5760</v>
      </c>
      <c r="B457" s="31" t="s">
        <v>5761</v>
      </c>
      <c r="C457" s="32" t="s">
        <v>46</v>
      </c>
      <c r="D457" s="31" t="s">
        <v>20</v>
      </c>
      <c r="E457" s="31"/>
      <c r="F457" s="31"/>
      <c r="G457" s="31"/>
      <c r="H457" s="31"/>
      <c r="I457" s="32" t="s">
        <v>5762</v>
      </c>
      <c r="J457" s="31" t="s">
        <v>227</v>
      </c>
      <c r="K457" s="31" t="s">
        <v>493</v>
      </c>
      <c r="L457" s="31" t="s">
        <v>376</v>
      </c>
      <c r="M457" s="31" t="s">
        <v>5763</v>
      </c>
      <c r="N457" s="31" t="s">
        <v>5764</v>
      </c>
      <c r="O457" s="14">
        <v>26</v>
      </c>
      <c r="P457" s="14">
        <v>6</v>
      </c>
      <c r="Q457" s="33" t="s">
        <v>106</v>
      </c>
      <c r="R457" s="33">
        <v>2.2080000000000002</v>
      </c>
      <c r="S457" s="33" t="s">
        <v>11876</v>
      </c>
      <c r="T457" s="31" t="s">
        <v>3536</v>
      </c>
      <c r="U457" s="31"/>
      <c r="V457" s="31" t="s">
        <v>5765</v>
      </c>
    </row>
    <row r="458" spans="1:22" x14ac:dyDescent="0.3">
      <c r="A458" s="31" t="s">
        <v>5766</v>
      </c>
      <c r="B458" s="31" t="s">
        <v>5767</v>
      </c>
      <c r="C458" s="32" t="s">
        <v>46</v>
      </c>
      <c r="D458" s="31" t="s">
        <v>20</v>
      </c>
      <c r="E458" s="31"/>
      <c r="F458" s="31"/>
      <c r="G458" s="31"/>
      <c r="H458" s="31"/>
      <c r="I458" s="32" t="s">
        <v>195</v>
      </c>
      <c r="J458" s="31" t="s">
        <v>227</v>
      </c>
      <c r="K458" s="31" t="s">
        <v>360</v>
      </c>
      <c r="L458" s="31" t="s">
        <v>393</v>
      </c>
      <c r="M458" s="31" t="s">
        <v>5768</v>
      </c>
      <c r="N458" s="31" t="s">
        <v>5769</v>
      </c>
      <c r="O458" s="14">
        <v>22</v>
      </c>
      <c r="P458" s="14">
        <v>6</v>
      </c>
      <c r="Q458" s="33" t="s">
        <v>106</v>
      </c>
      <c r="R458" s="33">
        <v>1.2390000000000001</v>
      </c>
      <c r="S458" s="33" t="s">
        <v>12061</v>
      </c>
      <c r="T458" s="31"/>
      <c r="U458" s="31"/>
      <c r="V458" s="31" t="s">
        <v>5770</v>
      </c>
    </row>
    <row r="459" spans="1:22" x14ac:dyDescent="0.3">
      <c r="A459" s="31" t="s">
        <v>5771</v>
      </c>
      <c r="B459" s="31" t="s">
        <v>5772</v>
      </c>
      <c r="C459" s="32" t="s">
        <v>46</v>
      </c>
      <c r="D459" s="31" t="s">
        <v>20</v>
      </c>
      <c r="E459" s="31"/>
      <c r="F459" s="31"/>
      <c r="G459" s="31"/>
      <c r="H459" s="31"/>
      <c r="I459" s="32" t="s">
        <v>5728</v>
      </c>
      <c r="J459" s="31"/>
      <c r="K459" s="31" t="s">
        <v>5773</v>
      </c>
      <c r="L459" s="31">
        <v>1997</v>
      </c>
      <c r="M459" s="31" t="s">
        <v>5774</v>
      </c>
      <c r="N459" s="31" t="s">
        <v>5775</v>
      </c>
      <c r="O459" s="14">
        <v>32</v>
      </c>
      <c r="P459" s="14">
        <v>10</v>
      </c>
      <c r="Q459" s="33" t="s">
        <v>106</v>
      </c>
      <c r="R459" s="33">
        <v>1.47</v>
      </c>
      <c r="S459" s="33" t="s">
        <v>12058</v>
      </c>
      <c r="T459" s="31" t="s">
        <v>99</v>
      </c>
      <c r="U459" s="31"/>
      <c r="V459" s="31" t="s">
        <v>12441</v>
      </c>
    </row>
    <row r="460" spans="1:22" x14ac:dyDescent="0.3">
      <c r="A460" s="31" t="s">
        <v>5777</v>
      </c>
      <c r="B460" s="31" t="s">
        <v>5778</v>
      </c>
      <c r="C460" s="32" t="s">
        <v>46</v>
      </c>
      <c r="D460" s="31" t="s">
        <v>20</v>
      </c>
      <c r="E460" s="31"/>
      <c r="F460" s="31"/>
      <c r="G460" s="31"/>
      <c r="H460" s="31"/>
      <c r="I460" s="32" t="s">
        <v>5728</v>
      </c>
      <c r="J460" s="31" t="s">
        <v>227</v>
      </c>
      <c r="K460" s="31" t="s">
        <v>383</v>
      </c>
      <c r="L460" s="31" t="s">
        <v>384</v>
      </c>
      <c r="M460" s="31" t="s">
        <v>5779</v>
      </c>
      <c r="N460" s="31" t="s">
        <v>5780</v>
      </c>
      <c r="O460" s="14">
        <v>25</v>
      </c>
      <c r="P460" s="14">
        <v>10</v>
      </c>
      <c r="Q460" s="33" t="s">
        <v>106</v>
      </c>
      <c r="R460" s="33">
        <v>1.976</v>
      </c>
      <c r="S460" s="33" t="s">
        <v>12075</v>
      </c>
      <c r="T460" s="31"/>
      <c r="U460" s="31"/>
      <c r="V460" s="31" t="s">
        <v>5781</v>
      </c>
    </row>
    <row r="461" spans="1:22" x14ac:dyDescent="0.3">
      <c r="A461" s="31" t="s">
        <v>5782</v>
      </c>
      <c r="B461" s="31" t="s">
        <v>5783</v>
      </c>
      <c r="C461" s="32" t="s">
        <v>46</v>
      </c>
      <c r="D461" s="31" t="s">
        <v>20</v>
      </c>
      <c r="E461" s="31"/>
      <c r="F461" s="31"/>
      <c r="G461" s="31" t="s">
        <v>194</v>
      </c>
      <c r="H461" s="31"/>
      <c r="I461" s="32" t="s">
        <v>195</v>
      </c>
      <c r="J461" s="31" t="s">
        <v>227</v>
      </c>
      <c r="K461" s="31" t="s">
        <v>493</v>
      </c>
      <c r="L461" s="31" t="s">
        <v>376</v>
      </c>
      <c r="M461" s="31" t="s">
        <v>5784</v>
      </c>
      <c r="N461" s="31" t="s">
        <v>5785</v>
      </c>
      <c r="O461" s="14">
        <v>27</v>
      </c>
      <c r="P461" s="14">
        <v>8</v>
      </c>
      <c r="Q461" s="33" t="s">
        <v>106</v>
      </c>
      <c r="R461" s="33">
        <v>2.0819999999999999</v>
      </c>
      <c r="S461" s="33" t="s">
        <v>12084</v>
      </c>
      <c r="T461" s="31"/>
      <c r="U461" s="31"/>
      <c r="V461" s="31" t="s">
        <v>5786</v>
      </c>
    </row>
    <row r="462" spans="1:22" x14ac:dyDescent="0.3">
      <c r="A462" s="31" t="s">
        <v>5787</v>
      </c>
      <c r="B462" s="31" t="s">
        <v>5788</v>
      </c>
      <c r="C462" s="32" t="s">
        <v>46</v>
      </c>
      <c r="D462" s="31" t="s">
        <v>20</v>
      </c>
      <c r="E462" s="31"/>
      <c r="F462" s="31"/>
      <c r="G462" s="31"/>
      <c r="H462" s="31"/>
      <c r="I462" s="32" t="s">
        <v>20</v>
      </c>
      <c r="J462" s="31" t="s">
        <v>227</v>
      </c>
      <c r="K462" s="31" t="s">
        <v>3177</v>
      </c>
      <c r="L462" s="31" t="s">
        <v>3177</v>
      </c>
      <c r="M462" s="31" t="s">
        <v>5789</v>
      </c>
      <c r="N462" s="31" t="s">
        <v>5790</v>
      </c>
      <c r="O462" s="14">
        <v>70</v>
      </c>
      <c r="P462" s="14">
        <v>12</v>
      </c>
      <c r="Q462" s="33" t="s">
        <v>106</v>
      </c>
      <c r="R462" s="33">
        <v>2.13</v>
      </c>
      <c r="S462" s="33" t="s">
        <v>12121</v>
      </c>
      <c r="T462" s="31" t="s">
        <v>5791</v>
      </c>
      <c r="U462" s="31"/>
      <c r="V462" s="31" t="s">
        <v>5792</v>
      </c>
    </row>
    <row r="463" spans="1:22" x14ac:dyDescent="0.3">
      <c r="A463" s="31" t="s">
        <v>5793</v>
      </c>
      <c r="B463" s="31" t="s">
        <v>5794</v>
      </c>
      <c r="C463" s="32" t="s">
        <v>46</v>
      </c>
      <c r="D463" s="31" t="s">
        <v>20</v>
      </c>
      <c r="E463" s="31"/>
      <c r="F463" s="31"/>
      <c r="G463" s="31"/>
      <c r="H463" s="31"/>
      <c r="I463" s="32" t="s">
        <v>4944</v>
      </c>
      <c r="J463" s="31" t="s">
        <v>227</v>
      </c>
      <c r="K463" s="31" t="s">
        <v>338</v>
      </c>
      <c r="L463" s="31" t="s">
        <v>338</v>
      </c>
      <c r="M463" s="31" t="s">
        <v>5795</v>
      </c>
      <c r="N463" s="31" t="s">
        <v>5796</v>
      </c>
      <c r="O463" s="14">
        <v>16</v>
      </c>
      <c r="P463" s="14">
        <v>6</v>
      </c>
      <c r="Q463" s="33" t="s">
        <v>106</v>
      </c>
      <c r="R463" s="33">
        <v>1.6950000000000001</v>
      </c>
      <c r="S463" s="33" t="s">
        <v>12148</v>
      </c>
      <c r="T463" s="31" t="s">
        <v>1016</v>
      </c>
      <c r="U463" s="31"/>
      <c r="V463" s="31" t="s">
        <v>5797</v>
      </c>
    </row>
    <row r="464" spans="1:22" x14ac:dyDescent="0.3">
      <c r="A464" s="31" t="s">
        <v>5798</v>
      </c>
      <c r="B464" s="31" t="s">
        <v>5799</v>
      </c>
      <c r="C464" s="32" t="s">
        <v>46</v>
      </c>
      <c r="D464" s="31" t="s">
        <v>20</v>
      </c>
      <c r="E464" s="31"/>
      <c r="F464" s="31"/>
      <c r="G464" s="31"/>
      <c r="H464" s="31"/>
      <c r="I464" s="32" t="s">
        <v>63</v>
      </c>
      <c r="J464" s="31" t="s">
        <v>227</v>
      </c>
      <c r="K464" s="31" t="s">
        <v>362</v>
      </c>
      <c r="L464" s="31" t="s">
        <v>362</v>
      </c>
      <c r="M464" s="31" t="s">
        <v>5800</v>
      </c>
      <c r="N464" s="31" t="s">
        <v>5801</v>
      </c>
      <c r="O464" s="14">
        <v>12</v>
      </c>
      <c r="P464" s="14">
        <v>4</v>
      </c>
      <c r="Q464" s="33" t="s">
        <v>106</v>
      </c>
      <c r="R464" s="33">
        <v>1.1499999999999999</v>
      </c>
      <c r="S464" s="33" t="s">
        <v>12156</v>
      </c>
      <c r="T464" s="31" t="s">
        <v>396</v>
      </c>
      <c r="U464" s="31"/>
      <c r="V464" s="31" t="s">
        <v>5802</v>
      </c>
    </row>
    <row r="465" spans="1:22" x14ac:dyDescent="0.3">
      <c r="A465" s="31" t="s">
        <v>5803</v>
      </c>
      <c r="B465" s="31" t="s">
        <v>5804</v>
      </c>
      <c r="C465" s="32" t="s">
        <v>46</v>
      </c>
      <c r="D465" s="31" t="s">
        <v>20</v>
      </c>
      <c r="E465" s="31"/>
      <c r="F465" s="31"/>
      <c r="G465" s="31"/>
      <c r="H465" s="31"/>
      <c r="I465" s="32" t="s">
        <v>63</v>
      </c>
      <c r="J465" s="31" t="s">
        <v>227</v>
      </c>
      <c r="K465" s="31" t="s">
        <v>362</v>
      </c>
      <c r="L465" s="31" t="s">
        <v>362</v>
      </c>
      <c r="M465" s="31" t="s">
        <v>5805</v>
      </c>
      <c r="N465" s="31" t="s">
        <v>5806</v>
      </c>
      <c r="O465" s="14">
        <v>12</v>
      </c>
      <c r="P465" s="14">
        <v>6</v>
      </c>
      <c r="Q465" s="33" t="s">
        <v>106</v>
      </c>
      <c r="R465" s="33">
        <v>2.778</v>
      </c>
      <c r="S465" s="33" t="s">
        <v>12158</v>
      </c>
      <c r="T465" s="31" t="s">
        <v>5807</v>
      </c>
      <c r="U465" s="31"/>
      <c r="V465" s="31" t="s">
        <v>5808</v>
      </c>
    </row>
    <row r="466" spans="1:22" x14ac:dyDescent="0.3">
      <c r="A466" s="31" t="s">
        <v>5809</v>
      </c>
      <c r="B466" s="31" t="s">
        <v>5810</v>
      </c>
      <c r="C466" s="32" t="s">
        <v>46</v>
      </c>
      <c r="D466" s="31" t="s">
        <v>20</v>
      </c>
      <c r="E466" s="31"/>
      <c r="F466" s="31"/>
      <c r="G466" s="31"/>
      <c r="H466" s="31"/>
      <c r="I466" s="32" t="s">
        <v>5728</v>
      </c>
      <c r="J466" s="31" t="s">
        <v>227</v>
      </c>
      <c r="K466" s="31" t="s">
        <v>433</v>
      </c>
      <c r="L466" s="31" t="s">
        <v>3919</v>
      </c>
      <c r="M466" s="31" t="s">
        <v>5811</v>
      </c>
      <c r="N466" s="31" t="s">
        <v>5812</v>
      </c>
      <c r="O466" s="14">
        <v>23</v>
      </c>
      <c r="P466" s="14">
        <v>4</v>
      </c>
      <c r="Q466" s="33" t="s">
        <v>106</v>
      </c>
      <c r="R466" s="33">
        <v>2.9580000000000002</v>
      </c>
      <c r="S466" s="33" t="s">
        <v>12211</v>
      </c>
      <c r="T466" s="31"/>
      <c r="U466" s="31"/>
      <c r="V466" s="31" t="s">
        <v>5813</v>
      </c>
    </row>
    <row r="467" spans="1:22" x14ac:dyDescent="0.3">
      <c r="A467" s="31" t="s">
        <v>5814</v>
      </c>
      <c r="B467" s="31" t="s">
        <v>5815</v>
      </c>
      <c r="C467" s="32" t="s">
        <v>46</v>
      </c>
      <c r="D467" s="31" t="s">
        <v>20</v>
      </c>
      <c r="E467" s="31"/>
      <c r="F467" s="31"/>
      <c r="G467" s="31"/>
      <c r="H467" s="31"/>
      <c r="I467" s="32" t="s">
        <v>5686</v>
      </c>
      <c r="J467" s="31" t="s">
        <v>227</v>
      </c>
      <c r="K467" s="31" t="s">
        <v>787</v>
      </c>
      <c r="L467" s="31" t="s">
        <v>5816</v>
      </c>
      <c r="M467" s="31" t="s">
        <v>5817</v>
      </c>
      <c r="N467" s="31" t="s">
        <v>5818</v>
      </c>
      <c r="O467" s="14">
        <v>25</v>
      </c>
      <c r="P467" s="14">
        <v>10</v>
      </c>
      <c r="Q467" s="33" t="s">
        <v>106</v>
      </c>
      <c r="R467" s="33">
        <v>1.4330000000000001</v>
      </c>
      <c r="S467" s="33" t="s">
        <v>12221</v>
      </c>
      <c r="T467" s="31" t="s">
        <v>957</v>
      </c>
      <c r="U467" s="31"/>
      <c r="V467" s="31" t="s">
        <v>5819</v>
      </c>
    </row>
    <row r="468" spans="1:22" x14ac:dyDescent="0.3">
      <c r="A468" s="31" t="s">
        <v>5820</v>
      </c>
      <c r="B468" s="31" t="s">
        <v>5821</v>
      </c>
      <c r="C468" s="32" t="s">
        <v>46</v>
      </c>
      <c r="D468" s="31" t="s">
        <v>20</v>
      </c>
      <c r="E468" s="31"/>
      <c r="F468" s="31"/>
      <c r="G468" s="31"/>
      <c r="H468" s="31"/>
      <c r="I468" s="32" t="s">
        <v>5728</v>
      </c>
      <c r="J468" s="31"/>
      <c r="K468" s="31" t="s">
        <v>135</v>
      </c>
      <c r="L468" s="31" t="s">
        <v>135</v>
      </c>
      <c r="M468" s="31" t="s">
        <v>5822</v>
      </c>
      <c r="N468" s="31" t="s">
        <v>5823</v>
      </c>
      <c r="O468" s="14">
        <v>9</v>
      </c>
      <c r="P468" s="14">
        <v>2</v>
      </c>
      <c r="Q468" s="33" t="s">
        <v>71</v>
      </c>
      <c r="R468" s="33" t="s">
        <v>45</v>
      </c>
      <c r="S468" s="33" t="s">
        <v>45</v>
      </c>
      <c r="T468" s="31" t="s">
        <v>5824</v>
      </c>
      <c r="U468" s="31"/>
      <c r="V468" s="36" t="s">
        <v>10759</v>
      </c>
    </row>
    <row r="469" spans="1:22" x14ac:dyDescent="0.3">
      <c r="A469" s="31" t="s">
        <v>11038</v>
      </c>
      <c r="B469" s="31" t="s">
        <v>11039</v>
      </c>
      <c r="C469" s="32" t="s">
        <v>46</v>
      </c>
      <c r="D469" s="31" t="s">
        <v>0</v>
      </c>
      <c r="E469" s="31" t="s">
        <v>2</v>
      </c>
      <c r="F469" s="31" t="s">
        <v>21</v>
      </c>
      <c r="G469" s="58"/>
      <c r="H469" s="58"/>
      <c r="I469" s="58"/>
      <c r="J469" s="31" t="s">
        <v>48</v>
      </c>
      <c r="K469" s="58"/>
      <c r="L469" s="58"/>
      <c r="M469" s="31" t="s">
        <v>11040</v>
      </c>
      <c r="N469" s="31" t="s">
        <v>11041</v>
      </c>
      <c r="O469" s="14">
        <v>83</v>
      </c>
      <c r="P469" s="14">
        <v>3</v>
      </c>
      <c r="Q469" s="33" t="s">
        <v>106</v>
      </c>
      <c r="R469" s="33">
        <v>0.63800000000000001</v>
      </c>
      <c r="S469" s="33" t="s">
        <v>11775</v>
      </c>
      <c r="T469" s="31" t="s">
        <v>11042</v>
      </c>
      <c r="U469" s="58"/>
      <c r="V469" s="36" t="s">
        <v>12409</v>
      </c>
    </row>
    <row r="470" spans="1:22" x14ac:dyDescent="0.3">
      <c r="A470" s="31" t="s">
        <v>5825</v>
      </c>
      <c r="B470" s="31" t="s">
        <v>5826</v>
      </c>
      <c r="C470" s="32" t="s">
        <v>46</v>
      </c>
      <c r="D470" s="31" t="s">
        <v>7</v>
      </c>
      <c r="E470" s="31"/>
      <c r="F470" s="31"/>
      <c r="G470" s="31"/>
      <c r="H470" s="31" t="s">
        <v>4</v>
      </c>
      <c r="I470" s="32" t="s">
        <v>217</v>
      </c>
      <c r="J470" s="31" t="s">
        <v>48</v>
      </c>
      <c r="K470" s="31" t="s">
        <v>787</v>
      </c>
      <c r="L470" s="31" t="s">
        <v>384</v>
      </c>
      <c r="M470" s="31" t="s">
        <v>5827</v>
      </c>
      <c r="N470" s="31" t="s">
        <v>5828</v>
      </c>
      <c r="O470" s="14">
        <v>24</v>
      </c>
      <c r="P470" s="14">
        <v>4</v>
      </c>
      <c r="Q470" s="33" t="s">
        <v>106</v>
      </c>
      <c r="R470" s="33">
        <v>6.7000000000000004E-2</v>
      </c>
      <c r="S470" s="33" t="s">
        <v>11771</v>
      </c>
      <c r="T470" s="31" t="s">
        <v>5829</v>
      </c>
      <c r="U470" s="31"/>
      <c r="V470" s="36" t="s">
        <v>5830</v>
      </c>
    </row>
    <row r="471" spans="1:22" x14ac:dyDescent="0.3">
      <c r="A471" s="31" t="s">
        <v>5831</v>
      </c>
      <c r="B471" s="31" t="s">
        <v>5832</v>
      </c>
      <c r="C471" s="32" t="s">
        <v>46</v>
      </c>
      <c r="D471" s="31" t="s">
        <v>19</v>
      </c>
      <c r="E471" s="31"/>
      <c r="F471" s="31"/>
      <c r="G471" s="31"/>
      <c r="H471" s="31" t="s">
        <v>4</v>
      </c>
      <c r="I471" s="32" t="s">
        <v>3335</v>
      </c>
      <c r="J471" s="31" t="s">
        <v>48</v>
      </c>
      <c r="K471" s="31" t="s">
        <v>5833</v>
      </c>
      <c r="L471" s="31" t="s">
        <v>2654</v>
      </c>
      <c r="M471" s="31" t="s">
        <v>5834</v>
      </c>
      <c r="N471" s="31" t="s">
        <v>5835</v>
      </c>
      <c r="O471" s="14">
        <v>48</v>
      </c>
      <c r="P471" s="14">
        <v>3</v>
      </c>
      <c r="Q471" s="33" t="s">
        <v>71</v>
      </c>
      <c r="R471" s="33" t="s">
        <v>45</v>
      </c>
      <c r="S471" s="33" t="s">
        <v>45</v>
      </c>
      <c r="T471" s="31"/>
      <c r="U471" s="31"/>
      <c r="V471" s="36" t="s">
        <v>5836</v>
      </c>
    </row>
    <row r="472" spans="1:22" x14ac:dyDescent="0.3">
      <c r="A472" s="31" t="s">
        <v>5837</v>
      </c>
      <c r="B472" s="31" t="s">
        <v>10722</v>
      </c>
      <c r="C472" s="32" t="s">
        <v>46</v>
      </c>
      <c r="D472" s="31" t="s">
        <v>50</v>
      </c>
      <c r="E472" s="31"/>
      <c r="F472" s="31"/>
      <c r="G472" s="31"/>
      <c r="H472" s="31"/>
      <c r="I472" s="32" t="s">
        <v>315</v>
      </c>
      <c r="J472" s="31"/>
      <c r="K472" s="31" t="s">
        <v>5838</v>
      </c>
      <c r="L472" s="31" t="s">
        <v>5839</v>
      </c>
      <c r="M472" s="31" t="s">
        <v>12466</v>
      </c>
      <c r="N472" s="31" t="s">
        <v>12467</v>
      </c>
      <c r="O472" s="14">
        <v>107</v>
      </c>
      <c r="P472" s="14">
        <v>6</v>
      </c>
      <c r="Q472" s="33" t="s">
        <v>106</v>
      </c>
      <c r="R472" s="33">
        <v>2.7559999999999998</v>
      </c>
      <c r="S472" s="33" t="s">
        <v>11748</v>
      </c>
      <c r="T472" s="31" t="s">
        <v>12468</v>
      </c>
      <c r="U472" s="31"/>
      <c r="V472" s="31" t="s">
        <v>12469</v>
      </c>
    </row>
    <row r="473" spans="1:22" x14ac:dyDescent="0.3">
      <c r="A473" s="31" t="s">
        <v>5840</v>
      </c>
      <c r="B473" s="31" t="s">
        <v>5841</v>
      </c>
      <c r="C473" s="32" t="s">
        <v>46</v>
      </c>
      <c r="D473" s="31" t="s">
        <v>14</v>
      </c>
      <c r="E473" s="31"/>
      <c r="F473" s="31"/>
      <c r="G473" s="31" t="s">
        <v>12374</v>
      </c>
      <c r="H473" s="31"/>
      <c r="I473" s="32"/>
      <c r="J473" s="31" t="s">
        <v>48</v>
      </c>
      <c r="K473" s="31" t="s">
        <v>5842</v>
      </c>
      <c r="L473" s="31" t="s">
        <v>5842</v>
      </c>
      <c r="M473" s="31" t="s">
        <v>5843</v>
      </c>
      <c r="N473" s="31" t="s">
        <v>5844</v>
      </c>
      <c r="O473" s="14">
        <v>45</v>
      </c>
      <c r="P473" s="14">
        <v>3</v>
      </c>
      <c r="Q473" s="33" t="s">
        <v>71</v>
      </c>
      <c r="R473" s="33" t="s">
        <v>45</v>
      </c>
      <c r="S473" s="33" t="s">
        <v>45</v>
      </c>
      <c r="T473" s="31" t="s">
        <v>5845</v>
      </c>
      <c r="U473" s="31"/>
      <c r="V473" s="36" t="s">
        <v>5846</v>
      </c>
    </row>
    <row r="474" spans="1:22" x14ac:dyDescent="0.3">
      <c r="A474" s="31" t="s">
        <v>5847</v>
      </c>
      <c r="B474" s="31" t="s">
        <v>5848</v>
      </c>
      <c r="C474" s="32" t="s">
        <v>46</v>
      </c>
      <c r="D474" s="31" t="s">
        <v>0</v>
      </c>
      <c r="E474" s="31"/>
      <c r="F474" s="31"/>
      <c r="G474" s="31"/>
      <c r="H474" s="31" t="s">
        <v>4</v>
      </c>
      <c r="I474" s="32" t="s">
        <v>5472</v>
      </c>
      <c r="J474" s="31" t="s">
        <v>48</v>
      </c>
      <c r="K474" s="31" t="s">
        <v>338</v>
      </c>
      <c r="L474" s="31" t="s">
        <v>338</v>
      </c>
      <c r="M474" s="31" t="s">
        <v>5849</v>
      </c>
      <c r="N474" s="31" t="s">
        <v>5850</v>
      </c>
      <c r="O474" s="14">
        <v>16</v>
      </c>
      <c r="P474" s="14">
        <v>4</v>
      </c>
      <c r="Q474" s="33" t="s">
        <v>71</v>
      </c>
      <c r="R474" s="33" t="s">
        <v>45</v>
      </c>
      <c r="S474" s="33" t="s">
        <v>45</v>
      </c>
      <c r="T474" s="31" t="s">
        <v>5851</v>
      </c>
      <c r="U474" s="31"/>
      <c r="V474" s="36" t="s">
        <v>5852</v>
      </c>
    </row>
    <row r="475" spans="1:22" x14ac:dyDescent="0.3">
      <c r="A475" s="31" t="s">
        <v>5853</v>
      </c>
      <c r="B475" s="48" t="s">
        <v>5854</v>
      </c>
      <c r="C475" s="32" t="s">
        <v>46</v>
      </c>
      <c r="D475" s="31" t="s">
        <v>19</v>
      </c>
      <c r="E475" s="31"/>
      <c r="F475" s="31"/>
      <c r="G475" s="31"/>
      <c r="H475" s="31" t="s">
        <v>3341</v>
      </c>
      <c r="I475" s="32" t="s">
        <v>1</v>
      </c>
      <c r="J475" s="31" t="s">
        <v>48</v>
      </c>
      <c r="K475" s="31" t="s">
        <v>337</v>
      </c>
      <c r="L475" s="31" t="s">
        <v>337</v>
      </c>
      <c r="M475" s="48" t="s">
        <v>5855</v>
      </c>
      <c r="N475" s="48" t="s">
        <v>5856</v>
      </c>
      <c r="O475" s="14">
        <v>10</v>
      </c>
      <c r="P475" s="14">
        <v>3</v>
      </c>
      <c r="Q475" s="33" t="s">
        <v>71</v>
      </c>
      <c r="R475" s="33" t="s">
        <v>45</v>
      </c>
      <c r="S475" s="33" t="s">
        <v>45</v>
      </c>
      <c r="T475" s="31" t="s">
        <v>2039</v>
      </c>
      <c r="U475" s="31"/>
      <c r="V475" s="36" t="s">
        <v>5857</v>
      </c>
    </row>
    <row r="476" spans="1:22" x14ac:dyDescent="0.3">
      <c r="A476" s="31" t="s">
        <v>5858</v>
      </c>
      <c r="B476" s="31" t="s">
        <v>5859</v>
      </c>
      <c r="C476" s="32" t="s">
        <v>46</v>
      </c>
      <c r="D476" s="31" t="s">
        <v>7</v>
      </c>
      <c r="E476" s="31"/>
      <c r="F476" s="31"/>
      <c r="G476" s="31"/>
      <c r="H476" s="31"/>
      <c r="I476" s="32" t="s">
        <v>5860</v>
      </c>
      <c r="J476" s="31" t="s">
        <v>48</v>
      </c>
      <c r="K476" s="31" t="s">
        <v>355</v>
      </c>
      <c r="L476" s="31" t="s">
        <v>527</v>
      </c>
      <c r="M476" s="31" t="s">
        <v>5861</v>
      </c>
      <c r="N476" s="31" t="s">
        <v>5862</v>
      </c>
      <c r="O476" s="14">
        <v>27</v>
      </c>
      <c r="P476" s="14">
        <v>3</v>
      </c>
      <c r="Q476" s="33" t="s">
        <v>71</v>
      </c>
      <c r="R476" s="33" t="s">
        <v>45</v>
      </c>
      <c r="S476" s="33" t="s">
        <v>45</v>
      </c>
      <c r="T476" s="31" t="s">
        <v>5863</v>
      </c>
      <c r="U476" s="31"/>
      <c r="V476" s="36" t="s">
        <v>5864</v>
      </c>
    </row>
    <row r="477" spans="1:22" x14ac:dyDescent="0.3">
      <c r="A477" s="31" t="s">
        <v>5865</v>
      </c>
      <c r="B477" s="31" t="s">
        <v>5866</v>
      </c>
      <c r="C477" s="32" t="s">
        <v>46</v>
      </c>
      <c r="D477" s="31" t="s">
        <v>7</v>
      </c>
      <c r="E477" s="31"/>
      <c r="F477" s="31"/>
      <c r="G477" s="31"/>
      <c r="H477" s="31"/>
      <c r="I477" s="32" t="s">
        <v>217</v>
      </c>
      <c r="J477" s="31"/>
      <c r="K477" s="31" t="s">
        <v>103</v>
      </c>
      <c r="L477" s="31" t="s">
        <v>5867</v>
      </c>
      <c r="M477" s="31" t="s">
        <v>5868</v>
      </c>
      <c r="N477" s="31"/>
      <c r="O477" s="14">
        <v>47</v>
      </c>
      <c r="P477" s="14">
        <v>7</v>
      </c>
      <c r="Q477" s="33" t="s">
        <v>106</v>
      </c>
      <c r="R477" s="33">
        <v>1.347</v>
      </c>
      <c r="S477" s="33" t="s">
        <v>11739</v>
      </c>
      <c r="T477" s="31" t="s">
        <v>5869</v>
      </c>
      <c r="U477" s="31"/>
      <c r="V477" s="36" t="s">
        <v>5870</v>
      </c>
    </row>
    <row r="478" spans="1:22" x14ac:dyDescent="0.3">
      <c r="A478" s="31" t="s">
        <v>5871</v>
      </c>
      <c r="B478" s="31" t="s">
        <v>5872</v>
      </c>
      <c r="C478" s="32" t="s">
        <v>46</v>
      </c>
      <c r="D478" s="31" t="s">
        <v>2</v>
      </c>
      <c r="E478" s="31"/>
      <c r="F478" s="31"/>
      <c r="G478" s="31"/>
      <c r="H478" s="31"/>
      <c r="I478" s="32" t="s">
        <v>78</v>
      </c>
      <c r="J478" s="31" t="s">
        <v>48</v>
      </c>
      <c r="K478" s="31" t="s">
        <v>338</v>
      </c>
      <c r="L478" s="31" t="s">
        <v>338</v>
      </c>
      <c r="M478" s="31" t="s">
        <v>5873</v>
      </c>
      <c r="N478" s="31" t="s">
        <v>5874</v>
      </c>
      <c r="O478" s="14">
        <v>16</v>
      </c>
      <c r="P478" s="14">
        <v>4</v>
      </c>
      <c r="Q478" s="33" t="s">
        <v>71</v>
      </c>
      <c r="R478" s="33" t="s">
        <v>45</v>
      </c>
      <c r="S478" s="33" t="s">
        <v>45</v>
      </c>
      <c r="T478" s="31" t="s">
        <v>5875</v>
      </c>
      <c r="U478" s="31"/>
      <c r="V478" s="36" t="s">
        <v>5876</v>
      </c>
    </row>
    <row r="479" spans="1:22" x14ac:dyDescent="0.3">
      <c r="A479" s="31" t="s">
        <v>5877</v>
      </c>
      <c r="B479" s="31" t="s">
        <v>5878</v>
      </c>
      <c r="C479" s="32" t="s">
        <v>46</v>
      </c>
      <c r="D479" s="31" t="s">
        <v>14</v>
      </c>
      <c r="E479" s="31"/>
      <c r="F479" s="31"/>
      <c r="G479" s="31"/>
      <c r="H479" s="31"/>
      <c r="I479" s="32" t="s">
        <v>2101</v>
      </c>
      <c r="J479" s="31" t="s">
        <v>48</v>
      </c>
      <c r="K479" s="31" t="s">
        <v>433</v>
      </c>
      <c r="L479" s="31" t="s">
        <v>434</v>
      </c>
      <c r="M479" s="31" t="s">
        <v>5879</v>
      </c>
      <c r="N479" s="31" t="s">
        <v>5880</v>
      </c>
      <c r="O479" s="14">
        <v>23</v>
      </c>
      <c r="P479" s="14">
        <v>3</v>
      </c>
      <c r="Q479" s="33" t="s">
        <v>71</v>
      </c>
      <c r="R479" s="33" t="s">
        <v>45</v>
      </c>
      <c r="S479" s="33" t="s">
        <v>45</v>
      </c>
      <c r="T479" s="31" t="s">
        <v>3896</v>
      </c>
      <c r="U479" s="31"/>
      <c r="V479" s="36" t="s">
        <v>5881</v>
      </c>
    </row>
    <row r="480" spans="1:22" x14ac:dyDescent="0.3">
      <c r="A480" s="31" t="s">
        <v>5882</v>
      </c>
      <c r="B480" s="31" t="s">
        <v>5883</v>
      </c>
      <c r="C480" s="32" t="s">
        <v>46</v>
      </c>
      <c r="D480" s="31" t="s">
        <v>50</v>
      </c>
      <c r="E480" s="31"/>
      <c r="F480" s="31"/>
      <c r="G480" s="31" t="s">
        <v>12374</v>
      </c>
      <c r="H480" s="31"/>
      <c r="I480" s="32" t="s">
        <v>51</v>
      </c>
      <c r="J480" s="31" t="s">
        <v>48</v>
      </c>
      <c r="K480" s="31" t="s">
        <v>433</v>
      </c>
      <c r="L480" s="31" t="s">
        <v>434</v>
      </c>
      <c r="M480" s="31" t="s">
        <v>5884</v>
      </c>
      <c r="N480" s="31" t="s">
        <v>5885</v>
      </c>
      <c r="O480" s="14">
        <v>23</v>
      </c>
      <c r="P480" s="14">
        <v>3</v>
      </c>
      <c r="Q480" s="33" t="s">
        <v>106</v>
      </c>
      <c r="R480" s="33" t="s">
        <v>1439</v>
      </c>
      <c r="S480" s="33" t="s">
        <v>45</v>
      </c>
      <c r="T480" s="31" t="s">
        <v>5886</v>
      </c>
      <c r="U480" s="31"/>
      <c r="V480" s="36" t="s">
        <v>5887</v>
      </c>
    </row>
    <row r="481" spans="1:22" x14ac:dyDescent="0.3">
      <c r="A481" s="31" t="s">
        <v>5888</v>
      </c>
      <c r="B481" s="31" t="s">
        <v>11027</v>
      </c>
      <c r="C481" s="32" t="s">
        <v>46</v>
      </c>
      <c r="D481" s="31" t="s">
        <v>2</v>
      </c>
      <c r="E481" s="31"/>
      <c r="F481" s="31"/>
      <c r="G481" s="31"/>
      <c r="H481" s="31" t="s">
        <v>69</v>
      </c>
      <c r="I481" s="32" t="s">
        <v>5889</v>
      </c>
      <c r="J481" s="31" t="s">
        <v>48</v>
      </c>
      <c r="K481" s="31" t="s">
        <v>453</v>
      </c>
      <c r="L481" s="31" t="s">
        <v>378</v>
      </c>
      <c r="M481" s="31" t="s">
        <v>5890</v>
      </c>
      <c r="N481" s="31" t="s">
        <v>5891</v>
      </c>
      <c r="O481" s="14">
        <v>34</v>
      </c>
      <c r="P481" s="14">
        <v>2</v>
      </c>
      <c r="Q481" s="33" t="s">
        <v>106</v>
      </c>
      <c r="R481" s="33" t="s">
        <v>11364</v>
      </c>
      <c r="S481" s="33" t="s">
        <v>45</v>
      </c>
      <c r="T481" s="31" t="s">
        <v>5892</v>
      </c>
      <c r="U481" s="31"/>
      <c r="V481" s="36" t="s">
        <v>5893</v>
      </c>
    </row>
    <row r="482" spans="1:22" x14ac:dyDescent="0.3">
      <c r="A482" s="31" t="s">
        <v>5894</v>
      </c>
      <c r="B482" s="31" t="s">
        <v>5895</v>
      </c>
      <c r="C482" s="32" t="s">
        <v>46</v>
      </c>
      <c r="D482" s="31" t="s">
        <v>7</v>
      </c>
      <c r="E482" s="31"/>
      <c r="F482" s="31"/>
      <c r="G482" s="31"/>
      <c r="H482" s="31"/>
      <c r="I482" s="32"/>
      <c r="J482" s="31" t="s">
        <v>48</v>
      </c>
      <c r="K482" s="31"/>
      <c r="L482" s="31"/>
      <c r="M482" s="31" t="s">
        <v>5896</v>
      </c>
      <c r="N482" s="31" t="s">
        <v>5896</v>
      </c>
      <c r="O482" s="14">
        <v>49</v>
      </c>
      <c r="P482" s="14">
        <v>60</v>
      </c>
      <c r="Q482" s="33" t="s">
        <v>106</v>
      </c>
      <c r="R482" s="33">
        <v>0.58599999999999997</v>
      </c>
      <c r="S482" s="33" t="s">
        <v>11756</v>
      </c>
      <c r="T482" s="31" t="s">
        <v>5898</v>
      </c>
      <c r="U482" s="31"/>
      <c r="V482" s="36" t="s">
        <v>5899</v>
      </c>
    </row>
    <row r="483" spans="1:22" x14ac:dyDescent="0.3">
      <c r="A483" s="31" t="s">
        <v>5900</v>
      </c>
      <c r="B483" s="31" t="s">
        <v>5901</v>
      </c>
      <c r="C483" s="32" t="s">
        <v>46</v>
      </c>
      <c r="D483" s="31" t="s">
        <v>7</v>
      </c>
      <c r="E483" s="31"/>
      <c r="F483" s="31"/>
      <c r="G483" s="31"/>
      <c r="H483" s="31"/>
      <c r="I483" s="32" t="s">
        <v>5902</v>
      </c>
      <c r="J483" s="31" t="s">
        <v>48</v>
      </c>
      <c r="K483" s="31" t="s">
        <v>474</v>
      </c>
      <c r="L483" s="31" t="s">
        <v>376</v>
      </c>
      <c r="M483" s="31" t="s">
        <v>5903</v>
      </c>
      <c r="N483" s="31" t="s">
        <v>5904</v>
      </c>
      <c r="O483" s="14">
        <v>26</v>
      </c>
      <c r="P483" s="14">
        <v>6</v>
      </c>
      <c r="Q483" s="33" t="s">
        <v>106</v>
      </c>
      <c r="R483" s="33" t="s">
        <v>11364</v>
      </c>
      <c r="S483" s="33" t="s">
        <v>45</v>
      </c>
      <c r="T483" s="31" t="s">
        <v>4240</v>
      </c>
      <c r="U483" s="31"/>
      <c r="V483" s="36" t="s">
        <v>5905</v>
      </c>
    </row>
    <row r="484" spans="1:22" x14ac:dyDescent="0.3">
      <c r="A484" s="31" t="s">
        <v>5906</v>
      </c>
      <c r="B484" s="31" t="s">
        <v>5907</v>
      </c>
      <c r="C484" s="32" t="s">
        <v>46</v>
      </c>
      <c r="D484" s="31" t="s">
        <v>19</v>
      </c>
      <c r="E484" s="31"/>
      <c r="F484" s="31"/>
      <c r="G484" s="31"/>
      <c r="H484" s="31"/>
      <c r="I484" s="32" t="s">
        <v>247</v>
      </c>
      <c r="J484" s="31" t="s">
        <v>48</v>
      </c>
      <c r="K484" s="31" t="s">
        <v>787</v>
      </c>
      <c r="L484" s="31" t="s">
        <v>800</v>
      </c>
      <c r="M484" s="31" t="s">
        <v>5908</v>
      </c>
      <c r="N484" s="31" t="s">
        <v>5909</v>
      </c>
      <c r="O484" s="14">
        <v>23</v>
      </c>
      <c r="P484" s="14">
        <v>5</v>
      </c>
      <c r="Q484" s="33" t="s">
        <v>106</v>
      </c>
      <c r="R484" s="33" t="s">
        <v>11364</v>
      </c>
      <c r="S484" s="33" t="s">
        <v>45</v>
      </c>
      <c r="T484" s="31" t="s">
        <v>3478</v>
      </c>
      <c r="U484" s="31"/>
      <c r="V484" s="36" t="s">
        <v>5910</v>
      </c>
    </row>
    <row r="485" spans="1:22" x14ac:dyDescent="0.3">
      <c r="A485" s="31" t="s">
        <v>5911</v>
      </c>
      <c r="B485" s="31" t="s">
        <v>5912</v>
      </c>
      <c r="C485" s="32" t="s">
        <v>46</v>
      </c>
      <c r="D485" s="31" t="s">
        <v>7</v>
      </c>
      <c r="E485" s="31"/>
      <c r="F485" s="31"/>
      <c r="G485" s="31"/>
      <c r="H485" s="31"/>
      <c r="I485" s="32"/>
      <c r="J485" s="31" t="s">
        <v>48</v>
      </c>
      <c r="K485" s="31" t="s">
        <v>787</v>
      </c>
      <c r="L485" s="31" t="s">
        <v>384</v>
      </c>
      <c r="M485" s="31" t="s">
        <v>5913</v>
      </c>
      <c r="N485" s="31" t="s">
        <v>5914</v>
      </c>
      <c r="O485" s="14">
        <v>24</v>
      </c>
      <c r="P485" s="14">
        <v>21</v>
      </c>
      <c r="Q485" s="33" t="s">
        <v>106</v>
      </c>
      <c r="R485" s="33">
        <v>0.378</v>
      </c>
      <c r="S485" s="33" t="s">
        <v>11757</v>
      </c>
      <c r="T485" s="31" t="s">
        <v>5916</v>
      </c>
      <c r="U485" s="31"/>
      <c r="V485" s="36" t="s">
        <v>5917</v>
      </c>
    </row>
    <row r="486" spans="1:22" x14ac:dyDescent="0.3">
      <c r="A486" s="31" t="s">
        <v>5918</v>
      </c>
      <c r="B486" s="31" t="s">
        <v>5919</v>
      </c>
      <c r="C486" s="32" t="s">
        <v>46</v>
      </c>
      <c r="D486" s="31" t="s">
        <v>12</v>
      </c>
      <c r="E486" s="31"/>
      <c r="F486" s="31"/>
      <c r="G486" s="31"/>
      <c r="H486" s="31" t="s">
        <v>1</v>
      </c>
      <c r="I486" s="32" t="s">
        <v>86</v>
      </c>
      <c r="J486" s="31" t="s">
        <v>48</v>
      </c>
      <c r="K486" s="31" t="s">
        <v>1252</v>
      </c>
      <c r="L486" s="31" t="s">
        <v>1252</v>
      </c>
      <c r="M486" s="31" t="s">
        <v>5920</v>
      </c>
      <c r="N486" s="31" t="s">
        <v>5921</v>
      </c>
      <c r="O486" s="14">
        <v>14</v>
      </c>
      <c r="P486" s="14">
        <v>4</v>
      </c>
      <c r="Q486" s="33" t="s">
        <v>106</v>
      </c>
      <c r="R486" s="33" t="s">
        <v>11364</v>
      </c>
      <c r="S486" s="33" t="s">
        <v>45</v>
      </c>
      <c r="T486" s="31" t="s">
        <v>3411</v>
      </c>
      <c r="U486" s="31"/>
      <c r="V486" s="36" t="s">
        <v>5922</v>
      </c>
    </row>
    <row r="487" spans="1:22" x14ac:dyDescent="0.3">
      <c r="A487" s="14" t="s">
        <v>12487</v>
      </c>
      <c r="B487" s="31" t="s">
        <v>12488</v>
      </c>
      <c r="C487" s="14" t="s">
        <v>46</v>
      </c>
      <c r="D487" s="14" t="s">
        <v>2</v>
      </c>
      <c r="E487" s="31" t="s">
        <v>16</v>
      </c>
      <c r="F487" s="14"/>
      <c r="G487" s="14"/>
      <c r="H487" s="14"/>
      <c r="I487" s="14"/>
      <c r="J487" s="14" t="s">
        <v>48</v>
      </c>
      <c r="K487" s="14"/>
      <c r="L487" s="14"/>
      <c r="M487" s="14" t="s">
        <v>12489</v>
      </c>
      <c r="N487" s="14" t="s">
        <v>12490</v>
      </c>
      <c r="O487" s="23">
        <v>53</v>
      </c>
      <c r="P487" s="23">
        <v>4</v>
      </c>
      <c r="Q487" s="68"/>
      <c r="R487" s="68"/>
      <c r="S487" s="68"/>
      <c r="T487" s="31" t="s">
        <v>12491</v>
      </c>
      <c r="U487" s="14"/>
      <c r="V487" s="14"/>
    </row>
    <row r="488" spans="1:22" x14ac:dyDescent="0.3">
      <c r="A488" s="31" t="s">
        <v>5923</v>
      </c>
      <c r="B488" s="31" t="s">
        <v>5924</v>
      </c>
      <c r="C488" s="32" t="s">
        <v>46</v>
      </c>
      <c r="D488" s="31" t="s">
        <v>50</v>
      </c>
      <c r="E488" s="31"/>
      <c r="F488" s="31"/>
      <c r="G488" s="31"/>
      <c r="H488" s="31" t="s">
        <v>69</v>
      </c>
      <c r="I488" s="32" t="s">
        <v>75</v>
      </c>
      <c r="J488" s="31" t="s">
        <v>48</v>
      </c>
      <c r="K488" s="31" t="s">
        <v>446</v>
      </c>
      <c r="L488" s="31" t="s">
        <v>446</v>
      </c>
      <c r="M488" s="31" t="s">
        <v>5925</v>
      </c>
      <c r="N488" s="31" t="s">
        <v>5926</v>
      </c>
      <c r="O488" s="14">
        <v>36</v>
      </c>
      <c r="P488" s="14">
        <v>3</v>
      </c>
      <c r="Q488" s="33" t="s">
        <v>106</v>
      </c>
      <c r="R488" s="33" t="s">
        <v>11364</v>
      </c>
      <c r="S488" s="33" t="s">
        <v>45</v>
      </c>
      <c r="T488" s="31" t="s">
        <v>5927</v>
      </c>
      <c r="U488" s="31"/>
      <c r="V488" s="36" t="s">
        <v>5928</v>
      </c>
    </row>
    <row r="489" spans="1:22" x14ac:dyDescent="0.3">
      <c r="A489" s="31" t="s">
        <v>5929</v>
      </c>
      <c r="B489" s="31" t="s">
        <v>5930</v>
      </c>
      <c r="C489" s="32" t="s">
        <v>46</v>
      </c>
      <c r="D489" s="31" t="s">
        <v>19</v>
      </c>
      <c r="E489" s="31"/>
      <c r="F489" s="31"/>
      <c r="G489" s="31"/>
      <c r="H489" s="31" t="s">
        <v>69</v>
      </c>
      <c r="I489" s="32" t="s">
        <v>1</v>
      </c>
      <c r="J489" s="31" t="s">
        <v>48</v>
      </c>
      <c r="K489" s="31" t="s">
        <v>135</v>
      </c>
      <c r="L489" s="31" t="s">
        <v>135</v>
      </c>
      <c r="M489" s="31" t="s">
        <v>5931</v>
      </c>
      <c r="N489" s="31" t="s">
        <v>5932</v>
      </c>
      <c r="O489" s="14">
        <v>9</v>
      </c>
      <c r="P489" s="14">
        <v>2</v>
      </c>
      <c r="Q489" s="33" t="s">
        <v>71</v>
      </c>
      <c r="R489" s="33" t="s">
        <v>45</v>
      </c>
      <c r="S489" s="33" t="s">
        <v>45</v>
      </c>
      <c r="T489" s="31" t="s">
        <v>5933</v>
      </c>
      <c r="U489" s="31"/>
      <c r="V489" s="36" t="s">
        <v>10760</v>
      </c>
    </row>
    <row r="490" spans="1:22" x14ac:dyDescent="0.3">
      <c r="A490" s="31" t="s">
        <v>5934</v>
      </c>
      <c r="B490" s="31" t="s">
        <v>5935</v>
      </c>
      <c r="C490" s="32" t="s">
        <v>46</v>
      </c>
      <c r="D490" s="31" t="s">
        <v>50</v>
      </c>
      <c r="E490" s="31"/>
      <c r="F490" s="31"/>
      <c r="G490" s="31"/>
      <c r="H490" s="31" t="s">
        <v>4</v>
      </c>
      <c r="I490" s="32" t="s">
        <v>75</v>
      </c>
      <c r="J490" s="31"/>
      <c r="K490" s="31" t="s">
        <v>5936</v>
      </c>
      <c r="L490" s="31" t="s">
        <v>368</v>
      </c>
      <c r="M490" s="31" t="s">
        <v>5937</v>
      </c>
      <c r="N490" s="31" t="s">
        <v>5938</v>
      </c>
      <c r="O490" s="14">
        <v>34</v>
      </c>
      <c r="P490" s="14">
        <v>2</v>
      </c>
      <c r="Q490" s="33" t="s">
        <v>71</v>
      </c>
      <c r="R490" s="33" t="s">
        <v>45</v>
      </c>
      <c r="S490" s="33" t="s">
        <v>45</v>
      </c>
      <c r="T490" s="31" t="s">
        <v>5939</v>
      </c>
      <c r="U490" s="31"/>
      <c r="V490" s="36" t="s">
        <v>5940</v>
      </c>
    </row>
    <row r="491" spans="1:22" x14ac:dyDescent="0.3">
      <c r="A491" s="31" t="s">
        <v>5941</v>
      </c>
      <c r="B491" s="31" t="s">
        <v>5942</v>
      </c>
      <c r="C491" s="32" t="s">
        <v>46</v>
      </c>
      <c r="D491" s="31" t="s">
        <v>21</v>
      </c>
      <c r="E491" s="31"/>
      <c r="F491" s="31"/>
      <c r="G491" s="31"/>
      <c r="H491" s="31" t="s">
        <v>293</v>
      </c>
      <c r="I491" s="32" t="s">
        <v>6</v>
      </c>
      <c r="J491" s="31"/>
      <c r="K491" s="31" t="s">
        <v>693</v>
      </c>
      <c r="L491" s="31" t="s">
        <v>5943</v>
      </c>
      <c r="M491" s="31" t="s">
        <v>5944</v>
      </c>
      <c r="N491" s="31" t="s">
        <v>5945</v>
      </c>
      <c r="O491" s="14">
        <v>31</v>
      </c>
      <c r="P491" s="14">
        <v>4</v>
      </c>
      <c r="Q491" s="33" t="s">
        <v>106</v>
      </c>
      <c r="R491" s="33" t="s">
        <v>11364</v>
      </c>
      <c r="S491" s="33" t="s">
        <v>45</v>
      </c>
      <c r="T491" s="31" t="s">
        <v>5946</v>
      </c>
      <c r="U491" s="31"/>
      <c r="V491" s="36" t="s">
        <v>5947</v>
      </c>
    </row>
    <row r="492" spans="1:22" x14ac:dyDescent="0.3">
      <c r="A492" s="31" t="s">
        <v>5948</v>
      </c>
      <c r="B492" s="31" t="s">
        <v>5949</v>
      </c>
      <c r="C492" s="32" t="s">
        <v>46</v>
      </c>
      <c r="D492" s="31" t="s">
        <v>7</v>
      </c>
      <c r="E492" s="31"/>
      <c r="F492" s="31"/>
      <c r="G492" s="31"/>
      <c r="H492" s="31" t="s">
        <v>1</v>
      </c>
      <c r="I492" s="32" t="s">
        <v>5486</v>
      </c>
      <c r="J492" s="31" t="s">
        <v>48</v>
      </c>
      <c r="K492" s="31" t="s">
        <v>5026</v>
      </c>
      <c r="L492" s="31" t="s">
        <v>1287</v>
      </c>
      <c r="M492" s="31" t="s">
        <v>5950</v>
      </c>
      <c r="N492" s="31" t="s">
        <v>5951</v>
      </c>
      <c r="O492" s="14">
        <v>56</v>
      </c>
      <c r="P492" s="14">
        <v>4</v>
      </c>
      <c r="Q492" s="33" t="s">
        <v>106</v>
      </c>
      <c r="R492" s="33">
        <v>0.25</v>
      </c>
      <c r="S492" s="33" t="s">
        <v>11744</v>
      </c>
      <c r="T492" s="31" t="s">
        <v>5952</v>
      </c>
      <c r="U492" s="31"/>
      <c r="V492" s="36" t="s">
        <v>5953</v>
      </c>
    </row>
    <row r="493" spans="1:22" x14ac:dyDescent="0.3">
      <c r="A493" s="31" t="s">
        <v>10690</v>
      </c>
      <c r="B493" s="31" t="s">
        <v>10691</v>
      </c>
      <c r="C493" s="32" t="s">
        <v>46</v>
      </c>
      <c r="D493" s="31" t="s">
        <v>19</v>
      </c>
      <c r="E493" s="39"/>
      <c r="F493" s="39"/>
      <c r="G493" s="39"/>
      <c r="H493" s="39"/>
      <c r="I493" s="39"/>
      <c r="J493" s="31" t="s">
        <v>48</v>
      </c>
      <c r="K493" s="39"/>
      <c r="L493" s="39"/>
      <c r="M493" s="31" t="s">
        <v>10692</v>
      </c>
      <c r="N493" s="31" t="s">
        <v>10693</v>
      </c>
      <c r="O493" s="14">
        <v>14</v>
      </c>
      <c r="P493" s="14">
        <v>4</v>
      </c>
      <c r="Q493" s="33" t="s">
        <v>71</v>
      </c>
      <c r="R493" s="33" t="s">
        <v>45</v>
      </c>
      <c r="S493" s="33" t="s">
        <v>45</v>
      </c>
      <c r="T493" s="31" t="s">
        <v>53</v>
      </c>
      <c r="U493" s="39"/>
      <c r="V493" s="36" t="s">
        <v>12381</v>
      </c>
    </row>
    <row r="494" spans="1:22" x14ac:dyDescent="0.3">
      <c r="A494" s="31" t="s">
        <v>5954</v>
      </c>
      <c r="B494" s="31" t="s">
        <v>5955</v>
      </c>
      <c r="C494" s="32" t="s">
        <v>46</v>
      </c>
      <c r="D494" s="31" t="s">
        <v>20</v>
      </c>
      <c r="E494" s="31"/>
      <c r="F494" s="31"/>
      <c r="G494" s="31"/>
      <c r="H494" s="31"/>
      <c r="I494" s="32" t="s">
        <v>4051</v>
      </c>
      <c r="J494" s="31" t="s">
        <v>227</v>
      </c>
      <c r="K494" s="31" t="s">
        <v>357</v>
      </c>
      <c r="L494" s="31" t="s">
        <v>357</v>
      </c>
      <c r="M494" s="31" t="s">
        <v>5956</v>
      </c>
      <c r="N494" s="31" t="s">
        <v>5957</v>
      </c>
      <c r="O494" s="14">
        <v>19</v>
      </c>
      <c r="P494" s="14">
        <v>6</v>
      </c>
      <c r="Q494" s="33" t="s">
        <v>106</v>
      </c>
      <c r="R494" s="33">
        <v>2.5209999999999999</v>
      </c>
      <c r="S494" s="33" t="s">
        <v>11774</v>
      </c>
      <c r="T494" s="31" t="s">
        <v>89</v>
      </c>
      <c r="U494" s="31"/>
      <c r="V494" s="31" t="s">
        <v>5958</v>
      </c>
    </row>
    <row r="495" spans="1:22" x14ac:dyDescent="0.3">
      <c r="A495" s="31" t="s">
        <v>5959</v>
      </c>
      <c r="B495" s="31" t="s">
        <v>5960</v>
      </c>
      <c r="C495" s="32" t="s">
        <v>46</v>
      </c>
      <c r="D495" s="31" t="s">
        <v>2</v>
      </c>
      <c r="E495" s="31"/>
      <c r="F495" s="31"/>
      <c r="G495" s="31"/>
      <c r="H495" s="31" t="s">
        <v>69</v>
      </c>
      <c r="I495" s="32" t="s">
        <v>78</v>
      </c>
      <c r="J495" s="31" t="s">
        <v>48</v>
      </c>
      <c r="K495" s="31" t="s">
        <v>571</v>
      </c>
      <c r="L495" s="31" t="s">
        <v>386</v>
      </c>
      <c r="M495" s="31" t="s">
        <v>5961</v>
      </c>
      <c r="N495" s="31" t="s">
        <v>5962</v>
      </c>
      <c r="O495" s="14">
        <v>49</v>
      </c>
      <c r="P495" s="14">
        <v>2</v>
      </c>
      <c r="Q495" s="33" t="s">
        <v>106</v>
      </c>
      <c r="R495" s="33" t="s">
        <v>11364</v>
      </c>
      <c r="S495" s="33" t="s">
        <v>45</v>
      </c>
      <c r="T495" s="31" t="s">
        <v>5963</v>
      </c>
      <c r="U495" s="31"/>
      <c r="V495" s="36" t="s">
        <v>5964</v>
      </c>
    </row>
    <row r="496" spans="1:22" x14ac:dyDescent="0.3">
      <c r="A496" s="31" t="s">
        <v>5965</v>
      </c>
      <c r="B496" s="31" t="s">
        <v>5966</v>
      </c>
      <c r="C496" s="32" t="s">
        <v>46</v>
      </c>
      <c r="D496" s="31" t="s">
        <v>2</v>
      </c>
      <c r="E496" s="31"/>
      <c r="F496" s="31"/>
      <c r="G496" s="31"/>
      <c r="H496" s="31"/>
      <c r="I496" s="32" t="s">
        <v>78</v>
      </c>
      <c r="J496" s="31" t="s">
        <v>48</v>
      </c>
      <c r="K496" s="31" t="s">
        <v>5967</v>
      </c>
      <c r="L496" s="31" t="s">
        <v>5968</v>
      </c>
      <c r="M496" s="31" t="s">
        <v>5969</v>
      </c>
      <c r="N496" s="31" t="s">
        <v>5970</v>
      </c>
      <c r="O496" s="14">
        <v>48</v>
      </c>
      <c r="P496" s="14">
        <v>4</v>
      </c>
      <c r="Q496" s="33" t="s">
        <v>106</v>
      </c>
      <c r="R496" s="33" t="s">
        <v>1439</v>
      </c>
      <c r="S496" s="33" t="s">
        <v>45</v>
      </c>
      <c r="T496" s="31" t="s">
        <v>5971</v>
      </c>
      <c r="U496" s="31"/>
      <c r="V496" s="36" t="s">
        <v>5972</v>
      </c>
    </row>
    <row r="497" spans="1:22" x14ac:dyDescent="0.3">
      <c r="A497" s="31" t="s">
        <v>5973</v>
      </c>
      <c r="B497" s="31" t="s">
        <v>5974</v>
      </c>
      <c r="C497" s="32" t="s">
        <v>46</v>
      </c>
      <c r="D497" s="31" t="s">
        <v>7</v>
      </c>
      <c r="E497" s="31"/>
      <c r="F497" s="31"/>
      <c r="G497" s="31"/>
      <c r="H497" s="31"/>
      <c r="I497" s="32" t="s">
        <v>47</v>
      </c>
      <c r="J497" s="31" t="s">
        <v>48</v>
      </c>
      <c r="K497" s="31" t="s">
        <v>1252</v>
      </c>
      <c r="L497" s="31" t="s">
        <v>1252</v>
      </c>
      <c r="M497" s="31" t="s">
        <v>5975</v>
      </c>
      <c r="N497" s="31" t="s">
        <v>5976</v>
      </c>
      <c r="O497" s="14">
        <v>14</v>
      </c>
      <c r="P497" s="14">
        <v>3</v>
      </c>
      <c r="Q497" s="33" t="s">
        <v>71</v>
      </c>
      <c r="R497" s="33" t="s">
        <v>45</v>
      </c>
      <c r="S497" s="33" t="s">
        <v>45</v>
      </c>
      <c r="T497" s="31"/>
      <c r="U497" s="31"/>
      <c r="V497" s="36" t="s">
        <v>5978</v>
      </c>
    </row>
    <row r="498" spans="1:22" x14ac:dyDescent="0.3">
      <c r="A498" s="31" t="s">
        <v>5979</v>
      </c>
      <c r="B498" s="31" t="s">
        <v>5980</v>
      </c>
      <c r="C498" s="32" t="s">
        <v>46</v>
      </c>
      <c r="D498" s="31" t="s">
        <v>0</v>
      </c>
      <c r="E498" s="31"/>
      <c r="F498" s="31"/>
      <c r="G498" s="31"/>
      <c r="H498" s="31"/>
      <c r="I498" s="32" t="s">
        <v>5981</v>
      </c>
      <c r="J498" s="31" t="s">
        <v>48</v>
      </c>
      <c r="K498" s="36"/>
      <c r="L498" s="36"/>
      <c r="M498" s="31" t="s">
        <v>5982</v>
      </c>
      <c r="N498" s="31" t="s">
        <v>5983</v>
      </c>
      <c r="O498" s="14">
        <v>174</v>
      </c>
      <c r="P498" s="14">
        <v>2</v>
      </c>
      <c r="Q498" s="33" t="s">
        <v>71</v>
      </c>
      <c r="R498" s="33" t="s">
        <v>45</v>
      </c>
      <c r="S498" s="33" t="s">
        <v>45</v>
      </c>
      <c r="T498" s="47" t="s">
        <v>5984</v>
      </c>
      <c r="U498" s="43"/>
      <c r="V498" s="36" t="s">
        <v>10761</v>
      </c>
    </row>
    <row r="499" spans="1:22" x14ac:dyDescent="0.3">
      <c r="A499" s="31" t="s">
        <v>5985</v>
      </c>
      <c r="B499" s="31" t="s">
        <v>5986</v>
      </c>
      <c r="C499" s="32" t="s">
        <v>46</v>
      </c>
      <c r="D499" s="31" t="s">
        <v>2</v>
      </c>
      <c r="E499" s="31"/>
      <c r="F499" s="31"/>
      <c r="G499" s="31"/>
      <c r="H499" s="31"/>
      <c r="I499" s="32" t="s">
        <v>56</v>
      </c>
      <c r="J499" s="31" t="s">
        <v>48</v>
      </c>
      <c r="K499" s="31"/>
      <c r="L499" s="31"/>
      <c r="M499" s="31" t="s">
        <v>5987</v>
      </c>
      <c r="N499" s="31" t="s">
        <v>5988</v>
      </c>
      <c r="O499" s="14">
        <v>17</v>
      </c>
      <c r="P499" s="14">
        <v>2</v>
      </c>
      <c r="Q499" s="33" t="s">
        <v>71</v>
      </c>
      <c r="R499" s="33" t="s">
        <v>45</v>
      </c>
      <c r="S499" s="33" t="s">
        <v>45</v>
      </c>
      <c r="T499" s="31" t="s">
        <v>107</v>
      </c>
      <c r="U499" s="31"/>
      <c r="V499" s="36" t="s">
        <v>5989</v>
      </c>
    </row>
    <row r="500" spans="1:22" x14ac:dyDescent="0.3">
      <c r="A500" s="31" t="s">
        <v>5990</v>
      </c>
      <c r="B500" s="31" t="s">
        <v>5991</v>
      </c>
      <c r="C500" s="32" t="s">
        <v>46</v>
      </c>
      <c r="D500" s="31" t="s">
        <v>16</v>
      </c>
      <c r="E500" s="31"/>
      <c r="F500" s="31"/>
      <c r="G500" s="31"/>
      <c r="H500" s="31" t="s">
        <v>4</v>
      </c>
      <c r="I500" s="32"/>
      <c r="J500" s="31"/>
      <c r="K500" s="31" t="s">
        <v>355</v>
      </c>
      <c r="L500" s="31" t="s">
        <v>527</v>
      </c>
      <c r="M500" s="31" t="s">
        <v>5992</v>
      </c>
      <c r="N500" s="31" t="s">
        <v>5993</v>
      </c>
      <c r="O500" s="14">
        <v>27</v>
      </c>
      <c r="P500" s="14">
        <v>6</v>
      </c>
      <c r="Q500" s="33" t="s">
        <v>106</v>
      </c>
      <c r="R500" s="33">
        <v>0.377</v>
      </c>
      <c r="S500" s="33" t="s">
        <v>11766</v>
      </c>
      <c r="T500" s="31" t="s">
        <v>825</v>
      </c>
      <c r="U500" s="31"/>
      <c r="V500" s="36" t="s">
        <v>5994</v>
      </c>
    </row>
    <row r="501" spans="1:22" x14ac:dyDescent="0.3">
      <c r="A501" s="31" t="s">
        <v>5995</v>
      </c>
      <c r="B501" s="31" t="s">
        <v>5996</v>
      </c>
      <c r="C501" s="32" t="s">
        <v>46</v>
      </c>
      <c r="D501" s="31" t="s">
        <v>2</v>
      </c>
      <c r="E501" s="31"/>
      <c r="F501" s="31"/>
      <c r="G501" s="31"/>
      <c r="H501" s="31"/>
      <c r="I501" s="32" t="s">
        <v>258</v>
      </c>
      <c r="J501" s="31" t="s">
        <v>48</v>
      </c>
      <c r="K501" s="31" t="s">
        <v>3462</v>
      </c>
      <c r="L501" s="31" t="s">
        <v>3462</v>
      </c>
      <c r="M501" s="31" t="s">
        <v>5997</v>
      </c>
      <c r="N501" s="31" t="s">
        <v>5998</v>
      </c>
      <c r="O501" s="14">
        <v>95</v>
      </c>
      <c r="P501" s="14">
        <v>4</v>
      </c>
      <c r="Q501" s="33" t="s">
        <v>106</v>
      </c>
      <c r="R501" s="33" t="s">
        <v>1439</v>
      </c>
      <c r="S501" s="33" t="s">
        <v>45</v>
      </c>
      <c r="T501" s="31" t="s">
        <v>12462</v>
      </c>
      <c r="U501" s="31"/>
      <c r="V501" s="31" t="s">
        <v>5999</v>
      </c>
    </row>
    <row r="502" spans="1:22" x14ac:dyDescent="0.3">
      <c r="A502" s="31" t="s">
        <v>6000</v>
      </c>
      <c r="B502" s="31" t="s">
        <v>6001</v>
      </c>
      <c r="C502" s="32" t="s">
        <v>46</v>
      </c>
      <c r="D502" s="31" t="s">
        <v>21</v>
      </c>
      <c r="E502" s="31"/>
      <c r="F502" s="31"/>
      <c r="G502" s="31"/>
      <c r="H502" s="31" t="s">
        <v>1</v>
      </c>
      <c r="I502" s="32"/>
      <c r="J502" s="31" t="s">
        <v>48</v>
      </c>
      <c r="K502" s="31" t="s">
        <v>6002</v>
      </c>
      <c r="L502" s="31" t="s">
        <v>6002</v>
      </c>
      <c r="M502" s="31" t="s">
        <v>6003</v>
      </c>
      <c r="N502" s="31" t="s">
        <v>6004</v>
      </c>
      <c r="O502" s="14">
        <v>9</v>
      </c>
      <c r="P502" s="14">
        <v>6</v>
      </c>
      <c r="Q502" s="33" t="s">
        <v>106</v>
      </c>
      <c r="R502" s="33" t="s">
        <v>11364</v>
      </c>
      <c r="S502" s="33" t="s">
        <v>45</v>
      </c>
      <c r="T502" s="31" t="s">
        <v>6005</v>
      </c>
      <c r="U502" s="31"/>
      <c r="V502" s="36" t="s">
        <v>10762</v>
      </c>
    </row>
    <row r="503" spans="1:22" x14ac:dyDescent="0.3">
      <c r="A503" s="31" t="s">
        <v>6006</v>
      </c>
      <c r="B503" s="31" t="s">
        <v>6007</v>
      </c>
      <c r="C503" s="32" t="s">
        <v>46</v>
      </c>
      <c r="D503" s="31" t="s">
        <v>7</v>
      </c>
      <c r="E503" s="31"/>
      <c r="F503" s="31"/>
      <c r="G503" s="31"/>
      <c r="H503" s="31"/>
      <c r="I503" s="32" t="s">
        <v>6008</v>
      </c>
      <c r="J503" s="31"/>
      <c r="K503" s="31" t="s">
        <v>6009</v>
      </c>
      <c r="L503" s="31" t="s">
        <v>6009</v>
      </c>
      <c r="M503" s="31" t="s">
        <v>6010</v>
      </c>
      <c r="N503" s="31" t="s">
        <v>6011</v>
      </c>
      <c r="O503" s="14">
        <v>25</v>
      </c>
      <c r="P503" s="14">
        <v>3</v>
      </c>
      <c r="Q503" s="33" t="s">
        <v>106</v>
      </c>
      <c r="R503" s="33">
        <v>0.68400000000000005</v>
      </c>
      <c r="S503" s="33" t="s">
        <v>11767</v>
      </c>
      <c r="T503" s="31" t="s">
        <v>6012</v>
      </c>
      <c r="U503" s="31"/>
      <c r="V503" s="36" t="s">
        <v>10763</v>
      </c>
    </row>
    <row r="504" spans="1:22" x14ac:dyDescent="0.3">
      <c r="A504" s="36" t="s">
        <v>6013</v>
      </c>
      <c r="B504" s="36" t="s">
        <v>6014</v>
      </c>
      <c r="C504" s="37" t="s">
        <v>46</v>
      </c>
      <c r="D504" s="36" t="s">
        <v>21</v>
      </c>
      <c r="E504" s="31"/>
      <c r="F504" s="31"/>
      <c r="G504" s="31"/>
      <c r="H504" s="31"/>
      <c r="I504" s="37" t="s">
        <v>6</v>
      </c>
      <c r="J504" s="36" t="s">
        <v>48</v>
      </c>
      <c r="K504" s="36"/>
      <c r="L504" s="36"/>
      <c r="M504" s="36" t="s">
        <v>6015</v>
      </c>
      <c r="N504" s="36" t="s">
        <v>6016</v>
      </c>
      <c r="O504" s="14">
        <v>23</v>
      </c>
      <c r="P504" s="14">
        <v>4</v>
      </c>
      <c r="Q504" s="33" t="s">
        <v>106</v>
      </c>
      <c r="R504" s="33">
        <v>0.214</v>
      </c>
      <c r="S504" s="33" t="s">
        <v>11768</v>
      </c>
      <c r="T504" s="36" t="s">
        <v>289</v>
      </c>
      <c r="U504" s="36"/>
      <c r="V504" s="36" t="s">
        <v>10764</v>
      </c>
    </row>
    <row r="505" spans="1:22" x14ac:dyDescent="0.3">
      <c r="A505" s="31" t="s">
        <v>12339</v>
      </c>
      <c r="B505" s="31" t="s">
        <v>12340</v>
      </c>
      <c r="C505" s="32" t="s">
        <v>46</v>
      </c>
      <c r="D505" s="31" t="s">
        <v>2</v>
      </c>
      <c r="E505" s="14"/>
      <c r="F505" s="14"/>
      <c r="G505" s="14"/>
      <c r="H505" s="14"/>
      <c r="I505" s="14"/>
      <c r="J505" s="31" t="s">
        <v>48</v>
      </c>
      <c r="K505" s="14"/>
      <c r="L505" s="14"/>
      <c r="M505" s="31" t="s">
        <v>12341</v>
      </c>
      <c r="N505" s="14" t="s">
        <v>12342</v>
      </c>
      <c r="O505" s="14">
        <v>11</v>
      </c>
      <c r="P505" s="14">
        <v>3</v>
      </c>
      <c r="Q505" s="33" t="s">
        <v>71</v>
      </c>
      <c r="R505" s="33" t="s">
        <v>45</v>
      </c>
      <c r="S505" s="33" t="s">
        <v>45</v>
      </c>
      <c r="T505" s="31" t="s">
        <v>12343</v>
      </c>
      <c r="U505" s="14" t="s">
        <v>1100</v>
      </c>
      <c r="V505" s="31" t="s">
        <v>12344</v>
      </c>
    </row>
    <row r="506" spans="1:22" x14ac:dyDescent="0.3">
      <c r="A506" s="31" t="s">
        <v>6017</v>
      </c>
      <c r="B506" s="31" t="s">
        <v>6018</v>
      </c>
      <c r="C506" s="32" t="s">
        <v>46</v>
      </c>
      <c r="D506" s="31" t="s">
        <v>12</v>
      </c>
      <c r="E506" s="31"/>
      <c r="F506" s="31"/>
      <c r="G506" s="31"/>
      <c r="H506" s="31"/>
      <c r="I506" s="32" t="s">
        <v>5169</v>
      </c>
      <c r="J506" s="31" t="s">
        <v>48</v>
      </c>
      <c r="K506" s="31" t="s">
        <v>360</v>
      </c>
      <c r="L506" s="31" t="s">
        <v>393</v>
      </c>
      <c r="M506" s="31" t="s">
        <v>6019</v>
      </c>
      <c r="N506" s="31" t="s">
        <v>6020</v>
      </c>
      <c r="O506" s="14">
        <v>22</v>
      </c>
      <c r="P506" s="14">
        <v>2</v>
      </c>
      <c r="Q506" s="33" t="s">
        <v>106</v>
      </c>
      <c r="R506" s="33" t="s">
        <v>11364</v>
      </c>
      <c r="S506" s="33" t="s">
        <v>45</v>
      </c>
      <c r="T506" s="31" t="s">
        <v>2039</v>
      </c>
      <c r="U506" s="31"/>
      <c r="V506" s="36" t="s">
        <v>6021</v>
      </c>
    </row>
    <row r="507" spans="1:22" x14ac:dyDescent="0.3">
      <c r="A507" s="31" t="s">
        <v>6022</v>
      </c>
      <c r="B507" s="31" t="s">
        <v>6023</v>
      </c>
      <c r="C507" s="32" t="s">
        <v>46</v>
      </c>
      <c r="D507" s="31" t="s">
        <v>2</v>
      </c>
      <c r="E507" s="31"/>
      <c r="F507" s="31"/>
      <c r="G507" s="31"/>
      <c r="H507" s="31" t="s">
        <v>69</v>
      </c>
      <c r="I507" s="32" t="s">
        <v>85</v>
      </c>
      <c r="J507" s="31" t="s">
        <v>48</v>
      </c>
      <c r="K507" s="31" t="s">
        <v>6024</v>
      </c>
      <c r="L507" s="31" t="s">
        <v>6024</v>
      </c>
      <c r="M507" s="31" t="s">
        <v>6025</v>
      </c>
      <c r="N507" s="31" t="s">
        <v>6026</v>
      </c>
      <c r="O507" s="14">
        <v>35</v>
      </c>
      <c r="P507" s="14">
        <v>4</v>
      </c>
      <c r="Q507" s="33" t="s">
        <v>106</v>
      </c>
      <c r="R507" s="33">
        <v>0.188</v>
      </c>
      <c r="S507" s="33" t="s">
        <v>12167</v>
      </c>
      <c r="T507" s="31" t="s">
        <v>339</v>
      </c>
      <c r="U507" s="31"/>
      <c r="V507" s="36" t="s">
        <v>6027</v>
      </c>
    </row>
    <row r="508" spans="1:22" x14ac:dyDescent="0.3">
      <c r="A508" s="31" t="s">
        <v>6028</v>
      </c>
      <c r="B508" s="31" t="s">
        <v>6029</v>
      </c>
      <c r="C508" s="32" t="s">
        <v>46</v>
      </c>
      <c r="D508" s="31" t="s">
        <v>11</v>
      </c>
      <c r="E508" s="31"/>
      <c r="F508" s="31"/>
      <c r="G508" s="31"/>
      <c r="H508" s="31"/>
      <c r="I508" s="32" t="s">
        <v>6030</v>
      </c>
      <c r="J508" s="31" t="s">
        <v>48</v>
      </c>
      <c r="K508" s="31" t="s">
        <v>385</v>
      </c>
      <c r="L508" s="31" t="s">
        <v>2450</v>
      </c>
      <c r="M508" s="31" t="s">
        <v>6031</v>
      </c>
      <c r="N508" s="31" t="s">
        <v>6032</v>
      </c>
      <c r="O508" s="14">
        <v>51</v>
      </c>
      <c r="P508" s="14">
        <v>4</v>
      </c>
      <c r="Q508" s="33" t="s">
        <v>71</v>
      </c>
      <c r="R508" s="33" t="s">
        <v>45</v>
      </c>
      <c r="S508" s="33" t="s">
        <v>45</v>
      </c>
      <c r="T508" s="31" t="s">
        <v>6033</v>
      </c>
      <c r="U508" s="31"/>
      <c r="V508" s="36" t="s">
        <v>6034</v>
      </c>
    </row>
    <row r="509" spans="1:22" x14ac:dyDescent="0.3">
      <c r="A509" s="31" t="s">
        <v>6035</v>
      </c>
      <c r="B509" s="31" t="s">
        <v>6036</v>
      </c>
      <c r="C509" s="32" t="s">
        <v>46</v>
      </c>
      <c r="D509" s="31" t="s">
        <v>7</v>
      </c>
      <c r="E509" s="31"/>
      <c r="F509" s="31"/>
      <c r="G509" s="31"/>
      <c r="H509" s="31"/>
      <c r="I509" s="32" t="s">
        <v>281</v>
      </c>
      <c r="J509" s="31" t="s">
        <v>48</v>
      </c>
      <c r="K509" s="31" t="s">
        <v>787</v>
      </c>
      <c r="L509" s="31" t="s">
        <v>384</v>
      </c>
      <c r="M509" s="31" t="s">
        <v>6037</v>
      </c>
      <c r="N509" s="31" t="s">
        <v>6038</v>
      </c>
      <c r="O509" s="14">
        <v>24</v>
      </c>
      <c r="P509" s="14">
        <v>6</v>
      </c>
      <c r="Q509" s="33" t="s">
        <v>71</v>
      </c>
      <c r="R509" s="33" t="s">
        <v>45</v>
      </c>
      <c r="S509" s="33" t="s">
        <v>45</v>
      </c>
      <c r="T509" s="31"/>
      <c r="U509" s="31"/>
      <c r="V509" s="36" t="s">
        <v>6039</v>
      </c>
    </row>
    <row r="510" spans="1:22" x14ac:dyDescent="0.3">
      <c r="A510" s="31" t="s">
        <v>6040</v>
      </c>
      <c r="B510" s="31" t="s">
        <v>6041</v>
      </c>
      <c r="C510" s="32" t="s">
        <v>46</v>
      </c>
      <c r="D510" s="31" t="s">
        <v>83</v>
      </c>
      <c r="E510" s="31"/>
      <c r="F510" s="31"/>
      <c r="G510" s="31" t="s">
        <v>194</v>
      </c>
      <c r="H510" s="31"/>
      <c r="I510" s="32" t="s">
        <v>73</v>
      </c>
      <c r="J510" s="31" t="s">
        <v>48</v>
      </c>
      <c r="K510" s="31"/>
      <c r="L510" s="31"/>
      <c r="M510" s="31" t="s">
        <v>6042</v>
      </c>
      <c r="N510" s="31" t="s">
        <v>6043</v>
      </c>
      <c r="O510" s="14">
        <v>15</v>
      </c>
      <c r="P510" s="14">
        <v>2</v>
      </c>
      <c r="Q510" s="33" t="s">
        <v>106</v>
      </c>
      <c r="R510" s="33" t="s">
        <v>11364</v>
      </c>
      <c r="S510" s="33" t="s">
        <v>45</v>
      </c>
      <c r="T510" s="31" t="s">
        <v>365</v>
      </c>
      <c r="U510" s="31"/>
      <c r="V510" s="36" t="s">
        <v>10765</v>
      </c>
    </row>
    <row r="511" spans="1:22" x14ac:dyDescent="0.3">
      <c r="A511" s="31" t="s">
        <v>6044</v>
      </c>
      <c r="B511" s="31" t="s">
        <v>6045</v>
      </c>
      <c r="C511" s="32" t="s">
        <v>46</v>
      </c>
      <c r="D511" s="31" t="s">
        <v>19</v>
      </c>
      <c r="E511" s="31"/>
      <c r="F511" s="31"/>
      <c r="G511" s="31"/>
      <c r="H511" s="31"/>
      <c r="I511" s="32" t="s">
        <v>77</v>
      </c>
      <c r="J511" s="31" t="s">
        <v>48</v>
      </c>
      <c r="K511" s="31"/>
      <c r="L511" s="31"/>
      <c r="M511" s="31" t="s">
        <v>6046</v>
      </c>
      <c r="N511" s="31" t="s">
        <v>6047</v>
      </c>
      <c r="O511" s="14">
        <v>9</v>
      </c>
      <c r="P511" s="14">
        <v>4</v>
      </c>
      <c r="Q511" s="33" t="s">
        <v>71</v>
      </c>
      <c r="R511" s="33" t="s">
        <v>45</v>
      </c>
      <c r="S511" s="33" t="s">
        <v>45</v>
      </c>
      <c r="T511" s="31" t="s">
        <v>6048</v>
      </c>
      <c r="U511" s="31"/>
      <c r="V511" s="36" t="s">
        <v>10766</v>
      </c>
    </row>
    <row r="512" spans="1:22" x14ac:dyDescent="0.3">
      <c r="A512" s="31" t="s">
        <v>6049</v>
      </c>
      <c r="B512" s="31" t="s">
        <v>6050</v>
      </c>
      <c r="C512" s="32" t="s">
        <v>46</v>
      </c>
      <c r="D512" s="31" t="s">
        <v>203</v>
      </c>
      <c r="E512" s="31"/>
      <c r="F512" s="31"/>
      <c r="G512" s="31"/>
      <c r="H512" s="31"/>
      <c r="I512" s="32"/>
      <c r="J512" s="31"/>
      <c r="K512" s="31" t="s">
        <v>6051</v>
      </c>
      <c r="L512" s="31" t="s">
        <v>6051</v>
      </c>
      <c r="M512" s="31" t="s">
        <v>6052</v>
      </c>
      <c r="N512" s="31" t="s">
        <v>6053</v>
      </c>
      <c r="O512" s="14">
        <v>28</v>
      </c>
      <c r="P512" s="14">
        <v>4</v>
      </c>
      <c r="Q512" s="33" t="s">
        <v>71</v>
      </c>
      <c r="R512" s="33" t="s">
        <v>45</v>
      </c>
      <c r="S512" s="33" t="s">
        <v>45</v>
      </c>
      <c r="T512" s="31" t="s">
        <v>6054</v>
      </c>
      <c r="U512" s="31"/>
      <c r="V512" s="36" t="s">
        <v>6055</v>
      </c>
    </row>
    <row r="513" spans="1:22" x14ac:dyDescent="0.3">
      <c r="A513" s="31" t="s">
        <v>6056</v>
      </c>
      <c r="B513" s="31" t="s">
        <v>6057</v>
      </c>
      <c r="C513" s="32" t="s">
        <v>46</v>
      </c>
      <c r="D513" s="31" t="s">
        <v>203</v>
      </c>
      <c r="E513" s="31"/>
      <c r="F513" s="31"/>
      <c r="G513" s="31"/>
      <c r="H513" s="31"/>
      <c r="I513" s="32" t="s">
        <v>6058</v>
      </c>
      <c r="J513" s="31"/>
      <c r="K513" s="31" t="s">
        <v>550</v>
      </c>
      <c r="L513" s="31" t="s">
        <v>550</v>
      </c>
      <c r="M513" s="31" t="s">
        <v>6059</v>
      </c>
      <c r="N513" s="31" t="s">
        <v>1601</v>
      </c>
      <c r="O513" s="14">
        <v>20</v>
      </c>
      <c r="P513" s="14">
        <v>5</v>
      </c>
      <c r="Q513" s="33" t="s">
        <v>106</v>
      </c>
      <c r="R513" s="33" t="s">
        <v>11364</v>
      </c>
      <c r="S513" s="33" t="s">
        <v>45</v>
      </c>
      <c r="T513" s="31" t="s">
        <v>6060</v>
      </c>
      <c r="U513" s="31"/>
      <c r="V513" s="36" t="s">
        <v>6061</v>
      </c>
    </row>
    <row r="514" spans="1:22" x14ac:dyDescent="0.3">
      <c r="A514" s="31" t="s">
        <v>6062</v>
      </c>
      <c r="B514" s="31" t="s">
        <v>6063</v>
      </c>
      <c r="C514" s="32" t="s">
        <v>46</v>
      </c>
      <c r="D514" s="31" t="s">
        <v>12</v>
      </c>
      <c r="E514" s="31"/>
      <c r="F514" s="31"/>
      <c r="G514" s="31"/>
      <c r="H514" s="31"/>
      <c r="I514" s="32" t="s">
        <v>5091</v>
      </c>
      <c r="J514" s="31" t="s">
        <v>48</v>
      </c>
      <c r="K514" s="31" t="s">
        <v>1729</v>
      </c>
      <c r="L514" s="31" t="s">
        <v>1729</v>
      </c>
      <c r="M514" s="31" t="s">
        <v>6064</v>
      </c>
      <c r="N514" s="31" t="s">
        <v>6065</v>
      </c>
      <c r="O514" s="14">
        <v>17</v>
      </c>
      <c r="P514" s="14">
        <v>4</v>
      </c>
      <c r="Q514" s="33" t="s">
        <v>106</v>
      </c>
      <c r="R514" s="33" t="s">
        <v>11364</v>
      </c>
      <c r="S514" s="33" t="s">
        <v>45</v>
      </c>
      <c r="T514" s="31" t="s">
        <v>6066</v>
      </c>
      <c r="U514" s="31"/>
      <c r="V514" s="36" t="s">
        <v>6067</v>
      </c>
    </row>
    <row r="515" spans="1:22" x14ac:dyDescent="0.3">
      <c r="A515" s="31" t="s">
        <v>6068</v>
      </c>
      <c r="B515" s="31" t="s">
        <v>6069</v>
      </c>
      <c r="C515" s="32" t="s">
        <v>46</v>
      </c>
      <c r="D515" s="31" t="s">
        <v>7</v>
      </c>
      <c r="E515" s="31"/>
      <c r="F515" s="31"/>
      <c r="G515" s="31"/>
      <c r="H515" s="31"/>
      <c r="I515" s="32" t="s">
        <v>6070</v>
      </c>
      <c r="J515" s="31" t="s">
        <v>48</v>
      </c>
      <c r="K515" s="31" t="s">
        <v>367</v>
      </c>
      <c r="L515" s="31" t="s">
        <v>446</v>
      </c>
      <c r="M515" s="31" t="s">
        <v>6071</v>
      </c>
      <c r="N515" s="31" t="s">
        <v>6072</v>
      </c>
      <c r="O515" s="14">
        <v>39</v>
      </c>
      <c r="P515" s="14">
        <v>4</v>
      </c>
      <c r="Q515" s="33" t="s">
        <v>71</v>
      </c>
      <c r="R515" s="33" t="s">
        <v>45</v>
      </c>
      <c r="S515" s="33" t="s">
        <v>45</v>
      </c>
      <c r="T515" s="31" t="s">
        <v>6073</v>
      </c>
      <c r="U515" s="31"/>
      <c r="V515" s="36" t="s">
        <v>6074</v>
      </c>
    </row>
    <row r="516" spans="1:22" x14ac:dyDescent="0.3">
      <c r="A516" s="31" t="s">
        <v>197</v>
      </c>
      <c r="B516" s="31" t="s">
        <v>198</v>
      </c>
      <c r="C516" s="32" t="s">
        <v>46</v>
      </c>
      <c r="D516" s="31" t="s">
        <v>83</v>
      </c>
      <c r="E516" s="31"/>
      <c r="F516" s="31"/>
      <c r="G516" s="31"/>
      <c r="H516" s="31"/>
      <c r="I516" s="32" t="s">
        <v>199</v>
      </c>
      <c r="J516" s="31" t="s">
        <v>48</v>
      </c>
      <c r="K516" s="31" t="s">
        <v>97</v>
      </c>
      <c r="L516" s="31" t="s">
        <v>97</v>
      </c>
      <c r="M516" s="31" t="s">
        <v>200</v>
      </c>
      <c r="N516" s="31" t="s">
        <v>201</v>
      </c>
      <c r="O516" s="14">
        <v>8</v>
      </c>
      <c r="P516" s="14">
        <v>2</v>
      </c>
      <c r="Q516" s="33" t="s">
        <v>71</v>
      </c>
      <c r="R516" s="33" t="s">
        <v>45</v>
      </c>
      <c r="S516" s="33" t="s">
        <v>45</v>
      </c>
      <c r="T516" s="31" t="s">
        <v>202</v>
      </c>
      <c r="U516" s="31" t="s">
        <v>1100</v>
      </c>
      <c r="V516" s="31" t="s">
        <v>12299</v>
      </c>
    </row>
    <row r="517" spans="1:22" x14ac:dyDescent="0.3">
      <c r="A517" s="31" t="s">
        <v>6075</v>
      </c>
      <c r="B517" s="31" t="s">
        <v>6076</v>
      </c>
      <c r="C517" s="32" t="s">
        <v>46</v>
      </c>
      <c r="D517" s="31" t="s">
        <v>50</v>
      </c>
      <c r="E517" s="31"/>
      <c r="F517" s="31"/>
      <c r="G517" s="31"/>
      <c r="H517" s="31"/>
      <c r="I517" s="32" t="s">
        <v>51</v>
      </c>
      <c r="J517" s="31" t="s">
        <v>48</v>
      </c>
      <c r="K517" s="31" t="s">
        <v>6077</v>
      </c>
      <c r="L517" s="31" t="s">
        <v>388</v>
      </c>
      <c r="M517" s="31" t="s">
        <v>6078</v>
      </c>
      <c r="N517" s="31" t="s">
        <v>6079</v>
      </c>
      <c r="O517" s="14">
        <v>54</v>
      </c>
      <c r="P517" s="14">
        <v>4</v>
      </c>
      <c r="Q517" s="33" t="s">
        <v>106</v>
      </c>
      <c r="R517" s="33" t="s">
        <v>11364</v>
      </c>
      <c r="S517" s="33" t="s">
        <v>45</v>
      </c>
      <c r="T517" s="31" t="s">
        <v>6080</v>
      </c>
      <c r="U517" s="31"/>
      <c r="V517" s="36" t="s">
        <v>6081</v>
      </c>
    </row>
    <row r="518" spans="1:22" x14ac:dyDescent="0.3">
      <c r="A518" s="31" t="s">
        <v>6082</v>
      </c>
      <c r="B518" s="31" t="s">
        <v>6083</v>
      </c>
      <c r="C518" s="32" t="s">
        <v>46</v>
      </c>
      <c r="D518" s="31" t="s">
        <v>19</v>
      </c>
      <c r="E518" s="31"/>
      <c r="F518" s="31"/>
      <c r="G518" s="31"/>
      <c r="H518" s="31" t="s">
        <v>4</v>
      </c>
      <c r="I518" s="32" t="s">
        <v>290</v>
      </c>
      <c r="J518" s="31"/>
      <c r="K518" s="31" t="s">
        <v>337</v>
      </c>
      <c r="L518" s="31" t="s">
        <v>337</v>
      </c>
      <c r="M518" s="31" t="s">
        <v>6084</v>
      </c>
      <c r="N518" s="31" t="s">
        <v>6085</v>
      </c>
      <c r="O518" s="14">
        <v>10</v>
      </c>
      <c r="P518" s="14">
        <v>3</v>
      </c>
      <c r="Q518" s="33" t="s">
        <v>71</v>
      </c>
      <c r="R518" s="33" t="s">
        <v>45</v>
      </c>
      <c r="S518" s="33" t="s">
        <v>45</v>
      </c>
      <c r="T518" s="31" t="s">
        <v>6086</v>
      </c>
      <c r="U518" s="31"/>
      <c r="V518" s="36" t="s">
        <v>6087</v>
      </c>
    </row>
    <row r="519" spans="1:22" x14ac:dyDescent="0.3">
      <c r="A519" s="31" t="s">
        <v>6088</v>
      </c>
      <c r="B519" s="31" t="s">
        <v>6089</v>
      </c>
      <c r="C519" s="32" t="s">
        <v>46</v>
      </c>
      <c r="D519" s="31" t="s">
        <v>50</v>
      </c>
      <c r="E519" s="31"/>
      <c r="F519" s="31"/>
      <c r="G519" s="31"/>
      <c r="H519" s="31" t="s">
        <v>4</v>
      </c>
      <c r="I519" s="32" t="s">
        <v>4922</v>
      </c>
      <c r="J519" s="31" t="s">
        <v>48</v>
      </c>
      <c r="K519" s="31" t="s">
        <v>348</v>
      </c>
      <c r="L519" s="31" t="s">
        <v>348</v>
      </c>
      <c r="M519" s="31" t="s">
        <v>6090</v>
      </c>
      <c r="N519" s="31" t="s">
        <v>6091</v>
      </c>
      <c r="O519" s="14">
        <v>13</v>
      </c>
      <c r="P519" s="14">
        <v>3</v>
      </c>
      <c r="Q519" s="33" t="s">
        <v>106</v>
      </c>
      <c r="R519" s="33">
        <v>0.94099999999999995</v>
      </c>
      <c r="S519" s="33" t="s">
        <v>11769</v>
      </c>
      <c r="T519" s="31" t="s">
        <v>395</v>
      </c>
      <c r="U519" s="31"/>
      <c r="V519" s="36" t="s">
        <v>6092</v>
      </c>
    </row>
    <row r="520" spans="1:22" x14ac:dyDescent="0.3">
      <c r="A520" s="31" t="s">
        <v>6093</v>
      </c>
      <c r="B520" s="31" t="s">
        <v>6094</v>
      </c>
      <c r="C520" s="32" t="s">
        <v>46</v>
      </c>
      <c r="D520" s="31" t="s">
        <v>203</v>
      </c>
      <c r="E520" s="31"/>
      <c r="F520" s="31"/>
      <c r="G520" s="31"/>
      <c r="H520" s="31" t="s">
        <v>4</v>
      </c>
      <c r="I520" s="32" t="s">
        <v>6095</v>
      </c>
      <c r="J520" s="31" t="s">
        <v>48</v>
      </c>
      <c r="K520" s="31" t="s">
        <v>360</v>
      </c>
      <c r="L520" s="31" t="s">
        <v>393</v>
      </c>
      <c r="M520" s="31" t="s">
        <v>6096</v>
      </c>
      <c r="N520" s="31" t="s">
        <v>6097</v>
      </c>
      <c r="O520" s="14">
        <v>22</v>
      </c>
      <c r="P520" s="14">
        <v>12</v>
      </c>
      <c r="Q520" s="33" t="s">
        <v>106</v>
      </c>
      <c r="R520" s="33">
        <v>1.29</v>
      </c>
      <c r="S520" s="33" t="s">
        <v>11764</v>
      </c>
      <c r="T520" s="31" t="s">
        <v>389</v>
      </c>
      <c r="U520" s="31"/>
      <c r="V520" s="36" t="s">
        <v>6098</v>
      </c>
    </row>
    <row r="521" spans="1:22" x14ac:dyDescent="0.3">
      <c r="A521" s="31" t="s">
        <v>6099</v>
      </c>
      <c r="B521" s="31" t="s">
        <v>6100</v>
      </c>
      <c r="C521" s="32" t="s">
        <v>46</v>
      </c>
      <c r="D521" s="31" t="s">
        <v>2</v>
      </c>
      <c r="E521" s="31"/>
      <c r="F521" s="31"/>
      <c r="G521" s="31"/>
      <c r="H521" s="31"/>
      <c r="I521" s="32" t="s">
        <v>70</v>
      </c>
      <c r="J521" s="31" t="s">
        <v>48</v>
      </c>
      <c r="K521" s="31" t="s">
        <v>594</v>
      </c>
      <c r="L521" s="31" t="s">
        <v>390</v>
      </c>
      <c r="M521" s="31" t="s">
        <v>6101</v>
      </c>
      <c r="N521" s="31" t="s">
        <v>6102</v>
      </c>
      <c r="O521" s="14">
        <v>47</v>
      </c>
      <c r="P521" s="14">
        <v>4</v>
      </c>
      <c r="Q521" s="33" t="s">
        <v>106</v>
      </c>
      <c r="R521" s="33" t="s">
        <v>11364</v>
      </c>
      <c r="S521" s="33" t="s">
        <v>45</v>
      </c>
      <c r="T521" s="31" t="s">
        <v>6103</v>
      </c>
      <c r="U521" s="31"/>
      <c r="V521" s="36" t="s">
        <v>6104</v>
      </c>
    </row>
    <row r="522" spans="1:22" x14ac:dyDescent="0.3">
      <c r="A522" s="31" t="s">
        <v>6105</v>
      </c>
      <c r="B522" s="31" t="s">
        <v>6106</v>
      </c>
      <c r="C522" s="32" t="s">
        <v>46</v>
      </c>
      <c r="D522" s="31" t="s">
        <v>19</v>
      </c>
      <c r="E522" s="31"/>
      <c r="F522" s="31"/>
      <c r="G522" s="31"/>
      <c r="H522" s="31" t="s">
        <v>3341</v>
      </c>
      <c r="I522" s="32" t="s">
        <v>1</v>
      </c>
      <c r="J522" s="31" t="s">
        <v>48</v>
      </c>
      <c r="K522" s="31" t="s">
        <v>362</v>
      </c>
      <c r="L522" s="31" t="s">
        <v>362</v>
      </c>
      <c r="M522" s="31" t="s">
        <v>6107</v>
      </c>
      <c r="N522" s="31" t="s">
        <v>6108</v>
      </c>
      <c r="O522" s="14">
        <v>12</v>
      </c>
      <c r="P522" s="14">
        <v>2</v>
      </c>
      <c r="Q522" s="33" t="s">
        <v>106</v>
      </c>
      <c r="R522" s="33" t="s">
        <v>11364</v>
      </c>
      <c r="S522" s="33" t="s">
        <v>45</v>
      </c>
      <c r="T522" s="31" t="s">
        <v>6109</v>
      </c>
      <c r="U522" s="31"/>
      <c r="V522" s="36" t="s">
        <v>6110</v>
      </c>
    </row>
    <row r="523" spans="1:22" x14ac:dyDescent="0.3">
      <c r="A523" s="31" t="s">
        <v>6111</v>
      </c>
      <c r="B523" s="31" t="s">
        <v>6112</v>
      </c>
      <c r="C523" s="32" t="s">
        <v>46</v>
      </c>
      <c r="D523" s="31" t="s">
        <v>83</v>
      </c>
      <c r="E523" s="31"/>
      <c r="F523" s="31"/>
      <c r="G523" s="31"/>
      <c r="H523" s="31"/>
      <c r="I523" s="32" t="s">
        <v>6113</v>
      </c>
      <c r="J523" s="31" t="s">
        <v>48</v>
      </c>
      <c r="K523" s="31" t="s">
        <v>360</v>
      </c>
      <c r="L523" s="31" t="s">
        <v>393</v>
      </c>
      <c r="M523" s="31" t="s">
        <v>6114</v>
      </c>
      <c r="N523" s="31" t="s">
        <v>6115</v>
      </c>
      <c r="O523" s="14">
        <v>22</v>
      </c>
      <c r="P523" s="14">
        <v>4</v>
      </c>
      <c r="Q523" s="33" t="s">
        <v>71</v>
      </c>
      <c r="R523" s="33" t="s">
        <v>45</v>
      </c>
      <c r="S523" s="33" t="s">
        <v>45</v>
      </c>
      <c r="T523" s="31" t="s">
        <v>6116</v>
      </c>
      <c r="U523" s="31"/>
      <c r="V523" s="31" t="s">
        <v>6117</v>
      </c>
    </row>
    <row r="524" spans="1:22" x14ac:dyDescent="0.3">
      <c r="A524" s="31" t="s">
        <v>6118</v>
      </c>
      <c r="B524" s="31" t="s">
        <v>6119</v>
      </c>
      <c r="C524" s="32" t="s">
        <v>46</v>
      </c>
      <c r="D524" s="31" t="s">
        <v>0</v>
      </c>
      <c r="E524" s="31"/>
      <c r="F524" s="31"/>
      <c r="G524" s="31"/>
      <c r="H524" s="31" t="s">
        <v>69</v>
      </c>
      <c r="I524" s="32" t="s">
        <v>5472</v>
      </c>
      <c r="J524" s="31" t="s">
        <v>48</v>
      </c>
      <c r="K524" s="31"/>
      <c r="L524" s="31"/>
      <c r="M524" s="31" t="s">
        <v>6120</v>
      </c>
      <c r="N524" s="31" t="s">
        <v>6121</v>
      </c>
      <c r="O524" s="14">
        <v>40</v>
      </c>
      <c r="P524" s="14">
        <v>4</v>
      </c>
      <c r="Q524" s="33" t="s">
        <v>106</v>
      </c>
      <c r="R524" s="33">
        <v>0.2</v>
      </c>
      <c r="S524" s="33" t="s">
        <v>11751</v>
      </c>
      <c r="T524" s="31" t="s">
        <v>6122</v>
      </c>
      <c r="U524" s="31"/>
      <c r="V524" s="36" t="s">
        <v>6123</v>
      </c>
    </row>
    <row r="525" spans="1:22" x14ac:dyDescent="0.3">
      <c r="A525" s="31" t="s">
        <v>6124</v>
      </c>
      <c r="B525" s="31" t="s">
        <v>6125</v>
      </c>
      <c r="C525" s="32" t="s">
        <v>46</v>
      </c>
      <c r="D525" s="31" t="s">
        <v>19</v>
      </c>
      <c r="E525" s="31"/>
      <c r="F525" s="31"/>
      <c r="G525" s="31"/>
      <c r="H525" s="31" t="s">
        <v>4</v>
      </c>
      <c r="I525" s="32" t="s">
        <v>290</v>
      </c>
      <c r="J525" s="31" t="s">
        <v>48</v>
      </c>
      <c r="K525" s="31" t="s">
        <v>383</v>
      </c>
      <c r="L525" s="31" t="s">
        <v>460</v>
      </c>
      <c r="M525" s="31" t="s">
        <v>6126</v>
      </c>
      <c r="N525" s="31" t="s">
        <v>6127</v>
      </c>
      <c r="O525" s="14">
        <v>25</v>
      </c>
      <c r="P525" s="14">
        <v>3</v>
      </c>
      <c r="Q525" s="33" t="s">
        <v>71</v>
      </c>
      <c r="R525" s="33" t="s">
        <v>45</v>
      </c>
      <c r="S525" s="33" t="s">
        <v>45</v>
      </c>
      <c r="T525" s="31"/>
      <c r="U525" s="31"/>
      <c r="V525" s="36" t="s">
        <v>6128</v>
      </c>
    </row>
    <row r="526" spans="1:22" x14ac:dyDescent="0.3">
      <c r="A526" s="31" t="s">
        <v>205</v>
      </c>
      <c r="B526" s="31" t="s">
        <v>206</v>
      </c>
      <c r="C526" s="32" t="s">
        <v>46</v>
      </c>
      <c r="D526" s="31" t="s">
        <v>12</v>
      </c>
      <c r="E526" s="31"/>
      <c r="F526" s="31"/>
      <c r="G526" s="31"/>
      <c r="H526" s="31"/>
      <c r="I526" s="32" t="s">
        <v>86</v>
      </c>
      <c r="J526" s="31" t="s">
        <v>48</v>
      </c>
      <c r="K526" s="31" t="s">
        <v>97</v>
      </c>
      <c r="L526" s="31" t="s">
        <v>97</v>
      </c>
      <c r="M526" s="31" t="s">
        <v>207</v>
      </c>
      <c r="N526" s="31" t="s">
        <v>208</v>
      </c>
      <c r="O526" s="14">
        <v>8</v>
      </c>
      <c r="P526" s="14">
        <v>3</v>
      </c>
      <c r="Q526" s="33" t="s">
        <v>71</v>
      </c>
      <c r="R526" s="33" t="s">
        <v>45</v>
      </c>
      <c r="S526" s="33" t="s">
        <v>45</v>
      </c>
      <c r="T526" s="31" t="s">
        <v>209</v>
      </c>
      <c r="U526" s="31" t="s">
        <v>1100</v>
      </c>
      <c r="V526" s="31" t="s">
        <v>12300</v>
      </c>
    </row>
    <row r="527" spans="1:22" x14ac:dyDescent="0.3">
      <c r="A527" s="31" t="s">
        <v>6129</v>
      </c>
      <c r="B527" s="31" t="s">
        <v>6130</v>
      </c>
      <c r="C527" s="32" t="s">
        <v>46</v>
      </c>
      <c r="D527" s="31" t="s">
        <v>22</v>
      </c>
      <c r="E527" s="31"/>
      <c r="F527" s="31"/>
      <c r="G527" s="31"/>
      <c r="H527" s="31" t="s">
        <v>69</v>
      </c>
      <c r="I527" s="32" t="s">
        <v>6131</v>
      </c>
      <c r="J527" s="31" t="s">
        <v>48</v>
      </c>
      <c r="K527" s="31" t="s">
        <v>6132</v>
      </c>
      <c r="L527" s="31" t="s">
        <v>376</v>
      </c>
      <c r="M527" s="31" t="s">
        <v>6133</v>
      </c>
      <c r="N527" s="31" t="s">
        <v>6134</v>
      </c>
      <c r="O527" s="14">
        <v>26</v>
      </c>
      <c r="P527" s="14">
        <v>4</v>
      </c>
      <c r="Q527" s="33" t="s">
        <v>106</v>
      </c>
      <c r="R527" s="33" t="s">
        <v>11364</v>
      </c>
      <c r="S527" s="33" t="s">
        <v>45</v>
      </c>
      <c r="T527" s="31" t="s">
        <v>6135</v>
      </c>
      <c r="U527" s="31"/>
      <c r="V527" s="36" t="s">
        <v>6136</v>
      </c>
    </row>
    <row r="528" spans="1:22" x14ac:dyDescent="0.3">
      <c r="A528" s="31" t="s">
        <v>6137</v>
      </c>
      <c r="B528" s="31" t="s">
        <v>6138</v>
      </c>
      <c r="C528" s="32" t="s">
        <v>46</v>
      </c>
      <c r="D528" s="31" t="s">
        <v>83</v>
      </c>
      <c r="E528" s="31"/>
      <c r="F528" s="31"/>
      <c r="G528" s="31" t="s">
        <v>13</v>
      </c>
      <c r="H528" s="31"/>
      <c r="I528" s="32" t="s">
        <v>13</v>
      </c>
      <c r="J528" s="31" t="s">
        <v>48</v>
      </c>
      <c r="K528" s="31" t="s">
        <v>6139</v>
      </c>
      <c r="L528" s="31" t="s">
        <v>557</v>
      </c>
      <c r="M528" s="31" t="s">
        <v>6140</v>
      </c>
      <c r="N528" s="31" t="s">
        <v>6141</v>
      </c>
      <c r="O528" s="14">
        <v>70</v>
      </c>
      <c r="P528" s="14">
        <v>4</v>
      </c>
      <c r="Q528" s="33" t="s">
        <v>106</v>
      </c>
      <c r="R528" s="33">
        <v>0.66700000000000004</v>
      </c>
      <c r="S528" s="33" t="s">
        <v>11781</v>
      </c>
      <c r="T528" s="31" t="s">
        <v>396</v>
      </c>
      <c r="U528" s="31"/>
      <c r="V528" s="31" t="s">
        <v>6142</v>
      </c>
    </row>
    <row r="529" spans="1:22" x14ac:dyDescent="0.3">
      <c r="A529" s="31" t="s">
        <v>6143</v>
      </c>
      <c r="B529" s="31" t="s">
        <v>6144</v>
      </c>
      <c r="C529" s="32" t="s">
        <v>46</v>
      </c>
      <c r="D529" s="31" t="s">
        <v>50</v>
      </c>
      <c r="E529" s="31"/>
      <c r="F529" s="31"/>
      <c r="G529" s="31"/>
      <c r="H529" s="31"/>
      <c r="I529" s="32" t="s">
        <v>6145</v>
      </c>
      <c r="J529" s="31" t="s">
        <v>48</v>
      </c>
      <c r="K529" s="31" t="s">
        <v>360</v>
      </c>
      <c r="L529" s="31" t="s">
        <v>1870</v>
      </c>
      <c r="M529" s="31" t="s">
        <v>6146</v>
      </c>
      <c r="N529" s="31" t="s">
        <v>6147</v>
      </c>
      <c r="O529" s="14">
        <v>22</v>
      </c>
      <c r="P529" s="14">
        <v>3</v>
      </c>
      <c r="Q529" s="33" t="s">
        <v>106</v>
      </c>
      <c r="R529" s="33" t="s">
        <v>1439</v>
      </c>
      <c r="S529" s="33" t="s">
        <v>45</v>
      </c>
      <c r="T529" s="31" t="s">
        <v>6148</v>
      </c>
      <c r="U529" s="31"/>
      <c r="V529" s="36" t="s">
        <v>6149</v>
      </c>
    </row>
    <row r="530" spans="1:22" x14ac:dyDescent="0.3">
      <c r="A530" s="31" t="s">
        <v>6150</v>
      </c>
      <c r="B530" s="31" t="s">
        <v>6151</v>
      </c>
      <c r="C530" s="32" t="s">
        <v>46</v>
      </c>
      <c r="D530" s="31" t="s">
        <v>2</v>
      </c>
      <c r="E530" s="31"/>
      <c r="F530" s="31"/>
      <c r="G530" s="31"/>
      <c r="H530" s="31"/>
      <c r="I530" s="32" t="s">
        <v>70</v>
      </c>
      <c r="J530" s="31" t="s">
        <v>48</v>
      </c>
      <c r="K530" s="31" t="s">
        <v>1012</v>
      </c>
      <c r="L530" s="31" t="s">
        <v>508</v>
      </c>
      <c r="M530" s="31" t="s">
        <v>6152</v>
      </c>
      <c r="N530" s="31" t="s">
        <v>6153</v>
      </c>
      <c r="O530" s="14">
        <v>32</v>
      </c>
      <c r="P530" s="14">
        <v>3</v>
      </c>
      <c r="Q530" s="33" t="s">
        <v>71</v>
      </c>
      <c r="R530" s="33" t="s">
        <v>45</v>
      </c>
      <c r="S530" s="33" t="s">
        <v>45</v>
      </c>
      <c r="T530" s="31" t="s">
        <v>6154</v>
      </c>
      <c r="U530" s="31"/>
      <c r="V530" s="36" t="s">
        <v>6155</v>
      </c>
    </row>
    <row r="531" spans="1:22" x14ac:dyDescent="0.3">
      <c r="A531" s="31" t="s">
        <v>6156</v>
      </c>
      <c r="B531" s="31" t="s">
        <v>6157</v>
      </c>
      <c r="C531" s="32" t="s">
        <v>46</v>
      </c>
      <c r="D531" s="31" t="s">
        <v>0</v>
      </c>
      <c r="E531" s="31"/>
      <c r="F531" s="31"/>
      <c r="G531" s="31"/>
      <c r="H531" s="31"/>
      <c r="I531" s="32"/>
      <c r="J531" s="31" t="s">
        <v>48</v>
      </c>
      <c r="K531" s="31" t="s">
        <v>813</v>
      </c>
      <c r="L531" s="31" t="s">
        <v>678</v>
      </c>
      <c r="M531" s="31" t="s">
        <v>6158</v>
      </c>
      <c r="N531" s="31" t="s">
        <v>6159</v>
      </c>
      <c r="O531" s="14">
        <v>52</v>
      </c>
      <c r="P531" s="14">
        <v>4</v>
      </c>
      <c r="Q531" s="33" t="s">
        <v>106</v>
      </c>
      <c r="R531" s="33" t="s">
        <v>1439</v>
      </c>
      <c r="S531" s="33" t="s">
        <v>45</v>
      </c>
      <c r="T531" s="31" t="s">
        <v>6160</v>
      </c>
      <c r="U531" s="31"/>
      <c r="V531" s="36" t="s">
        <v>6161</v>
      </c>
    </row>
    <row r="532" spans="1:22" x14ac:dyDescent="0.3">
      <c r="A532" s="31" t="s">
        <v>6162</v>
      </c>
      <c r="B532" s="31" t="s">
        <v>6163</v>
      </c>
      <c r="C532" s="32" t="s">
        <v>46</v>
      </c>
      <c r="D532" s="31" t="s">
        <v>19</v>
      </c>
      <c r="E532" s="31"/>
      <c r="F532" s="31"/>
      <c r="G532" s="31"/>
      <c r="H532" s="31"/>
      <c r="I532" s="32" t="s">
        <v>6164</v>
      </c>
      <c r="J532" s="31" t="s">
        <v>48</v>
      </c>
      <c r="K532" s="31" t="s">
        <v>103</v>
      </c>
      <c r="L532" s="31" t="s">
        <v>2654</v>
      </c>
      <c r="M532" s="31" t="s">
        <v>6165</v>
      </c>
      <c r="N532" s="31" t="s">
        <v>6166</v>
      </c>
      <c r="O532" s="14">
        <v>48</v>
      </c>
      <c r="P532" s="14">
        <v>4</v>
      </c>
      <c r="Q532" s="33" t="s">
        <v>106</v>
      </c>
      <c r="R532" s="33">
        <v>0.32600000000000001</v>
      </c>
      <c r="S532" s="33" t="s">
        <v>11957</v>
      </c>
      <c r="T532" s="31" t="s">
        <v>1445</v>
      </c>
      <c r="U532" s="31"/>
      <c r="V532" s="36" t="s">
        <v>6167</v>
      </c>
    </row>
    <row r="533" spans="1:22" x14ac:dyDescent="0.3">
      <c r="A533" s="31" t="s">
        <v>6168</v>
      </c>
      <c r="B533" s="31" t="s">
        <v>6169</v>
      </c>
      <c r="C533" s="32" t="s">
        <v>46</v>
      </c>
      <c r="D533" s="31" t="s">
        <v>12</v>
      </c>
      <c r="E533" s="31"/>
      <c r="F533" s="31"/>
      <c r="G533" s="31"/>
      <c r="H533" s="31"/>
      <c r="I533" s="32"/>
      <c r="J533" s="31"/>
      <c r="K533" s="31" t="s">
        <v>550</v>
      </c>
      <c r="L533" s="31" t="s">
        <v>550</v>
      </c>
      <c r="M533" s="31" t="s">
        <v>6170</v>
      </c>
      <c r="N533" s="31" t="s">
        <v>6171</v>
      </c>
      <c r="O533" s="14">
        <v>20</v>
      </c>
      <c r="P533" s="14">
        <v>7</v>
      </c>
      <c r="Q533" s="33" t="s">
        <v>106</v>
      </c>
      <c r="R533" s="33">
        <v>1.3380000000000001</v>
      </c>
      <c r="S533" s="33" t="s">
        <v>11923</v>
      </c>
      <c r="T533" s="31" t="s">
        <v>6172</v>
      </c>
      <c r="U533" s="31"/>
      <c r="V533" s="36" t="s">
        <v>6173</v>
      </c>
    </row>
    <row r="534" spans="1:22" x14ac:dyDescent="0.3">
      <c r="A534" s="31" t="s">
        <v>6174</v>
      </c>
      <c r="B534" s="31" t="s">
        <v>6175</v>
      </c>
      <c r="C534" s="32" t="s">
        <v>46</v>
      </c>
      <c r="D534" s="31" t="s">
        <v>20</v>
      </c>
      <c r="E534" s="31"/>
      <c r="F534" s="31"/>
      <c r="G534" s="31"/>
      <c r="H534" s="31"/>
      <c r="I534" s="32" t="s">
        <v>6176</v>
      </c>
      <c r="J534" s="31" t="s">
        <v>48</v>
      </c>
      <c r="K534" s="31" t="s">
        <v>374</v>
      </c>
      <c r="L534" s="31" t="s">
        <v>375</v>
      </c>
      <c r="M534" s="31" t="s">
        <v>6177</v>
      </c>
      <c r="N534" s="31" t="s">
        <v>6178</v>
      </c>
      <c r="O534" s="14">
        <v>36</v>
      </c>
      <c r="P534" s="14">
        <v>3</v>
      </c>
      <c r="Q534" s="33" t="s">
        <v>71</v>
      </c>
      <c r="R534" s="33" t="s">
        <v>45</v>
      </c>
      <c r="S534" s="33" t="s">
        <v>45</v>
      </c>
      <c r="T534" s="31" t="s">
        <v>6179</v>
      </c>
      <c r="U534" s="31"/>
      <c r="V534" s="31" t="s">
        <v>6180</v>
      </c>
    </row>
    <row r="535" spans="1:22" x14ac:dyDescent="0.3">
      <c r="A535" s="31" t="s">
        <v>6181</v>
      </c>
      <c r="B535" s="31" t="s">
        <v>6182</v>
      </c>
      <c r="C535" s="32" t="s">
        <v>46</v>
      </c>
      <c r="D535" s="31" t="s">
        <v>12</v>
      </c>
      <c r="E535" s="31"/>
      <c r="F535" s="31"/>
      <c r="G535" s="31"/>
      <c r="H535" s="31"/>
      <c r="I535" s="32" t="s">
        <v>86</v>
      </c>
      <c r="J535" s="31" t="s">
        <v>48</v>
      </c>
      <c r="K535" s="31" t="s">
        <v>1580</v>
      </c>
      <c r="L535" s="31" t="s">
        <v>2182</v>
      </c>
      <c r="M535" s="31" t="s">
        <v>6183</v>
      </c>
      <c r="N535" s="31" t="s">
        <v>6184</v>
      </c>
      <c r="O535" s="14">
        <v>65</v>
      </c>
      <c r="P535" s="14">
        <v>4</v>
      </c>
      <c r="Q535" s="33" t="s">
        <v>106</v>
      </c>
      <c r="R535" s="33">
        <v>0.53200000000000003</v>
      </c>
      <c r="S535" s="33" t="s">
        <v>11784</v>
      </c>
      <c r="T535" s="31" t="s">
        <v>6185</v>
      </c>
      <c r="U535" s="31"/>
      <c r="V535" s="36" t="s">
        <v>6186</v>
      </c>
    </row>
    <row r="536" spans="1:22" x14ac:dyDescent="0.3">
      <c r="A536" s="31" t="s">
        <v>6187</v>
      </c>
      <c r="B536" s="31" t="s">
        <v>6188</v>
      </c>
      <c r="C536" s="32" t="s">
        <v>46</v>
      </c>
      <c r="D536" s="31" t="s">
        <v>2</v>
      </c>
      <c r="E536" s="31"/>
      <c r="F536" s="31"/>
      <c r="G536" s="31"/>
      <c r="H536" s="31"/>
      <c r="I536" s="32" t="s">
        <v>258</v>
      </c>
      <c r="J536" s="31" t="s">
        <v>48</v>
      </c>
      <c r="K536" s="31" t="s">
        <v>383</v>
      </c>
      <c r="L536" s="31" t="s">
        <v>460</v>
      </c>
      <c r="M536" s="31" t="s">
        <v>6189</v>
      </c>
      <c r="N536" s="31" t="s">
        <v>6190</v>
      </c>
      <c r="O536" s="14">
        <v>25</v>
      </c>
      <c r="P536" s="14">
        <v>6</v>
      </c>
      <c r="Q536" s="33" t="s">
        <v>106</v>
      </c>
      <c r="R536" s="33" t="s">
        <v>1439</v>
      </c>
      <c r="S536" s="33" t="s">
        <v>45</v>
      </c>
      <c r="T536" s="31" t="s">
        <v>825</v>
      </c>
      <c r="U536" s="31"/>
      <c r="V536" s="36" t="s">
        <v>6191</v>
      </c>
    </row>
    <row r="537" spans="1:22" x14ac:dyDescent="0.3">
      <c r="A537" s="31" t="s">
        <v>6192</v>
      </c>
      <c r="B537" s="31" t="s">
        <v>6193</v>
      </c>
      <c r="C537" s="32" t="s">
        <v>46</v>
      </c>
      <c r="D537" s="31" t="s">
        <v>50</v>
      </c>
      <c r="E537" s="31"/>
      <c r="F537" s="31"/>
      <c r="G537" s="31"/>
      <c r="H537" s="31"/>
      <c r="I537" s="32" t="s">
        <v>6194</v>
      </c>
      <c r="J537" s="31" t="s">
        <v>48</v>
      </c>
      <c r="K537" s="31" t="s">
        <v>615</v>
      </c>
      <c r="L537" s="31" t="s">
        <v>1147</v>
      </c>
      <c r="M537" s="31" t="s">
        <v>6195</v>
      </c>
      <c r="N537" s="31" t="s">
        <v>6196</v>
      </c>
      <c r="O537" s="14">
        <v>45</v>
      </c>
      <c r="P537" s="14">
        <v>8</v>
      </c>
      <c r="Q537" s="33" t="s">
        <v>106</v>
      </c>
      <c r="R537" s="33">
        <v>2.1960000000000002</v>
      </c>
      <c r="S537" s="33" t="s">
        <v>11789</v>
      </c>
      <c r="T537" s="31" t="s">
        <v>6197</v>
      </c>
      <c r="U537" s="31"/>
      <c r="V537" s="36" t="s">
        <v>6198</v>
      </c>
    </row>
    <row r="538" spans="1:22" x14ac:dyDescent="0.3">
      <c r="A538" s="31" t="s">
        <v>6199</v>
      </c>
      <c r="B538" s="31" t="s">
        <v>6200</v>
      </c>
      <c r="C538" s="32" t="s">
        <v>46</v>
      </c>
      <c r="D538" s="31" t="s">
        <v>2</v>
      </c>
      <c r="E538" s="31"/>
      <c r="F538" s="31"/>
      <c r="G538" s="31"/>
      <c r="H538" s="31"/>
      <c r="I538" s="32" t="s">
        <v>258</v>
      </c>
      <c r="J538" s="31" t="s">
        <v>48</v>
      </c>
      <c r="K538" s="31"/>
      <c r="L538" s="31"/>
      <c r="M538" s="31" t="s">
        <v>6201</v>
      </c>
      <c r="N538" s="31" t="s">
        <v>6202</v>
      </c>
      <c r="O538" s="14">
        <v>48</v>
      </c>
      <c r="P538" s="14">
        <v>4</v>
      </c>
      <c r="Q538" s="33" t="s">
        <v>106</v>
      </c>
      <c r="R538" s="33" t="s">
        <v>1439</v>
      </c>
      <c r="S538" s="33" t="s">
        <v>45</v>
      </c>
      <c r="T538" s="31" t="s">
        <v>6203</v>
      </c>
      <c r="U538" s="31"/>
      <c r="V538" s="36" t="s">
        <v>10767</v>
      </c>
    </row>
    <row r="539" spans="1:22" x14ac:dyDescent="0.3">
      <c r="A539" s="31" t="s">
        <v>6204</v>
      </c>
      <c r="B539" s="36" t="s">
        <v>6205</v>
      </c>
      <c r="C539" s="20" t="s">
        <v>46</v>
      </c>
      <c r="D539" s="31" t="s">
        <v>22</v>
      </c>
      <c r="E539" s="31"/>
      <c r="F539" s="31"/>
      <c r="G539" s="31"/>
      <c r="H539" s="31"/>
      <c r="I539" s="39" t="s">
        <v>55</v>
      </c>
      <c r="J539" s="39" t="s">
        <v>48</v>
      </c>
      <c r="K539" s="36"/>
      <c r="L539" s="36"/>
      <c r="M539" s="39" t="s">
        <v>6206</v>
      </c>
      <c r="N539" s="39" t="s">
        <v>6207</v>
      </c>
      <c r="O539" s="14">
        <v>73</v>
      </c>
      <c r="P539" s="14">
        <v>6</v>
      </c>
      <c r="Q539" s="33" t="s">
        <v>106</v>
      </c>
      <c r="R539" s="33">
        <v>0.495</v>
      </c>
      <c r="S539" s="33" t="s">
        <v>11791</v>
      </c>
      <c r="T539" s="39" t="s">
        <v>6208</v>
      </c>
      <c r="U539" s="21"/>
      <c r="V539" s="36" t="s">
        <v>10768</v>
      </c>
    </row>
    <row r="540" spans="1:22" x14ac:dyDescent="0.3">
      <c r="A540" s="31" t="s">
        <v>6209</v>
      </c>
      <c r="B540" s="31" t="s">
        <v>6210</v>
      </c>
      <c r="C540" s="32" t="s">
        <v>46</v>
      </c>
      <c r="D540" s="31" t="s">
        <v>19</v>
      </c>
      <c r="E540" s="31"/>
      <c r="F540" s="31"/>
      <c r="G540" s="31"/>
      <c r="H540" s="31"/>
      <c r="I540" s="32" t="s">
        <v>90</v>
      </c>
      <c r="J540" s="31" t="s">
        <v>48</v>
      </c>
      <c r="K540" s="31" t="s">
        <v>337</v>
      </c>
      <c r="L540" s="31" t="s">
        <v>337</v>
      </c>
      <c r="M540" s="31" t="s">
        <v>6211</v>
      </c>
      <c r="N540" s="31" t="s">
        <v>6212</v>
      </c>
      <c r="O540" s="14">
        <v>10</v>
      </c>
      <c r="P540" s="14">
        <v>4</v>
      </c>
      <c r="Q540" s="33" t="s">
        <v>71</v>
      </c>
      <c r="R540" s="33" t="s">
        <v>45</v>
      </c>
      <c r="S540" s="33" t="s">
        <v>45</v>
      </c>
      <c r="T540" s="31" t="s">
        <v>2039</v>
      </c>
      <c r="U540" s="31"/>
      <c r="V540" s="36" t="s">
        <v>6213</v>
      </c>
    </row>
    <row r="541" spans="1:22" x14ac:dyDescent="0.3">
      <c r="A541" s="31" t="s">
        <v>6214</v>
      </c>
      <c r="B541" s="31" t="s">
        <v>6215</v>
      </c>
      <c r="C541" s="32" t="s">
        <v>46</v>
      </c>
      <c r="D541" s="31" t="s">
        <v>2</v>
      </c>
      <c r="E541" s="31"/>
      <c r="F541" s="31"/>
      <c r="G541" s="31"/>
      <c r="H541" s="31"/>
      <c r="I541" s="32" t="s">
        <v>56</v>
      </c>
      <c r="J541" s="31" t="s">
        <v>48</v>
      </c>
      <c r="K541" s="31" t="s">
        <v>6216</v>
      </c>
      <c r="L541" s="31"/>
      <c r="M541" s="31" t="s">
        <v>6217</v>
      </c>
      <c r="N541" s="31" t="s">
        <v>6218</v>
      </c>
      <c r="O541" s="14">
        <v>99</v>
      </c>
      <c r="P541" s="14">
        <v>4</v>
      </c>
      <c r="Q541" s="33" t="s">
        <v>106</v>
      </c>
      <c r="R541" s="33" t="s">
        <v>1439</v>
      </c>
      <c r="S541" s="33" t="s">
        <v>45</v>
      </c>
      <c r="T541" s="31" t="s">
        <v>283</v>
      </c>
      <c r="U541" s="31"/>
      <c r="V541" s="31" t="s">
        <v>12463</v>
      </c>
    </row>
    <row r="542" spans="1:22" x14ac:dyDescent="0.3">
      <c r="A542" s="31" t="s">
        <v>6220</v>
      </c>
      <c r="B542" s="31" t="s">
        <v>6221</v>
      </c>
      <c r="C542" s="32" t="s">
        <v>46</v>
      </c>
      <c r="D542" s="31" t="s">
        <v>11</v>
      </c>
      <c r="E542" s="31"/>
      <c r="F542" s="31"/>
      <c r="G542" s="31"/>
      <c r="H542" s="31"/>
      <c r="I542" s="32" t="s">
        <v>4584</v>
      </c>
      <c r="J542" s="31"/>
      <c r="K542" s="31" t="s">
        <v>6222</v>
      </c>
      <c r="L542" s="31" t="s">
        <v>1656</v>
      </c>
      <c r="M542" s="31" t="s">
        <v>6223</v>
      </c>
      <c r="N542" s="31" t="s">
        <v>6224</v>
      </c>
      <c r="O542" s="14">
        <v>41</v>
      </c>
      <c r="P542" s="14">
        <v>4</v>
      </c>
      <c r="Q542" s="33" t="s">
        <v>106</v>
      </c>
      <c r="R542" s="33" t="s">
        <v>11364</v>
      </c>
      <c r="S542" s="33" t="s">
        <v>45</v>
      </c>
      <c r="T542" s="31" t="s">
        <v>130</v>
      </c>
      <c r="U542" s="31"/>
      <c r="V542" s="36" t="s">
        <v>6225</v>
      </c>
    </row>
    <row r="543" spans="1:22" x14ac:dyDescent="0.3">
      <c r="A543" s="31" t="s">
        <v>6226</v>
      </c>
      <c r="B543" s="31" t="s">
        <v>6227</v>
      </c>
      <c r="C543" s="32" t="s">
        <v>46</v>
      </c>
      <c r="D543" s="31" t="s">
        <v>19</v>
      </c>
      <c r="E543" s="31"/>
      <c r="F543" s="31"/>
      <c r="G543" s="31"/>
      <c r="H543" s="31" t="s">
        <v>4</v>
      </c>
      <c r="I543" s="32" t="s">
        <v>247</v>
      </c>
      <c r="J543" s="31" t="s">
        <v>48</v>
      </c>
      <c r="K543" s="31" t="s">
        <v>338</v>
      </c>
      <c r="L543" s="31" t="s">
        <v>338</v>
      </c>
      <c r="M543" s="31" t="s">
        <v>6228</v>
      </c>
      <c r="N543" s="31" t="s">
        <v>6229</v>
      </c>
      <c r="O543" s="14">
        <v>16</v>
      </c>
      <c r="P543" s="14">
        <v>3</v>
      </c>
      <c r="Q543" s="33" t="s">
        <v>71</v>
      </c>
      <c r="R543" s="33" t="s">
        <v>45</v>
      </c>
      <c r="S543" s="33" t="s">
        <v>45</v>
      </c>
      <c r="T543" s="31" t="s">
        <v>6230</v>
      </c>
      <c r="U543" s="31"/>
      <c r="V543" s="36" t="s">
        <v>6231</v>
      </c>
    </row>
    <row r="544" spans="1:22" x14ac:dyDescent="0.3">
      <c r="A544" s="31" t="s">
        <v>6232</v>
      </c>
      <c r="B544" s="31" t="s">
        <v>6233</v>
      </c>
      <c r="C544" s="32" t="s">
        <v>46</v>
      </c>
      <c r="D544" s="31" t="s">
        <v>19</v>
      </c>
      <c r="E544" s="31"/>
      <c r="F544" s="31"/>
      <c r="G544" s="31"/>
      <c r="H544" s="31" t="s">
        <v>69</v>
      </c>
      <c r="I544" s="32" t="s">
        <v>1</v>
      </c>
      <c r="J544" s="31" t="s">
        <v>48</v>
      </c>
      <c r="K544" s="31" t="s">
        <v>135</v>
      </c>
      <c r="L544" s="31" t="s">
        <v>135</v>
      </c>
      <c r="M544" s="31" t="s">
        <v>6234</v>
      </c>
      <c r="N544" s="31" t="s">
        <v>6235</v>
      </c>
      <c r="O544" s="14">
        <v>9</v>
      </c>
      <c r="P544" s="14">
        <v>3</v>
      </c>
      <c r="Q544" s="33" t="s">
        <v>71</v>
      </c>
      <c r="R544" s="33" t="s">
        <v>45</v>
      </c>
      <c r="S544" s="33" t="s">
        <v>45</v>
      </c>
      <c r="T544" s="31" t="s">
        <v>6236</v>
      </c>
      <c r="U544" s="31"/>
      <c r="V544" s="36" t="s">
        <v>10769</v>
      </c>
    </row>
    <row r="545" spans="1:22" x14ac:dyDescent="0.3">
      <c r="A545" s="31" t="s">
        <v>6237</v>
      </c>
      <c r="B545" s="31" t="s">
        <v>6238</v>
      </c>
      <c r="C545" s="32" t="s">
        <v>46</v>
      </c>
      <c r="D545" s="31" t="s">
        <v>2</v>
      </c>
      <c r="E545" s="31"/>
      <c r="F545" s="31"/>
      <c r="G545" s="31"/>
      <c r="H545" s="31"/>
      <c r="I545" s="32" t="s">
        <v>56</v>
      </c>
      <c r="J545" s="31" t="s">
        <v>48</v>
      </c>
      <c r="K545" s="31" t="s">
        <v>6239</v>
      </c>
      <c r="L545" s="31">
        <v>1997</v>
      </c>
      <c r="M545" s="31" t="s">
        <v>6240</v>
      </c>
      <c r="N545" s="31" t="s">
        <v>6241</v>
      </c>
      <c r="O545" s="14">
        <v>76</v>
      </c>
      <c r="P545" s="14">
        <v>4</v>
      </c>
      <c r="Q545" s="33" t="s">
        <v>106</v>
      </c>
      <c r="R545" s="33" t="s">
        <v>1439</v>
      </c>
      <c r="S545" s="33" t="s">
        <v>45</v>
      </c>
      <c r="T545" s="31" t="s">
        <v>283</v>
      </c>
      <c r="U545" s="31"/>
      <c r="V545" s="31" t="s">
        <v>6242</v>
      </c>
    </row>
    <row r="546" spans="1:22" x14ac:dyDescent="0.3">
      <c r="A546" s="31" t="s">
        <v>6243</v>
      </c>
      <c r="B546" s="31" t="s">
        <v>6244</v>
      </c>
      <c r="C546" s="32" t="s">
        <v>46</v>
      </c>
      <c r="D546" s="31" t="s">
        <v>2</v>
      </c>
      <c r="E546" s="31"/>
      <c r="F546" s="31"/>
      <c r="G546" s="31"/>
      <c r="H546" s="31"/>
      <c r="I546" s="32" t="s">
        <v>3825</v>
      </c>
      <c r="J546" s="31" t="s">
        <v>48</v>
      </c>
      <c r="K546" s="31" t="s">
        <v>1729</v>
      </c>
      <c r="L546" s="31" t="s">
        <v>1729</v>
      </c>
      <c r="M546" s="31" t="s">
        <v>6245</v>
      </c>
      <c r="N546" s="31" t="s">
        <v>6246</v>
      </c>
      <c r="O546" s="14">
        <v>18</v>
      </c>
      <c r="P546" s="14">
        <v>4</v>
      </c>
      <c r="Q546" s="33" t="s">
        <v>106</v>
      </c>
      <c r="R546" s="33" t="s">
        <v>11364</v>
      </c>
      <c r="S546" s="33" t="s">
        <v>45</v>
      </c>
      <c r="T546" s="31" t="s">
        <v>3362</v>
      </c>
      <c r="U546" s="31"/>
      <c r="V546" s="36" t="s">
        <v>6247</v>
      </c>
    </row>
    <row r="547" spans="1:22" x14ac:dyDescent="0.3">
      <c r="A547" s="31" t="s">
        <v>6248</v>
      </c>
      <c r="B547" s="31" t="s">
        <v>6249</v>
      </c>
      <c r="C547" s="32" t="s">
        <v>46</v>
      </c>
      <c r="D547" s="31" t="s">
        <v>19</v>
      </c>
      <c r="E547" s="31"/>
      <c r="F547" s="31"/>
      <c r="G547" s="31"/>
      <c r="H547" s="31" t="s">
        <v>69</v>
      </c>
      <c r="I547" s="32" t="s">
        <v>1</v>
      </c>
      <c r="J547" s="31" t="s">
        <v>48</v>
      </c>
      <c r="K547" s="31" t="s">
        <v>385</v>
      </c>
      <c r="L547" s="31" t="s">
        <v>2450</v>
      </c>
      <c r="M547" s="31" t="s">
        <v>6250</v>
      </c>
      <c r="N547" s="31" t="s">
        <v>6251</v>
      </c>
      <c r="O547" s="14">
        <v>51</v>
      </c>
      <c r="P547" s="14">
        <v>3</v>
      </c>
      <c r="Q547" s="33" t="s">
        <v>106</v>
      </c>
      <c r="R547" s="33" t="s">
        <v>11364</v>
      </c>
      <c r="S547" s="33" t="s">
        <v>45</v>
      </c>
      <c r="T547" s="31" t="s">
        <v>6252</v>
      </c>
      <c r="U547" s="31"/>
      <c r="V547" s="36" t="s">
        <v>6253</v>
      </c>
    </row>
    <row r="548" spans="1:22" x14ac:dyDescent="0.3">
      <c r="A548" s="31" t="s">
        <v>6254</v>
      </c>
      <c r="B548" s="31" t="s">
        <v>6255</v>
      </c>
      <c r="C548" s="32" t="s">
        <v>46</v>
      </c>
      <c r="D548" s="31" t="s">
        <v>2</v>
      </c>
      <c r="E548" s="31"/>
      <c r="F548" s="31"/>
      <c r="G548" s="31"/>
      <c r="H548" s="31" t="s">
        <v>4</v>
      </c>
      <c r="I548" s="32" t="s">
        <v>3825</v>
      </c>
      <c r="J548" s="31" t="s">
        <v>48</v>
      </c>
      <c r="K548" s="31" t="s">
        <v>1729</v>
      </c>
      <c r="L548" s="31" t="s">
        <v>1729</v>
      </c>
      <c r="M548" s="31" t="s">
        <v>6256</v>
      </c>
      <c r="N548" s="31" t="s">
        <v>6257</v>
      </c>
      <c r="O548" s="14">
        <v>18</v>
      </c>
      <c r="P548" s="14">
        <v>2</v>
      </c>
      <c r="Q548" s="33" t="s">
        <v>106</v>
      </c>
      <c r="R548" s="33" t="s">
        <v>1439</v>
      </c>
      <c r="S548" s="33" t="s">
        <v>45</v>
      </c>
      <c r="T548" s="31"/>
      <c r="U548" s="31"/>
      <c r="V548" s="36" t="s">
        <v>6258</v>
      </c>
    </row>
    <row r="549" spans="1:22" x14ac:dyDescent="0.3">
      <c r="A549" s="31" t="s">
        <v>10698</v>
      </c>
      <c r="B549" s="31" t="s">
        <v>10699</v>
      </c>
      <c r="C549" s="32" t="s">
        <v>46</v>
      </c>
      <c r="D549" s="31" t="s">
        <v>19</v>
      </c>
      <c r="E549" s="39"/>
      <c r="F549" s="39"/>
      <c r="G549" s="39"/>
      <c r="H549" s="39"/>
      <c r="I549" s="39" t="s">
        <v>10700</v>
      </c>
      <c r="J549" s="31" t="s">
        <v>48</v>
      </c>
      <c r="K549" s="39"/>
      <c r="L549" s="39"/>
      <c r="M549" s="31" t="s">
        <v>10701</v>
      </c>
      <c r="N549" s="39" t="s">
        <v>11026</v>
      </c>
      <c r="O549" s="14">
        <v>63</v>
      </c>
      <c r="P549" s="14">
        <v>4</v>
      </c>
      <c r="Q549" s="33" t="s">
        <v>71</v>
      </c>
      <c r="R549" s="33" t="s">
        <v>45</v>
      </c>
      <c r="S549" s="33" t="s">
        <v>45</v>
      </c>
      <c r="T549" s="31" t="s">
        <v>10702</v>
      </c>
      <c r="U549" s="39"/>
      <c r="V549" s="36" t="s">
        <v>12407</v>
      </c>
    </row>
    <row r="550" spans="1:22" x14ac:dyDescent="0.3">
      <c r="A550" s="31" t="s">
        <v>6259</v>
      </c>
      <c r="B550" s="31" t="s">
        <v>6260</v>
      </c>
      <c r="C550" s="32" t="s">
        <v>46</v>
      </c>
      <c r="D550" s="31" t="s">
        <v>16</v>
      </c>
      <c r="E550" s="31"/>
      <c r="F550" s="31"/>
      <c r="G550" s="31"/>
      <c r="H550" s="31"/>
      <c r="I550" s="32" t="s">
        <v>4814</v>
      </c>
      <c r="J550" s="31" t="s">
        <v>48</v>
      </c>
      <c r="K550" s="31" t="s">
        <v>1252</v>
      </c>
      <c r="L550" s="31" t="s">
        <v>1252</v>
      </c>
      <c r="M550" s="31" t="s">
        <v>6261</v>
      </c>
      <c r="N550" s="31" t="s">
        <v>6262</v>
      </c>
      <c r="O550" s="14">
        <v>14</v>
      </c>
      <c r="P550" s="14">
        <v>4</v>
      </c>
      <c r="Q550" s="33" t="s">
        <v>106</v>
      </c>
      <c r="R550" s="33">
        <v>0.379</v>
      </c>
      <c r="S550" s="33" t="s">
        <v>11810</v>
      </c>
      <c r="T550" s="31"/>
      <c r="U550" s="31"/>
      <c r="V550" s="36" t="s">
        <v>6263</v>
      </c>
    </row>
    <row r="551" spans="1:22" x14ac:dyDescent="0.3">
      <c r="A551" s="31" t="s">
        <v>6264</v>
      </c>
      <c r="B551" s="31" t="s">
        <v>6265</v>
      </c>
      <c r="C551" s="32" t="s">
        <v>46</v>
      </c>
      <c r="D551" s="31" t="s">
        <v>83</v>
      </c>
      <c r="E551" s="31"/>
      <c r="F551" s="31"/>
      <c r="G551" s="31"/>
      <c r="H551" s="31"/>
      <c r="I551" s="32" t="s">
        <v>6266</v>
      </c>
      <c r="J551" s="31" t="s">
        <v>48</v>
      </c>
      <c r="K551" s="31" t="s">
        <v>337</v>
      </c>
      <c r="L551" s="31" t="s">
        <v>337</v>
      </c>
      <c r="M551" s="31" t="s">
        <v>6267</v>
      </c>
      <c r="N551" s="31" t="s">
        <v>6268</v>
      </c>
      <c r="O551" s="14">
        <v>10</v>
      </c>
      <c r="P551" s="14">
        <v>4</v>
      </c>
      <c r="Q551" s="33" t="s">
        <v>71</v>
      </c>
      <c r="R551" s="33" t="s">
        <v>45</v>
      </c>
      <c r="S551" s="33" t="s">
        <v>45</v>
      </c>
      <c r="T551" s="31" t="s">
        <v>6269</v>
      </c>
      <c r="U551" s="31"/>
      <c r="V551" s="31" t="s">
        <v>6270</v>
      </c>
    </row>
    <row r="552" spans="1:22" x14ac:dyDescent="0.3">
      <c r="A552" s="31" t="s">
        <v>218</v>
      </c>
      <c r="B552" s="31" t="s">
        <v>219</v>
      </c>
      <c r="C552" s="32" t="s">
        <v>46</v>
      </c>
      <c r="D552" s="31" t="s">
        <v>12</v>
      </c>
      <c r="E552" s="31"/>
      <c r="F552" s="31"/>
      <c r="G552" s="31"/>
      <c r="H552" s="31"/>
      <c r="I552" s="32" t="s">
        <v>220</v>
      </c>
      <c r="J552" s="31" t="s">
        <v>48</v>
      </c>
      <c r="K552" s="31" t="s">
        <v>97</v>
      </c>
      <c r="L552" s="31" t="s">
        <v>97</v>
      </c>
      <c r="M552" s="31" t="s">
        <v>221</v>
      </c>
      <c r="N552" s="31" t="s">
        <v>222</v>
      </c>
      <c r="O552" s="14">
        <v>8</v>
      </c>
      <c r="P552" s="14">
        <v>3</v>
      </c>
      <c r="Q552" s="33" t="s">
        <v>71</v>
      </c>
      <c r="R552" s="33" t="s">
        <v>45</v>
      </c>
      <c r="S552" s="33" t="s">
        <v>45</v>
      </c>
      <c r="T552" s="31" t="s">
        <v>223</v>
      </c>
      <c r="U552" s="31" t="s">
        <v>1100</v>
      </c>
      <c r="V552" s="31" t="s">
        <v>12305</v>
      </c>
    </row>
    <row r="553" spans="1:22" x14ac:dyDescent="0.3">
      <c r="A553" s="31" t="s">
        <v>6271</v>
      </c>
      <c r="B553" s="31" t="s">
        <v>6272</v>
      </c>
      <c r="C553" s="32" t="s">
        <v>46</v>
      </c>
      <c r="D553" s="31" t="s">
        <v>16</v>
      </c>
      <c r="E553" s="31"/>
      <c r="F553" s="31"/>
      <c r="G553" s="31"/>
      <c r="H553" s="31"/>
      <c r="I553" s="32" t="s">
        <v>72</v>
      </c>
      <c r="J553" s="31" t="s">
        <v>48</v>
      </c>
      <c r="K553" s="31" t="s">
        <v>1252</v>
      </c>
      <c r="L553" s="31" t="s">
        <v>1252</v>
      </c>
      <c r="M553" s="31" t="s">
        <v>6273</v>
      </c>
      <c r="N553" s="31" t="s">
        <v>6274</v>
      </c>
      <c r="O553" s="14">
        <v>14</v>
      </c>
      <c r="P553" s="14">
        <v>5</v>
      </c>
      <c r="Q553" s="33" t="s">
        <v>106</v>
      </c>
      <c r="R553" s="33">
        <v>0.377</v>
      </c>
      <c r="S553" s="33" t="s">
        <v>11822</v>
      </c>
      <c r="T553" s="31"/>
      <c r="U553" s="31"/>
      <c r="V553" s="36" t="s">
        <v>6275</v>
      </c>
    </row>
    <row r="554" spans="1:22" x14ac:dyDescent="0.3">
      <c r="A554" s="31" t="s">
        <v>6276</v>
      </c>
      <c r="B554" s="31" t="s">
        <v>6277</v>
      </c>
      <c r="C554" s="32" t="s">
        <v>46</v>
      </c>
      <c r="D554" s="31" t="s">
        <v>7</v>
      </c>
      <c r="E554" s="31"/>
      <c r="F554" s="31"/>
      <c r="G554" s="31"/>
      <c r="H554" s="31" t="s">
        <v>4</v>
      </c>
      <c r="I554" s="32"/>
      <c r="J554" s="31" t="s">
        <v>48</v>
      </c>
      <c r="K554" s="31" t="s">
        <v>352</v>
      </c>
      <c r="L554" s="31" t="s">
        <v>352</v>
      </c>
      <c r="M554" s="31" t="s">
        <v>6278</v>
      </c>
      <c r="N554" s="31" t="s">
        <v>6279</v>
      </c>
      <c r="O554" s="14">
        <v>15</v>
      </c>
      <c r="P554" s="14">
        <v>4</v>
      </c>
      <c r="Q554" s="33" t="s">
        <v>106</v>
      </c>
      <c r="R554" s="33" t="s">
        <v>11364</v>
      </c>
      <c r="S554" s="33" t="s">
        <v>45</v>
      </c>
      <c r="T554" s="31"/>
      <c r="U554" s="31"/>
      <c r="V554" s="36" t="s">
        <v>6280</v>
      </c>
    </row>
    <row r="555" spans="1:22" x14ac:dyDescent="0.3">
      <c r="A555" s="31" t="s">
        <v>6281</v>
      </c>
      <c r="B555" s="31" t="s">
        <v>6282</v>
      </c>
      <c r="C555" s="32" t="s">
        <v>46</v>
      </c>
      <c r="D555" s="31" t="s">
        <v>16</v>
      </c>
      <c r="E555" s="31"/>
      <c r="F555" s="31"/>
      <c r="G555" s="31"/>
      <c r="H555" s="31"/>
      <c r="I555" s="32" t="s">
        <v>4814</v>
      </c>
      <c r="J555" s="31" t="s">
        <v>48</v>
      </c>
      <c r="K555" s="31" t="s">
        <v>1580</v>
      </c>
      <c r="L555" s="31" t="s">
        <v>1536</v>
      </c>
      <c r="M555" s="31" t="s">
        <v>6283</v>
      </c>
      <c r="N555" s="31" t="s">
        <v>6284</v>
      </c>
      <c r="O555" s="14">
        <v>66</v>
      </c>
      <c r="P555" s="14">
        <v>4</v>
      </c>
      <c r="Q555" s="33" t="s">
        <v>106</v>
      </c>
      <c r="R555" s="33" t="s">
        <v>11364</v>
      </c>
      <c r="S555" s="33" t="s">
        <v>45</v>
      </c>
      <c r="T555" s="31" t="s">
        <v>6286</v>
      </c>
      <c r="U555" s="31"/>
      <c r="V555" s="31" t="s">
        <v>6287</v>
      </c>
    </row>
    <row r="556" spans="1:22" x14ac:dyDescent="0.3">
      <c r="A556" s="31" t="s">
        <v>6288</v>
      </c>
      <c r="B556" s="31" t="s">
        <v>6289</v>
      </c>
      <c r="C556" s="32" t="s">
        <v>46</v>
      </c>
      <c r="D556" s="31" t="s">
        <v>7</v>
      </c>
      <c r="E556" s="31"/>
      <c r="F556" s="31"/>
      <c r="G556" s="31"/>
      <c r="H556" s="31" t="s">
        <v>4</v>
      </c>
      <c r="I556" s="32" t="s">
        <v>5486</v>
      </c>
      <c r="J556" s="31" t="s">
        <v>48</v>
      </c>
      <c r="K556" s="31" t="s">
        <v>337</v>
      </c>
      <c r="L556" s="31" t="s">
        <v>337</v>
      </c>
      <c r="M556" s="31" t="s">
        <v>6290</v>
      </c>
      <c r="N556" s="31" t="s">
        <v>6291</v>
      </c>
      <c r="O556" s="14">
        <v>10</v>
      </c>
      <c r="P556" s="14">
        <v>3</v>
      </c>
      <c r="Q556" s="33" t="s">
        <v>71</v>
      </c>
      <c r="R556" s="33" t="s">
        <v>45</v>
      </c>
      <c r="S556" s="33" t="s">
        <v>45</v>
      </c>
      <c r="T556" s="31" t="s">
        <v>6292</v>
      </c>
      <c r="U556" s="31"/>
      <c r="V556" s="36" t="s">
        <v>6293</v>
      </c>
    </row>
    <row r="557" spans="1:22" x14ac:dyDescent="0.3">
      <c r="A557" s="31" t="s">
        <v>211</v>
      </c>
      <c r="B557" s="31" t="s">
        <v>212</v>
      </c>
      <c r="C557" s="32" t="s">
        <v>46</v>
      </c>
      <c r="D557" s="31" t="s">
        <v>16</v>
      </c>
      <c r="E557" s="31"/>
      <c r="F557" s="31"/>
      <c r="G557" s="31"/>
      <c r="H557" s="31"/>
      <c r="I557" s="32" t="s">
        <v>213</v>
      </c>
      <c r="J557" s="31" t="s">
        <v>48</v>
      </c>
      <c r="K557" s="31" t="s">
        <v>97</v>
      </c>
      <c r="L557" s="31" t="s">
        <v>97</v>
      </c>
      <c r="M557" s="31" t="s">
        <v>214</v>
      </c>
      <c r="N557" s="31" t="s">
        <v>215</v>
      </c>
      <c r="O557" s="14">
        <v>8</v>
      </c>
      <c r="P557" s="14">
        <v>4</v>
      </c>
      <c r="Q557" s="33" t="s">
        <v>106</v>
      </c>
      <c r="R557" s="33" t="s">
        <v>11364</v>
      </c>
      <c r="S557" s="33" t="s">
        <v>45</v>
      </c>
      <c r="T557" s="31" t="s">
        <v>216</v>
      </c>
      <c r="U557" s="31" t="s">
        <v>1100</v>
      </c>
      <c r="V557" s="31" t="s">
        <v>12304</v>
      </c>
    </row>
    <row r="558" spans="1:22" x14ac:dyDescent="0.3">
      <c r="A558" s="31" t="s">
        <v>6294</v>
      </c>
      <c r="B558" s="31" t="s">
        <v>6295</v>
      </c>
      <c r="C558" s="32" t="s">
        <v>46</v>
      </c>
      <c r="D558" s="31" t="s">
        <v>19</v>
      </c>
      <c r="E558" s="31"/>
      <c r="F558" s="31"/>
      <c r="G558" s="31"/>
      <c r="H558" s="31"/>
      <c r="I558" s="32" t="s">
        <v>77</v>
      </c>
      <c r="J558" s="31"/>
      <c r="K558" s="31" t="s">
        <v>474</v>
      </c>
      <c r="L558" s="31" t="s">
        <v>788</v>
      </c>
      <c r="M558" s="31" t="s">
        <v>6296</v>
      </c>
      <c r="N558" s="31" t="s">
        <v>6297</v>
      </c>
      <c r="O558" s="14">
        <v>23</v>
      </c>
      <c r="P558" s="14">
        <v>3</v>
      </c>
      <c r="Q558" s="33" t="s">
        <v>106</v>
      </c>
      <c r="R558" s="33" t="s">
        <v>11364</v>
      </c>
      <c r="S558" s="33" t="s">
        <v>45</v>
      </c>
      <c r="T558" s="31" t="s">
        <v>6298</v>
      </c>
      <c r="U558" s="31"/>
      <c r="V558" s="36" t="s">
        <v>6299</v>
      </c>
    </row>
    <row r="559" spans="1:22" x14ac:dyDescent="0.3">
      <c r="A559" s="31" t="s">
        <v>6300</v>
      </c>
      <c r="B559" s="31" t="s">
        <v>6301</v>
      </c>
      <c r="C559" s="32" t="s">
        <v>46</v>
      </c>
      <c r="D559" s="31" t="s">
        <v>16</v>
      </c>
      <c r="E559" s="31"/>
      <c r="F559" s="31"/>
      <c r="G559" s="31"/>
      <c r="H559" s="31"/>
      <c r="I559" s="32" t="s">
        <v>213</v>
      </c>
      <c r="J559" s="31" t="s">
        <v>48</v>
      </c>
      <c r="K559" s="31" t="s">
        <v>361</v>
      </c>
      <c r="L559" s="31" t="s">
        <v>361</v>
      </c>
      <c r="M559" s="31" t="s">
        <v>6302</v>
      </c>
      <c r="N559" s="31" t="s">
        <v>6303</v>
      </c>
      <c r="O559" s="14">
        <v>11</v>
      </c>
      <c r="P559" s="14">
        <v>4</v>
      </c>
      <c r="Q559" s="33" t="s">
        <v>106</v>
      </c>
      <c r="R559" s="33" t="s">
        <v>11364</v>
      </c>
      <c r="S559" s="33" t="s">
        <v>45</v>
      </c>
      <c r="T559" s="31" t="s">
        <v>1953</v>
      </c>
      <c r="U559" s="31"/>
      <c r="V559" s="36" t="s">
        <v>6304</v>
      </c>
    </row>
    <row r="560" spans="1:22" x14ac:dyDescent="0.3">
      <c r="A560" s="31" t="s">
        <v>6305</v>
      </c>
      <c r="B560" s="69" t="s">
        <v>6306</v>
      </c>
      <c r="C560" s="32" t="s">
        <v>46</v>
      </c>
      <c r="D560" s="31" t="s">
        <v>2</v>
      </c>
      <c r="E560" s="31"/>
      <c r="F560" s="31"/>
      <c r="G560" s="31"/>
      <c r="H560" s="31"/>
      <c r="I560" s="32" t="s">
        <v>238</v>
      </c>
      <c r="J560" s="31" t="s">
        <v>48</v>
      </c>
      <c r="K560" s="31"/>
      <c r="L560" s="31"/>
      <c r="M560" s="31" t="s">
        <v>6307</v>
      </c>
      <c r="N560" s="31" t="s">
        <v>6308</v>
      </c>
      <c r="O560" s="14">
        <v>10</v>
      </c>
      <c r="P560" s="14">
        <v>3</v>
      </c>
      <c r="Q560" s="33" t="s">
        <v>71</v>
      </c>
      <c r="R560" s="33" t="s">
        <v>45</v>
      </c>
      <c r="S560" s="33" t="s">
        <v>45</v>
      </c>
      <c r="T560" s="31" t="s">
        <v>236</v>
      </c>
      <c r="U560" s="31"/>
      <c r="V560" s="36" t="s">
        <v>6309</v>
      </c>
    </row>
    <row r="561" spans="1:22" x14ac:dyDescent="0.3">
      <c r="A561" s="31" t="s">
        <v>6310</v>
      </c>
      <c r="B561" s="31" t="s">
        <v>6311</v>
      </c>
      <c r="C561" s="32" t="s">
        <v>46</v>
      </c>
      <c r="D561" s="31" t="s">
        <v>2</v>
      </c>
      <c r="E561" s="31"/>
      <c r="F561" s="31"/>
      <c r="G561" s="31"/>
      <c r="H561" s="31"/>
      <c r="I561" s="32" t="s">
        <v>56</v>
      </c>
      <c r="J561" s="31" t="s">
        <v>6312</v>
      </c>
      <c r="K561" s="31" t="s">
        <v>361</v>
      </c>
      <c r="L561" s="31" t="s">
        <v>361</v>
      </c>
      <c r="M561" s="31" t="s">
        <v>6313</v>
      </c>
      <c r="N561" s="31" t="s">
        <v>6314</v>
      </c>
      <c r="O561" s="14">
        <v>11</v>
      </c>
      <c r="P561" s="14">
        <v>3</v>
      </c>
      <c r="Q561" s="33" t="s">
        <v>71</v>
      </c>
      <c r="R561" s="33" t="s">
        <v>45</v>
      </c>
      <c r="S561" s="33" t="s">
        <v>45</v>
      </c>
      <c r="T561" s="31" t="s">
        <v>175</v>
      </c>
      <c r="U561" s="31"/>
      <c r="V561" s="36" t="s">
        <v>6315</v>
      </c>
    </row>
    <row r="562" spans="1:22" x14ac:dyDescent="0.3">
      <c r="A562" s="31" t="s">
        <v>6316</v>
      </c>
      <c r="B562" s="31" t="s">
        <v>6317</v>
      </c>
      <c r="C562" s="32" t="s">
        <v>46</v>
      </c>
      <c r="D562" s="31" t="s">
        <v>19</v>
      </c>
      <c r="E562" s="31"/>
      <c r="F562" s="31"/>
      <c r="G562" s="31"/>
      <c r="H562" s="31"/>
      <c r="I562" s="32" t="s">
        <v>253</v>
      </c>
      <c r="J562" s="31" t="s">
        <v>48</v>
      </c>
      <c r="K562" s="31" t="s">
        <v>348</v>
      </c>
      <c r="L562" s="31" t="s">
        <v>348</v>
      </c>
      <c r="M562" s="31" t="s">
        <v>6318</v>
      </c>
      <c r="N562" s="31" t="s">
        <v>6319</v>
      </c>
      <c r="O562" s="14">
        <v>13</v>
      </c>
      <c r="P562" s="14">
        <v>4</v>
      </c>
      <c r="Q562" s="33" t="s">
        <v>71</v>
      </c>
      <c r="R562" s="33" t="s">
        <v>45</v>
      </c>
      <c r="S562" s="33" t="s">
        <v>45</v>
      </c>
      <c r="T562" s="31" t="s">
        <v>1639</v>
      </c>
      <c r="U562" s="31"/>
      <c r="V562" s="36" t="s">
        <v>6320</v>
      </c>
    </row>
    <row r="563" spans="1:22" x14ac:dyDescent="0.3">
      <c r="A563" s="31" t="s">
        <v>6321</v>
      </c>
      <c r="B563" s="31" t="s">
        <v>6322</v>
      </c>
      <c r="C563" s="32" t="s">
        <v>46</v>
      </c>
      <c r="D563" s="31" t="s">
        <v>203</v>
      </c>
      <c r="E563" s="31"/>
      <c r="F563" s="31"/>
      <c r="G563" s="31"/>
      <c r="H563" s="31"/>
      <c r="I563" s="32"/>
      <c r="J563" s="31"/>
      <c r="K563" s="31" t="s">
        <v>550</v>
      </c>
      <c r="L563" s="31" t="s">
        <v>550</v>
      </c>
      <c r="M563" s="31" t="s">
        <v>6323</v>
      </c>
      <c r="N563" s="31" t="s">
        <v>6324</v>
      </c>
      <c r="O563" s="14">
        <v>20</v>
      </c>
      <c r="P563" s="14">
        <v>16</v>
      </c>
      <c r="Q563" s="33" t="s">
        <v>106</v>
      </c>
      <c r="R563" s="33">
        <v>1.7330000000000001</v>
      </c>
      <c r="S563" s="33" t="s">
        <v>11829</v>
      </c>
      <c r="T563" s="31" t="s">
        <v>366</v>
      </c>
      <c r="U563" s="31"/>
      <c r="V563" s="36" t="s">
        <v>6325</v>
      </c>
    </row>
    <row r="564" spans="1:22" x14ac:dyDescent="0.3">
      <c r="A564" s="31" t="s">
        <v>6326</v>
      </c>
      <c r="B564" s="31" t="s">
        <v>6327</v>
      </c>
      <c r="C564" s="32" t="s">
        <v>46</v>
      </c>
      <c r="D564" s="31" t="s">
        <v>16</v>
      </c>
      <c r="E564" s="31"/>
      <c r="F564" s="31"/>
      <c r="G564" s="31"/>
      <c r="H564" s="31" t="s">
        <v>4</v>
      </c>
      <c r="I564" s="32" t="s">
        <v>58</v>
      </c>
      <c r="J564" s="31" t="s">
        <v>48</v>
      </c>
      <c r="K564" s="31" t="s">
        <v>337</v>
      </c>
      <c r="L564" s="31" t="s">
        <v>337</v>
      </c>
      <c r="M564" s="31" t="s">
        <v>6328</v>
      </c>
      <c r="N564" s="31" t="s">
        <v>6329</v>
      </c>
      <c r="O564" s="14">
        <v>10</v>
      </c>
      <c r="P564" s="14">
        <v>4</v>
      </c>
      <c r="Q564" s="33" t="s">
        <v>106</v>
      </c>
      <c r="R564" s="33">
        <v>0.26100000000000001</v>
      </c>
      <c r="S564" s="33" t="s">
        <v>11800</v>
      </c>
      <c r="T564" s="31" t="s">
        <v>6330</v>
      </c>
      <c r="U564" s="31"/>
      <c r="V564" s="36" t="s">
        <v>6331</v>
      </c>
    </row>
    <row r="565" spans="1:22" x14ac:dyDescent="0.3">
      <c r="A565" s="31" t="s">
        <v>6332</v>
      </c>
      <c r="B565" s="31" t="s">
        <v>6333</v>
      </c>
      <c r="C565" s="32" t="s">
        <v>46</v>
      </c>
      <c r="D565" s="31" t="s">
        <v>19</v>
      </c>
      <c r="E565" s="31"/>
      <c r="F565" s="31"/>
      <c r="G565" s="31"/>
      <c r="H565" s="31"/>
      <c r="I565" s="32" t="s">
        <v>253</v>
      </c>
      <c r="J565" s="31"/>
      <c r="K565" s="31" t="s">
        <v>381</v>
      </c>
      <c r="L565" s="31" t="s">
        <v>364</v>
      </c>
      <c r="M565" s="31" t="s">
        <v>6334</v>
      </c>
      <c r="N565" s="31" t="s">
        <v>6335</v>
      </c>
      <c r="O565" s="14">
        <v>38</v>
      </c>
      <c r="P565" s="14">
        <v>4</v>
      </c>
      <c r="Q565" s="33" t="s">
        <v>106</v>
      </c>
      <c r="R565" s="33">
        <v>0.46300000000000002</v>
      </c>
      <c r="S565" s="33" t="s">
        <v>11795</v>
      </c>
      <c r="T565" s="31" t="s">
        <v>6336</v>
      </c>
      <c r="U565" s="31"/>
      <c r="V565" s="36" t="s">
        <v>6337</v>
      </c>
    </row>
    <row r="566" spans="1:22" x14ac:dyDescent="0.3">
      <c r="A566" s="31" t="s">
        <v>6338</v>
      </c>
      <c r="B566" s="31" t="s">
        <v>6339</v>
      </c>
      <c r="C566" s="32" t="s">
        <v>46</v>
      </c>
      <c r="D566" s="31" t="s">
        <v>11</v>
      </c>
      <c r="E566" s="31"/>
      <c r="F566" s="31"/>
      <c r="G566" s="31"/>
      <c r="H566" s="31"/>
      <c r="I566" s="32" t="s">
        <v>4584</v>
      </c>
      <c r="J566" s="31" t="s">
        <v>48</v>
      </c>
      <c r="K566" s="31" t="s">
        <v>355</v>
      </c>
      <c r="L566" s="31" t="s">
        <v>543</v>
      </c>
      <c r="M566" s="31" t="s">
        <v>6340</v>
      </c>
      <c r="N566" s="31" t="s">
        <v>6341</v>
      </c>
      <c r="O566" s="14">
        <v>28</v>
      </c>
      <c r="P566" s="14">
        <v>4</v>
      </c>
      <c r="Q566" s="33" t="s">
        <v>106</v>
      </c>
      <c r="R566" s="33" t="s">
        <v>11364</v>
      </c>
      <c r="S566" s="33" t="s">
        <v>45</v>
      </c>
      <c r="T566" s="31" t="s">
        <v>6343</v>
      </c>
      <c r="U566" s="31"/>
      <c r="V566" s="36" t="s">
        <v>6344</v>
      </c>
    </row>
    <row r="567" spans="1:22" x14ac:dyDescent="0.3">
      <c r="A567" s="31" t="s">
        <v>6345</v>
      </c>
      <c r="B567" s="31" t="s">
        <v>6346</v>
      </c>
      <c r="C567" s="32" t="s">
        <v>46</v>
      </c>
      <c r="D567" s="31" t="s">
        <v>12</v>
      </c>
      <c r="E567" s="31"/>
      <c r="F567" s="31"/>
      <c r="G567" s="31"/>
      <c r="H567" s="31"/>
      <c r="I567" s="32" t="s">
        <v>12</v>
      </c>
      <c r="J567" s="31" t="s">
        <v>48</v>
      </c>
      <c r="K567" s="31" t="s">
        <v>355</v>
      </c>
      <c r="L567" s="31" t="s">
        <v>543</v>
      </c>
      <c r="M567" s="31" t="s">
        <v>6347</v>
      </c>
      <c r="N567" s="31" t="s">
        <v>6348</v>
      </c>
      <c r="O567" s="14">
        <v>28</v>
      </c>
      <c r="P567" s="14">
        <v>4</v>
      </c>
      <c r="Q567" s="33" t="s">
        <v>106</v>
      </c>
      <c r="R567" s="33" t="s">
        <v>11364</v>
      </c>
      <c r="S567" s="33" t="s">
        <v>45</v>
      </c>
      <c r="T567" s="31"/>
      <c r="U567" s="31"/>
      <c r="V567" s="36" t="s">
        <v>6349</v>
      </c>
    </row>
    <row r="568" spans="1:22" x14ac:dyDescent="0.3">
      <c r="A568" s="31" t="s">
        <v>6350</v>
      </c>
      <c r="B568" s="31" t="s">
        <v>6351</v>
      </c>
      <c r="C568" s="32" t="s">
        <v>46</v>
      </c>
      <c r="D568" s="31" t="s">
        <v>2</v>
      </c>
      <c r="E568" s="31"/>
      <c r="F568" s="31"/>
      <c r="G568" s="31"/>
      <c r="H568" s="31"/>
      <c r="I568" s="32" t="s">
        <v>258</v>
      </c>
      <c r="J568" s="31" t="s">
        <v>48</v>
      </c>
      <c r="K568" s="31" t="s">
        <v>594</v>
      </c>
      <c r="L568" s="31" t="s">
        <v>6352</v>
      </c>
      <c r="M568" s="31" t="s">
        <v>6353</v>
      </c>
      <c r="N568" s="31" t="s">
        <v>6354</v>
      </c>
      <c r="O568" s="14">
        <v>47</v>
      </c>
      <c r="P568" s="14">
        <v>6</v>
      </c>
      <c r="Q568" s="33" t="s">
        <v>106</v>
      </c>
      <c r="R568" s="33" t="s">
        <v>1439</v>
      </c>
      <c r="S568" s="33" t="s">
        <v>45</v>
      </c>
      <c r="T568" s="31" t="s">
        <v>6355</v>
      </c>
      <c r="U568" s="31"/>
      <c r="V568" s="36" t="s">
        <v>6356</v>
      </c>
    </row>
    <row r="569" spans="1:22" x14ac:dyDescent="0.3">
      <c r="A569" s="31" t="s">
        <v>6357</v>
      </c>
      <c r="B569" s="31" t="s">
        <v>6358</v>
      </c>
      <c r="C569" s="32" t="s">
        <v>46</v>
      </c>
      <c r="D569" s="31" t="s">
        <v>11</v>
      </c>
      <c r="E569" s="31"/>
      <c r="F569" s="31"/>
      <c r="G569" s="31"/>
      <c r="H569" s="31"/>
      <c r="I569" s="32" t="s">
        <v>65</v>
      </c>
      <c r="J569" s="31" t="s">
        <v>48</v>
      </c>
      <c r="K569" s="31" t="s">
        <v>535</v>
      </c>
      <c r="L569" s="31" t="s">
        <v>6359</v>
      </c>
      <c r="M569" s="31" t="s">
        <v>6360</v>
      </c>
      <c r="N569" s="31" t="s">
        <v>6361</v>
      </c>
      <c r="O569" s="14">
        <v>43</v>
      </c>
      <c r="P569" s="14">
        <v>4</v>
      </c>
      <c r="Q569" s="33" t="s">
        <v>71</v>
      </c>
      <c r="R569" s="33" t="s">
        <v>45</v>
      </c>
      <c r="S569" s="33" t="s">
        <v>45</v>
      </c>
      <c r="T569" s="31" t="s">
        <v>396</v>
      </c>
      <c r="U569" s="31"/>
      <c r="V569" s="36" t="s">
        <v>6362</v>
      </c>
    </row>
    <row r="570" spans="1:22" x14ac:dyDescent="0.3">
      <c r="A570" s="31" t="s">
        <v>6363</v>
      </c>
      <c r="B570" s="31" t="s">
        <v>6364</v>
      </c>
      <c r="C570" s="32" t="s">
        <v>46</v>
      </c>
      <c r="D570" s="31" t="s">
        <v>19</v>
      </c>
      <c r="E570" s="31"/>
      <c r="F570" s="31"/>
      <c r="G570" s="31"/>
      <c r="H570" s="31"/>
      <c r="I570" s="32" t="s">
        <v>6365</v>
      </c>
      <c r="J570" s="31" t="s">
        <v>48</v>
      </c>
      <c r="K570" s="31"/>
      <c r="L570" s="31"/>
      <c r="M570" s="31" t="s">
        <v>6366</v>
      </c>
      <c r="N570" s="31" t="s">
        <v>6367</v>
      </c>
      <c r="O570" s="14">
        <v>42</v>
      </c>
      <c r="P570" s="14">
        <v>3</v>
      </c>
      <c r="Q570" s="33" t="s">
        <v>71</v>
      </c>
      <c r="R570" s="33" t="s">
        <v>45</v>
      </c>
      <c r="S570" s="33" t="s">
        <v>45</v>
      </c>
      <c r="T570" s="31" t="s">
        <v>6368</v>
      </c>
      <c r="U570" s="31"/>
      <c r="V570" s="36" t="s">
        <v>6369</v>
      </c>
    </row>
    <row r="571" spans="1:22" x14ac:dyDescent="0.3">
      <c r="A571" s="31" t="s">
        <v>6370</v>
      </c>
      <c r="B571" s="31" t="s">
        <v>6371</v>
      </c>
      <c r="C571" s="32" t="s">
        <v>46</v>
      </c>
      <c r="D571" s="31" t="s">
        <v>14</v>
      </c>
      <c r="E571" s="31"/>
      <c r="F571" s="31"/>
      <c r="G571" s="31"/>
      <c r="H571" s="31"/>
      <c r="I571" s="32" t="s">
        <v>2101</v>
      </c>
      <c r="J571" s="31" t="s">
        <v>48</v>
      </c>
      <c r="K571" s="31" t="s">
        <v>433</v>
      </c>
      <c r="L571" s="31" t="s">
        <v>434</v>
      </c>
      <c r="M571" s="31" t="s">
        <v>6372</v>
      </c>
      <c r="N571" s="31" t="s">
        <v>6373</v>
      </c>
      <c r="O571" s="14">
        <v>23</v>
      </c>
      <c r="P571" s="14">
        <v>2</v>
      </c>
      <c r="Q571" s="33" t="s">
        <v>71</v>
      </c>
      <c r="R571" s="33" t="s">
        <v>45</v>
      </c>
      <c r="S571" s="33" t="s">
        <v>45</v>
      </c>
      <c r="T571" s="31"/>
      <c r="U571" s="31"/>
      <c r="V571" s="36" t="s">
        <v>6374</v>
      </c>
    </row>
    <row r="572" spans="1:22" x14ac:dyDescent="0.3">
      <c r="A572" s="31" t="s">
        <v>6375</v>
      </c>
      <c r="B572" s="31" t="s">
        <v>6376</v>
      </c>
      <c r="C572" s="32" t="s">
        <v>46</v>
      </c>
      <c r="D572" s="31" t="s">
        <v>2</v>
      </c>
      <c r="E572" s="31"/>
      <c r="F572" s="31"/>
      <c r="G572" s="31"/>
      <c r="H572" s="31"/>
      <c r="I572" s="32"/>
      <c r="J572" s="31"/>
      <c r="K572" s="31" t="s">
        <v>1729</v>
      </c>
      <c r="L572" s="31" t="s">
        <v>1729</v>
      </c>
      <c r="M572" s="31" t="s">
        <v>6377</v>
      </c>
      <c r="N572" s="31" t="s">
        <v>6378</v>
      </c>
      <c r="O572" s="14">
        <v>18</v>
      </c>
      <c r="P572" s="14">
        <v>4</v>
      </c>
      <c r="Q572" s="33" t="s">
        <v>106</v>
      </c>
      <c r="R572" s="33" t="s">
        <v>11364</v>
      </c>
      <c r="S572" s="33" t="s">
        <v>45</v>
      </c>
      <c r="T572" s="31" t="s">
        <v>6172</v>
      </c>
      <c r="U572" s="31"/>
      <c r="V572" s="36" t="s">
        <v>6379</v>
      </c>
    </row>
    <row r="573" spans="1:22" x14ac:dyDescent="0.3">
      <c r="A573" s="31" t="s">
        <v>6380</v>
      </c>
      <c r="B573" s="36" t="s">
        <v>6381</v>
      </c>
      <c r="C573" s="37" t="s">
        <v>46</v>
      </c>
      <c r="D573" s="36" t="s">
        <v>11</v>
      </c>
      <c r="E573" s="31"/>
      <c r="F573" s="31"/>
      <c r="G573" s="31"/>
      <c r="H573" s="31"/>
      <c r="I573" s="37" t="s">
        <v>65</v>
      </c>
      <c r="J573" s="36" t="s">
        <v>48</v>
      </c>
      <c r="K573" s="36"/>
      <c r="L573" s="36"/>
      <c r="M573" s="36" t="s">
        <v>6382</v>
      </c>
      <c r="N573" s="36" t="s">
        <v>6383</v>
      </c>
      <c r="O573" s="14">
        <v>17</v>
      </c>
      <c r="P573" s="14">
        <v>2</v>
      </c>
      <c r="Q573" s="33" t="s">
        <v>106</v>
      </c>
      <c r="R573" s="33" t="s">
        <v>11364</v>
      </c>
      <c r="S573" s="33" t="s">
        <v>45</v>
      </c>
      <c r="T573" s="36" t="s">
        <v>237</v>
      </c>
      <c r="U573" s="36"/>
      <c r="V573" s="36" t="s">
        <v>10770</v>
      </c>
    </row>
    <row r="574" spans="1:22" x14ac:dyDescent="0.3">
      <c r="A574" s="31" t="s">
        <v>6384</v>
      </c>
      <c r="B574" s="31" t="s">
        <v>6385</v>
      </c>
      <c r="C574" s="32" t="s">
        <v>46</v>
      </c>
      <c r="D574" s="31" t="s">
        <v>7</v>
      </c>
      <c r="E574" s="31"/>
      <c r="F574" s="31"/>
      <c r="G574" s="31"/>
      <c r="H574" s="31"/>
      <c r="I574" s="32" t="s">
        <v>89</v>
      </c>
      <c r="J574" s="31" t="s">
        <v>48</v>
      </c>
      <c r="K574" s="31" t="s">
        <v>453</v>
      </c>
      <c r="L574" s="31" t="s">
        <v>6386</v>
      </c>
      <c r="M574" s="31" t="s">
        <v>6387</v>
      </c>
      <c r="N574" s="31" t="s">
        <v>6388</v>
      </c>
      <c r="O574" s="14">
        <v>35</v>
      </c>
      <c r="P574" s="14">
        <v>12</v>
      </c>
      <c r="Q574" s="33" t="s">
        <v>106</v>
      </c>
      <c r="R574" s="33" t="s">
        <v>11364</v>
      </c>
      <c r="S574" s="33" t="s">
        <v>45</v>
      </c>
      <c r="T574" s="31"/>
      <c r="U574" s="31"/>
      <c r="V574" s="36" t="s">
        <v>6389</v>
      </c>
    </row>
    <row r="575" spans="1:22" x14ac:dyDescent="0.3">
      <c r="A575" s="31" t="s">
        <v>6390</v>
      </c>
      <c r="B575" s="31" t="s">
        <v>6391</v>
      </c>
      <c r="C575" s="32" t="s">
        <v>46</v>
      </c>
      <c r="D575" s="31" t="s">
        <v>20</v>
      </c>
      <c r="E575" s="31"/>
      <c r="F575" s="31"/>
      <c r="G575" s="31"/>
      <c r="H575" s="31"/>
      <c r="I575" s="32" t="s">
        <v>6392</v>
      </c>
      <c r="J575" s="31" t="s">
        <v>48</v>
      </c>
      <c r="K575" s="31" t="s">
        <v>341</v>
      </c>
      <c r="L575" s="31" t="s">
        <v>373</v>
      </c>
      <c r="M575" s="31" t="s">
        <v>6393</v>
      </c>
      <c r="N575" s="31" t="s">
        <v>6394</v>
      </c>
      <c r="O575" s="14">
        <v>29</v>
      </c>
      <c r="P575" s="14">
        <v>3</v>
      </c>
      <c r="Q575" s="33" t="s">
        <v>106</v>
      </c>
      <c r="R575" s="33" t="s">
        <v>11364</v>
      </c>
      <c r="S575" s="33" t="s">
        <v>45</v>
      </c>
      <c r="T575" s="31" t="s">
        <v>339</v>
      </c>
      <c r="U575" s="31"/>
      <c r="V575" s="31" t="s">
        <v>6395</v>
      </c>
    </row>
    <row r="576" spans="1:22" x14ac:dyDescent="0.3">
      <c r="A576" s="31" t="s">
        <v>6396</v>
      </c>
      <c r="B576" s="31" t="s">
        <v>6397</v>
      </c>
      <c r="C576" s="32" t="s">
        <v>46</v>
      </c>
      <c r="D576" s="31" t="s">
        <v>16</v>
      </c>
      <c r="E576" s="31"/>
      <c r="F576" s="31"/>
      <c r="G576" s="31"/>
      <c r="H576" s="31"/>
      <c r="I576" s="32" t="s">
        <v>4814</v>
      </c>
      <c r="J576" s="31" t="s">
        <v>48</v>
      </c>
      <c r="K576" s="31" t="s">
        <v>3487</v>
      </c>
      <c r="L576" s="31" t="s">
        <v>2203</v>
      </c>
      <c r="M576" s="31" t="s">
        <v>6398</v>
      </c>
      <c r="N576" s="31" t="s">
        <v>6399</v>
      </c>
      <c r="O576" s="14">
        <v>84</v>
      </c>
      <c r="P576" s="14">
        <v>4</v>
      </c>
      <c r="Q576" s="33" t="s">
        <v>106</v>
      </c>
      <c r="R576" s="33">
        <v>1.2</v>
      </c>
      <c r="S576" s="33" t="s">
        <v>11811</v>
      </c>
      <c r="T576" s="31"/>
      <c r="U576" s="31"/>
      <c r="V576" s="36" t="s">
        <v>6400</v>
      </c>
    </row>
    <row r="577" spans="1:22" x14ac:dyDescent="0.3">
      <c r="A577" s="31" t="s">
        <v>6401</v>
      </c>
      <c r="B577" s="31" t="s">
        <v>6402</v>
      </c>
      <c r="C577" s="32" t="s">
        <v>46</v>
      </c>
      <c r="D577" s="31" t="s">
        <v>16</v>
      </c>
      <c r="E577" s="31"/>
      <c r="F577" s="31"/>
      <c r="G577" s="31"/>
      <c r="H577" s="31"/>
      <c r="I577" s="32" t="s">
        <v>4814</v>
      </c>
      <c r="J577" s="31" t="s">
        <v>48</v>
      </c>
      <c r="K577" s="31" t="s">
        <v>6403</v>
      </c>
      <c r="L577" s="31" t="s">
        <v>6403</v>
      </c>
      <c r="M577" s="31" t="s">
        <v>6404</v>
      </c>
      <c r="N577" s="31" t="s">
        <v>6405</v>
      </c>
      <c r="O577" s="14">
        <v>31</v>
      </c>
      <c r="P577" s="14">
        <v>4</v>
      </c>
      <c r="Q577" s="33" t="s">
        <v>71</v>
      </c>
      <c r="R577" s="33" t="s">
        <v>45</v>
      </c>
      <c r="S577" s="33" t="s">
        <v>45</v>
      </c>
      <c r="T577" s="31" t="s">
        <v>6406</v>
      </c>
      <c r="U577" s="31"/>
      <c r="V577" s="36" t="s">
        <v>6407</v>
      </c>
    </row>
    <row r="578" spans="1:22" x14ac:dyDescent="0.3">
      <c r="A578" s="31" t="s">
        <v>6408</v>
      </c>
      <c r="B578" s="31" t="s">
        <v>6409</v>
      </c>
      <c r="C578" s="32" t="s">
        <v>46</v>
      </c>
      <c r="D578" s="31" t="s">
        <v>16</v>
      </c>
      <c r="E578" s="31"/>
      <c r="F578" s="31"/>
      <c r="G578" s="31"/>
      <c r="H578" s="31"/>
      <c r="I578" s="32" t="s">
        <v>253</v>
      </c>
      <c r="J578" s="31" t="s">
        <v>48</v>
      </c>
      <c r="K578" s="31" t="s">
        <v>372</v>
      </c>
      <c r="L578" s="31" t="s">
        <v>543</v>
      </c>
      <c r="M578" s="31" t="s">
        <v>6410</v>
      </c>
      <c r="N578" s="31" t="s">
        <v>6411</v>
      </c>
      <c r="O578" s="14">
        <v>28</v>
      </c>
      <c r="P578" s="14">
        <v>4</v>
      </c>
      <c r="Q578" s="33" t="s">
        <v>71</v>
      </c>
      <c r="R578" s="33" t="s">
        <v>45</v>
      </c>
      <c r="S578" s="33" t="s">
        <v>45</v>
      </c>
      <c r="T578" s="31"/>
      <c r="U578" s="31"/>
      <c r="V578" s="36" t="s">
        <v>6412</v>
      </c>
    </row>
    <row r="579" spans="1:22" x14ac:dyDescent="0.3">
      <c r="A579" s="31" t="s">
        <v>6413</v>
      </c>
      <c r="B579" s="31" t="s">
        <v>6414</v>
      </c>
      <c r="C579" s="32" t="s">
        <v>46</v>
      </c>
      <c r="D579" s="31" t="s">
        <v>83</v>
      </c>
      <c r="E579" s="31"/>
      <c r="F579" s="31"/>
      <c r="G579" s="31"/>
      <c r="H579" s="31"/>
      <c r="I579" s="32" t="s">
        <v>6415</v>
      </c>
      <c r="J579" s="31" t="s">
        <v>48</v>
      </c>
      <c r="K579" s="31" t="s">
        <v>337</v>
      </c>
      <c r="L579" s="31" t="s">
        <v>337</v>
      </c>
      <c r="M579" s="31" t="s">
        <v>6416</v>
      </c>
      <c r="N579" s="31" t="s">
        <v>6417</v>
      </c>
      <c r="O579" s="14">
        <v>10</v>
      </c>
      <c r="P579" s="14">
        <v>2</v>
      </c>
      <c r="Q579" s="33" t="s">
        <v>71</v>
      </c>
      <c r="R579" s="33" t="s">
        <v>45</v>
      </c>
      <c r="S579" s="33" t="s">
        <v>45</v>
      </c>
      <c r="T579" s="31" t="s">
        <v>2890</v>
      </c>
      <c r="U579" s="31"/>
      <c r="V579" s="31" t="s">
        <v>6418</v>
      </c>
    </row>
    <row r="580" spans="1:22" x14ac:dyDescent="0.3">
      <c r="A580" s="31" t="s">
        <v>6419</v>
      </c>
      <c r="B580" s="31" t="s">
        <v>6420</v>
      </c>
      <c r="C580" s="32" t="s">
        <v>46</v>
      </c>
      <c r="D580" s="31" t="s">
        <v>50</v>
      </c>
      <c r="E580" s="31"/>
      <c r="F580" s="31"/>
      <c r="G580" s="31"/>
      <c r="H580" s="31"/>
      <c r="I580" s="32" t="s">
        <v>51</v>
      </c>
      <c r="J580" s="31" t="s">
        <v>48</v>
      </c>
      <c r="K580" s="31" t="s">
        <v>6421</v>
      </c>
      <c r="L580" s="31" t="s">
        <v>2654</v>
      </c>
      <c r="M580" s="31" t="s">
        <v>6422</v>
      </c>
      <c r="N580" s="31" t="s">
        <v>6423</v>
      </c>
      <c r="O580" s="14">
        <v>48</v>
      </c>
      <c r="P580" s="14">
        <v>5</v>
      </c>
      <c r="Q580" s="33" t="s">
        <v>106</v>
      </c>
      <c r="R580" s="33" t="s">
        <v>11364</v>
      </c>
      <c r="S580" s="33" t="s">
        <v>45</v>
      </c>
      <c r="T580" s="31" t="s">
        <v>6424</v>
      </c>
      <c r="U580" s="31"/>
      <c r="V580" s="36" t="s">
        <v>6425</v>
      </c>
    </row>
    <row r="581" spans="1:22" x14ac:dyDescent="0.3">
      <c r="A581" s="14" t="s">
        <v>12265</v>
      </c>
      <c r="B581" s="14" t="s">
        <v>12266</v>
      </c>
      <c r="C581" s="14" t="s">
        <v>46</v>
      </c>
      <c r="D581" s="14" t="s">
        <v>11049</v>
      </c>
      <c r="E581" s="14"/>
      <c r="F581" s="14"/>
      <c r="G581" s="14"/>
      <c r="H581" s="14"/>
      <c r="I581" s="14"/>
      <c r="J581" s="14" t="s">
        <v>48</v>
      </c>
      <c r="K581" s="14"/>
      <c r="L581" s="14"/>
      <c r="M581" s="14" t="s">
        <v>12267</v>
      </c>
      <c r="N581" s="14" t="s">
        <v>12268</v>
      </c>
      <c r="O581" s="14">
        <v>29</v>
      </c>
      <c r="P581" s="14">
        <v>2</v>
      </c>
      <c r="Q581" s="14"/>
      <c r="R581" s="14"/>
      <c r="S581" s="14"/>
      <c r="T581" s="14" t="s">
        <v>12269</v>
      </c>
      <c r="U581" s="14" t="s">
        <v>1100</v>
      </c>
      <c r="V581" s="14"/>
    </row>
    <row r="582" spans="1:22" x14ac:dyDescent="0.3">
      <c r="A582" s="31" t="s">
        <v>266</v>
      </c>
      <c r="B582" s="31" t="s">
        <v>267</v>
      </c>
      <c r="C582" s="32" t="s">
        <v>46</v>
      </c>
      <c r="D582" s="31" t="s">
        <v>2</v>
      </c>
      <c r="E582" s="31"/>
      <c r="F582" s="31"/>
      <c r="G582" s="31"/>
      <c r="H582" s="31"/>
      <c r="I582" s="32" t="s">
        <v>56</v>
      </c>
      <c r="J582" s="31" t="s">
        <v>48</v>
      </c>
      <c r="K582" s="31" t="s">
        <v>97</v>
      </c>
      <c r="L582" s="31" t="s">
        <v>97</v>
      </c>
      <c r="M582" s="31" t="s">
        <v>268</v>
      </c>
      <c r="N582" s="31" t="s">
        <v>269</v>
      </c>
      <c r="O582" s="14">
        <v>8</v>
      </c>
      <c r="P582" s="14">
        <v>6</v>
      </c>
      <c r="Q582" s="33" t="s">
        <v>71</v>
      </c>
      <c r="R582" s="33" t="s">
        <v>45</v>
      </c>
      <c r="S582" s="33" t="s">
        <v>45</v>
      </c>
      <c r="T582" s="31" t="s">
        <v>270</v>
      </c>
      <c r="U582" s="31" t="s">
        <v>1100</v>
      </c>
      <c r="V582" s="31" t="s">
        <v>12319</v>
      </c>
    </row>
    <row r="583" spans="1:22" x14ac:dyDescent="0.3">
      <c r="A583" s="31" t="s">
        <v>6426</v>
      </c>
      <c r="B583" s="31" t="s">
        <v>6427</v>
      </c>
      <c r="C583" s="32" t="s">
        <v>46</v>
      </c>
      <c r="D583" s="31" t="s">
        <v>203</v>
      </c>
      <c r="E583" s="31"/>
      <c r="F583" s="31"/>
      <c r="G583" s="31" t="s">
        <v>12374</v>
      </c>
      <c r="H583" s="31"/>
      <c r="I583" s="32"/>
      <c r="J583" s="31" t="s">
        <v>48</v>
      </c>
      <c r="K583" s="31" t="s">
        <v>933</v>
      </c>
      <c r="L583" s="31" t="s">
        <v>1656</v>
      </c>
      <c r="M583" s="31" t="s">
        <v>6428</v>
      </c>
      <c r="N583" s="31" t="s">
        <v>6429</v>
      </c>
      <c r="O583" s="14">
        <v>40</v>
      </c>
      <c r="P583" s="14">
        <v>3</v>
      </c>
      <c r="Q583" s="33" t="s">
        <v>106</v>
      </c>
      <c r="R583" s="33" t="s">
        <v>11364</v>
      </c>
      <c r="S583" s="33" t="s">
        <v>45</v>
      </c>
      <c r="T583" s="31" t="s">
        <v>6430</v>
      </c>
      <c r="U583" s="31"/>
      <c r="V583" s="36" t="s">
        <v>6431</v>
      </c>
    </row>
    <row r="584" spans="1:22" x14ac:dyDescent="0.3">
      <c r="A584" s="31" t="s">
        <v>231</v>
      </c>
      <c r="B584" s="70" t="s">
        <v>232</v>
      </c>
      <c r="C584" s="32" t="s">
        <v>46</v>
      </c>
      <c r="D584" s="31" t="s">
        <v>2</v>
      </c>
      <c r="E584" s="31"/>
      <c r="F584" s="31"/>
      <c r="G584" s="31"/>
      <c r="H584" s="31"/>
      <c r="I584" s="32" t="s">
        <v>92</v>
      </c>
      <c r="J584" s="31" t="s">
        <v>48</v>
      </c>
      <c r="K584" s="31"/>
      <c r="L584" s="31"/>
      <c r="M584" s="31" t="s">
        <v>233</v>
      </c>
      <c r="N584" s="31" t="s">
        <v>234</v>
      </c>
      <c r="O584" s="14">
        <v>8</v>
      </c>
      <c r="P584" s="14">
        <v>2</v>
      </c>
      <c r="Q584" s="33" t="s">
        <v>235</v>
      </c>
      <c r="R584" s="33" t="s">
        <v>45</v>
      </c>
      <c r="S584" s="33" t="s">
        <v>45</v>
      </c>
      <c r="T584" s="31" t="s">
        <v>236</v>
      </c>
      <c r="U584" s="31" t="s">
        <v>1100</v>
      </c>
      <c r="V584" s="31" t="s">
        <v>12307</v>
      </c>
    </row>
    <row r="585" spans="1:22" x14ac:dyDescent="0.3">
      <c r="A585" s="31" t="s">
        <v>6432</v>
      </c>
      <c r="B585" s="31" t="s">
        <v>6433</v>
      </c>
      <c r="C585" s="32" t="s">
        <v>46</v>
      </c>
      <c r="D585" s="31" t="s">
        <v>19</v>
      </c>
      <c r="E585" s="31"/>
      <c r="F585" s="31"/>
      <c r="G585" s="31"/>
      <c r="H585" s="31"/>
      <c r="I585" s="32"/>
      <c r="J585" s="31" t="s">
        <v>48</v>
      </c>
      <c r="K585" s="31" t="s">
        <v>361</v>
      </c>
      <c r="L585" s="31" t="s">
        <v>361</v>
      </c>
      <c r="M585" s="31" t="s">
        <v>6434</v>
      </c>
      <c r="N585" s="31" t="s">
        <v>6435</v>
      </c>
      <c r="O585" s="14">
        <v>11</v>
      </c>
      <c r="P585" s="14">
        <v>4</v>
      </c>
      <c r="Q585" s="33" t="s">
        <v>71</v>
      </c>
      <c r="R585" s="33" t="s">
        <v>45</v>
      </c>
      <c r="S585" s="33" t="s">
        <v>45</v>
      </c>
      <c r="T585" s="31" t="s">
        <v>6436</v>
      </c>
      <c r="U585" s="31"/>
      <c r="V585" s="36" t="s">
        <v>6437</v>
      </c>
    </row>
    <row r="586" spans="1:22" x14ac:dyDescent="0.3">
      <c r="A586" s="31" t="s">
        <v>6438</v>
      </c>
      <c r="B586" s="31" t="s">
        <v>6439</v>
      </c>
      <c r="C586" s="32" t="s">
        <v>46</v>
      </c>
      <c r="D586" s="31" t="s">
        <v>16</v>
      </c>
      <c r="E586" s="31"/>
      <c r="F586" s="31"/>
      <c r="G586" s="31"/>
      <c r="H586" s="31"/>
      <c r="I586" s="32" t="s">
        <v>4814</v>
      </c>
      <c r="J586" s="31" t="s">
        <v>48</v>
      </c>
      <c r="K586" s="31"/>
      <c r="L586" s="31"/>
      <c r="M586" s="31" t="s">
        <v>6440</v>
      </c>
      <c r="N586" s="31" t="s">
        <v>6441</v>
      </c>
      <c r="O586" s="14">
        <v>65</v>
      </c>
      <c r="P586" s="14">
        <v>5</v>
      </c>
      <c r="Q586" s="33" t="s">
        <v>106</v>
      </c>
      <c r="R586" s="33" t="s">
        <v>11364</v>
      </c>
      <c r="S586" s="33" t="s">
        <v>45</v>
      </c>
      <c r="T586" s="31" t="s">
        <v>283</v>
      </c>
      <c r="U586" s="31"/>
      <c r="V586" s="31" t="s">
        <v>12457</v>
      </c>
    </row>
    <row r="587" spans="1:22" x14ac:dyDescent="0.3">
      <c r="A587" s="31" t="s">
        <v>6443</v>
      </c>
      <c r="B587" s="31" t="s">
        <v>6444</v>
      </c>
      <c r="C587" s="32" t="s">
        <v>46</v>
      </c>
      <c r="D587" s="31" t="s">
        <v>19</v>
      </c>
      <c r="E587" s="31"/>
      <c r="F587" s="31"/>
      <c r="G587" s="31"/>
      <c r="H587" s="31" t="s">
        <v>4</v>
      </c>
      <c r="I587" s="32" t="s">
        <v>3335</v>
      </c>
      <c r="J587" s="31" t="s">
        <v>48</v>
      </c>
      <c r="K587" s="31" t="s">
        <v>6445</v>
      </c>
      <c r="L587" s="31" t="s">
        <v>6445</v>
      </c>
      <c r="M587" s="31" t="s">
        <v>6446</v>
      </c>
      <c r="N587" s="31" t="s">
        <v>6447</v>
      </c>
      <c r="O587" s="14">
        <v>49</v>
      </c>
      <c r="P587" s="14">
        <v>4</v>
      </c>
      <c r="Q587" s="33" t="s">
        <v>106</v>
      </c>
      <c r="R587" s="33">
        <v>0.433</v>
      </c>
      <c r="S587" s="33" t="s">
        <v>11821</v>
      </c>
      <c r="T587" s="31"/>
      <c r="U587" s="31"/>
      <c r="V587" s="36" t="s">
        <v>6448</v>
      </c>
    </row>
    <row r="588" spans="1:22" x14ac:dyDescent="0.3">
      <c r="A588" s="31" t="s">
        <v>6449</v>
      </c>
      <c r="B588" s="31" t="s">
        <v>6450</v>
      </c>
      <c r="C588" s="32" t="s">
        <v>46</v>
      </c>
      <c r="D588" s="31" t="s">
        <v>16</v>
      </c>
      <c r="E588" s="31"/>
      <c r="F588" s="31"/>
      <c r="G588" s="31"/>
      <c r="H588" s="31" t="s">
        <v>69</v>
      </c>
      <c r="I588" s="32" t="s">
        <v>213</v>
      </c>
      <c r="J588" s="31" t="s">
        <v>48</v>
      </c>
      <c r="K588" s="31" t="s">
        <v>381</v>
      </c>
      <c r="L588" s="31" t="s">
        <v>6451</v>
      </c>
      <c r="M588" s="31" t="s">
        <v>6452</v>
      </c>
      <c r="N588" s="31" t="s">
        <v>6453</v>
      </c>
      <c r="O588" s="14">
        <v>31</v>
      </c>
      <c r="P588" s="14">
        <v>6</v>
      </c>
      <c r="Q588" s="33" t="s">
        <v>106</v>
      </c>
      <c r="R588" s="33">
        <v>0.40899999999999997</v>
      </c>
      <c r="S588" s="33" t="s">
        <v>11820</v>
      </c>
      <c r="T588" s="31" t="s">
        <v>6454</v>
      </c>
      <c r="U588" s="31"/>
      <c r="V588" s="36" t="s">
        <v>6455</v>
      </c>
    </row>
    <row r="589" spans="1:22" x14ac:dyDescent="0.3">
      <c r="A589" s="31" t="s">
        <v>6456</v>
      </c>
      <c r="B589" s="31" t="s">
        <v>6457</v>
      </c>
      <c r="C589" s="32" t="s">
        <v>46</v>
      </c>
      <c r="D589" s="31" t="s">
        <v>11</v>
      </c>
      <c r="E589" s="31"/>
      <c r="F589" s="31"/>
      <c r="G589" s="31"/>
      <c r="H589" s="31"/>
      <c r="I589" s="32" t="s">
        <v>4584</v>
      </c>
      <c r="J589" s="31" t="s">
        <v>48</v>
      </c>
      <c r="K589" s="31" t="s">
        <v>374</v>
      </c>
      <c r="L589" s="31" t="s">
        <v>375</v>
      </c>
      <c r="M589" s="31" t="s">
        <v>6458</v>
      </c>
      <c r="N589" s="31" t="s">
        <v>6459</v>
      </c>
      <c r="O589" s="14">
        <v>36</v>
      </c>
      <c r="P589" s="14">
        <v>3</v>
      </c>
      <c r="Q589" s="33" t="s">
        <v>71</v>
      </c>
      <c r="R589" s="33" t="s">
        <v>45</v>
      </c>
      <c r="S589" s="33" t="s">
        <v>45</v>
      </c>
      <c r="T589" s="31" t="s">
        <v>6460</v>
      </c>
      <c r="U589" s="31"/>
      <c r="V589" s="36" t="s">
        <v>10771</v>
      </c>
    </row>
    <row r="590" spans="1:22" x14ac:dyDescent="0.3">
      <c r="A590" s="31" t="s">
        <v>6461</v>
      </c>
      <c r="B590" s="31" t="s">
        <v>6462</v>
      </c>
      <c r="C590" s="32" t="s">
        <v>46</v>
      </c>
      <c r="D590" s="31" t="s">
        <v>19</v>
      </c>
      <c r="E590" s="31"/>
      <c r="F590" s="31"/>
      <c r="G590" s="31"/>
      <c r="H590" s="31"/>
      <c r="I590" s="32" t="s">
        <v>6463</v>
      </c>
      <c r="J590" s="31" t="s">
        <v>48</v>
      </c>
      <c r="K590" s="31" t="s">
        <v>507</v>
      </c>
      <c r="L590" s="31" t="s">
        <v>609</v>
      </c>
      <c r="M590" s="31" t="s">
        <v>6464</v>
      </c>
      <c r="N590" s="31" t="s">
        <v>6465</v>
      </c>
      <c r="O590" s="14">
        <v>29</v>
      </c>
      <c r="P590" s="14">
        <v>4</v>
      </c>
      <c r="Q590" s="33" t="s">
        <v>106</v>
      </c>
      <c r="R590" s="33">
        <v>0.30199999999999999</v>
      </c>
      <c r="S590" s="33" t="s">
        <v>11823</v>
      </c>
      <c r="T590" s="31" t="s">
        <v>1445</v>
      </c>
      <c r="U590" s="31"/>
      <c r="V590" s="36" t="s">
        <v>6466</v>
      </c>
    </row>
    <row r="591" spans="1:22" x14ac:dyDescent="0.3">
      <c r="A591" s="31" t="s">
        <v>6467</v>
      </c>
      <c r="B591" s="31" t="s">
        <v>6468</v>
      </c>
      <c r="C591" s="32" t="s">
        <v>46</v>
      </c>
      <c r="D591" s="31" t="s">
        <v>16</v>
      </c>
      <c r="E591" s="31"/>
      <c r="F591" s="31"/>
      <c r="G591" s="31"/>
      <c r="H591" s="31"/>
      <c r="I591" s="32" t="s">
        <v>4814</v>
      </c>
      <c r="J591" s="31" t="s">
        <v>48</v>
      </c>
      <c r="K591" s="31"/>
      <c r="L591" s="31"/>
      <c r="M591" s="31" t="s">
        <v>6469</v>
      </c>
      <c r="N591" s="31" t="s">
        <v>6470</v>
      </c>
      <c r="O591" s="14">
        <v>34</v>
      </c>
      <c r="P591" s="14">
        <v>4</v>
      </c>
      <c r="Q591" s="33" t="s">
        <v>71</v>
      </c>
      <c r="R591" s="33" t="s">
        <v>45</v>
      </c>
      <c r="S591" s="33" t="s">
        <v>45</v>
      </c>
      <c r="T591" s="31" t="s">
        <v>283</v>
      </c>
      <c r="U591" s="31"/>
      <c r="V591" s="31" t="s">
        <v>12443</v>
      </c>
    </row>
    <row r="592" spans="1:22" x14ac:dyDescent="0.3">
      <c r="A592" s="31" t="s">
        <v>6471</v>
      </c>
      <c r="B592" s="31" t="s">
        <v>6472</v>
      </c>
      <c r="C592" s="32" t="s">
        <v>46</v>
      </c>
      <c r="D592" s="31" t="s">
        <v>16</v>
      </c>
      <c r="E592" s="31"/>
      <c r="F592" s="31"/>
      <c r="G592" s="31"/>
      <c r="H592" s="31"/>
      <c r="I592" s="32" t="s">
        <v>4814</v>
      </c>
      <c r="J592" s="31" t="s">
        <v>48</v>
      </c>
      <c r="K592" s="31"/>
      <c r="L592" s="31"/>
      <c r="M592" s="31" t="s">
        <v>6473</v>
      </c>
      <c r="N592" s="31" t="s">
        <v>6474</v>
      </c>
      <c r="O592" s="14">
        <v>30</v>
      </c>
      <c r="P592" s="14">
        <v>3</v>
      </c>
      <c r="Q592" s="33" t="s">
        <v>71</v>
      </c>
      <c r="R592" s="33" t="s">
        <v>45</v>
      </c>
      <c r="S592" s="33" t="s">
        <v>45</v>
      </c>
      <c r="T592" s="31" t="s">
        <v>283</v>
      </c>
      <c r="U592" s="32"/>
      <c r="V592" s="31" t="s">
        <v>12440</v>
      </c>
    </row>
    <row r="593" spans="1:22" x14ac:dyDescent="0.3">
      <c r="A593" s="31" t="s">
        <v>6476</v>
      </c>
      <c r="B593" s="31" t="s">
        <v>6477</v>
      </c>
      <c r="C593" s="32" t="s">
        <v>46</v>
      </c>
      <c r="D593" s="31" t="s">
        <v>16</v>
      </c>
      <c r="E593" s="31"/>
      <c r="F593" s="31"/>
      <c r="G593" s="31"/>
      <c r="H593" s="31" t="s">
        <v>69</v>
      </c>
      <c r="I593" s="32" t="s">
        <v>6478</v>
      </c>
      <c r="J593" s="31" t="s">
        <v>48</v>
      </c>
      <c r="K593" s="31" t="s">
        <v>349</v>
      </c>
      <c r="L593" s="31" t="s">
        <v>1550</v>
      </c>
      <c r="M593" s="31" t="s">
        <v>6479</v>
      </c>
      <c r="N593" s="31" t="s">
        <v>6480</v>
      </c>
      <c r="O593" s="14">
        <v>43</v>
      </c>
      <c r="P593" s="14">
        <v>4</v>
      </c>
      <c r="Q593" s="33" t="s">
        <v>106</v>
      </c>
      <c r="R593" s="33" t="s">
        <v>11364</v>
      </c>
      <c r="S593" s="33" t="s">
        <v>45</v>
      </c>
      <c r="T593" s="31" t="s">
        <v>6481</v>
      </c>
      <c r="U593" s="31"/>
      <c r="V593" s="36" t="s">
        <v>6482</v>
      </c>
    </row>
    <row r="594" spans="1:22" x14ac:dyDescent="0.3">
      <c r="A594" s="31" t="s">
        <v>6483</v>
      </c>
      <c r="B594" s="31" t="s">
        <v>6484</v>
      </c>
      <c r="C594" s="32" t="s">
        <v>46</v>
      </c>
      <c r="D594" s="31" t="s">
        <v>12</v>
      </c>
      <c r="E594" s="31"/>
      <c r="F594" s="31"/>
      <c r="G594" s="31"/>
      <c r="H594" s="31"/>
      <c r="I594" s="32" t="s">
        <v>86</v>
      </c>
      <c r="J594" s="31" t="s">
        <v>48</v>
      </c>
      <c r="K594" s="31" t="s">
        <v>1986</v>
      </c>
      <c r="L594" s="31" t="s">
        <v>1858</v>
      </c>
      <c r="M594" s="31" t="s">
        <v>6485</v>
      </c>
      <c r="N594" s="31" t="s">
        <v>6486</v>
      </c>
      <c r="O594" s="14">
        <v>58</v>
      </c>
      <c r="P594" s="14">
        <v>3</v>
      </c>
      <c r="Q594" s="33" t="s">
        <v>106</v>
      </c>
      <c r="R594" s="33">
        <v>1.532</v>
      </c>
      <c r="S594" s="33" t="s">
        <v>11824</v>
      </c>
      <c r="T594" s="31" t="s">
        <v>6487</v>
      </c>
      <c r="U594" s="31"/>
      <c r="V594" s="36" t="s">
        <v>6488</v>
      </c>
    </row>
    <row r="595" spans="1:22" x14ac:dyDescent="0.3">
      <c r="A595" s="31" t="s">
        <v>6489</v>
      </c>
      <c r="B595" s="31" t="s">
        <v>6490</v>
      </c>
      <c r="C595" s="32" t="s">
        <v>46</v>
      </c>
      <c r="D595" s="31" t="s">
        <v>16</v>
      </c>
      <c r="E595" s="31"/>
      <c r="F595" s="31"/>
      <c r="G595" s="31"/>
      <c r="H595" s="31"/>
      <c r="I595" s="32" t="s">
        <v>4814</v>
      </c>
      <c r="J595" s="31" t="s">
        <v>48</v>
      </c>
      <c r="K595" s="31" t="s">
        <v>343</v>
      </c>
      <c r="L595" s="31" t="s">
        <v>378</v>
      </c>
      <c r="M595" s="31" t="s">
        <v>6491</v>
      </c>
      <c r="N595" s="31" t="s">
        <v>6492</v>
      </c>
      <c r="O595" s="14">
        <v>34</v>
      </c>
      <c r="P595" s="14">
        <v>5</v>
      </c>
      <c r="Q595" s="33" t="s">
        <v>106</v>
      </c>
      <c r="R595" s="33">
        <v>0.24199999999999999</v>
      </c>
      <c r="S595" s="33" t="s">
        <v>11825</v>
      </c>
      <c r="T595" s="31"/>
      <c r="U595" s="31"/>
      <c r="V595" s="36" t="s">
        <v>6493</v>
      </c>
    </row>
    <row r="596" spans="1:22" x14ac:dyDescent="0.3">
      <c r="A596" s="31" t="s">
        <v>6494</v>
      </c>
      <c r="B596" s="31" t="s">
        <v>6495</v>
      </c>
      <c r="C596" s="32" t="s">
        <v>46</v>
      </c>
      <c r="D596" s="31" t="s">
        <v>19</v>
      </c>
      <c r="E596" s="31"/>
      <c r="F596" s="31"/>
      <c r="G596" s="31"/>
      <c r="H596" s="31"/>
      <c r="I596" s="32" t="s">
        <v>6496</v>
      </c>
      <c r="J596" s="31" t="s">
        <v>48</v>
      </c>
      <c r="K596" s="31" t="s">
        <v>615</v>
      </c>
      <c r="L596" s="31" t="s">
        <v>1147</v>
      </c>
      <c r="M596" s="31" t="s">
        <v>6497</v>
      </c>
      <c r="N596" s="31" t="s">
        <v>6498</v>
      </c>
      <c r="O596" s="14">
        <v>45</v>
      </c>
      <c r="P596" s="14">
        <v>4</v>
      </c>
      <c r="Q596" s="33" t="s">
        <v>71</v>
      </c>
      <c r="R596" s="33" t="s">
        <v>45</v>
      </c>
      <c r="S596" s="33" t="s">
        <v>45</v>
      </c>
      <c r="T596" s="31" t="s">
        <v>396</v>
      </c>
      <c r="U596" s="31"/>
      <c r="V596" s="36" t="s">
        <v>6499</v>
      </c>
    </row>
    <row r="597" spans="1:22" x14ac:dyDescent="0.3">
      <c r="A597" s="31" t="s">
        <v>6500</v>
      </c>
      <c r="B597" s="31" t="s">
        <v>6501</v>
      </c>
      <c r="C597" s="32" t="s">
        <v>46</v>
      </c>
      <c r="D597" s="31" t="s">
        <v>19</v>
      </c>
      <c r="E597" s="31"/>
      <c r="F597" s="31"/>
      <c r="G597" s="31"/>
      <c r="H597" s="31"/>
      <c r="I597" s="32" t="s">
        <v>210</v>
      </c>
      <c r="J597" s="31" t="s">
        <v>48</v>
      </c>
      <c r="K597" s="31"/>
      <c r="L597" s="31"/>
      <c r="M597" s="31" t="s">
        <v>6502</v>
      </c>
      <c r="N597" s="31" t="s">
        <v>6503</v>
      </c>
      <c r="O597" s="14">
        <v>59</v>
      </c>
      <c r="P597" s="14">
        <v>4</v>
      </c>
      <c r="Q597" s="33" t="s">
        <v>106</v>
      </c>
      <c r="R597" s="33" t="s">
        <v>11364</v>
      </c>
      <c r="S597" s="33" t="s">
        <v>45</v>
      </c>
      <c r="T597" s="31" t="s">
        <v>6504</v>
      </c>
      <c r="U597" s="31"/>
      <c r="V597" s="36" t="s">
        <v>10772</v>
      </c>
    </row>
    <row r="598" spans="1:22" x14ac:dyDescent="0.3">
      <c r="A598" s="31" t="s">
        <v>6505</v>
      </c>
      <c r="B598" s="31" t="s">
        <v>58</v>
      </c>
      <c r="C598" s="32" t="s">
        <v>46</v>
      </c>
      <c r="D598" s="31" t="s">
        <v>16</v>
      </c>
      <c r="E598" s="31"/>
      <c r="F598" s="31"/>
      <c r="G598" s="31"/>
      <c r="H598" s="31"/>
      <c r="I598" s="32" t="s">
        <v>4814</v>
      </c>
      <c r="J598" s="31" t="s">
        <v>48</v>
      </c>
      <c r="K598" s="31" t="s">
        <v>1797</v>
      </c>
      <c r="L598" s="31" t="s">
        <v>6506</v>
      </c>
      <c r="M598" s="31" t="s">
        <v>6507</v>
      </c>
      <c r="N598" s="31" t="s">
        <v>6508</v>
      </c>
      <c r="O598" s="14">
        <v>68</v>
      </c>
      <c r="P598" s="14">
        <v>5</v>
      </c>
      <c r="Q598" s="33" t="s">
        <v>106</v>
      </c>
      <c r="R598" s="33" t="s">
        <v>11364</v>
      </c>
      <c r="S598" s="33" t="s">
        <v>45</v>
      </c>
      <c r="T598" s="31" t="s">
        <v>395</v>
      </c>
      <c r="U598" s="31"/>
      <c r="V598" s="36" t="s">
        <v>6509</v>
      </c>
    </row>
    <row r="599" spans="1:22" x14ac:dyDescent="0.3">
      <c r="A599" s="31" t="s">
        <v>6510</v>
      </c>
      <c r="B599" s="31" t="s">
        <v>6511</v>
      </c>
      <c r="C599" s="32" t="s">
        <v>46</v>
      </c>
      <c r="D599" s="31" t="s">
        <v>83</v>
      </c>
      <c r="E599" s="31"/>
      <c r="F599" s="31"/>
      <c r="G599" s="31" t="s">
        <v>13</v>
      </c>
      <c r="H599" s="31" t="s">
        <v>4</v>
      </c>
      <c r="I599" s="32" t="s">
        <v>13</v>
      </c>
      <c r="J599" s="31"/>
      <c r="K599" s="31" t="s">
        <v>337</v>
      </c>
      <c r="L599" s="31" t="s">
        <v>337</v>
      </c>
      <c r="M599" s="31" t="s">
        <v>6512</v>
      </c>
      <c r="N599" s="31" t="s">
        <v>6513</v>
      </c>
      <c r="O599" s="14">
        <v>10</v>
      </c>
      <c r="P599" s="14">
        <v>3</v>
      </c>
      <c r="Q599" s="33" t="s">
        <v>71</v>
      </c>
      <c r="R599" s="33" t="s">
        <v>45</v>
      </c>
      <c r="S599" s="33" t="s">
        <v>45</v>
      </c>
      <c r="T599" s="31" t="s">
        <v>2039</v>
      </c>
      <c r="U599" s="31"/>
      <c r="V599" s="31" t="s">
        <v>6514</v>
      </c>
    </row>
    <row r="600" spans="1:22" x14ac:dyDescent="0.3">
      <c r="A600" s="31" t="s">
        <v>6515</v>
      </c>
      <c r="B600" s="31" t="s">
        <v>6516</v>
      </c>
      <c r="C600" s="32" t="s">
        <v>46</v>
      </c>
      <c r="D600" s="31" t="s">
        <v>16</v>
      </c>
      <c r="E600" s="31"/>
      <c r="F600" s="31"/>
      <c r="G600" s="31"/>
      <c r="H600" s="31"/>
      <c r="I600" s="32" t="s">
        <v>3558</v>
      </c>
      <c r="J600" s="31" t="s">
        <v>48</v>
      </c>
      <c r="K600" s="31" t="s">
        <v>1986</v>
      </c>
      <c r="L600" s="31" t="s">
        <v>1680</v>
      </c>
      <c r="M600" s="31" t="s">
        <v>6517</v>
      </c>
      <c r="N600" s="31" t="s">
        <v>6518</v>
      </c>
      <c r="O600" s="14">
        <v>58</v>
      </c>
      <c r="P600" s="14">
        <v>4</v>
      </c>
      <c r="Q600" s="33" t="s">
        <v>106</v>
      </c>
      <c r="R600" s="33" t="s">
        <v>11364</v>
      </c>
      <c r="S600" s="33" t="s">
        <v>45</v>
      </c>
      <c r="T600" s="31" t="s">
        <v>89</v>
      </c>
      <c r="U600" s="31"/>
      <c r="V600" s="36" t="s">
        <v>6519</v>
      </c>
    </row>
    <row r="601" spans="1:22" x14ac:dyDescent="0.3">
      <c r="A601" s="31" t="s">
        <v>6520</v>
      </c>
      <c r="B601" s="31" t="s">
        <v>6521</v>
      </c>
      <c r="C601" s="41" t="s">
        <v>46</v>
      </c>
      <c r="D601" s="40" t="s">
        <v>12</v>
      </c>
      <c r="E601" s="31"/>
      <c r="F601" s="31"/>
      <c r="G601" s="31"/>
      <c r="H601" s="31"/>
      <c r="I601" s="41" t="s">
        <v>86</v>
      </c>
      <c r="J601" s="42" t="s">
        <v>48</v>
      </c>
      <c r="K601" s="36"/>
      <c r="L601" s="36"/>
      <c r="M601" s="31" t="s">
        <v>6522</v>
      </c>
      <c r="N601" s="31" t="s">
        <v>6523</v>
      </c>
      <c r="O601" s="14">
        <v>47</v>
      </c>
      <c r="P601" s="14">
        <v>5</v>
      </c>
      <c r="Q601" s="33" t="s">
        <v>106</v>
      </c>
      <c r="R601" s="33">
        <v>0.81200000000000006</v>
      </c>
      <c r="S601" s="33" t="s">
        <v>11830</v>
      </c>
      <c r="T601" s="31" t="s">
        <v>6524</v>
      </c>
      <c r="U601" s="31"/>
      <c r="V601" s="36" t="s">
        <v>10773</v>
      </c>
    </row>
    <row r="602" spans="1:22" x14ac:dyDescent="0.3">
      <c r="A602" s="31" t="s">
        <v>6525</v>
      </c>
      <c r="B602" s="31" t="s">
        <v>91</v>
      </c>
      <c r="C602" s="32" t="s">
        <v>46</v>
      </c>
      <c r="D602" s="31" t="s">
        <v>16</v>
      </c>
      <c r="E602" s="31"/>
      <c r="F602" s="31"/>
      <c r="G602" s="31"/>
      <c r="H602" s="31"/>
      <c r="I602" s="32" t="s">
        <v>3558</v>
      </c>
      <c r="J602" s="31" t="s">
        <v>48</v>
      </c>
      <c r="K602" s="31" t="s">
        <v>693</v>
      </c>
      <c r="L602" s="31" t="s">
        <v>609</v>
      </c>
      <c r="M602" s="31" t="s">
        <v>6526</v>
      </c>
      <c r="N602" s="31" t="s">
        <v>6527</v>
      </c>
      <c r="O602" s="14">
        <v>31</v>
      </c>
      <c r="P602" s="14">
        <v>6</v>
      </c>
      <c r="Q602" s="33" t="s">
        <v>106</v>
      </c>
      <c r="R602" s="33">
        <v>0.58899999999999997</v>
      </c>
      <c r="S602" s="33" t="s">
        <v>11827</v>
      </c>
      <c r="T602" s="31"/>
      <c r="U602" s="31"/>
      <c r="V602" s="36" t="s">
        <v>6528</v>
      </c>
    </row>
    <row r="603" spans="1:22" x14ac:dyDescent="0.3">
      <c r="A603" s="31" t="s">
        <v>6529</v>
      </c>
      <c r="B603" s="31" t="s">
        <v>6530</v>
      </c>
      <c r="C603" s="32" t="s">
        <v>46</v>
      </c>
      <c r="D603" s="31" t="s">
        <v>16</v>
      </c>
      <c r="E603" s="31"/>
      <c r="F603" s="31"/>
      <c r="G603" s="31"/>
      <c r="H603" s="31"/>
      <c r="I603" s="32" t="s">
        <v>3558</v>
      </c>
      <c r="J603" s="31" t="s">
        <v>48</v>
      </c>
      <c r="K603" s="31" t="s">
        <v>406</v>
      </c>
      <c r="L603" s="31" t="s">
        <v>406</v>
      </c>
      <c r="M603" s="31" t="s">
        <v>6531</v>
      </c>
      <c r="N603" s="31" t="s">
        <v>6532</v>
      </c>
      <c r="O603" s="14">
        <v>21</v>
      </c>
      <c r="P603" s="14">
        <v>4</v>
      </c>
      <c r="Q603" s="33" t="s">
        <v>106</v>
      </c>
      <c r="R603" s="33" t="s">
        <v>11364</v>
      </c>
      <c r="S603" s="33" t="s">
        <v>45</v>
      </c>
      <c r="T603" s="31"/>
      <c r="U603" s="31"/>
      <c r="V603" s="36" t="s">
        <v>6533</v>
      </c>
    </row>
    <row r="604" spans="1:22" x14ac:dyDescent="0.3">
      <c r="A604" s="31" t="s">
        <v>6534</v>
      </c>
      <c r="B604" s="31" t="s">
        <v>6535</v>
      </c>
      <c r="C604" s="32" t="s">
        <v>46</v>
      </c>
      <c r="D604" s="31" t="s">
        <v>2</v>
      </c>
      <c r="E604" s="31"/>
      <c r="F604" s="31"/>
      <c r="G604" s="31"/>
      <c r="H604" s="31"/>
      <c r="I604" s="32" t="s">
        <v>70</v>
      </c>
      <c r="J604" s="31"/>
      <c r="K604" s="31" t="s">
        <v>341</v>
      </c>
      <c r="L604" s="31" t="s">
        <v>373</v>
      </c>
      <c r="M604" s="31" t="s">
        <v>6536</v>
      </c>
      <c r="N604" s="31" t="s">
        <v>1601</v>
      </c>
      <c r="O604" s="14">
        <v>29</v>
      </c>
      <c r="P604" s="14">
        <v>2</v>
      </c>
      <c r="Q604" s="33" t="s">
        <v>106</v>
      </c>
      <c r="R604" s="33" t="s">
        <v>11364</v>
      </c>
      <c r="S604" s="33" t="s">
        <v>45</v>
      </c>
      <c r="T604" s="31" t="s">
        <v>6537</v>
      </c>
      <c r="U604" s="31"/>
      <c r="V604" s="36" t="s">
        <v>6538</v>
      </c>
    </row>
    <row r="605" spans="1:22" x14ac:dyDescent="0.3">
      <c r="A605" s="31" t="s">
        <v>6539</v>
      </c>
      <c r="B605" s="31" t="s">
        <v>6540</v>
      </c>
      <c r="C605" s="32" t="s">
        <v>46</v>
      </c>
      <c r="D605" s="31" t="s">
        <v>20</v>
      </c>
      <c r="E605" s="31"/>
      <c r="F605" s="31"/>
      <c r="G605" s="31"/>
      <c r="H605" s="31"/>
      <c r="I605" s="32" t="s">
        <v>20</v>
      </c>
      <c r="J605" s="31" t="s">
        <v>48</v>
      </c>
      <c r="K605" s="31"/>
      <c r="L605" s="31"/>
      <c r="M605" s="31" t="s">
        <v>6541</v>
      </c>
      <c r="N605" s="31" t="s">
        <v>6542</v>
      </c>
      <c r="O605" s="14">
        <v>29</v>
      </c>
      <c r="P605" s="14">
        <v>4</v>
      </c>
      <c r="Q605" s="33" t="s">
        <v>106</v>
      </c>
      <c r="R605" s="33">
        <v>0.30599999999999999</v>
      </c>
      <c r="S605" s="33" t="s">
        <v>11826</v>
      </c>
      <c r="T605" s="31" t="s">
        <v>6544</v>
      </c>
      <c r="U605" s="31"/>
      <c r="V605" s="36" t="s">
        <v>10774</v>
      </c>
    </row>
    <row r="606" spans="1:22" x14ac:dyDescent="0.3">
      <c r="A606" s="31" t="s">
        <v>6545</v>
      </c>
      <c r="B606" s="31" t="s">
        <v>6546</v>
      </c>
      <c r="C606" s="32" t="s">
        <v>46</v>
      </c>
      <c r="D606" s="31" t="s">
        <v>20</v>
      </c>
      <c r="E606" s="31"/>
      <c r="F606" s="31"/>
      <c r="G606" s="31"/>
      <c r="H606" s="31"/>
      <c r="I606" s="32" t="s">
        <v>63</v>
      </c>
      <c r="J606" s="31" t="s">
        <v>48</v>
      </c>
      <c r="K606" s="31" t="s">
        <v>337</v>
      </c>
      <c r="L606" s="31" t="s">
        <v>337</v>
      </c>
      <c r="M606" s="31" t="s">
        <v>6547</v>
      </c>
      <c r="N606" s="31" t="s">
        <v>6548</v>
      </c>
      <c r="O606" s="14">
        <v>10</v>
      </c>
      <c r="P606" s="14">
        <v>3</v>
      </c>
      <c r="Q606" s="33" t="s">
        <v>71</v>
      </c>
      <c r="R606" s="33" t="s">
        <v>45</v>
      </c>
      <c r="S606" s="33" t="s">
        <v>45</v>
      </c>
      <c r="T606" s="31" t="s">
        <v>2039</v>
      </c>
      <c r="U606" s="31"/>
      <c r="V606" s="31" t="s">
        <v>6549</v>
      </c>
    </row>
    <row r="607" spans="1:22" x14ac:dyDescent="0.3">
      <c r="A607" s="31" t="s">
        <v>6550</v>
      </c>
      <c r="B607" s="31" t="s">
        <v>6551</v>
      </c>
      <c r="C607" s="32" t="s">
        <v>46</v>
      </c>
      <c r="D607" s="31" t="s">
        <v>2</v>
      </c>
      <c r="E607" s="31"/>
      <c r="F607" s="31"/>
      <c r="G607" s="31"/>
      <c r="H607" s="31"/>
      <c r="I607" s="32" t="s">
        <v>78</v>
      </c>
      <c r="J607" s="31" t="s">
        <v>48</v>
      </c>
      <c r="K607" s="31" t="s">
        <v>6552</v>
      </c>
      <c r="L607" s="31" t="s">
        <v>6552</v>
      </c>
      <c r="M607" s="31" t="s">
        <v>6553</v>
      </c>
      <c r="N607" s="31" t="s">
        <v>6554</v>
      </c>
      <c r="O607" s="14">
        <v>31</v>
      </c>
      <c r="P607" s="14">
        <v>3</v>
      </c>
      <c r="Q607" s="33" t="s">
        <v>71</v>
      </c>
      <c r="R607" s="33" t="s">
        <v>45</v>
      </c>
      <c r="S607" s="33" t="s">
        <v>45</v>
      </c>
      <c r="T607" s="31" t="s">
        <v>6555</v>
      </c>
      <c r="U607" s="31"/>
      <c r="V607" s="36" t="s">
        <v>6556</v>
      </c>
    </row>
    <row r="608" spans="1:22" x14ac:dyDescent="0.3">
      <c r="A608" s="9" t="s">
        <v>11085</v>
      </c>
      <c r="B608" s="39" t="s">
        <v>11086</v>
      </c>
      <c r="C608" s="39" t="s">
        <v>46</v>
      </c>
      <c r="D608" s="39" t="s">
        <v>2</v>
      </c>
      <c r="E608" s="39" t="s">
        <v>16</v>
      </c>
      <c r="F608" s="39"/>
      <c r="G608" s="39"/>
      <c r="H608" s="39"/>
      <c r="I608" s="39"/>
      <c r="J608" s="39" t="s">
        <v>48</v>
      </c>
      <c r="K608" s="39"/>
      <c r="L608" s="39"/>
      <c r="M608" s="39" t="s">
        <v>11087</v>
      </c>
      <c r="N608" s="39" t="s">
        <v>11088</v>
      </c>
      <c r="O608" s="14">
        <v>52</v>
      </c>
      <c r="P608" s="14">
        <v>3</v>
      </c>
      <c r="Q608" s="33" t="s">
        <v>71</v>
      </c>
      <c r="R608" s="33" t="s">
        <v>45</v>
      </c>
      <c r="S608" s="33" t="s">
        <v>45</v>
      </c>
      <c r="T608" s="39" t="s">
        <v>11089</v>
      </c>
      <c r="U608" s="39"/>
      <c r="V608" s="36" t="s">
        <v>12405</v>
      </c>
    </row>
    <row r="609" spans="1:22" x14ac:dyDescent="0.3">
      <c r="A609" s="31" t="s">
        <v>6557</v>
      </c>
      <c r="B609" s="31" t="s">
        <v>6558</v>
      </c>
      <c r="C609" s="32" t="s">
        <v>46</v>
      </c>
      <c r="D609" s="31" t="s">
        <v>50</v>
      </c>
      <c r="E609" s="31"/>
      <c r="F609" s="31"/>
      <c r="G609" s="31"/>
      <c r="H609" s="31"/>
      <c r="I609" s="32" t="s">
        <v>75</v>
      </c>
      <c r="J609" s="31" t="s">
        <v>48</v>
      </c>
      <c r="K609" s="31" t="s">
        <v>6559</v>
      </c>
      <c r="L609" s="31" t="s">
        <v>6560</v>
      </c>
      <c r="M609" s="31" t="s">
        <v>6561</v>
      </c>
      <c r="N609" s="31" t="s">
        <v>6562</v>
      </c>
      <c r="O609" s="14">
        <v>117</v>
      </c>
      <c r="P609" s="14">
        <v>2</v>
      </c>
      <c r="Q609" s="33" t="s">
        <v>106</v>
      </c>
      <c r="R609" s="33">
        <v>0.65400000000000003</v>
      </c>
      <c r="S609" s="33" t="s">
        <v>11888</v>
      </c>
      <c r="T609" s="31" t="s">
        <v>6563</v>
      </c>
      <c r="U609" s="31"/>
      <c r="V609" s="36" t="s">
        <v>6564</v>
      </c>
    </row>
    <row r="610" spans="1:22" x14ac:dyDescent="0.3">
      <c r="A610" s="31" t="s">
        <v>6565</v>
      </c>
      <c r="B610" s="31" t="s">
        <v>11024</v>
      </c>
      <c r="C610" s="32" t="s">
        <v>46</v>
      </c>
      <c r="D610" s="31" t="s">
        <v>21</v>
      </c>
      <c r="E610" s="31"/>
      <c r="F610" s="31"/>
      <c r="G610" s="31"/>
      <c r="H610" s="31"/>
      <c r="I610" s="32" t="s">
        <v>72</v>
      </c>
      <c r="J610" s="31"/>
      <c r="K610" s="31" t="s">
        <v>1729</v>
      </c>
      <c r="L610" s="31" t="s">
        <v>1729</v>
      </c>
      <c r="M610" s="31" t="s">
        <v>6566</v>
      </c>
      <c r="N610" s="31"/>
      <c r="O610" s="14">
        <v>18</v>
      </c>
      <c r="P610" s="14">
        <v>3</v>
      </c>
      <c r="Q610" s="33" t="s">
        <v>71</v>
      </c>
      <c r="R610" s="33" t="s">
        <v>45</v>
      </c>
      <c r="S610" s="33" t="s">
        <v>45</v>
      </c>
      <c r="T610" s="31" t="s">
        <v>11025</v>
      </c>
      <c r="U610" s="31"/>
      <c r="V610" s="36" t="s">
        <v>6567</v>
      </c>
    </row>
    <row r="611" spans="1:22" x14ac:dyDescent="0.3">
      <c r="A611" s="31" t="s">
        <v>6568</v>
      </c>
      <c r="B611" s="31" t="s">
        <v>6569</v>
      </c>
      <c r="C611" s="32" t="s">
        <v>46</v>
      </c>
      <c r="D611" s="31" t="s">
        <v>0</v>
      </c>
      <c r="E611" s="31"/>
      <c r="F611" s="31"/>
      <c r="G611" s="31"/>
      <c r="H611" s="31"/>
      <c r="I611" s="31"/>
      <c r="J611" s="31"/>
      <c r="K611" s="32"/>
      <c r="L611" s="31" t="s">
        <v>48</v>
      </c>
      <c r="M611" s="31" t="s">
        <v>6570</v>
      </c>
      <c r="N611" s="31" t="s">
        <v>6571</v>
      </c>
      <c r="O611" s="14">
        <v>6</v>
      </c>
      <c r="P611" s="14">
        <v>2</v>
      </c>
      <c r="Q611" s="33" t="s">
        <v>71</v>
      </c>
      <c r="R611" s="14"/>
      <c r="S611" s="33" t="s">
        <v>45</v>
      </c>
      <c r="T611" s="31" t="s">
        <v>12370</v>
      </c>
      <c r="U611" s="31"/>
      <c r="V611" s="36" t="s">
        <v>6572</v>
      </c>
    </row>
    <row r="612" spans="1:22" x14ac:dyDescent="0.3">
      <c r="A612" s="31" t="s">
        <v>6573</v>
      </c>
      <c r="B612" s="31" t="s">
        <v>6574</v>
      </c>
      <c r="C612" s="32" t="s">
        <v>46</v>
      </c>
      <c r="D612" s="31" t="s">
        <v>83</v>
      </c>
      <c r="E612" s="31"/>
      <c r="F612" s="31"/>
      <c r="G612" s="31" t="s">
        <v>89</v>
      </c>
      <c r="H612" s="31"/>
      <c r="I612" s="32" t="s">
        <v>6575</v>
      </c>
      <c r="J612" s="31"/>
      <c r="K612" s="31" t="s">
        <v>2534</v>
      </c>
      <c r="L612" s="31" t="s">
        <v>446</v>
      </c>
      <c r="M612" s="31" t="s">
        <v>6576</v>
      </c>
      <c r="N612" s="31" t="s">
        <v>6577</v>
      </c>
      <c r="O612" s="14">
        <v>39</v>
      </c>
      <c r="P612" s="14">
        <v>3</v>
      </c>
      <c r="Q612" s="33" t="s">
        <v>71</v>
      </c>
      <c r="R612" s="33" t="s">
        <v>45</v>
      </c>
      <c r="S612" s="33" t="s">
        <v>45</v>
      </c>
      <c r="T612" s="31" t="s">
        <v>6578</v>
      </c>
      <c r="U612" s="31"/>
      <c r="V612" s="31" t="s">
        <v>6579</v>
      </c>
    </row>
    <row r="613" spans="1:22" x14ac:dyDescent="0.3">
      <c r="A613" s="31" t="s">
        <v>6580</v>
      </c>
      <c r="B613" s="31" t="s">
        <v>6581</v>
      </c>
      <c r="C613" s="32" t="s">
        <v>46</v>
      </c>
      <c r="D613" s="31" t="s">
        <v>50</v>
      </c>
      <c r="E613" s="31"/>
      <c r="F613" s="31"/>
      <c r="G613" s="31"/>
      <c r="H613" s="31"/>
      <c r="I613" s="32" t="s">
        <v>6582</v>
      </c>
      <c r="J613" s="31" t="s">
        <v>48</v>
      </c>
      <c r="K613" s="31" t="s">
        <v>6583</v>
      </c>
      <c r="L613" s="31" t="s">
        <v>6584</v>
      </c>
      <c r="M613" s="31" t="s">
        <v>6585</v>
      </c>
      <c r="N613" s="31" t="s">
        <v>6586</v>
      </c>
      <c r="O613" s="14">
        <v>53</v>
      </c>
      <c r="P613" s="14">
        <v>4</v>
      </c>
      <c r="Q613" s="33" t="s">
        <v>106</v>
      </c>
      <c r="R613" s="33">
        <v>0.38200000000000001</v>
      </c>
      <c r="S613" s="33" t="s">
        <v>11839</v>
      </c>
      <c r="T613" s="31" t="s">
        <v>6587</v>
      </c>
      <c r="U613" s="31"/>
      <c r="V613" s="36" t="s">
        <v>6588</v>
      </c>
    </row>
    <row r="614" spans="1:22" x14ac:dyDescent="0.3">
      <c r="A614" s="31" t="s">
        <v>6589</v>
      </c>
      <c r="B614" s="31" t="s">
        <v>6590</v>
      </c>
      <c r="C614" s="32" t="s">
        <v>46</v>
      </c>
      <c r="D614" s="31" t="s">
        <v>19</v>
      </c>
      <c r="E614" s="31"/>
      <c r="F614" s="31"/>
      <c r="G614" s="31"/>
      <c r="H614" s="31" t="s">
        <v>4444</v>
      </c>
      <c r="I614" s="32" t="s">
        <v>1</v>
      </c>
      <c r="J614" s="31" t="s">
        <v>48</v>
      </c>
      <c r="K614" s="31" t="s">
        <v>361</v>
      </c>
      <c r="L614" s="31" t="s">
        <v>361</v>
      </c>
      <c r="M614" s="31" t="s">
        <v>6591</v>
      </c>
      <c r="N614" s="31" t="s">
        <v>6592</v>
      </c>
      <c r="O614" s="14">
        <v>10</v>
      </c>
      <c r="P614" s="14">
        <v>2</v>
      </c>
      <c r="Q614" s="33" t="s">
        <v>71</v>
      </c>
      <c r="R614" s="33" t="s">
        <v>45</v>
      </c>
      <c r="S614" s="33" t="s">
        <v>45</v>
      </c>
      <c r="T614" s="31" t="s">
        <v>5933</v>
      </c>
      <c r="U614" s="31"/>
      <c r="V614" s="36" t="s">
        <v>6593</v>
      </c>
    </row>
    <row r="615" spans="1:22" x14ac:dyDescent="0.3">
      <c r="A615" s="31" t="s">
        <v>6594</v>
      </c>
      <c r="B615" s="31" t="s">
        <v>6595</v>
      </c>
      <c r="C615" s="32" t="s">
        <v>46</v>
      </c>
      <c r="D615" s="31" t="s">
        <v>12</v>
      </c>
      <c r="E615" s="31"/>
      <c r="F615" s="31"/>
      <c r="G615" s="31"/>
      <c r="H615" s="31"/>
      <c r="I615" s="32" t="s">
        <v>6596</v>
      </c>
      <c r="J615" s="31" t="s">
        <v>48</v>
      </c>
      <c r="K615" s="31" t="s">
        <v>383</v>
      </c>
      <c r="L615" s="31" t="s">
        <v>460</v>
      </c>
      <c r="M615" s="31" t="s">
        <v>6597</v>
      </c>
      <c r="N615" s="31" t="s">
        <v>6598</v>
      </c>
      <c r="O615" s="14">
        <v>25</v>
      </c>
      <c r="P615" s="14">
        <v>5</v>
      </c>
      <c r="Q615" s="33" t="s">
        <v>106</v>
      </c>
      <c r="R615" s="33" t="s">
        <v>11364</v>
      </c>
      <c r="S615" s="33" t="s">
        <v>45</v>
      </c>
      <c r="T615" s="31" t="s">
        <v>6599</v>
      </c>
      <c r="U615" s="31"/>
      <c r="V615" s="36" t="s">
        <v>6600</v>
      </c>
    </row>
    <row r="616" spans="1:22" x14ac:dyDescent="0.3">
      <c r="A616" s="31" t="s">
        <v>6601</v>
      </c>
      <c r="B616" s="31" t="s">
        <v>6602</v>
      </c>
      <c r="C616" s="32" t="s">
        <v>46</v>
      </c>
      <c r="D616" s="31" t="s">
        <v>12</v>
      </c>
      <c r="E616" s="31"/>
      <c r="F616" s="31"/>
      <c r="G616" s="31"/>
      <c r="H616" s="31"/>
      <c r="I616" s="32" t="s">
        <v>12</v>
      </c>
      <c r="J616" s="31" t="s">
        <v>48</v>
      </c>
      <c r="K616" s="31" t="s">
        <v>362</v>
      </c>
      <c r="L616" s="31" t="s">
        <v>362</v>
      </c>
      <c r="M616" s="31" t="s">
        <v>6603</v>
      </c>
      <c r="N616" s="31" t="s">
        <v>6604</v>
      </c>
      <c r="O616" s="14">
        <v>12</v>
      </c>
      <c r="P616" s="14">
        <v>3</v>
      </c>
      <c r="Q616" s="33" t="s">
        <v>106</v>
      </c>
      <c r="R616" s="33" t="s">
        <v>11364</v>
      </c>
      <c r="S616" s="33" t="s">
        <v>45</v>
      </c>
      <c r="T616" s="31" t="s">
        <v>396</v>
      </c>
      <c r="U616" s="31"/>
      <c r="V616" s="36" t="s">
        <v>6605</v>
      </c>
    </row>
    <row r="617" spans="1:22" x14ac:dyDescent="0.3">
      <c r="A617" s="31" t="s">
        <v>6606</v>
      </c>
      <c r="B617" s="31" t="s">
        <v>6607</v>
      </c>
      <c r="C617" s="32" t="s">
        <v>46</v>
      </c>
      <c r="D617" s="31" t="s">
        <v>7</v>
      </c>
      <c r="E617" s="31"/>
      <c r="F617" s="31"/>
      <c r="G617" s="31"/>
      <c r="H617" s="31"/>
      <c r="I617" s="32" t="s">
        <v>217</v>
      </c>
      <c r="J617" s="31"/>
      <c r="K617" s="31" t="s">
        <v>6608</v>
      </c>
      <c r="L617" s="31" t="s">
        <v>2872</v>
      </c>
      <c r="M617" s="31" t="s">
        <v>6609</v>
      </c>
      <c r="N617" s="31" t="s">
        <v>6610</v>
      </c>
      <c r="O617" s="14">
        <v>37</v>
      </c>
      <c r="P617" s="14">
        <v>3</v>
      </c>
      <c r="Q617" s="33" t="s">
        <v>71</v>
      </c>
      <c r="R617" s="33" t="s">
        <v>45</v>
      </c>
      <c r="S617" s="33" t="s">
        <v>45</v>
      </c>
      <c r="T617" s="31" t="s">
        <v>6611</v>
      </c>
      <c r="U617" s="31"/>
      <c r="V617" s="36" t="s">
        <v>6612</v>
      </c>
    </row>
    <row r="618" spans="1:22" x14ac:dyDescent="0.3">
      <c r="A618" s="31" t="s">
        <v>6613</v>
      </c>
      <c r="B618" s="31" t="s">
        <v>6614</v>
      </c>
      <c r="C618" s="32" t="s">
        <v>46</v>
      </c>
      <c r="D618" s="31" t="s">
        <v>7</v>
      </c>
      <c r="E618" s="31"/>
      <c r="F618" s="31"/>
      <c r="G618" s="31"/>
      <c r="H618" s="31"/>
      <c r="I618" s="32" t="s">
        <v>47</v>
      </c>
      <c r="J618" s="31" t="s">
        <v>48</v>
      </c>
      <c r="K618" s="31" t="s">
        <v>6615</v>
      </c>
      <c r="L618" s="31" t="s">
        <v>376</v>
      </c>
      <c r="M618" s="47" t="s">
        <v>6616</v>
      </c>
      <c r="N618" s="47" t="s">
        <v>6617</v>
      </c>
      <c r="O618" s="14">
        <v>26</v>
      </c>
      <c r="P618" s="14">
        <v>4</v>
      </c>
      <c r="Q618" s="33" t="s">
        <v>106</v>
      </c>
      <c r="R618" s="33">
        <v>1.0980000000000001</v>
      </c>
      <c r="S618" s="33" t="s">
        <v>11867</v>
      </c>
      <c r="T618" s="31" t="s">
        <v>6618</v>
      </c>
      <c r="U618" s="31"/>
      <c r="V618" s="31" t="s">
        <v>12439</v>
      </c>
    </row>
    <row r="619" spans="1:22" x14ac:dyDescent="0.3">
      <c r="A619" s="31" t="s">
        <v>6619</v>
      </c>
      <c r="B619" s="31" t="s">
        <v>6620</v>
      </c>
      <c r="C619" s="32" t="s">
        <v>46</v>
      </c>
      <c r="D619" s="31" t="s">
        <v>12</v>
      </c>
      <c r="E619" s="31"/>
      <c r="F619" s="31"/>
      <c r="G619" s="31"/>
      <c r="H619" s="31"/>
      <c r="I619" s="32" t="s">
        <v>12</v>
      </c>
      <c r="J619" s="31" t="s">
        <v>48</v>
      </c>
      <c r="K619" s="31" t="s">
        <v>360</v>
      </c>
      <c r="L619" s="31" t="s">
        <v>393</v>
      </c>
      <c r="M619" s="31" t="s">
        <v>6621</v>
      </c>
      <c r="N619" s="31" t="s">
        <v>6622</v>
      </c>
      <c r="O619" s="14">
        <v>22</v>
      </c>
      <c r="P619" s="14">
        <v>4</v>
      </c>
      <c r="Q619" s="33" t="s">
        <v>106</v>
      </c>
      <c r="R619" s="33" t="s">
        <v>11364</v>
      </c>
      <c r="S619" s="33" t="s">
        <v>45</v>
      </c>
      <c r="T619" s="31" t="s">
        <v>396</v>
      </c>
      <c r="U619" s="31"/>
      <c r="V619" s="36" t="s">
        <v>6623</v>
      </c>
    </row>
    <row r="620" spans="1:22" x14ac:dyDescent="0.3">
      <c r="A620" s="31" t="s">
        <v>6624</v>
      </c>
      <c r="B620" s="36" t="s">
        <v>6625</v>
      </c>
      <c r="C620" s="37" t="s">
        <v>46</v>
      </c>
      <c r="D620" s="36" t="s">
        <v>11</v>
      </c>
      <c r="E620" s="31"/>
      <c r="F620" s="31"/>
      <c r="G620" s="31"/>
      <c r="H620" s="31"/>
      <c r="I620" s="37" t="s">
        <v>65</v>
      </c>
      <c r="J620" s="36" t="s">
        <v>48</v>
      </c>
      <c r="K620" s="36"/>
      <c r="L620" s="36"/>
      <c r="M620" s="36" t="s">
        <v>6626</v>
      </c>
      <c r="N620" s="36" t="s">
        <v>6627</v>
      </c>
      <c r="O620" s="14">
        <v>13</v>
      </c>
      <c r="P620" s="14">
        <v>3</v>
      </c>
      <c r="Q620" s="33" t="s">
        <v>71</v>
      </c>
      <c r="R620" s="33" t="s">
        <v>45</v>
      </c>
      <c r="S620" s="33" t="s">
        <v>45</v>
      </c>
      <c r="T620" s="36" t="s">
        <v>237</v>
      </c>
      <c r="U620" s="36"/>
      <c r="V620" s="36" t="s">
        <v>10775</v>
      </c>
    </row>
    <row r="621" spans="1:22" x14ac:dyDescent="0.3">
      <c r="A621" s="31" t="s">
        <v>6628</v>
      </c>
      <c r="B621" s="31" t="s">
        <v>6629</v>
      </c>
      <c r="C621" s="32" t="s">
        <v>46</v>
      </c>
      <c r="D621" s="31" t="s">
        <v>203</v>
      </c>
      <c r="E621" s="31"/>
      <c r="F621" s="31"/>
      <c r="G621" s="31"/>
      <c r="H621" s="31"/>
      <c r="I621" s="32"/>
      <c r="J621" s="31"/>
      <c r="K621" s="31" t="s">
        <v>338</v>
      </c>
      <c r="L621" s="31" t="s">
        <v>338</v>
      </c>
      <c r="M621" s="31" t="s">
        <v>6630</v>
      </c>
      <c r="N621" s="31" t="s">
        <v>6631</v>
      </c>
      <c r="O621" s="14">
        <v>16</v>
      </c>
      <c r="P621" s="14">
        <v>3</v>
      </c>
      <c r="Q621" s="33" t="s">
        <v>71</v>
      </c>
      <c r="R621" s="33" t="s">
        <v>45</v>
      </c>
      <c r="S621" s="33" t="s">
        <v>45</v>
      </c>
      <c r="T621" s="31" t="s">
        <v>6632</v>
      </c>
      <c r="U621" s="31"/>
      <c r="V621" s="36" t="s">
        <v>6633</v>
      </c>
    </row>
    <row r="622" spans="1:22" x14ac:dyDescent="0.3">
      <c r="A622" s="31" t="s">
        <v>6634</v>
      </c>
      <c r="B622" s="71" t="s">
        <v>6635</v>
      </c>
      <c r="C622" s="32" t="s">
        <v>46</v>
      </c>
      <c r="D622" s="31" t="s">
        <v>16</v>
      </c>
      <c r="E622" s="31"/>
      <c r="F622" s="31"/>
      <c r="G622" s="31"/>
      <c r="H622" s="31"/>
      <c r="I622" s="32"/>
      <c r="J622" s="31"/>
      <c r="K622" s="31" t="s">
        <v>381</v>
      </c>
      <c r="L622" s="31" t="s">
        <v>364</v>
      </c>
      <c r="M622" s="31" t="s">
        <v>6636</v>
      </c>
      <c r="N622" s="31" t="s">
        <v>6637</v>
      </c>
      <c r="O622" s="14">
        <v>38</v>
      </c>
      <c r="P622" s="14">
        <v>4</v>
      </c>
      <c r="Q622" s="33" t="s">
        <v>106</v>
      </c>
      <c r="R622" s="33">
        <v>0.315</v>
      </c>
      <c r="S622" s="33" t="s">
        <v>11740</v>
      </c>
      <c r="T622" s="31" t="s">
        <v>6638</v>
      </c>
      <c r="U622" s="31"/>
      <c r="V622" s="36" t="s">
        <v>6639</v>
      </c>
    </row>
    <row r="623" spans="1:22" x14ac:dyDescent="0.3">
      <c r="A623" s="31" t="s">
        <v>6640</v>
      </c>
      <c r="B623" s="31" t="s">
        <v>6641</v>
      </c>
      <c r="C623" s="32" t="s">
        <v>46</v>
      </c>
      <c r="D623" s="31" t="s">
        <v>12</v>
      </c>
      <c r="E623" s="31"/>
      <c r="F623" s="31"/>
      <c r="G623" s="31"/>
      <c r="H623" s="31"/>
      <c r="I623" s="32" t="s">
        <v>3739</v>
      </c>
      <c r="J623" s="31" t="s">
        <v>48</v>
      </c>
      <c r="K623" s="31" t="s">
        <v>383</v>
      </c>
      <c r="L623" s="31" t="s">
        <v>460</v>
      </c>
      <c r="M623" s="31" t="s">
        <v>6642</v>
      </c>
      <c r="N623" s="31" t="s">
        <v>6643</v>
      </c>
      <c r="O623" s="14">
        <v>25</v>
      </c>
      <c r="P623" s="14">
        <v>6</v>
      </c>
      <c r="Q623" s="33" t="s">
        <v>106</v>
      </c>
      <c r="R623" s="33">
        <v>0.61199999999999999</v>
      </c>
      <c r="S623" s="33" t="s">
        <v>11868</v>
      </c>
      <c r="T623" s="31" t="s">
        <v>6644</v>
      </c>
      <c r="U623" s="31"/>
      <c r="V623" s="36" t="s">
        <v>6645</v>
      </c>
    </row>
    <row r="624" spans="1:22" x14ac:dyDescent="0.3">
      <c r="A624" s="31" t="s">
        <v>6646</v>
      </c>
      <c r="B624" s="31" t="s">
        <v>6647</v>
      </c>
      <c r="C624" s="32" t="s">
        <v>46</v>
      </c>
      <c r="D624" s="31" t="s">
        <v>20</v>
      </c>
      <c r="E624" s="31"/>
      <c r="F624" s="31"/>
      <c r="G624" s="31"/>
      <c r="H624" s="31"/>
      <c r="I624" s="32" t="s">
        <v>20</v>
      </c>
      <c r="J624" s="31" t="s">
        <v>48</v>
      </c>
      <c r="K624" s="31"/>
      <c r="L624" s="31"/>
      <c r="M624" s="31" t="s">
        <v>6648</v>
      </c>
      <c r="N624" s="31" t="s">
        <v>6649</v>
      </c>
      <c r="O624" s="14">
        <v>38</v>
      </c>
      <c r="P624" s="14">
        <v>4</v>
      </c>
      <c r="Q624" s="33" t="s">
        <v>106</v>
      </c>
      <c r="R624" s="33">
        <v>0.221</v>
      </c>
      <c r="S624" s="33" t="s">
        <v>11862</v>
      </c>
      <c r="T624" s="31" t="s">
        <v>301</v>
      </c>
      <c r="U624" s="31"/>
      <c r="V624" s="36" t="s">
        <v>10776</v>
      </c>
    </row>
    <row r="625" spans="1:22" x14ac:dyDescent="0.3">
      <c r="A625" s="31" t="s">
        <v>311</v>
      </c>
      <c r="B625" s="69" t="s">
        <v>312</v>
      </c>
      <c r="C625" s="32" t="s">
        <v>46</v>
      </c>
      <c r="D625" s="31" t="s">
        <v>2</v>
      </c>
      <c r="E625" s="31"/>
      <c r="F625" s="31"/>
      <c r="G625" s="31"/>
      <c r="H625" s="31"/>
      <c r="I625" s="32" t="s">
        <v>238</v>
      </c>
      <c r="J625" s="31" t="s">
        <v>48</v>
      </c>
      <c r="K625" s="31"/>
      <c r="L625" s="31"/>
      <c r="M625" s="31" t="s">
        <v>313</v>
      </c>
      <c r="N625" s="31" t="s">
        <v>314</v>
      </c>
      <c r="O625" s="14">
        <v>8</v>
      </c>
      <c r="P625" s="14">
        <v>3</v>
      </c>
      <c r="Q625" s="33" t="s">
        <v>71</v>
      </c>
      <c r="R625" s="33" t="s">
        <v>45</v>
      </c>
      <c r="S625" s="33" t="s">
        <v>45</v>
      </c>
      <c r="T625" s="31" t="s">
        <v>236</v>
      </c>
      <c r="U625" s="31" t="s">
        <v>1100</v>
      </c>
      <c r="V625" s="31" t="s">
        <v>12329</v>
      </c>
    </row>
    <row r="626" spans="1:22" x14ac:dyDescent="0.3">
      <c r="A626" s="31" t="s">
        <v>6651</v>
      </c>
      <c r="B626" s="31" t="s">
        <v>6652</v>
      </c>
      <c r="C626" s="32" t="s">
        <v>46</v>
      </c>
      <c r="D626" s="31" t="s">
        <v>7</v>
      </c>
      <c r="E626" s="31"/>
      <c r="F626" s="31"/>
      <c r="G626" s="31"/>
      <c r="H626" s="31"/>
      <c r="I626" s="32" t="s">
        <v>217</v>
      </c>
      <c r="J626" s="31" t="s">
        <v>48</v>
      </c>
      <c r="K626" s="31"/>
      <c r="L626" s="31"/>
      <c r="M626" s="31" t="s">
        <v>6653</v>
      </c>
      <c r="N626" s="31" t="s">
        <v>6653</v>
      </c>
      <c r="O626" s="14">
        <v>46</v>
      </c>
      <c r="P626" s="14">
        <v>4</v>
      </c>
      <c r="Q626" s="33" t="s">
        <v>106</v>
      </c>
      <c r="R626" s="33">
        <v>0.35</v>
      </c>
      <c r="S626" s="33" t="s">
        <v>12168</v>
      </c>
      <c r="T626" s="31" t="s">
        <v>204</v>
      </c>
      <c r="U626" s="31"/>
      <c r="V626" s="36" t="s">
        <v>6654</v>
      </c>
    </row>
    <row r="627" spans="1:22" x14ac:dyDescent="0.3">
      <c r="A627" s="31" t="s">
        <v>6655</v>
      </c>
      <c r="B627" s="31" t="s">
        <v>6656</v>
      </c>
      <c r="C627" s="32" t="s">
        <v>46</v>
      </c>
      <c r="D627" s="31" t="s">
        <v>50</v>
      </c>
      <c r="E627" s="31"/>
      <c r="F627" s="31"/>
      <c r="G627" s="31"/>
      <c r="H627" s="31"/>
      <c r="I627" s="32" t="s">
        <v>89</v>
      </c>
      <c r="J627" s="31" t="s">
        <v>48</v>
      </c>
      <c r="K627" s="31" t="s">
        <v>6657</v>
      </c>
      <c r="L627" s="31" t="s">
        <v>1858</v>
      </c>
      <c r="M627" s="31" t="s">
        <v>6658</v>
      </c>
      <c r="N627" s="31" t="s">
        <v>6659</v>
      </c>
      <c r="O627" s="14">
        <v>58</v>
      </c>
      <c r="P627" s="14">
        <v>6</v>
      </c>
      <c r="Q627" s="33" t="s">
        <v>106</v>
      </c>
      <c r="R627" s="33">
        <v>0.60299999999999998</v>
      </c>
      <c r="S627" s="33" t="s">
        <v>11866</v>
      </c>
      <c r="T627" s="31" t="s">
        <v>2097</v>
      </c>
      <c r="U627" s="31"/>
      <c r="V627" s="36" t="s">
        <v>6660</v>
      </c>
    </row>
    <row r="628" spans="1:22" x14ac:dyDescent="0.3">
      <c r="A628" s="31" t="s">
        <v>6661</v>
      </c>
      <c r="B628" s="31" t="s">
        <v>6662</v>
      </c>
      <c r="C628" s="32" t="s">
        <v>46</v>
      </c>
      <c r="D628" s="31" t="s">
        <v>7</v>
      </c>
      <c r="E628" s="31"/>
      <c r="F628" s="31"/>
      <c r="G628" s="31"/>
      <c r="H628" s="31"/>
      <c r="I628" s="32" t="s">
        <v>5486</v>
      </c>
      <c r="J628" s="31" t="s">
        <v>48</v>
      </c>
      <c r="K628" s="31" t="s">
        <v>507</v>
      </c>
      <c r="L628" s="31" t="s">
        <v>1013</v>
      </c>
      <c r="M628" s="31" t="s">
        <v>6663</v>
      </c>
      <c r="N628" s="31" t="s">
        <v>6664</v>
      </c>
      <c r="O628" s="14">
        <v>32</v>
      </c>
      <c r="P628" s="14">
        <v>3</v>
      </c>
      <c r="Q628" s="33" t="s">
        <v>106</v>
      </c>
      <c r="R628" s="33" t="s">
        <v>11364</v>
      </c>
      <c r="S628" s="33" t="s">
        <v>45</v>
      </c>
      <c r="T628" s="31" t="s">
        <v>6665</v>
      </c>
      <c r="U628" s="31"/>
      <c r="V628" s="36" t="s">
        <v>6666</v>
      </c>
    </row>
    <row r="629" spans="1:22" x14ac:dyDescent="0.3">
      <c r="A629" s="31" t="s">
        <v>6667</v>
      </c>
      <c r="B629" s="31" t="s">
        <v>6668</v>
      </c>
      <c r="C629" s="32" t="s">
        <v>46</v>
      </c>
      <c r="D629" s="31" t="s">
        <v>2</v>
      </c>
      <c r="E629" s="31"/>
      <c r="F629" s="31"/>
      <c r="G629" s="31"/>
      <c r="H629" s="31" t="s">
        <v>69</v>
      </c>
      <c r="I629" s="32" t="s">
        <v>6669</v>
      </c>
      <c r="J629" s="31" t="s">
        <v>48</v>
      </c>
      <c r="K629" s="31" t="s">
        <v>1679</v>
      </c>
      <c r="L629" s="31" t="s">
        <v>1680</v>
      </c>
      <c r="M629" s="31" t="s">
        <v>6670</v>
      </c>
      <c r="N629" s="31" t="s">
        <v>6671</v>
      </c>
      <c r="O629" s="14">
        <v>60</v>
      </c>
      <c r="P629" s="14">
        <v>2</v>
      </c>
      <c r="Q629" s="33" t="s">
        <v>106</v>
      </c>
      <c r="R629" s="33" t="s">
        <v>1439</v>
      </c>
      <c r="S629" s="33" t="s">
        <v>45</v>
      </c>
      <c r="T629" s="31" t="s">
        <v>6672</v>
      </c>
      <c r="U629" s="31"/>
      <c r="V629" s="36" t="s">
        <v>6673</v>
      </c>
    </row>
    <row r="630" spans="1:22" x14ac:dyDescent="0.3">
      <c r="A630" s="31" t="s">
        <v>6674</v>
      </c>
      <c r="B630" s="31" t="s">
        <v>6675</v>
      </c>
      <c r="C630" s="32" t="s">
        <v>46</v>
      </c>
      <c r="D630" s="31" t="s">
        <v>7</v>
      </c>
      <c r="E630" s="31"/>
      <c r="F630" s="31"/>
      <c r="G630" s="31"/>
      <c r="H630" s="31"/>
      <c r="I630" s="32" t="s">
        <v>281</v>
      </c>
      <c r="J630" s="31" t="s">
        <v>48</v>
      </c>
      <c r="K630" s="31" t="s">
        <v>433</v>
      </c>
      <c r="L630" s="31" t="s">
        <v>3919</v>
      </c>
      <c r="M630" s="31" t="s">
        <v>6676</v>
      </c>
      <c r="N630" s="31" t="s">
        <v>6677</v>
      </c>
      <c r="O630" s="14">
        <v>23</v>
      </c>
      <c r="P630" s="14">
        <v>15</v>
      </c>
      <c r="Q630" s="33" t="s">
        <v>106</v>
      </c>
      <c r="R630" s="33">
        <v>0.55900000000000005</v>
      </c>
      <c r="S630" s="33" t="s">
        <v>12189</v>
      </c>
      <c r="T630" s="31"/>
      <c r="U630" s="31"/>
      <c r="V630" s="36" t="s">
        <v>6678</v>
      </c>
    </row>
    <row r="631" spans="1:22" x14ac:dyDescent="0.3">
      <c r="A631" s="31" t="s">
        <v>6679</v>
      </c>
      <c r="B631" s="31" t="s">
        <v>6680</v>
      </c>
      <c r="C631" s="32" t="s">
        <v>46</v>
      </c>
      <c r="D631" s="31" t="s">
        <v>7</v>
      </c>
      <c r="E631" s="31"/>
      <c r="F631" s="31"/>
      <c r="G631" s="31"/>
      <c r="H631" s="31"/>
      <c r="I631" s="32"/>
      <c r="J631" s="31" t="s">
        <v>48</v>
      </c>
      <c r="K631" s="31" t="s">
        <v>383</v>
      </c>
      <c r="L631" s="31" t="s">
        <v>384</v>
      </c>
      <c r="M631" s="31" t="s">
        <v>6681</v>
      </c>
      <c r="N631" s="31" t="s">
        <v>6682</v>
      </c>
      <c r="O631" s="14">
        <v>24</v>
      </c>
      <c r="P631" s="14">
        <v>6</v>
      </c>
      <c r="Q631" s="33" t="s">
        <v>106</v>
      </c>
      <c r="R631" s="33">
        <v>0.312</v>
      </c>
      <c r="S631" s="33" t="s">
        <v>11875</v>
      </c>
      <c r="T631" s="31" t="s">
        <v>6683</v>
      </c>
      <c r="U631" s="31"/>
      <c r="V631" s="36" t="s">
        <v>6684</v>
      </c>
    </row>
    <row r="632" spans="1:22" x14ac:dyDescent="0.3">
      <c r="A632" s="31" t="s">
        <v>6685</v>
      </c>
      <c r="B632" s="31" t="s">
        <v>6686</v>
      </c>
      <c r="C632" s="32" t="s">
        <v>46</v>
      </c>
      <c r="D632" s="31" t="s">
        <v>20</v>
      </c>
      <c r="E632" s="31"/>
      <c r="F632" s="31"/>
      <c r="G632" s="31"/>
      <c r="H632" s="31"/>
      <c r="I632" s="32" t="s">
        <v>20</v>
      </c>
      <c r="J632" s="31" t="s">
        <v>48</v>
      </c>
      <c r="K632" s="31"/>
      <c r="L632" s="31"/>
      <c r="M632" s="31" t="s">
        <v>6687</v>
      </c>
      <c r="N632" s="31" t="s">
        <v>6688</v>
      </c>
      <c r="O632" s="14">
        <v>18</v>
      </c>
      <c r="P632" s="14">
        <v>2</v>
      </c>
      <c r="Q632" s="33" t="s">
        <v>71</v>
      </c>
      <c r="R632" s="33" t="s">
        <v>45</v>
      </c>
      <c r="S632" s="33" t="s">
        <v>45</v>
      </c>
      <c r="T632" s="31" t="s">
        <v>289</v>
      </c>
      <c r="U632" s="31"/>
      <c r="V632" s="36" t="s">
        <v>10777</v>
      </c>
    </row>
    <row r="633" spans="1:22" x14ac:dyDescent="0.3">
      <c r="A633" s="31" t="s">
        <v>6689</v>
      </c>
      <c r="B633" s="31" t="s">
        <v>6690</v>
      </c>
      <c r="C633" s="32" t="s">
        <v>46</v>
      </c>
      <c r="D633" s="31" t="s">
        <v>20</v>
      </c>
      <c r="E633" s="31"/>
      <c r="F633" s="31"/>
      <c r="G633" s="31"/>
      <c r="H633" s="31"/>
      <c r="I633" s="32" t="s">
        <v>3475</v>
      </c>
      <c r="J633" s="31" t="s">
        <v>48</v>
      </c>
      <c r="K633" s="31" t="s">
        <v>550</v>
      </c>
      <c r="L633" s="31" t="s">
        <v>550</v>
      </c>
      <c r="M633" s="31" t="s">
        <v>6691</v>
      </c>
      <c r="N633" s="31" t="s">
        <v>6692</v>
      </c>
      <c r="O633" s="14">
        <v>19</v>
      </c>
      <c r="P633" s="14">
        <v>4</v>
      </c>
      <c r="Q633" s="33" t="s">
        <v>71</v>
      </c>
      <c r="R633" s="33" t="s">
        <v>45</v>
      </c>
      <c r="S633" s="33" t="s">
        <v>45</v>
      </c>
      <c r="T633" s="31" t="s">
        <v>6693</v>
      </c>
      <c r="U633" s="31"/>
      <c r="V633" s="31" t="s">
        <v>6694</v>
      </c>
    </row>
    <row r="634" spans="1:22" x14ac:dyDescent="0.3">
      <c r="A634" s="31" t="s">
        <v>6695</v>
      </c>
      <c r="B634" s="31" t="s">
        <v>6696</v>
      </c>
      <c r="C634" s="32" t="s">
        <v>46</v>
      </c>
      <c r="D634" s="31" t="s">
        <v>12</v>
      </c>
      <c r="E634" s="31"/>
      <c r="F634" s="31"/>
      <c r="G634" s="31"/>
      <c r="H634" s="31"/>
      <c r="I634" s="32" t="s">
        <v>12</v>
      </c>
      <c r="J634" s="31" t="s">
        <v>48</v>
      </c>
      <c r="K634" s="31" t="s">
        <v>507</v>
      </c>
      <c r="L634" s="31" t="s">
        <v>508</v>
      </c>
      <c r="M634" s="31" t="s">
        <v>6697</v>
      </c>
      <c r="N634" s="31" t="s">
        <v>6698</v>
      </c>
      <c r="O634" s="14">
        <v>32</v>
      </c>
      <c r="P634" s="14">
        <v>4</v>
      </c>
      <c r="Q634" s="33" t="s">
        <v>106</v>
      </c>
      <c r="R634" s="33">
        <v>0.60599999999999998</v>
      </c>
      <c r="S634" s="33" t="s">
        <v>11872</v>
      </c>
      <c r="T634" s="31"/>
      <c r="U634" s="31"/>
      <c r="V634" s="36" t="s">
        <v>6699</v>
      </c>
    </row>
    <row r="635" spans="1:22" x14ac:dyDescent="0.3">
      <c r="A635" s="31" t="s">
        <v>6700</v>
      </c>
      <c r="B635" s="31" t="s">
        <v>6701</v>
      </c>
      <c r="C635" s="32" t="s">
        <v>46</v>
      </c>
      <c r="D635" s="31" t="s">
        <v>19</v>
      </c>
      <c r="E635" s="31"/>
      <c r="F635" s="31"/>
      <c r="G635" s="31"/>
      <c r="H635" s="31"/>
      <c r="I635" s="32" t="s">
        <v>247</v>
      </c>
      <c r="J635" s="31" t="s">
        <v>48</v>
      </c>
      <c r="K635" s="31" t="s">
        <v>337</v>
      </c>
      <c r="L635" s="31" t="s">
        <v>337</v>
      </c>
      <c r="M635" s="31" t="s">
        <v>6702</v>
      </c>
      <c r="N635" s="31" t="s">
        <v>6703</v>
      </c>
      <c r="O635" s="14">
        <v>10</v>
      </c>
      <c r="P635" s="14">
        <v>3</v>
      </c>
      <c r="Q635" s="33" t="s">
        <v>71</v>
      </c>
      <c r="R635" s="33" t="s">
        <v>45</v>
      </c>
      <c r="S635" s="33" t="s">
        <v>45</v>
      </c>
      <c r="T635" s="31" t="s">
        <v>2039</v>
      </c>
      <c r="U635" s="31"/>
      <c r="V635" s="36" t="s">
        <v>6704</v>
      </c>
    </row>
    <row r="636" spans="1:22" x14ac:dyDescent="0.3">
      <c r="A636" s="31" t="s">
        <v>6705</v>
      </c>
      <c r="B636" s="31" t="s">
        <v>6706</v>
      </c>
      <c r="C636" s="32" t="s">
        <v>46</v>
      </c>
      <c r="D636" s="31" t="s">
        <v>2</v>
      </c>
      <c r="E636" s="31"/>
      <c r="F636" s="31"/>
      <c r="G636" s="31"/>
      <c r="H636" s="31"/>
      <c r="I636" s="32" t="s">
        <v>303</v>
      </c>
      <c r="J636" s="31" t="s">
        <v>48</v>
      </c>
      <c r="K636" s="31" t="s">
        <v>474</v>
      </c>
      <c r="L636" s="31" t="s">
        <v>376</v>
      </c>
      <c r="M636" s="31" t="s">
        <v>6707</v>
      </c>
      <c r="N636" s="31" t="s">
        <v>6708</v>
      </c>
      <c r="O636" s="14">
        <v>26</v>
      </c>
      <c r="P636" s="14">
        <v>3</v>
      </c>
      <c r="Q636" s="33" t="s">
        <v>106</v>
      </c>
      <c r="R636" s="33" t="s">
        <v>1439</v>
      </c>
      <c r="S636" s="33" t="s">
        <v>45</v>
      </c>
      <c r="T636" s="31" t="s">
        <v>4037</v>
      </c>
      <c r="U636" s="31"/>
      <c r="V636" s="36" t="s">
        <v>6709</v>
      </c>
    </row>
    <row r="637" spans="1:22" x14ac:dyDescent="0.3">
      <c r="A637" s="31" t="s">
        <v>6710</v>
      </c>
      <c r="B637" s="31" t="s">
        <v>6711</v>
      </c>
      <c r="C637" s="32" t="s">
        <v>46</v>
      </c>
      <c r="D637" s="31" t="s">
        <v>12</v>
      </c>
      <c r="E637" s="31"/>
      <c r="F637" s="31"/>
      <c r="G637" s="31"/>
      <c r="H637" s="31"/>
      <c r="I637" s="32" t="s">
        <v>12</v>
      </c>
      <c r="J637" s="31" t="s">
        <v>48</v>
      </c>
      <c r="K637" s="31" t="s">
        <v>385</v>
      </c>
      <c r="L637" s="31" t="s">
        <v>388</v>
      </c>
      <c r="M637" s="31" t="s">
        <v>6712</v>
      </c>
      <c r="N637" s="31" t="s">
        <v>6713</v>
      </c>
      <c r="O637" s="14">
        <v>54</v>
      </c>
      <c r="P637" s="14">
        <v>4</v>
      </c>
      <c r="Q637" s="33" t="s">
        <v>71</v>
      </c>
      <c r="R637" s="33" t="s">
        <v>45</v>
      </c>
      <c r="S637" s="33" t="s">
        <v>45</v>
      </c>
      <c r="T637" s="31"/>
      <c r="U637" s="31"/>
      <c r="V637" s="36" t="s">
        <v>6714</v>
      </c>
    </row>
    <row r="638" spans="1:22" x14ac:dyDescent="0.3">
      <c r="A638" s="31" t="s">
        <v>6715</v>
      </c>
      <c r="B638" s="31" t="s">
        <v>6716</v>
      </c>
      <c r="C638" s="32" t="s">
        <v>46</v>
      </c>
      <c r="D638" s="31" t="s">
        <v>50</v>
      </c>
      <c r="E638" s="31"/>
      <c r="F638" s="31"/>
      <c r="G638" s="31"/>
      <c r="H638" s="31"/>
      <c r="I638" s="32" t="s">
        <v>6717</v>
      </c>
      <c r="J638" s="31"/>
      <c r="K638" s="31" t="s">
        <v>361</v>
      </c>
      <c r="L638" s="31" t="s">
        <v>361</v>
      </c>
      <c r="M638" s="31" t="s">
        <v>6718</v>
      </c>
      <c r="N638" s="31" t="s">
        <v>6719</v>
      </c>
      <c r="O638" s="14">
        <v>11</v>
      </c>
      <c r="P638" s="14">
        <v>6</v>
      </c>
      <c r="Q638" s="33" t="s">
        <v>106</v>
      </c>
      <c r="R638" s="33">
        <v>0.86</v>
      </c>
      <c r="S638" s="33" t="s">
        <v>11859</v>
      </c>
      <c r="T638" s="31" t="s">
        <v>12502</v>
      </c>
      <c r="U638" s="31"/>
      <c r="V638" s="36" t="s">
        <v>6720</v>
      </c>
    </row>
    <row r="639" spans="1:22" x14ac:dyDescent="0.3">
      <c r="A639" s="31" t="s">
        <v>6721</v>
      </c>
      <c r="B639" s="31" t="s">
        <v>6722</v>
      </c>
      <c r="C639" s="32" t="s">
        <v>46</v>
      </c>
      <c r="D639" s="31" t="s">
        <v>2</v>
      </c>
      <c r="E639" s="31"/>
      <c r="F639" s="31"/>
      <c r="G639" s="31"/>
      <c r="H639" s="31" t="s">
        <v>4</v>
      </c>
      <c r="I639" s="32" t="s">
        <v>85</v>
      </c>
      <c r="J639" s="31" t="s">
        <v>48</v>
      </c>
      <c r="K639" s="31" t="s">
        <v>550</v>
      </c>
      <c r="L639" s="31" t="s">
        <v>550</v>
      </c>
      <c r="M639" s="31" t="s">
        <v>6723</v>
      </c>
      <c r="N639" s="31" t="s">
        <v>6724</v>
      </c>
      <c r="O639" s="14">
        <v>19</v>
      </c>
      <c r="P639" s="14">
        <v>3</v>
      </c>
      <c r="Q639" s="33" t="s">
        <v>71</v>
      </c>
      <c r="R639" s="33" t="s">
        <v>45</v>
      </c>
      <c r="S639" s="33" t="s">
        <v>45</v>
      </c>
      <c r="T639" s="31" t="s">
        <v>6725</v>
      </c>
      <c r="U639" s="31"/>
      <c r="V639" s="36" t="s">
        <v>6726</v>
      </c>
    </row>
    <row r="640" spans="1:22" x14ac:dyDescent="0.3">
      <c r="A640" s="31" t="s">
        <v>6727</v>
      </c>
      <c r="B640" s="31" t="s">
        <v>6728</v>
      </c>
      <c r="C640" s="32" t="s">
        <v>46</v>
      </c>
      <c r="D640" s="31" t="s">
        <v>19</v>
      </c>
      <c r="E640" s="31"/>
      <c r="F640" s="31"/>
      <c r="G640" s="31"/>
      <c r="H640" s="31" t="s">
        <v>3973</v>
      </c>
      <c r="I640" s="32" t="s">
        <v>253</v>
      </c>
      <c r="J640" s="31" t="s">
        <v>48</v>
      </c>
      <c r="K640" s="31" t="s">
        <v>346</v>
      </c>
      <c r="L640" s="31" t="s">
        <v>346</v>
      </c>
      <c r="M640" s="31" t="s">
        <v>6729</v>
      </c>
      <c r="N640" s="31" t="s">
        <v>6730</v>
      </c>
      <c r="O640" s="14">
        <v>16</v>
      </c>
      <c r="P640" s="14">
        <v>5</v>
      </c>
      <c r="Q640" s="33" t="s">
        <v>106</v>
      </c>
      <c r="R640" s="33" t="s">
        <v>11364</v>
      </c>
      <c r="S640" s="33" t="s">
        <v>45</v>
      </c>
      <c r="T640" s="31" t="s">
        <v>395</v>
      </c>
      <c r="U640" s="31"/>
      <c r="V640" s="36" t="s">
        <v>6731</v>
      </c>
    </row>
    <row r="641" spans="1:22" x14ac:dyDescent="0.3">
      <c r="A641" s="31" t="s">
        <v>6732</v>
      </c>
      <c r="B641" s="31" t="s">
        <v>6733</v>
      </c>
      <c r="C641" s="32" t="s">
        <v>46</v>
      </c>
      <c r="D641" s="31" t="s">
        <v>12</v>
      </c>
      <c r="E641" s="31"/>
      <c r="F641" s="31"/>
      <c r="G641" s="31"/>
      <c r="H641" s="31"/>
      <c r="I641" s="32" t="s">
        <v>86</v>
      </c>
      <c r="J641" s="31" t="s">
        <v>48</v>
      </c>
      <c r="K641" s="31" t="s">
        <v>571</v>
      </c>
      <c r="L641" s="31" t="s">
        <v>386</v>
      </c>
      <c r="M641" s="31" t="s">
        <v>6734</v>
      </c>
      <c r="N641" s="31" t="s">
        <v>6735</v>
      </c>
      <c r="O641" s="14">
        <v>49</v>
      </c>
      <c r="P641" s="14">
        <v>14</v>
      </c>
      <c r="Q641" s="33" t="s">
        <v>106</v>
      </c>
      <c r="R641" s="33">
        <v>0.41499999999999998</v>
      </c>
      <c r="S641" s="33" t="s">
        <v>11850</v>
      </c>
      <c r="T641" s="31" t="s">
        <v>102</v>
      </c>
      <c r="U641" s="31"/>
      <c r="V641" s="36" t="s">
        <v>6736</v>
      </c>
    </row>
    <row r="642" spans="1:22" x14ac:dyDescent="0.3">
      <c r="A642" s="31" t="s">
        <v>6737</v>
      </c>
      <c r="B642" s="31" t="s">
        <v>6738</v>
      </c>
      <c r="C642" s="32" t="s">
        <v>46</v>
      </c>
      <c r="D642" s="31" t="s">
        <v>2</v>
      </c>
      <c r="E642" s="31"/>
      <c r="F642" s="31"/>
      <c r="G642" s="31"/>
      <c r="H642" s="31"/>
      <c r="I642" s="32" t="s">
        <v>3783</v>
      </c>
      <c r="J642" s="31" t="s">
        <v>48</v>
      </c>
      <c r="K642" s="31" t="s">
        <v>6739</v>
      </c>
      <c r="L642" s="31" t="s">
        <v>6739</v>
      </c>
      <c r="M642" s="31" t="s">
        <v>6740</v>
      </c>
      <c r="N642" s="31" t="s">
        <v>6741</v>
      </c>
      <c r="O642" s="14">
        <v>15</v>
      </c>
      <c r="P642" s="14">
        <v>4</v>
      </c>
      <c r="Q642" s="33" t="s">
        <v>106</v>
      </c>
      <c r="R642" s="33" t="s">
        <v>1439</v>
      </c>
      <c r="S642" s="33" t="s">
        <v>45</v>
      </c>
      <c r="T642" s="31" t="s">
        <v>3362</v>
      </c>
      <c r="U642" s="31"/>
      <c r="V642" s="36" t="s">
        <v>6742</v>
      </c>
    </row>
    <row r="643" spans="1:22" x14ac:dyDescent="0.3">
      <c r="A643" s="31" t="s">
        <v>6743</v>
      </c>
      <c r="B643" s="31" t="s">
        <v>86</v>
      </c>
      <c r="C643" s="32" t="s">
        <v>46</v>
      </c>
      <c r="D643" s="31" t="s">
        <v>12</v>
      </c>
      <c r="E643" s="31"/>
      <c r="F643" s="31"/>
      <c r="G643" s="31"/>
      <c r="H643" s="31"/>
      <c r="I643" s="32" t="s">
        <v>12</v>
      </c>
      <c r="J643" s="31" t="s">
        <v>48</v>
      </c>
      <c r="K643" s="31" t="s">
        <v>1679</v>
      </c>
      <c r="L643" s="31" t="s">
        <v>881</v>
      </c>
      <c r="M643" s="31" t="s">
        <v>6744</v>
      </c>
      <c r="N643" s="31" t="s">
        <v>6745</v>
      </c>
      <c r="O643" s="14">
        <v>59</v>
      </c>
      <c r="P643" s="14">
        <v>4</v>
      </c>
      <c r="Q643" s="33" t="s">
        <v>106</v>
      </c>
      <c r="R643" s="33">
        <v>0.58899999999999997</v>
      </c>
      <c r="S643" s="33" t="s">
        <v>11853</v>
      </c>
      <c r="T643" s="31"/>
      <c r="U643" s="31"/>
      <c r="V643" s="36" t="s">
        <v>6746</v>
      </c>
    </row>
    <row r="644" spans="1:22" x14ac:dyDescent="0.3">
      <c r="A644" s="31" t="s">
        <v>6747</v>
      </c>
      <c r="B644" s="31" t="s">
        <v>6748</v>
      </c>
      <c r="C644" s="32" t="s">
        <v>46</v>
      </c>
      <c r="D644" s="31" t="s">
        <v>21</v>
      </c>
      <c r="E644" s="31"/>
      <c r="F644" s="31"/>
      <c r="G644" s="31"/>
      <c r="H644" s="31"/>
      <c r="I644" s="32" t="s">
        <v>4607</v>
      </c>
      <c r="J644" s="31" t="s">
        <v>48</v>
      </c>
      <c r="K644" s="31" t="s">
        <v>363</v>
      </c>
      <c r="L644" s="31" t="s">
        <v>1263</v>
      </c>
      <c r="M644" s="31" t="s">
        <v>6749</v>
      </c>
      <c r="N644" s="31" t="s">
        <v>6750</v>
      </c>
      <c r="O644" s="14">
        <v>40</v>
      </c>
      <c r="P644" s="14">
        <v>15</v>
      </c>
      <c r="Q644" s="33" t="s">
        <v>106</v>
      </c>
      <c r="R644" s="33">
        <v>1.07</v>
      </c>
      <c r="S644" s="33" t="s">
        <v>11864</v>
      </c>
      <c r="T644" s="31" t="s">
        <v>497</v>
      </c>
      <c r="U644" s="31"/>
      <c r="V644" s="36" t="s">
        <v>6751</v>
      </c>
    </row>
    <row r="645" spans="1:22" x14ac:dyDescent="0.3">
      <c r="A645" s="31" t="s">
        <v>6752</v>
      </c>
      <c r="B645" s="31" t="s">
        <v>6753</v>
      </c>
      <c r="C645" s="32" t="s">
        <v>46</v>
      </c>
      <c r="D645" s="31" t="s">
        <v>203</v>
      </c>
      <c r="E645" s="31"/>
      <c r="F645" s="31"/>
      <c r="G645" s="31"/>
      <c r="H645" s="31"/>
      <c r="I645" s="32" t="s">
        <v>4531</v>
      </c>
      <c r="J645" s="31" t="s">
        <v>48</v>
      </c>
      <c r="K645" s="31" t="s">
        <v>346</v>
      </c>
      <c r="L645" s="31" t="s">
        <v>346</v>
      </c>
      <c r="M645" s="31" t="s">
        <v>6754</v>
      </c>
      <c r="N645" s="31" t="s">
        <v>6755</v>
      </c>
      <c r="O645" s="14">
        <v>17</v>
      </c>
      <c r="P645" s="14">
        <v>5</v>
      </c>
      <c r="Q645" s="33" t="s">
        <v>106</v>
      </c>
      <c r="R645" s="33">
        <v>1.0189999999999999</v>
      </c>
      <c r="S645" s="33" t="s">
        <v>11880</v>
      </c>
      <c r="T645" s="31" t="s">
        <v>6756</v>
      </c>
      <c r="U645" s="31"/>
      <c r="V645" s="36" t="s">
        <v>6757</v>
      </c>
    </row>
    <row r="646" spans="1:22" x14ac:dyDescent="0.3">
      <c r="A646" s="31" t="s">
        <v>6758</v>
      </c>
      <c r="B646" s="31" t="s">
        <v>6759</v>
      </c>
      <c r="C646" s="32" t="s">
        <v>46</v>
      </c>
      <c r="D646" s="31" t="s">
        <v>7</v>
      </c>
      <c r="E646" s="31"/>
      <c r="F646" s="31"/>
      <c r="G646" s="31"/>
      <c r="H646" s="31"/>
      <c r="I646" s="32" t="s">
        <v>72</v>
      </c>
      <c r="J646" s="31" t="s">
        <v>48</v>
      </c>
      <c r="K646" s="31" t="s">
        <v>481</v>
      </c>
      <c r="L646" s="31" t="s">
        <v>354</v>
      </c>
      <c r="M646" s="31" t="s">
        <v>6760</v>
      </c>
      <c r="N646" s="31" t="s">
        <v>6761</v>
      </c>
      <c r="O646" s="14">
        <v>46</v>
      </c>
      <c r="P646" s="14">
        <v>4</v>
      </c>
      <c r="Q646" s="33" t="s">
        <v>106</v>
      </c>
      <c r="R646" s="33">
        <v>1.204</v>
      </c>
      <c r="S646" s="33" t="s">
        <v>11848</v>
      </c>
      <c r="T646" s="31"/>
      <c r="U646" s="31"/>
      <c r="V646" s="36" t="s">
        <v>6762</v>
      </c>
    </row>
    <row r="647" spans="1:22" x14ac:dyDescent="0.3">
      <c r="A647" s="31" t="s">
        <v>11058</v>
      </c>
      <c r="B647" s="31" t="s">
        <v>11059</v>
      </c>
      <c r="C647" s="32" t="s">
        <v>46</v>
      </c>
      <c r="D647" s="31" t="s">
        <v>203</v>
      </c>
      <c r="E647" s="58"/>
      <c r="F647" s="58"/>
      <c r="G647" s="58"/>
      <c r="H647" s="58"/>
      <c r="I647" s="58"/>
      <c r="J647" s="31" t="s">
        <v>48</v>
      </c>
      <c r="K647" s="58"/>
      <c r="L647" s="58"/>
      <c r="M647" s="31" t="s">
        <v>11060</v>
      </c>
      <c r="N647" s="31" t="s">
        <v>11061</v>
      </c>
      <c r="O647" s="14">
        <v>14</v>
      </c>
      <c r="P647" s="14">
        <v>4</v>
      </c>
      <c r="Q647" s="33" t="s">
        <v>71</v>
      </c>
      <c r="R647" s="33" t="s">
        <v>45</v>
      </c>
      <c r="S647" s="33" t="s">
        <v>45</v>
      </c>
      <c r="T647" s="31" t="s">
        <v>11062</v>
      </c>
      <c r="U647" s="58"/>
      <c r="V647" s="36" t="s">
        <v>12382</v>
      </c>
    </row>
    <row r="648" spans="1:22" x14ac:dyDescent="0.3">
      <c r="A648" s="31" t="s">
        <v>6763</v>
      </c>
      <c r="B648" s="31" t="s">
        <v>6764</v>
      </c>
      <c r="C648" s="32" t="s">
        <v>46</v>
      </c>
      <c r="D648" s="31" t="s">
        <v>83</v>
      </c>
      <c r="E648" s="31"/>
      <c r="F648" s="31"/>
      <c r="G648" s="31" t="s">
        <v>13</v>
      </c>
      <c r="H648" s="31"/>
      <c r="I648" s="32" t="s">
        <v>380</v>
      </c>
      <c r="J648" s="31" t="s">
        <v>48</v>
      </c>
      <c r="K648" s="31" t="s">
        <v>361</v>
      </c>
      <c r="L648" s="31" t="s">
        <v>361</v>
      </c>
      <c r="M648" s="31" t="s">
        <v>6765</v>
      </c>
      <c r="N648" s="31" t="s">
        <v>6766</v>
      </c>
      <c r="O648" s="14">
        <v>11</v>
      </c>
      <c r="P648" s="14">
        <v>4</v>
      </c>
      <c r="Q648" s="33" t="s">
        <v>106</v>
      </c>
      <c r="R648" s="33" t="s">
        <v>11364</v>
      </c>
      <c r="S648" s="33" t="s">
        <v>45</v>
      </c>
      <c r="T648" s="31" t="s">
        <v>1639</v>
      </c>
      <c r="U648" s="31"/>
      <c r="V648" s="31" t="s">
        <v>6767</v>
      </c>
    </row>
    <row r="649" spans="1:22" x14ac:dyDescent="0.3">
      <c r="A649" s="31" t="s">
        <v>6768</v>
      </c>
      <c r="B649" s="31" t="s">
        <v>6769</v>
      </c>
      <c r="C649" s="32" t="s">
        <v>46</v>
      </c>
      <c r="D649" s="31" t="s">
        <v>0</v>
      </c>
      <c r="E649" s="31"/>
      <c r="F649" s="31"/>
      <c r="G649" s="31"/>
      <c r="H649" s="31"/>
      <c r="I649" s="32"/>
      <c r="J649" s="31" t="s">
        <v>48</v>
      </c>
      <c r="K649" s="31" t="s">
        <v>2043</v>
      </c>
      <c r="L649" s="31" t="s">
        <v>6770</v>
      </c>
      <c r="M649" s="31" t="s">
        <v>6771</v>
      </c>
      <c r="N649" s="31" t="s">
        <v>6772</v>
      </c>
      <c r="O649" s="14">
        <v>82</v>
      </c>
      <c r="P649" s="14">
        <v>5</v>
      </c>
      <c r="Q649" s="33" t="s">
        <v>106</v>
      </c>
      <c r="R649" s="33">
        <v>0.76500000000000001</v>
      </c>
      <c r="S649" s="33" t="s">
        <v>11865</v>
      </c>
      <c r="T649" s="31"/>
      <c r="U649" s="31"/>
      <c r="V649" s="36" t="s">
        <v>6773</v>
      </c>
    </row>
    <row r="650" spans="1:22" x14ac:dyDescent="0.3">
      <c r="A650" s="31" t="s">
        <v>6774</v>
      </c>
      <c r="B650" s="31" t="s">
        <v>6775</v>
      </c>
      <c r="C650" s="32" t="s">
        <v>46</v>
      </c>
      <c r="D650" s="31" t="s">
        <v>12</v>
      </c>
      <c r="E650" s="31"/>
      <c r="F650" s="31"/>
      <c r="G650" s="31"/>
      <c r="H650" s="31"/>
      <c r="I650" s="32" t="s">
        <v>12</v>
      </c>
      <c r="J650" s="31" t="s">
        <v>48</v>
      </c>
      <c r="K650" s="31" t="s">
        <v>615</v>
      </c>
      <c r="L650" s="31" t="s">
        <v>1147</v>
      </c>
      <c r="M650" s="31" t="s">
        <v>6776</v>
      </c>
      <c r="N650" s="31" t="s">
        <v>6777</v>
      </c>
      <c r="O650" s="14">
        <v>45</v>
      </c>
      <c r="P650" s="14">
        <v>6</v>
      </c>
      <c r="Q650" s="33" t="s">
        <v>11458</v>
      </c>
      <c r="R650" s="33" t="s">
        <v>11364</v>
      </c>
      <c r="S650" s="33" t="s">
        <v>45</v>
      </c>
      <c r="T650" s="31" t="s">
        <v>3642</v>
      </c>
      <c r="U650" s="31"/>
      <c r="V650" s="36" t="s">
        <v>6778</v>
      </c>
    </row>
    <row r="651" spans="1:22" x14ac:dyDescent="0.3">
      <c r="A651" s="31" t="s">
        <v>6779</v>
      </c>
      <c r="B651" s="31" t="s">
        <v>6780</v>
      </c>
      <c r="C651" s="32" t="s">
        <v>46</v>
      </c>
      <c r="D651" s="31" t="s">
        <v>50</v>
      </c>
      <c r="E651" s="31"/>
      <c r="F651" s="31"/>
      <c r="G651" s="31"/>
      <c r="H651" s="31"/>
      <c r="I651" s="32" t="s">
        <v>3531</v>
      </c>
      <c r="J651" s="31" t="s">
        <v>48</v>
      </c>
      <c r="K651" s="31" t="s">
        <v>346</v>
      </c>
      <c r="L651" s="31" t="s">
        <v>346</v>
      </c>
      <c r="M651" s="31" t="s">
        <v>6781</v>
      </c>
      <c r="N651" s="31" t="s">
        <v>6782</v>
      </c>
      <c r="O651" s="14">
        <v>17</v>
      </c>
      <c r="P651" s="14">
        <v>4</v>
      </c>
      <c r="Q651" s="33" t="s">
        <v>106</v>
      </c>
      <c r="R651" s="33" t="s">
        <v>11364</v>
      </c>
      <c r="S651" s="33" t="s">
        <v>45</v>
      </c>
      <c r="T651" s="31" t="s">
        <v>6783</v>
      </c>
      <c r="U651" s="31"/>
      <c r="V651" s="36" t="s">
        <v>6784</v>
      </c>
    </row>
    <row r="652" spans="1:22" x14ac:dyDescent="0.3">
      <c r="A652" s="31" t="s">
        <v>6785</v>
      </c>
      <c r="B652" s="31" t="s">
        <v>6786</v>
      </c>
      <c r="C652" s="32" t="s">
        <v>46</v>
      </c>
      <c r="D652" s="31" t="s">
        <v>21</v>
      </c>
      <c r="E652" s="31"/>
      <c r="F652" s="31"/>
      <c r="G652" s="31"/>
      <c r="H652" s="31"/>
      <c r="I652" s="32" t="s">
        <v>72</v>
      </c>
      <c r="J652" s="31" t="s">
        <v>48</v>
      </c>
      <c r="K652" s="31" t="s">
        <v>357</v>
      </c>
      <c r="L652" s="31" t="s">
        <v>357</v>
      </c>
      <c r="M652" s="31" t="s">
        <v>6787</v>
      </c>
      <c r="N652" s="31" t="s">
        <v>6788</v>
      </c>
      <c r="O652" s="14">
        <v>19</v>
      </c>
      <c r="P652" s="14">
        <v>5</v>
      </c>
      <c r="Q652" s="33" t="s">
        <v>106</v>
      </c>
      <c r="R652" s="33">
        <v>0.86699999999999999</v>
      </c>
      <c r="S652" s="33" t="s">
        <v>11879</v>
      </c>
      <c r="T652" s="31" t="s">
        <v>2012</v>
      </c>
      <c r="U652" s="31"/>
      <c r="V652" s="31" t="s">
        <v>12430</v>
      </c>
    </row>
    <row r="653" spans="1:22" x14ac:dyDescent="0.3">
      <c r="A653" s="31" t="s">
        <v>6789</v>
      </c>
      <c r="B653" s="31" t="s">
        <v>6790</v>
      </c>
      <c r="C653" s="32" t="s">
        <v>46</v>
      </c>
      <c r="D653" s="31" t="s">
        <v>50</v>
      </c>
      <c r="E653" s="31"/>
      <c r="F653" s="31"/>
      <c r="G653" s="31"/>
      <c r="H653" s="31"/>
      <c r="I653" s="32" t="s">
        <v>6582</v>
      </c>
      <c r="J653" s="31" t="s">
        <v>48</v>
      </c>
      <c r="K653" s="31" t="s">
        <v>341</v>
      </c>
      <c r="L653" s="31" t="s">
        <v>543</v>
      </c>
      <c r="M653" s="31" t="s">
        <v>6791</v>
      </c>
      <c r="N653" s="31" t="s">
        <v>255</v>
      </c>
      <c r="O653" s="14">
        <v>27</v>
      </c>
      <c r="P653" s="14">
        <v>3</v>
      </c>
      <c r="Q653" s="33" t="s">
        <v>106</v>
      </c>
      <c r="R653" s="33" t="s">
        <v>11364</v>
      </c>
      <c r="S653" s="33" t="s">
        <v>45</v>
      </c>
      <c r="T653" s="31" t="s">
        <v>6792</v>
      </c>
      <c r="U653" s="31"/>
      <c r="V653" s="36" t="s">
        <v>6793</v>
      </c>
    </row>
    <row r="654" spans="1:22" x14ac:dyDescent="0.3">
      <c r="A654" s="18" t="s">
        <v>6794</v>
      </c>
      <c r="B654" s="18" t="s">
        <v>6795</v>
      </c>
      <c r="C654" s="37" t="s">
        <v>46</v>
      </c>
      <c r="D654" s="36" t="s">
        <v>2</v>
      </c>
      <c r="E654" s="31"/>
      <c r="F654" s="31"/>
      <c r="G654" s="31"/>
      <c r="H654" s="31"/>
      <c r="I654" s="37" t="s">
        <v>5472</v>
      </c>
      <c r="J654" s="36" t="s">
        <v>48</v>
      </c>
      <c r="K654" s="36"/>
      <c r="L654" s="36"/>
      <c r="M654" s="36" t="s">
        <v>6796</v>
      </c>
      <c r="N654" s="36" t="s">
        <v>6797</v>
      </c>
      <c r="O654" s="14">
        <v>30</v>
      </c>
      <c r="P654" s="14">
        <v>4</v>
      </c>
      <c r="Q654" s="33" t="s">
        <v>106</v>
      </c>
      <c r="R654" s="33">
        <v>0.72499999999999998</v>
      </c>
      <c r="S654" s="33" t="s">
        <v>11752</v>
      </c>
      <c r="T654" s="36" t="s">
        <v>57</v>
      </c>
      <c r="U654" s="36"/>
      <c r="V654" s="36" t="s">
        <v>10778</v>
      </c>
    </row>
    <row r="655" spans="1:22" x14ac:dyDescent="0.3">
      <c r="A655" s="18" t="s">
        <v>6798</v>
      </c>
      <c r="B655" s="18" t="s">
        <v>6799</v>
      </c>
      <c r="C655" s="37" t="s">
        <v>46</v>
      </c>
      <c r="D655" s="36" t="s">
        <v>2</v>
      </c>
      <c r="E655" s="31"/>
      <c r="F655" s="31"/>
      <c r="G655" s="31"/>
      <c r="H655" s="31"/>
      <c r="I655" s="37" t="s">
        <v>56</v>
      </c>
      <c r="J655" s="36" t="s">
        <v>48</v>
      </c>
      <c r="K655" s="36"/>
      <c r="L655" s="36"/>
      <c r="M655" s="31" t="s">
        <v>87</v>
      </c>
      <c r="N655" s="36" t="s">
        <v>6800</v>
      </c>
      <c r="O655" s="14">
        <v>9</v>
      </c>
      <c r="P655" s="14">
        <v>4</v>
      </c>
      <c r="Q655" s="33" t="s">
        <v>71</v>
      </c>
      <c r="R655" s="33" t="s">
        <v>45</v>
      </c>
      <c r="S655" s="33" t="s">
        <v>45</v>
      </c>
      <c r="T655" s="36" t="s">
        <v>6801</v>
      </c>
      <c r="U655" s="36"/>
      <c r="V655" s="36" t="s">
        <v>10779</v>
      </c>
    </row>
    <row r="656" spans="1:22" x14ac:dyDescent="0.3">
      <c r="A656" s="18" t="s">
        <v>6802</v>
      </c>
      <c r="B656" s="18" t="s">
        <v>6803</v>
      </c>
      <c r="C656" s="37" t="s">
        <v>46</v>
      </c>
      <c r="D656" s="36" t="s">
        <v>2</v>
      </c>
      <c r="E656" s="31"/>
      <c r="F656" s="31"/>
      <c r="G656" s="31"/>
      <c r="H656" s="31"/>
      <c r="I656" s="37" t="s">
        <v>78</v>
      </c>
      <c r="J656" s="36" t="s">
        <v>48</v>
      </c>
      <c r="K656" s="36"/>
      <c r="L656" s="36"/>
      <c r="M656" s="36" t="s">
        <v>6804</v>
      </c>
      <c r="N656" s="36" t="s">
        <v>6805</v>
      </c>
      <c r="O656" s="14">
        <v>14</v>
      </c>
      <c r="P656" s="14">
        <v>5</v>
      </c>
      <c r="Q656" s="33" t="s">
        <v>71</v>
      </c>
      <c r="R656" s="33" t="s">
        <v>45</v>
      </c>
      <c r="S656" s="33" t="s">
        <v>45</v>
      </c>
      <c r="T656" s="36" t="s">
        <v>57</v>
      </c>
      <c r="U656" s="36"/>
      <c r="V656" s="36" t="s">
        <v>10780</v>
      </c>
    </row>
    <row r="657" spans="1:28" x14ac:dyDescent="0.3">
      <c r="A657" s="18" t="s">
        <v>6806</v>
      </c>
      <c r="B657" s="18" t="s">
        <v>6807</v>
      </c>
      <c r="C657" s="37" t="s">
        <v>46</v>
      </c>
      <c r="D657" s="36" t="s">
        <v>2</v>
      </c>
      <c r="E657" s="31"/>
      <c r="F657" s="31"/>
      <c r="G657" s="31"/>
      <c r="H657" s="31"/>
      <c r="I657" s="37" t="s">
        <v>56</v>
      </c>
      <c r="J657" s="36" t="s">
        <v>48</v>
      </c>
      <c r="K657" s="36"/>
      <c r="L657" s="36"/>
      <c r="M657" s="36" t="s">
        <v>6808</v>
      </c>
      <c r="N657" s="36" t="s">
        <v>6809</v>
      </c>
      <c r="O657" s="14">
        <v>9</v>
      </c>
      <c r="P657" s="14">
        <v>3</v>
      </c>
      <c r="Q657" s="33" t="s">
        <v>106</v>
      </c>
      <c r="R657" s="33" t="s">
        <v>1439</v>
      </c>
      <c r="S657" s="33" t="s">
        <v>45</v>
      </c>
      <c r="T657" s="36" t="s">
        <v>57</v>
      </c>
      <c r="U657" s="36"/>
      <c r="V657" s="36" t="s">
        <v>10781</v>
      </c>
    </row>
    <row r="658" spans="1:28" x14ac:dyDescent="0.3">
      <c r="A658" s="14" t="s">
        <v>12501</v>
      </c>
      <c r="B658" s="14" t="s">
        <v>12414</v>
      </c>
      <c r="C658" s="14" t="s">
        <v>46</v>
      </c>
      <c r="D658" s="14" t="s">
        <v>2</v>
      </c>
      <c r="E658" s="14" t="s">
        <v>17</v>
      </c>
      <c r="F658" s="14"/>
      <c r="G658" s="14"/>
      <c r="H658" s="14"/>
      <c r="I658" s="14"/>
      <c r="J658" s="14" t="s">
        <v>48</v>
      </c>
      <c r="K658" s="14"/>
      <c r="L658" s="14"/>
      <c r="M658" s="14" t="s">
        <v>12415</v>
      </c>
      <c r="N658" s="14" t="s">
        <v>12416</v>
      </c>
      <c r="O658" s="14">
        <v>20</v>
      </c>
      <c r="P658" s="14">
        <v>6</v>
      </c>
      <c r="Q658" s="68"/>
      <c r="R658" s="68"/>
      <c r="S658" s="68"/>
      <c r="T658" s="72" t="s">
        <v>12418</v>
      </c>
      <c r="U658" s="14"/>
      <c r="V658" s="14"/>
    </row>
    <row r="659" spans="1:28" x14ac:dyDescent="0.3">
      <c r="A659" s="18" t="s">
        <v>6810</v>
      </c>
      <c r="B659" s="18" t="s">
        <v>6811</v>
      </c>
      <c r="C659" s="32" t="s">
        <v>46</v>
      </c>
      <c r="D659" s="31" t="s">
        <v>2</v>
      </c>
      <c r="E659" s="31"/>
      <c r="F659" s="31"/>
      <c r="G659" s="31"/>
      <c r="H659" s="31"/>
      <c r="I659" s="32" t="s">
        <v>56</v>
      </c>
      <c r="J659" s="31" t="s">
        <v>48</v>
      </c>
      <c r="K659" s="31"/>
      <c r="L659" s="31"/>
      <c r="M659" s="31" t="s">
        <v>6812</v>
      </c>
      <c r="N659" s="31" t="s">
        <v>6813</v>
      </c>
      <c r="O659" s="14">
        <v>20</v>
      </c>
      <c r="P659" s="14">
        <v>6</v>
      </c>
      <c r="Q659" s="33" t="s">
        <v>71</v>
      </c>
      <c r="R659" s="33" t="s">
        <v>45</v>
      </c>
      <c r="S659" s="33" t="s">
        <v>45</v>
      </c>
      <c r="T659" s="31" t="s">
        <v>12434</v>
      </c>
      <c r="U659" s="15"/>
      <c r="V659" s="73" t="s">
        <v>12435</v>
      </c>
      <c r="W659" s="64"/>
      <c r="X659" s="64"/>
      <c r="Y659" s="64"/>
      <c r="Z659" s="64"/>
      <c r="AA659" s="64"/>
      <c r="AB659" s="64"/>
    </row>
    <row r="660" spans="1:28" x14ac:dyDescent="0.3">
      <c r="A660" s="18" t="s">
        <v>6814</v>
      </c>
      <c r="B660" s="18" t="s">
        <v>6815</v>
      </c>
      <c r="C660" s="37" t="s">
        <v>46</v>
      </c>
      <c r="D660" s="36" t="s">
        <v>2</v>
      </c>
      <c r="E660" s="31"/>
      <c r="F660" s="31"/>
      <c r="G660" s="31"/>
      <c r="H660" s="31"/>
      <c r="I660" s="37" t="s">
        <v>56</v>
      </c>
      <c r="J660" s="36" t="s">
        <v>48</v>
      </c>
      <c r="K660" s="36"/>
      <c r="L660" s="36"/>
      <c r="M660" s="36" t="s">
        <v>61</v>
      </c>
      <c r="N660" s="36" t="s">
        <v>6816</v>
      </c>
      <c r="O660" s="14">
        <v>15</v>
      </c>
      <c r="P660" s="14">
        <v>2</v>
      </c>
      <c r="Q660" s="33" t="s">
        <v>71</v>
      </c>
      <c r="R660" s="33" t="s">
        <v>45</v>
      </c>
      <c r="S660" s="33" t="s">
        <v>45</v>
      </c>
      <c r="T660" s="36" t="s">
        <v>57</v>
      </c>
      <c r="U660" s="36"/>
      <c r="V660" s="36" t="s">
        <v>10782</v>
      </c>
    </row>
    <row r="661" spans="1:28" x14ac:dyDescent="0.3">
      <c r="A661" s="31" t="s">
        <v>6817</v>
      </c>
      <c r="B661" s="31" t="s">
        <v>6818</v>
      </c>
      <c r="C661" s="32" t="s">
        <v>46</v>
      </c>
      <c r="D661" s="31" t="s">
        <v>7</v>
      </c>
      <c r="E661" s="31"/>
      <c r="F661" s="31"/>
      <c r="G661" s="31"/>
      <c r="H661" s="31"/>
      <c r="I661" s="32"/>
      <c r="J661" s="31" t="s">
        <v>48</v>
      </c>
      <c r="K661" s="31" t="s">
        <v>433</v>
      </c>
      <c r="L661" s="31" t="s">
        <v>434</v>
      </c>
      <c r="M661" s="31" t="s">
        <v>6819</v>
      </c>
      <c r="N661" s="31" t="s">
        <v>6820</v>
      </c>
      <c r="O661" s="14">
        <v>23</v>
      </c>
      <c r="P661" s="14">
        <v>4</v>
      </c>
      <c r="Q661" s="33" t="s">
        <v>106</v>
      </c>
      <c r="R661" s="33">
        <v>1.1539999999999999</v>
      </c>
      <c r="S661" s="33" t="s">
        <v>11884</v>
      </c>
      <c r="T661" s="31"/>
      <c r="U661" s="31"/>
      <c r="V661" s="36" t="s">
        <v>6821</v>
      </c>
    </row>
    <row r="662" spans="1:28" x14ac:dyDescent="0.3">
      <c r="A662" s="31" t="s">
        <v>6822</v>
      </c>
      <c r="B662" s="31" t="s">
        <v>6823</v>
      </c>
      <c r="C662" s="32" t="s">
        <v>46</v>
      </c>
      <c r="D662" s="31" t="s">
        <v>11</v>
      </c>
      <c r="E662" s="31"/>
      <c r="F662" s="31"/>
      <c r="G662" s="31"/>
      <c r="H662" s="31"/>
      <c r="I662" s="32" t="s">
        <v>65</v>
      </c>
      <c r="J662" s="31" t="s">
        <v>48</v>
      </c>
      <c r="K662" s="31"/>
      <c r="L662" s="31"/>
      <c r="M662" s="31" t="s">
        <v>6824</v>
      </c>
      <c r="N662" s="31" t="s">
        <v>6825</v>
      </c>
      <c r="O662" s="14">
        <v>43</v>
      </c>
      <c r="P662" s="14">
        <v>2</v>
      </c>
      <c r="Q662" s="33" t="s">
        <v>106</v>
      </c>
      <c r="R662" s="33" t="s">
        <v>11364</v>
      </c>
      <c r="S662" s="33" t="s">
        <v>45</v>
      </c>
      <c r="T662" s="31" t="s">
        <v>6826</v>
      </c>
      <c r="U662" s="31"/>
      <c r="V662" s="36" t="s">
        <v>6827</v>
      </c>
    </row>
    <row r="663" spans="1:28" x14ac:dyDescent="0.3">
      <c r="A663" s="18" t="s">
        <v>6828</v>
      </c>
      <c r="B663" s="18" t="s">
        <v>6829</v>
      </c>
      <c r="C663" s="37" t="s">
        <v>46</v>
      </c>
      <c r="D663" s="36" t="s">
        <v>2</v>
      </c>
      <c r="E663" s="31"/>
      <c r="F663" s="31"/>
      <c r="G663" s="31"/>
      <c r="H663" s="31"/>
      <c r="I663" s="37" t="s">
        <v>91</v>
      </c>
      <c r="J663" s="36" t="s">
        <v>48</v>
      </c>
      <c r="K663" s="36"/>
      <c r="L663" s="36"/>
      <c r="M663" s="36" t="s">
        <v>6830</v>
      </c>
      <c r="N663" s="36" t="s">
        <v>6831</v>
      </c>
      <c r="O663" s="14">
        <v>20</v>
      </c>
      <c r="P663" s="14">
        <v>4</v>
      </c>
      <c r="Q663" s="33" t="s">
        <v>106</v>
      </c>
      <c r="R663" s="33">
        <v>0.55600000000000005</v>
      </c>
      <c r="S663" s="33" t="s">
        <v>11885</v>
      </c>
      <c r="T663" s="36" t="s">
        <v>57</v>
      </c>
      <c r="U663" s="36"/>
      <c r="V663" s="36" t="s">
        <v>10783</v>
      </c>
    </row>
    <row r="664" spans="1:28" x14ac:dyDescent="0.3">
      <c r="A664" s="18" t="s">
        <v>6832</v>
      </c>
      <c r="B664" s="18" t="s">
        <v>6833</v>
      </c>
      <c r="C664" s="32" t="s">
        <v>46</v>
      </c>
      <c r="D664" s="31" t="s">
        <v>2</v>
      </c>
      <c r="E664" s="31"/>
      <c r="F664" s="31"/>
      <c r="G664" s="31"/>
      <c r="H664" s="31"/>
      <c r="I664" s="32" t="s">
        <v>56</v>
      </c>
      <c r="J664" s="31" t="s">
        <v>48</v>
      </c>
      <c r="K664" s="31" t="s">
        <v>135</v>
      </c>
      <c r="L664" s="31" t="s">
        <v>135</v>
      </c>
      <c r="M664" s="31" t="s">
        <v>6834</v>
      </c>
      <c r="N664" s="31" t="s">
        <v>6835</v>
      </c>
      <c r="O664" s="14">
        <v>9</v>
      </c>
      <c r="P664" s="14">
        <v>2</v>
      </c>
      <c r="Q664" s="33" t="s">
        <v>71</v>
      </c>
      <c r="R664" s="33" t="s">
        <v>45</v>
      </c>
      <c r="S664" s="33" t="s">
        <v>45</v>
      </c>
      <c r="T664" s="31" t="s">
        <v>6618</v>
      </c>
      <c r="U664" s="31"/>
      <c r="V664" s="31" t="s">
        <v>12419</v>
      </c>
    </row>
    <row r="665" spans="1:28" x14ac:dyDescent="0.3">
      <c r="A665" s="18" t="s">
        <v>6837</v>
      </c>
      <c r="B665" s="18" t="s">
        <v>6838</v>
      </c>
      <c r="C665" s="32" t="s">
        <v>46</v>
      </c>
      <c r="D665" s="31" t="s">
        <v>2</v>
      </c>
      <c r="E665" s="31"/>
      <c r="F665" s="31"/>
      <c r="G665" s="31"/>
      <c r="H665" s="31"/>
      <c r="I665" s="32" t="s">
        <v>56</v>
      </c>
      <c r="J665" s="31" t="s">
        <v>48</v>
      </c>
      <c r="K665" s="31" t="s">
        <v>6839</v>
      </c>
      <c r="L665" s="31" t="s">
        <v>6839</v>
      </c>
      <c r="M665" s="31" t="s">
        <v>6840</v>
      </c>
      <c r="N665" s="31" t="s">
        <v>6841</v>
      </c>
      <c r="O665" s="14">
        <v>21</v>
      </c>
      <c r="P665" s="14">
        <v>5</v>
      </c>
      <c r="Q665" s="33" t="s">
        <v>71</v>
      </c>
      <c r="R665" s="33" t="s">
        <v>45</v>
      </c>
      <c r="S665" s="33" t="s">
        <v>45</v>
      </c>
      <c r="T665" s="31" t="s">
        <v>6618</v>
      </c>
      <c r="U665" s="31"/>
      <c r="V665" s="31" t="s">
        <v>12436</v>
      </c>
    </row>
    <row r="666" spans="1:28" x14ac:dyDescent="0.3">
      <c r="A666" s="18" t="s">
        <v>6842</v>
      </c>
      <c r="B666" s="18" t="s">
        <v>6843</v>
      </c>
      <c r="C666" s="37" t="s">
        <v>46</v>
      </c>
      <c r="D666" s="36" t="s">
        <v>2</v>
      </c>
      <c r="E666" s="31"/>
      <c r="F666" s="31"/>
      <c r="G666" s="31"/>
      <c r="H666" s="31"/>
      <c r="I666" s="37" t="s">
        <v>91</v>
      </c>
      <c r="J666" s="36" t="s">
        <v>48</v>
      </c>
      <c r="K666" s="36"/>
      <c r="L666" s="36"/>
      <c r="M666" s="36" t="s">
        <v>6844</v>
      </c>
      <c r="N666" s="36" t="s">
        <v>6845</v>
      </c>
      <c r="O666" s="14">
        <v>14</v>
      </c>
      <c r="P666" s="14">
        <v>3</v>
      </c>
      <c r="Q666" s="33" t="s">
        <v>106</v>
      </c>
      <c r="R666" s="33" t="s">
        <v>1439</v>
      </c>
      <c r="S666" s="33" t="s">
        <v>45</v>
      </c>
      <c r="T666" s="36" t="s">
        <v>57</v>
      </c>
      <c r="U666" s="36"/>
      <c r="V666" s="36" t="s">
        <v>10784</v>
      </c>
    </row>
    <row r="667" spans="1:28" x14ac:dyDescent="0.3">
      <c r="A667" s="31" t="s">
        <v>6846</v>
      </c>
      <c r="B667" s="31" t="s">
        <v>6847</v>
      </c>
      <c r="C667" s="32" t="s">
        <v>46</v>
      </c>
      <c r="D667" s="31" t="s">
        <v>22</v>
      </c>
      <c r="E667" s="31"/>
      <c r="F667" s="31"/>
      <c r="G667" s="31"/>
      <c r="H667" s="31"/>
      <c r="I667" s="32" t="s">
        <v>77</v>
      </c>
      <c r="J667" s="31" t="s">
        <v>48</v>
      </c>
      <c r="K667" s="31" t="s">
        <v>352</v>
      </c>
      <c r="L667" s="31" t="s">
        <v>352</v>
      </c>
      <c r="M667" s="31" t="s">
        <v>6848</v>
      </c>
      <c r="N667" s="31" t="s">
        <v>6849</v>
      </c>
      <c r="O667" s="14">
        <v>15</v>
      </c>
      <c r="P667" s="14">
        <v>4</v>
      </c>
      <c r="Q667" s="33" t="s">
        <v>106</v>
      </c>
      <c r="R667" s="33" t="s">
        <v>1439</v>
      </c>
      <c r="S667" s="33" t="s">
        <v>45</v>
      </c>
      <c r="T667" s="31" t="s">
        <v>6850</v>
      </c>
      <c r="U667" s="31"/>
      <c r="V667" s="36" t="s">
        <v>6851</v>
      </c>
    </row>
    <row r="668" spans="1:28" x14ac:dyDescent="0.3">
      <c r="A668" s="18" t="s">
        <v>249</v>
      </c>
      <c r="B668" s="18" t="s">
        <v>250</v>
      </c>
      <c r="C668" s="32" t="s">
        <v>46</v>
      </c>
      <c r="D668" s="31" t="s">
        <v>2</v>
      </c>
      <c r="E668" s="31"/>
      <c r="F668" s="31"/>
      <c r="G668" s="31"/>
      <c r="H668" s="31"/>
      <c r="I668" s="32" t="s">
        <v>56</v>
      </c>
      <c r="J668" s="31" t="s">
        <v>48</v>
      </c>
      <c r="K668" s="31"/>
      <c r="L668" s="31"/>
      <c r="M668" s="31" t="s">
        <v>251</v>
      </c>
      <c r="N668" s="31" t="s">
        <v>252</v>
      </c>
      <c r="O668" s="14">
        <v>8</v>
      </c>
      <c r="P668" s="14">
        <v>3</v>
      </c>
      <c r="Q668" s="33" t="s">
        <v>106</v>
      </c>
      <c r="R668" s="33" t="s">
        <v>1439</v>
      </c>
      <c r="S668" s="33" t="s">
        <v>45</v>
      </c>
      <c r="T668" s="31" t="s">
        <v>57</v>
      </c>
      <c r="U668" s="31" t="s">
        <v>1100</v>
      </c>
      <c r="V668" s="31" t="s">
        <v>12312</v>
      </c>
    </row>
    <row r="669" spans="1:28" x14ac:dyDescent="0.3">
      <c r="A669" s="31" t="s">
        <v>6852</v>
      </c>
      <c r="B669" s="31" t="s">
        <v>6853</v>
      </c>
      <c r="C669" s="32" t="s">
        <v>46</v>
      </c>
      <c r="D669" s="31" t="s">
        <v>19</v>
      </c>
      <c r="E669" s="31"/>
      <c r="F669" s="31"/>
      <c r="G669" s="31"/>
      <c r="H669" s="31"/>
      <c r="I669" s="32" t="s">
        <v>253</v>
      </c>
      <c r="J669" s="31" t="s">
        <v>48</v>
      </c>
      <c r="K669" s="31" t="s">
        <v>357</v>
      </c>
      <c r="L669" s="31" t="s">
        <v>357</v>
      </c>
      <c r="M669" s="31" t="s">
        <v>6854</v>
      </c>
      <c r="N669" s="31" t="s">
        <v>6855</v>
      </c>
      <c r="O669" s="14">
        <v>19</v>
      </c>
      <c r="P669" s="14">
        <v>4</v>
      </c>
      <c r="Q669" s="33" t="s">
        <v>106</v>
      </c>
      <c r="R669" s="33">
        <v>0.97</v>
      </c>
      <c r="S669" s="33" t="s">
        <v>11916</v>
      </c>
      <c r="T669" s="31"/>
      <c r="U669" s="31"/>
      <c r="V669" s="36" t="s">
        <v>6856</v>
      </c>
    </row>
    <row r="670" spans="1:28" x14ac:dyDescent="0.3">
      <c r="A670" s="18" t="s">
        <v>6857</v>
      </c>
      <c r="B670" s="18" t="s">
        <v>6858</v>
      </c>
      <c r="C670" s="37" t="s">
        <v>46</v>
      </c>
      <c r="D670" s="36" t="s">
        <v>2</v>
      </c>
      <c r="E670" s="31"/>
      <c r="F670" s="31"/>
      <c r="G670" s="31"/>
      <c r="H670" s="31"/>
      <c r="I670" s="37" t="s">
        <v>56</v>
      </c>
      <c r="J670" s="36" t="s">
        <v>48</v>
      </c>
      <c r="K670" s="36"/>
      <c r="L670" s="36"/>
      <c r="M670" s="36" t="s">
        <v>6859</v>
      </c>
      <c r="N670" s="36" t="s">
        <v>6860</v>
      </c>
      <c r="O670" s="14">
        <v>10</v>
      </c>
      <c r="P670" s="14">
        <v>3</v>
      </c>
      <c r="Q670" s="33" t="s">
        <v>71</v>
      </c>
      <c r="R670" s="33" t="s">
        <v>45</v>
      </c>
      <c r="S670" s="33" t="s">
        <v>45</v>
      </c>
      <c r="T670" s="36" t="s">
        <v>57</v>
      </c>
      <c r="U670" s="36"/>
      <c r="V670" s="36" t="s">
        <v>10785</v>
      </c>
    </row>
    <row r="671" spans="1:28" x14ac:dyDescent="0.3">
      <c r="A671" s="18" t="s">
        <v>6861</v>
      </c>
      <c r="B671" s="18" t="s">
        <v>6862</v>
      </c>
      <c r="C671" s="37" t="s">
        <v>46</v>
      </c>
      <c r="D671" s="36" t="s">
        <v>2</v>
      </c>
      <c r="E671" s="31"/>
      <c r="F671" s="31"/>
      <c r="G671" s="31"/>
      <c r="H671" s="31"/>
      <c r="I671" s="37" t="s">
        <v>84</v>
      </c>
      <c r="J671" s="36" t="s">
        <v>48</v>
      </c>
      <c r="K671" s="36"/>
      <c r="L671" s="36"/>
      <c r="M671" s="36" t="s">
        <v>6863</v>
      </c>
      <c r="N671" s="36" t="s">
        <v>6864</v>
      </c>
      <c r="O671" s="14">
        <v>13</v>
      </c>
      <c r="P671" s="14">
        <v>4</v>
      </c>
      <c r="Q671" s="33" t="s">
        <v>106</v>
      </c>
      <c r="R671" s="33" t="s">
        <v>1439</v>
      </c>
      <c r="S671" s="33" t="s">
        <v>45</v>
      </c>
      <c r="T671" s="36" t="s">
        <v>57</v>
      </c>
      <c r="U671" s="36"/>
      <c r="V671" s="36" t="s">
        <v>10786</v>
      </c>
    </row>
    <row r="672" spans="1:28" x14ac:dyDescent="0.3">
      <c r="A672" s="31" t="s">
        <v>6865</v>
      </c>
      <c r="B672" s="31" t="s">
        <v>6866</v>
      </c>
      <c r="C672" s="32" t="s">
        <v>46</v>
      </c>
      <c r="D672" s="31" t="s">
        <v>16</v>
      </c>
      <c r="E672" s="31"/>
      <c r="F672" s="31"/>
      <c r="G672" s="31"/>
      <c r="H672" s="31"/>
      <c r="I672" s="32" t="s">
        <v>6</v>
      </c>
      <c r="J672" s="31" t="s">
        <v>48</v>
      </c>
      <c r="K672" s="31" t="s">
        <v>346</v>
      </c>
      <c r="L672" s="31" t="s">
        <v>346</v>
      </c>
      <c r="M672" s="31" t="s">
        <v>6867</v>
      </c>
      <c r="N672" s="31" t="s">
        <v>6868</v>
      </c>
      <c r="O672" s="14">
        <v>17</v>
      </c>
      <c r="P672" s="14">
        <v>6</v>
      </c>
      <c r="Q672" s="33" t="s">
        <v>106</v>
      </c>
      <c r="R672" s="33" t="s">
        <v>11364</v>
      </c>
      <c r="S672" s="33" t="s">
        <v>45</v>
      </c>
      <c r="T672" s="31" t="s">
        <v>353</v>
      </c>
      <c r="U672" s="31"/>
      <c r="V672" s="36" t="s">
        <v>6869</v>
      </c>
    </row>
    <row r="673" spans="1:22" x14ac:dyDescent="0.3">
      <c r="A673" s="31" t="s">
        <v>6870</v>
      </c>
      <c r="B673" s="31" t="s">
        <v>6871</v>
      </c>
      <c r="C673" s="32" t="s">
        <v>46</v>
      </c>
      <c r="D673" s="31" t="s">
        <v>0</v>
      </c>
      <c r="E673" s="31"/>
      <c r="F673" s="31"/>
      <c r="G673" s="31"/>
      <c r="H673" s="31"/>
      <c r="I673" s="32" t="s">
        <v>6872</v>
      </c>
      <c r="J673" s="31" t="s">
        <v>48</v>
      </c>
      <c r="K673" s="31" t="s">
        <v>6873</v>
      </c>
      <c r="L673" s="31" t="s">
        <v>6874</v>
      </c>
      <c r="M673" s="31" t="s">
        <v>6875</v>
      </c>
      <c r="N673" s="31" t="s">
        <v>6876</v>
      </c>
      <c r="O673" s="14">
        <v>128</v>
      </c>
      <c r="P673" s="14">
        <v>4</v>
      </c>
      <c r="Q673" s="33" t="s">
        <v>106</v>
      </c>
      <c r="R673" s="33" t="s">
        <v>1439</v>
      </c>
      <c r="S673" s="33" t="s">
        <v>45</v>
      </c>
      <c r="T673" s="31"/>
      <c r="U673" s="31"/>
      <c r="V673" s="36" t="s">
        <v>6877</v>
      </c>
    </row>
    <row r="674" spans="1:22" x14ac:dyDescent="0.3">
      <c r="A674" s="18" t="s">
        <v>6878</v>
      </c>
      <c r="B674" s="18" t="s">
        <v>6879</v>
      </c>
      <c r="C674" s="37" t="s">
        <v>46</v>
      </c>
      <c r="D674" s="36" t="s">
        <v>2</v>
      </c>
      <c r="E674" s="31"/>
      <c r="F674" s="31"/>
      <c r="G674" s="31"/>
      <c r="H674" s="31"/>
      <c r="I674" s="37" t="s">
        <v>56</v>
      </c>
      <c r="J674" s="36" t="s">
        <v>48</v>
      </c>
      <c r="K674" s="36"/>
      <c r="L674" s="36"/>
      <c r="M674" s="36" t="s">
        <v>6880</v>
      </c>
      <c r="N674" s="36" t="s">
        <v>6881</v>
      </c>
      <c r="O674" s="14">
        <v>10</v>
      </c>
      <c r="P674" s="14">
        <v>3</v>
      </c>
      <c r="Q674" s="33" t="s">
        <v>106</v>
      </c>
      <c r="R674" s="33" t="s">
        <v>1439</v>
      </c>
      <c r="S674" s="33" t="s">
        <v>45</v>
      </c>
      <c r="T674" s="36" t="s">
        <v>57</v>
      </c>
      <c r="U674" s="36"/>
      <c r="V674" s="36" t="s">
        <v>10787</v>
      </c>
    </row>
    <row r="675" spans="1:22" x14ac:dyDescent="0.3">
      <c r="A675" s="31" t="s">
        <v>6882</v>
      </c>
      <c r="B675" s="31" t="s">
        <v>6883</v>
      </c>
      <c r="C675" s="32" t="s">
        <v>46</v>
      </c>
      <c r="D675" s="31" t="s">
        <v>7</v>
      </c>
      <c r="E675" s="31"/>
      <c r="F675" s="31"/>
      <c r="G675" s="31"/>
      <c r="H675" s="31"/>
      <c r="I675" s="32" t="s">
        <v>5486</v>
      </c>
      <c r="J675" s="31"/>
      <c r="K675" s="31" t="s">
        <v>594</v>
      </c>
      <c r="L675" s="31" t="s">
        <v>6884</v>
      </c>
      <c r="M675" s="31" t="s">
        <v>6885</v>
      </c>
      <c r="N675" s="31" t="s">
        <v>6886</v>
      </c>
      <c r="O675" s="14">
        <v>46</v>
      </c>
      <c r="P675" s="14">
        <v>4</v>
      </c>
      <c r="Q675" s="33" t="s">
        <v>71</v>
      </c>
      <c r="R675" s="33" t="s">
        <v>45</v>
      </c>
      <c r="S675" s="33" t="s">
        <v>45</v>
      </c>
      <c r="T675" s="31" t="s">
        <v>6888</v>
      </c>
      <c r="U675" s="31"/>
      <c r="V675" s="36" t="s">
        <v>6889</v>
      </c>
    </row>
    <row r="676" spans="1:22" x14ac:dyDescent="0.3">
      <c r="A676" s="18" t="s">
        <v>6890</v>
      </c>
      <c r="B676" s="18" t="s">
        <v>6891</v>
      </c>
      <c r="C676" s="37" t="s">
        <v>46</v>
      </c>
      <c r="D676" s="36" t="s">
        <v>2</v>
      </c>
      <c r="E676" s="31"/>
      <c r="F676" s="31"/>
      <c r="G676" s="31"/>
      <c r="H676" s="31"/>
      <c r="I676" s="37" t="s">
        <v>91</v>
      </c>
      <c r="J676" s="36" t="s">
        <v>48</v>
      </c>
      <c r="K676" s="36"/>
      <c r="L676" s="36"/>
      <c r="M676" s="36" t="s">
        <v>6892</v>
      </c>
      <c r="N676" s="36" t="s">
        <v>6893</v>
      </c>
      <c r="O676" s="14">
        <v>12</v>
      </c>
      <c r="P676" s="14">
        <v>3</v>
      </c>
      <c r="Q676" s="33" t="s">
        <v>71</v>
      </c>
      <c r="R676" s="33" t="s">
        <v>45</v>
      </c>
      <c r="S676" s="33" t="s">
        <v>45</v>
      </c>
      <c r="T676" s="36" t="s">
        <v>57</v>
      </c>
      <c r="U676" s="36"/>
      <c r="V676" s="36" t="s">
        <v>10788</v>
      </c>
    </row>
    <row r="677" spans="1:22" x14ac:dyDescent="0.3">
      <c r="A677" s="31" t="s">
        <v>6894</v>
      </c>
      <c r="B677" s="31" t="s">
        <v>6895</v>
      </c>
      <c r="C677" s="32" t="s">
        <v>46</v>
      </c>
      <c r="D677" s="31" t="s">
        <v>16</v>
      </c>
      <c r="E677" s="31"/>
      <c r="F677" s="31"/>
      <c r="G677" s="31"/>
      <c r="H677" s="31"/>
      <c r="I677" s="32" t="s">
        <v>58</v>
      </c>
      <c r="J677" s="31" t="s">
        <v>48</v>
      </c>
      <c r="K677" s="31" t="s">
        <v>5026</v>
      </c>
      <c r="L677" s="31" t="s">
        <v>371</v>
      </c>
      <c r="M677" s="31" t="s">
        <v>6896</v>
      </c>
      <c r="N677" s="31" t="s">
        <v>6897</v>
      </c>
      <c r="O677" s="14">
        <v>51</v>
      </c>
      <c r="P677" s="14">
        <v>2</v>
      </c>
      <c r="Q677" s="33" t="s">
        <v>71</v>
      </c>
      <c r="R677" s="33" t="s">
        <v>45</v>
      </c>
      <c r="S677" s="33" t="s">
        <v>45</v>
      </c>
      <c r="T677" s="31" t="s">
        <v>6899</v>
      </c>
      <c r="U677" s="31"/>
      <c r="V677" s="36" t="s">
        <v>6900</v>
      </c>
    </row>
    <row r="678" spans="1:22" x14ac:dyDescent="0.3">
      <c r="A678" s="31" t="s">
        <v>6901</v>
      </c>
      <c r="B678" s="31" t="s">
        <v>6902</v>
      </c>
      <c r="C678" s="32" t="s">
        <v>46</v>
      </c>
      <c r="D678" s="31" t="s">
        <v>16</v>
      </c>
      <c r="E678" s="31"/>
      <c r="F678" s="31"/>
      <c r="G678" s="31"/>
      <c r="H678" s="31"/>
      <c r="I678" s="32" t="s">
        <v>3783</v>
      </c>
      <c r="J678" s="31" t="s">
        <v>48</v>
      </c>
      <c r="K678" s="31" t="s">
        <v>352</v>
      </c>
      <c r="L678" s="31" t="s">
        <v>352</v>
      </c>
      <c r="M678" s="31" t="s">
        <v>6903</v>
      </c>
      <c r="N678" s="31" t="s">
        <v>6904</v>
      </c>
      <c r="O678" s="14">
        <v>15</v>
      </c>
      <c r="P678" s="14">
        <v>4</v>
      </c>
      <c r="Q678" s="33" t="s">
        <v>106</v>
      </c>
      <c r="R678" s="33" t="s">
        <v>11364</v>
      </c>
      <c r="S678" s="33" t="s">
        <v>45</v>
      </c>
      <c r="T678" s="31" t="s">
        <v>89</v>
      </c>
      <c r="U678" s="31"/>
      <c r="V678" s="36" t="s">
        <v>6905</v>
      </c>
    </row>
    <row r="679" spans="1:22" x14ac:dyDescent="0.3">
      <c r="A679" s="18" t="s">
        <v>6906</v>
      </c>
      <c r="B679" s="18" t="s">
        <v>12423</v>
      </c>
      <c r="C679" s="32" t="s">
        <v>46</v>
      </c>
      <c r="D679" s="31" t="s">
        <v>2</v>
      </c>
      <c r="E679" s="31"/>
      <c r="F679" s="31"/>
      <c r="G679" s="31"/>
      <c r="H679" s="31"/>
      <c r="I679" s="32" t="s">
        <v>56</v>
      </c>
      <c r="J679" s="31" t="s">
        <v>48</v>
      </c>
      <c r="K679" s="31" t="s">
        <v>352</v>
      </c>
      <c r="L679" s="31" t="s">
        <v>352</v>
      </c>
      <c r="M679" s="31" t="s">
        <v>6907</v>
      </c>
      <c r="N679" s="31" t="s">
        <v>6908</v>
      </c>
      <c r="O679" s="14">
        <v>15</v>
      </c>
      <c r="P679" s="14">
        <v>3</v>
      </c>
      <c r="Q679" s="33" t="s">
        <v>106</v>
      </c>
      <c r="R679" s="33" t="s">
        <v>1439</v>
      </c>
      <c r="S679" s="33" t="s">
        <v>45</v>
      </c>
      <c r="T679" s="31" t="s">
        <v>12424</v>
      </c>
      <c r="U679" s="31"/>
      <c r="V679" s="31" t="s">
        <v>12425</v>
      </c>
    </row>
    <row r="680" spans="1:22" x14ac:dyDescent="0.3">
      <c r="A680" s="31" t="s">
        <v>242</v>
      </c>
      <c r="B680" s="31" t="s">
        <v>243</v>
      </c>
      <c r="C680" s="32" t="s">
        <v>46</v>
      </c>
      <c r="D680" s="31" t="s">
        <v>2</v>
      </c>
      <c r="E680" s="31"/>
      <c r="F680" s="31"/>
      <c r="G680" s="31"/>
      <c r="H680" s="31"/>
      <c r="I680" s="32" t="s">
        <v>78</v>
      </c>
      <c r="J680" s="31" t="s">
        <v>48</v>
      </c>
      <c r="K680" s="31" t="s">
        <v>97</v>
      </c>
      <c r="L680" s="31" t="s">
        <v>97</v>
      </c>
      <c r="M680" s="31" t="s">
        <v>244</v>
      </c>
      <c r="N680" s="31" t="s">
        <v>245</v>
      </c>
      <c r="O680" s="14">
        <v>8</v>
      </c>
      <c r="P680" s="14">
        <v>3</v>
      </c>
      <c r="Q680" s="33" t="s">
        <v>71</v>
      </c>
      <c r="R680" s="33" t="s">
        <v>45</v>
      </c>
      <c r="S680" s="33" t="s">
        <v>45</v>
      </c>
      <c r="T680" s="31" t="s">
        <v>246</v>
      </c>
      <c r="U680" s="31" t="s">
        <v>1100</v>
      </c>
      <c r="V680" s="31" t="s">
        <v>12308</v>
      </c>
    </row>
    <row r="681" spans="1:22" x14ac:dyDescent="0.3">
      <c r="A681" s="14" t="s">
        <v>12290</v>
      </c>
      <c r="B681" s="14" t="s">
        <v>12291</v>
      </c>
      <c r="C681" s="14" t="s">
        <v>46</v>
      </c>
      <c r="D681" s="31" t="s">
        <v>50</v>
      </c>
      <c r="E681" s="14"/>
      <c r="F681" s="14"/>
      <c r="G681" s="14"/>
      <c r="H681" s="14"/>
      <c r="I681" s="14"/>
      <c r="J681" s="14" t="s">
        <v>48</v>
      </c>
      <c r="K681" s="14"/>
      <c r="L681" s="14"/>
      <c r="M681" s="14" t="s">
        <v>12292</v>
      </c>
      <c r="N681" s="14" t="s">
        <v>12293</v>
      </c>
      <c r="O681" s="14">
        <v>99</v>
      </c>
      <c r="P681" s="14">
        <v>4</v>
      </c>
      <c r="Q681" s="14"/>
      <c r="R681" s="14"/>
      <c r="S681" s="14"/>
      <c r="T681" s="14" t="s">
        <v>12289</v>
      </c>
      <c r="U681" s="14" t="s">
        <v>1100</v>
      </c>
      <c r="V681" s="14"/>
    </row>
    <row r="682" spans="1:22" x14ac:dyDescent="0.3">
      <c r="A682" s="31" t="s">
        <v>6909</v>
      </c>
      <c r="B682" s="31" t="s">
        <v>6910</v>
      </c>
      <c r="C682" s="32" t="s">
        <v>46</v>
      </c>
      <c r="D682" s="31" t="s">
        <v>7</v>
      </c>
      <c r="E682" s="31"/>
      <c r="F682" s="31"/>
      <c r="G682" s="31"/>
      <c r="H682" s="31" t="s">
        <v>4</v>
      </c>
      <c r="I682" s="32" t="s">
        <v>262</v>
      </c>
      <c r="J682" s="31"/>
      <c r="K682" s="31" t="s">
        <v>550</v>
      </c>
      <c r="L682" s="31" t="s">
        <v>550</v>
      </c>
      <c r="M682" s="31" t="s">
        <v>6911</v>
      </c>
      <c r="N682" s="31" t="s">
        <v>6912</v>
      </c>
      <c r="O682" s="14">
        <v>27</v>
      </c>
      <c r="P682" s="14">
        <v>4</v>
      </c>
      <c r="Q682" s="33" t="s">
        <v>71</v>
      </c>
      <c r="R682" s="33" t="s">
        <v>45</v>
      </c>
      <c r="S682" s="33" t="s">
        <v>45</v>
      </c>
      <c r="T682" s="31" t="s">
        <v>6913</v>
      </c>
      <c r="U682" s="31"/>
      <c r="V682" s="36" t="s">
        <v>6914</v>
      </c>
    </row>
    <row r="683" spans="1:22" x14ac:dyDescent="0.3">
      <c r="A683" s="31" t="s">
        <v>6915</v>
      </c>
      <c r="B683" s="31" t="s">
        <v>6916</v>
      </c>
      <c r="C683" s="32" t="s">
        <v>46</v>
      </c>
      <c r="D683" s="31" t="s">
        <v>50</v>
      </c>
      <c r="E683" s="31"/>
      <c r="F683" s="31"/>
      <c r="G683" s="31"/>
      <c r="H683" s="31"/>
      <c r="I683" s="32"/>
      <c r="J683" s="31"/>
      <c r="K683" s="31" t="s">
        <v>474</v>
      </c>
      <c r="L683" s="31" t="s">
        <v>376</v>
      </c>
      <c r="M683" s="31" t="s">
        <v>6917</v>
      </c>
      <c r="N683" s="31" t="s">
        <v>6918</v>
      </c>
      <c r="O683" s="14">
        <v>26</v>
      </c>
      <c r="P683" s="14">
        <v>4</v>
      </c>
      <c r="Q683" s="33" t="s">
        <v>106</v>
      </c>
      <c r="R683" s="33" t="s">
        <v>11364</v>
      </c>
      <c r="S683" s="33" t="s">
        <v>45</v>
      </c>
      <c r="T683" s="31" t="s">
        <v>6632</v>
      </c>
      <c r="U683" s="31"/>
      <c r="V683" s="36" t="s">
        <v>6919</v>
      </c>
    </row>
    <row r="684" spans="1:22" x14ac:dyDescent="0.3">
      <c r="A684" s="31" t="s">
        <v>6920</v>
      </c>
      <c r="B684" s="31" t="s">
        <v>6921</v>
      </c>
      <c r="C684" s="32" t="s">
        <v>46</v>
      </c>
      <c r="D684" s="31" t="s">
        <v>7</v>
      </c>
      <c r="E684" s="31"/>
      <c r="F684" s="31"/>
      <c r="G684" s="31"/>
      <c r="H684" s="31"/>
      <c r="I684" s="32"/>
      <c r="J684" s="31" t="s">
        <v>48</v>
      </c>
      <c r="K684" s="31" t="s">
        <v>615</v>
      </c>
      <c r="L684" s="31" t="s">
        <v>354</v>
      </c>
      <c r="M684" s="31" t="s">
        <v>6922</v>
      </c>
      <c r="N684" s="31" t="s">
        <v>6923</v>
      </c>
      <c r="O684" s="14">
        <v>46</v>
      </c>
      <c r="P684" s="14">
        <v>4</v>
      </c>
      <c r="Q684" s="33" t="s">
        <v>106</v>
      </c>
      <c r="R684" s="33">
        <v>0.34100000000000003</v>
      </c>
      <c r="S684" s="33" t="s">
        <v>11891</v>
      </c>
      <c r="T684" s="31" t="s">
        <v>395</v>
      </c>
      <c r="U684" s="31"/>
      <c r="V684" s="36" t="s">
        <v>6924</v>
      </c>
    </row>
    <row r="685" spans="1:22" x14ac:dyDescent="0.3">
      <c r="A685" s="31" t="s">
        <v>6925</v>
      </c>
      <c r="B685" s="31" t="s">
        <v>6926</v>
      </c>
      <c r="C685" s="11" t="s">
        <v>46</v>
      </c>
      <c r="D685" s="31" t="s">
        <v>50</v>
      </c>
      <c r="E685" s="31"/>
      <c r="F685" s="31"/>
      <c r="G685" s="31"/>
      <c r="H685" s="31"/>
      <c r="I685" s="32" t="s">
        <v>315</v>
      </c>
      <c r="J685" s="31" t="s">
        <v>48</v>
      </c>
      <c r="K685" s="31" t="s">
        <v>6927</v>
      </c>
      <c r="L685" s="31" t="s">
        <v>6927</v>
      </c>
      <c r="M685" s="31" t="s">
        <v>6928</v>
      </c>
      <c r="N685" s="31" t="s">
        <v>6929</v>
      </c>
      <c r="O685" s="14">
        <v>114</v>
      </c>
      <c r="P685" s="14">
        <v>0</v>
      </c>
      <c r="Q685" s="33" t="s">
        <v>71</v>
      </c>
      <c r="R685" s="33" t="s">
        <v>45</v>
      </c>
      <c r="S685" s="33" t="s">
        <v>45</v>
      </c>
      <c r="T685" s="31" t="s">
        <v>1745</v>
      </c>
      <c r="U685" s="31"/>
      <c r="V685" s="31" t="s">
        <v>6931</v>
      </c>
    </row>
    <row r="686" spans="1:22" x14ac:dyDescent="0.3">
      <c r="A686" s="31" t="s">
        <v>260</v>
      </c>
      <c r="B686" s="31" t="s">
        <v>261</v>
      </c>
      <c r="C686" s="32" t="s">
        <v>46</v>
      </c>
      <c r="D686" s="31" t="s">
        <v>7</v>
      </c>
      <c r="E686" s="31"/>
      <c r="F686" s="31"/>
      <c r="G686" s="31"/>
      <c r="H686" s="31"/>
      <c r="I686" s="32" t="s">
        <v>262</v>
      </c>
      <c r="J686" s="31" t="s">
        <v>48</v>
      </c>
      <c r="K686" s="31" t="s">
        <v>97</v>
      </c>
      <c r="L686" s="31" t="s">
        <v>97</v>
      </c>
      <c r="M686" s="31" t="s">
        <v>263</v>
      </c>
      <c r="N686" s="31" t="s">
        <v>264</v>
      </c>
      <c r="O686" s="14">
        <v>8</v>
      </c>
      <c r="P686" s="14">
        <v>4</v>
      </c>
      <c r="Q686" s="33" t="s">
        <v>71</v>
      </c>
      <c r="R686" s="33" t="s">
        <v>45</v>
      </c>
      <c r="S686" s="33" t="s">
        <v>45</v>
      </c>
      <c r="T686" s="31" t="s">
        <v>265</v>
      </c>
      <c r="U686" s="31" t="s">
        <v>1100</v>
      </c>
      <c r="V686" s="31" t="s">
        <v>12318</v>
      </c>
    </row>
    <row r="687" spans="1:22" x14ac:dyDescent="0.3">
      <c r="A687" s="31" t="s">
        <v>6932</v>
      </c>
      <c r="B687" s="31" t="s">
        <v>6933</v>
      </c>
      <c r="C687" s="32" t="s">
        <v>46</v>
      </c>
      <c r="D687" s="31" t="s">
        <v>19</v>
      </c>
      <c r="E687" s="31"/>
      <c r="F687" s="31"/>
      <c r="G687" s="31"/>
      <c r="H687" s="31"/>
      <c r="I687" s="32" t="s">
        <v>253</v>
      </c>
      <c r="J687" s="31" t="s">
        <v>48</v>
      </c>
      <c r="K687" s="31" t="s">
        <v>1252</v>
      </c>
      <c r="L687" s="31" t="s">
        <v>1252</v>
      </c>
      <c r="M687" s="31" t="s">
        <v>6934</v>
      </c>
      <c r="N687" s="31" t="s">
        <v>6935</v>
      </c>
      <c r="O687" s="14">
        <v>14</v>
      </c>
      <c r="P687" s="14">
        <v>7</v>
      </c>
      <c r="Q687" s="33" t="s">
        <v>106</v>
      </c>
      <c r="R687" s="33">
        <v>1.216</v>
      </c>
      <c r="S687" s="33" t="s">
        <v>11892</v>
      </c>
      <c r="T687" s="31" t="s">
        <v>6936</v>
      </c>
      <c r="U687" s="31"/>
      <c r="V687" s="36" t="s">
        <v>6937</v>
      </c>
    </row>
    <row r="688" spans="1:22" x14ac:dyDescent="0.3">
      <c r="A688" s="31" t="s">
        <v>12351</v>
      </c>
      <c r="B688" s="31" t="s">
        <v>12352</v>
      </c>
      <c r="C688" s="32" t="s">
        <v>46</v>
      </c>
      <c r="D688" s="31" t="s">
        <v>2</v>
      </c>
      <c r="E688" s="31"/>
      <c r="F688" s="31"/>
      <c r="G688" s="31"/>
      <c r="H688" s="31"/>
      <c r="I688" s="32" t="s">
        <v>70</v>
      </c>
      <c r="J688" s="31" t="s">
        <v>48</v>
      </c>
      <c r="K688" s="31" t="s">
        <v>1729</v>
      </c>
      <c r="L688" s="31" t="s">
        <v>1729</v>
      </c>
      <c r="M688" s="31" t="s">
        <v>12353</v>
      </c>
      <c r="N688" s="31" t="s">
        <v>12354</v>
      </c>
      <c r="O688" s="14">
        <v>21</v>
      </c>
      <c r="P688" s="14">
        <v>3</v>
      </c>
      <c r="Q688" s="33" t="s">
        <v>71</v>
      </c>
      <c r="R688" s="33" t="s">
        <v>45</v>
      </c>
      <c r="S688" s="33" t="s">
        <v>45</v>
      </c>
      <c r="T688" s="31" t="s">
        <v>12355</v>
      </c>
      <c r="U688" s="31" t="s">
        <v>1100</v>
      </c>
      <c r="V688" s="31" t="s">
        <v>12356</v>
      </c>
    </row>
    <row r="689" spans="1:22" x14ac:dyDescent="0.3">
      <c r="A689" s="31" t="s">
        <v>6938</v>
      </c>
      <c r="B689" s="36" t="s">
        <v>6939</v>
      </c>
      <c r="C689" s="37" t="s">
        <v>46</v>
      </c>
      <c r="D689" s="36" t="s">
        <v>50</v>
      </c>
      <c r="E689" s="31"/>
      <c r="F689" s="31"/>
      <c r="G689" s="31"/>
      <c r="H689" s="31"/>
      <c r="I689" s="37" t="s">
        <v>51</v>
      </c>
      <c r="J689" s="36" t="s">
        <v>48</v>
      </c>
      <c r="K689" s="36"/>
      <c r="L689" s="36"/>
      <c r="M689" s="36" t="s">
        <v>6940</v>
      </c>
      <c r="N689" s="36" t="s">
        <v>6941</v>
      </c>
      <c r="O689" s="14">
        <v>44</v>
      </c>
      <c r="P689" s="14">
        <v>3</v>
      </c>
      <c r="Q689" s="33" t="s">
        <v>71</v>
      </c>
      <c r="R689" s="33" t="s">
        <v>45</v>
      </c>
      <c r="S689" s="33" t="s">
        <v>45</v>
      </c>
      <c r="T689" s="36" t="s">
        <v>6942</v>
      </c>
      <c r="U689" s="36"/>
      <c r="V689" s="36" t="s">
        <v>10789</v>
      </c>
    </row>
    <row r="690" spans="1:22" x14ac:dyDescent="0.3">
      <c r="A690" s="31" t="s">
        <v>6943</v>
      </c>
      <c r="B690" s="31" t="s">
        <v>6944</v>
      </c>
      <c r="C690" s="32" t="s">
        <v>46</v>
      </c>
      <c r="D690" s="31" t="s">
        <v>2</v>
      </c>
      <c r="E690" s="31"/>
      <c r="F690" s="31"/>
      <c r="G690" s="31"/>
      <c r="H690" s="31"/>
      <c r="I690" s="32" t="s">
        <v>78</v>
      </c>
      <c r="J690" s="31" t="s">
        <v>48</v>
      </c>
      <c r="K690" s="31" t="s">
        <v>381</v>
      </c>
      <c r="L690" s="31" t="s">
        <v>1550</v>
      </c>
      <c r="M690" s="31" t="s">
        <v>6945</v>
      </c>
      <c r="N690" s="31" t="s">
        <v>6946</v>
      </c>
      <c r="O690" s="14">
        <v>43</v>
      </c>
      <c r="P690" s="14">
        <v>8</v>
      </c>
      <c r="Q690" s="33" t="s">
        <v>106</v>
      </c>
      <c r="R690" s="33" t="s">
        <v>1439</v>
      </c>
      <c r="S690" s="33" t="s">
        <v>45</v>
      </c>
      <c r="T690" s="31" t="s">
        <v>6947</v>
      </c>
      <c r="U690" s="31"/>
      <c r="V690" s="31" t="s">
        <v>6948</v>
      </c>
    </row>
    <row r="691" spans="1:22" x14ac:dyDescent="0.3">
      <c r="A691" s="31" t="s">
        <v>11053</v>
      </c>
      <c r="B691" s="31" t="s">
        <v>11054</v>
      </c>
      <c r="C691" s="32" t="s">
        <v>46</v>
      </c>
      <c r="D691" s="31" t="s">
        <v>7</v>
      </c>
      <c r="E691" s="31" t="s">
        <v>2</v>
      </c>
      <c r="F691" s="58"/>
      <c r="G691" s="58"/>
      <c r="H691" s="58"/>
      <c r="I691" s="58"/>
      <c r="J691" s="31" t="s">
        <v>48</v>
      </c>
      <c r="K691" s="58"/>
      <c r="L691" s="58"/>
      <c r="M691" s="31" t="s">
        <v>11055</v>
      </c>
      <c r="N691" s="31" t="s">
        <v>11056</v>
      </c>
      <c r="O691" s="14">
        <v>68</v>
      </c>
      <c r="P691" s="14">
        <v>3</v>
      </c>
      <c r="Q691" s="33" t="s">
        <v>71</v>
      </c>
      <c r="R691" s="33" t="s">
        <v>45</v>
      </c>
      <c r="S691" s="33" t="s">
        <v>45</v>
      </c>
      <c r="T691" s="31" t="s">
        <v>11057</v>
      </c>
      <c r="U691" s="58"/>
      <c r="V691" s="36" t="s">
        <v>12408</v>
      </c>
    </row>
    <row r="692" spans="1:22" x14ac:dyDescent="0.3">
      <c r="A692" s="31" t="s">
        <v>6949</v>
      </c>
      <c r="B692" s="31" t="s">
        <v>6950</v>
      </c>
      <c r="C692" s="32" t="s">
        <v>46</v>
      </c>
      <c r="D692" s="31" t="s">
        <v>2</v>
      </c>
      <c r="E692" s="31"/>
      <c r="F692" s="31"/>
      <c r="G692" s="31"/>
      <c r="H692" s="31"/>
      <c r="I692" s="32" t="s">
        <v>78</v>
      </c>
      <c r="J692" s="31" t="s">
        <v>48</v>
      </c>
      <c r="K692" s="31" t="s">
        <v>360</v>
      </c>
      <c r="L692" s="31" t="s">
        <v>393</v>
      </c>
      <c r="M692" s="31" t="s">
        <v>6951</v>
      </c>
      <c r="N692" s="31" t="s">
        <v>6952</v>
      </c>
      <c r="O692" s="14">
        <v>22</v>
      </c>
      <c r="P692" s="14">
        <v>4</v>
      </c>
      <c r="Q692" s="33" t="s">
        <v>106</v>
      </c>
      <c r="R692" s="33">
        <v>0.60799999999999998</v>
      </c>
      <c r="S692" s="33" t="s">
        <v>12190</v>
      </c>
      <c r="T692" s="31" t="s">
        <v>6953</v>
      </c>
      <c r="U692" s="31"/>
      <c r="V692" s="36" t="s">
        <v>6954</v>
      </c>
    </row>
    <row r="693" spans="1:22" x14ac:dyDescent="0.3">
      <c r="A693" s="31" t="s">
        <v>6955</v>
      </c>
      <c r="B693" s="36" t="s">
        <v>6956</v>
      </c>
      <c r="C693" s="37" t="s">
        <v>46</v>
      </c>
      <c r="D693" s="36" t="s">
        <v>2</v>
      </c>
      <c r="E693" s="31"/>
      <c r="F693" s="31"/>
      <c r="G693" s="31"/>
      <c r="H693" s="31"/>
      <c r="I693" s="37" t="s">
        <v>78</v>
      </c>
      <c r="J693" s="36" t="s">
        <v>48</v>
      </c>
      <c r="K693" s="36"/>
      <c r="L693" s="36"/>
      <c r="M693" s="36" t="s">
        <v>6957</v>
      </c>
      <c r="N693" s="37" t="s">
        <v>6958</v>
      </c>
      <c r="O693" s="14">
        <v>23</v>
      </c>
      <c r="P693" s="14">
        <v>4</v>
      </c>
      <c r="Q693" s="33" t="s">
        <v>71</v>
      </c>
      <c r="R693" s="33" t="s">
        <v>45</v>
      </c>
      <c r="S693" s="33" t="s">
        <v>45</v>
      </c>
      <c r="T693" s="36" t="s">
        <v>49</v>
      </c>
      <c r="U693" s="36"/>
      <c r="V693" s="36" t="s">
        <v>10790</v>
      </c>
    </row>
    <row r="694" spans="1:22" x14ac:dyDescent="0.3">
      <c r="A694" s="31" t="s">
        <v>6959</v>
      </c>
      <c r="B694" s="31" t="s">
        <v>6960</v>
      </c>
      <c r="C694" s="32" t="s">
        <v>46</v>
      </c>
      <c r="D694" s="31" t="s">
        <v>50</v>
      </c>
      <c r="E694" s="31"/>
      <c r="F694" s="31"/>
      <c r="G694" s="31"/>
      <c r="H694" s="31"/>
      <c r="I694" s="32"/>
      <c r="J694" s="31" t="s">
        <v>48</v>
      </c>
      <c r="K694" s="31" t="s">
        <v>355</v>
      </c>
      <c r="L694" s="31" t="s">
        <v>543</v>
      </c>
      <c r="M694" s="31" t="s">
        <v>6961</v>
      </c>
      <c r="N694" s="31" t="s">
        <v>6962</v>
      </c>
      <c r="O694" s="14">
        <v>27</v>
      </c>
      <c r="P694" s="14">
        <v>6</v>
      </c>
      <c r="Q694" s="33" t="s">
        <v>106</v>
      </c>
      <c r="R694" s="33">
        <v>1.54</v>
      </c>
      <c r="S694" s="33" t="s">
        <v>11900</v>
      </c>
      <c r="T694" s="31" t="s">
        <v>6963</v>
      </c>
      <c r="U694" s="31"/>
      <c r="V694" s="36" t="s">
        <v>6964</v>
      </c>
    </row>
    <row r="695" spans="1:22" x14ac:dyDescent="0.3">
      <c r="A695" s="31" t="s">
        <v>6965</v>
      </c>
      <c r="B695" s="31" t="s">
        <v>6966</v>
      </c>
      <c r="C695" s="32" t="s">
        <v>46</v>
      </c>
      <c r="D695" s="31" t="s">
        <v>20</v>
      </c>
      <c r="E695" s="31"/>
      <c r="F695" s="31"/>
      <c r="G695" s="31"/>
      <c r="H695" s="31"/>
      <c r="I695" s="32" t="s">
        <v>4964</v>
      </c>
      <c r="J695" s="31" t="s">
        <v>48</v>
      </c>
      <c r="K695" s="31" t="s">
        <v>361</v>
      </c>
      <c r="L695" s="31" t="s">
        <v>361</v>
      </c>
      <c r="M695" s="31" t="s">
        <v>6967</v>
      </c>
      <c r="N695" s="31" t="s">
        <v>6968</v>
      </c>
      <c r="O695" s="14">
        <v>11</v>
      </c>
      <c r="P695" s="14">
        <v>4</v>
      </c>
      <c r="Q695" s="33" t="s">
        <v>106</v>
      </c>
      <c r="R695" s="33">
        <v>8.9760000000000009</v>
      </c>
      <c r="S695" s="33" t="s">
        <v>11894</v>
      </c>
      <c r="T695" s="31" t="s">
        <v>1445</v>
      </c>
      <c r="U695" s="31"/>
      <c r="V695" s="31" t="s">
        <v>6969</v>
      </c>
    </row>
    <row r="696" spans="1:22" x14ac:dyDescent="0.3">
      <c r="A696" s="31" t="s">
        <v>6970</v>
      </c>
      <c r="B696" s="31" t="s">
        <v>6971</v>
      </c>
      <c r="C696" s="32" t="s">
        <v>46</v>
      </c>
      <c r="D696" s="31" t="s">
        <v>7</v>
      </c>
      <c r="E696" s="31"/>
      <c r="F696" s="31"/>
      <c r="G696" s="31"/>
      <c r="H696" s="31"/>
      <c r="I696" s="32" t="s">
        <v>4987</v>
      </c>
      <c r="J696" s="31" t="s">
        <v>48</v>
      </c>
      <c r="K696" s="31" t="s">
        <v>550</v>
      </c>
      <c r="L696" s="31" t="s">
        <v>550</v>
      </c>
      <c r="M696" s="31" t="s">
        <v>6972</v>
      </c>
      <c r="N696" s="31" t="s">
        <v>6973</v>
      </c>
      <c r="O696" s="14">
        <v>20</v>
      </c>
      <c r="P696" s="14">
        <v>5</v>
      </c>
      <c r="Q696" s="33" t="s">
        <v>106</v>
      </c>
      <c r="R696" s="33" t="s">
        <v>11364</v>
      </c>
      <c r="S696" s="33" t="s">
        <v>45</v>
      </c>
      <c r="T696" s="31"/>
      <c r="U696" s="31"/>
      <c r="V696" s="36" t="s">
        <v>6974</v>
      </c>
    </row>
    <row r="697" spans="1:22" x14ac:dyDescent="0.3">
      <c r="A697" s="31" t="s">
        <v>6975</v>
      </c>
      <c r="B697" s="31" t="s">
        <v>6976</v>
      </c>
      <c r="C697" s="32" t="s">
        <v>46</v>
      </c>
      <c r="D697" s="31" t="s">
        <v>16</v>
      </c>
      <c r="E697" s="31"/>
      <c r="F697" s="31"/>
      <c r="G697" s="31"/>
      <c r="H697" s="31" t="s">
        <v>4</v>
      </c>
      <c r="I697" s="32" t="s">
        <v>3438</v>
      </c>
      <c r="J697" s="31" t="s">
        <v>48</v>
      </c>
      <c r="K697" s="31" t="s">
        <v>1729</v>
      </c>
      <c r="L697" s="31" t="s">
        <v>1729</v>
      </c>
      <c r="M697" s="31" t="s">
        <v>6977</v>
      </c>
      <c r="N697" s="31" t="s">
        <v>6978</v>
      </c>
      <c r="O697" s="14">
        <v>18</v>
      </c>
      <c r="P697" s="14">
        <v>4</v>
      </c>
      <c r="Q697" s="33" t="s">
        <v>106</v>
      </c>
      <c r="R697" s="33">
        <v>0.21199999999999999</v>
      </c>
      <c r="S697" s="33" t="s">
        <v>11915</v>
      </c>
      <c r="T697" s="31"/>
      <c r="U697" s="31"/>
      <c r="V697" s="36" t="s">
        <v>6979</v>
      </c>
    </row>
    <row r="698" spans="1:22" x14ac:dyDescent="0.3">
      <c r="A698" s="31" t="s">
        <v>6980</v>
      </c>
      <c r="B698" s="36" t="s">
        <v>6981</v>
      </c>
      <c r="C698" s="37" t="s">
        <v>46</v>
      </c>
      <c r="D698" s="36" t="s">
        <v>7</v>
      </c>
      <c r="E698" s="31"/>
      <c r="F698" s="31"/>
      <c r="G698" s="31"/>
      <c r="H698" s="31"/>
      <c r="I698" s="37" t="s">
        <v>6982</v>
      </c>
      <c r="J698" s="36" t="s">
        <v>48</v>
      </c>
      <c r="K698" s="36"/>
      <c r="L698" s="36"/>
      <c r="M698" s="36" t="s">
        <v>6983</v>
      </c>
      <c r="N698" s="36" t="s">
        <v>6984</v>
      </c>
      <c r="O698" s="14">
        <v>46</v>
      </c>
      <c r="P698" s="14">
        <v>4</v>
      </c>
      <c r="Q698" s="33" t="s">
        <v>106</v>
      </c>
      <c r="R698" s="33">
        <v>0.53800000000000003</v>
      </c>
      <c r="S698" s="33" t="s">
        <v>11943</v>
      </c>
      <c r="T698" s="36" t="s">
        <v>6985</v>
      </c>
      <c r="U698" s="36"/>
      <c r="V698" s="36" t="s">
        <v>10791</v>
      </c>
    </row>
    <row r="699" spans="1:22" x14ac:dyDescent="0.3">
      <c r="A699" s="31" t="s">
        <v>6986</v>
      </c>
      <c r="B699" s="31" t="s">
        <v>6987</v>
      </c>
      <c r="C699" s="32" t="s">
        <v>46</v>
      </c>
      <c r="D699" s="31" t="s">
        <v>2</v>
      </c>
      <c r="E699" s="31"/>
      <c r="F699" s="31"/>
      <c r="G699" s="31"/>
      <c r="H699" s="31"/>
      <c r="I699" s="32"/>
      <c r="J699" s="31"/>
      <c r="K699" s="31" t="s">
        <v>135</v>
      </c>
      <c r="L699" s="31" t="s">
        <v>135</v>
      </c>
      <c r="M699" s="31" t="s">
        <v>6988</v>
      </c>
      <c r="N699" s="31" t="s">
        <v>6989</v>
      </c>
      <c r="O699" s="14">
        <v>9</v>
      </c>
      <c r="P699" s="14">
        <v>2</v>
      </c>
      <c r="Q699" s="33" t="s">
        <v>106</v>
      </c>
      <c r="R699" s="33" t="s">
        <v>1439</v>
      </c>
      <c r="S699" s="33" t="s">
        <v>45</v>
      </c>
      <c r="T699" s="31" t="s">
        <v>3008</v>
      </c>
      <c r="U699" s="31"/>
      <c r="V699" s="36" t="s">
        <v>10792</v>
      </c>
    </row>
    <row r="700" spans="1:22" x14ac:dyDescent="0.3">
      <c r="A700" s="14" t="s">
        <v>12270</v>
      </c>
      <c r="B700" s="14" t="s">
        <v>12271</v>
      </c>
      <c r="C700" s="14" t="s">
        <v>46</v>
      </c>
      <c r="D700" s="14" t="s">
        <v>16</v>
      </c>
      <c r="E700" s="14"/>
      <c r="F700" s="14"/>
      <c r="G700" s="14"/>
      <c r="H700" s="14"/>
      <c r="I700" s="14" t="s">
        <v>58</v>
      </c>
      <c r="J700" s="14" t="s">
        <v>48</v>
      </c>
      <c r="K700" s="14"/>
      <c r="L700" s="14"/>
      <c r="M700" s="14" t="s">
        <v>12272</v>
      </c>
      <c r="N700" s="14" t="s">
        <v>12273</v>
      </c>
      <c r="O700" s="14">
        <v>41</v>
      </c>
      <c r="P700" s="14">
        <v>4</v>
      </c>
      <c r="Q700" s="14"/>
      <c r="R700" s="14"/>
      <c r="S700" s="14"/>
      <c r="T700" s="14" t="s">
        <v>12274</v>
      </c>
      <c r="U700" s="14" t="s">
        <v>1100</v>
      </c>
      <c r="V700" s="14"/>
    </row>
    <row r="701" spans="1:22" x14ac:dyDescent="0.3">
      <c r="A701" s="31" t="s">
        <v>6990</v>
      </c>
      <c r="B701" s="31" t="s">
        <v>6991</v>
      </c>
      <c r="C701" s="32" t="s">
        <v>46</v>
      </c>
      <c r="D701" s="31" t="s">
        <v>12</v>
      </c>
      <c r="E701" s="31"/>
      <c r="F701" s="31"/>
      <c r="G701" s="31"/>
      <c r="H701" s="31"/>
      <c r="I701" s="32" t="s">
        <v>6992</v>
      </c>
      <c r="J701" s="31" t="s">
        <v>48</v>
      </c>
      <c r="K701" s="31" t="s">
        <v>135</v>
      </c>
      <c r="L701" s="31" t="s">
        <v>135</v>
      </c>
      <c r="M701" s="31" t="s">
        <v>6993</v>
      </c>
      <c r="N701" s="31" t="s">
        <v>6994</v>
      </c>
      <c r="O701" s="14">
        <v>9</v>
      </c>
      <c r="P701" s="14">
        <v>2</v>
      </c>
      <c r="Q701" s="33" t="s">
        <v>71</v>
      </c>
      <c r="R701" s="33" t="s">
        <v>45</v>
      </c>
      <c r="S701" s="33" t="s">
        <v>45</v>
      </c>
      <c r="T701" s="31" t="s">
        <v>6995</v>
      </c>
      <c r="U701" s="31"/>
      <c r="V701" s="36" t="s">
        <v>10793</v>
      </c>
    </row>
    <row r="702" spans="1:22" x14ac:dyDescent="0.3">
      <c r="A702" s="31" t="s">
        <v>6996</v>
      </c>
      <c r="B702" s="31" t="s">
        <v>6997</v>
      </c>
      <c r="C702" s="32" t="s">
        <v>46</v>
      </c>
      <c r="D702" s="31" t="s">
        <v>16</v>
      </c>
      <c r="E702" s="31"/>
      <c r="F702" s="31"/>
      <c r="G702" s="31"/>
      <c r="H702" s="31"/>
      <c r="I702" s="32"/>
      <c r="J702" s="31"/>
      <c r="K702" s="31" t="s">
        <v>787</v>
      </c>
      <c r="L702" s="31" t="s">
        <v>384</v>
      </c>
      <c r="M702" s="31" t="s">
        <v>6998</v>
      </c>
      <c r="N702" s="31"/>
      <c r="O702" s="14">
        <v>23</v>
      </c>
      <c r="P702" s="14">
        <v>2</v>
      </c>
      <c r="Q702" s="33" t="s">
        <v>71</v>
      </c>
      <c r="R702" s="33" t="s">
        <v>45</v>
      </c>
      <c r="S702" s="33" t="s">
        <v>45</v>
      </c>
      <c r="T702" s="31" t="s">
        <v>6999</v>
      </c>
      <c r="U702" s="31"/>
      <c r="V702" s="36" t="s">
        <v>7000</v>
      </c>
    </row>
    <row r="703" spans="1:22" x14ac:dyDescent="0.3">
      <c r="A703" s="31" t="s">
        <v>7001</v>
      </c>
      <c r="B703" s="31" t="s">
        <v>7002</v>
      </c>
      <c r="C703" s="32" t="s">
        <v>46</v>
      </c>
      <c r="D703" s="31" t="s">
        <v>16</v>
      </c>
      <c r="E703" s="31"/>
      <c r="F703" s="31"/>
      <c r="G703" s="31"/>
      <c r="H703" s="31"/>
      <c r="I703" s="32" t="s">
        <v>72</v>
      </c>
      <c r="J703" s="31" t="s">
        <v>48</v>
      </c>
      <c r="K703" s="31" t="s">
        <v>550</v>
      </c>
      <c r="L703" s="31" t="s">
        <v>550</v>
      </c>
      <c r="M703" s="31" t="s">
        <v>7003</v>
      </c>
      <c r="N703" s="31" t="s">
        <v>7004</v>
      </c>
      <c r="O703" s="14">
        <v>20</v>
      </c>
      <c r="P703" s="14">
        <v>12</v>
      </c>
      <c r="Q703" s="33" t="s">
        <v>106</v>
      </c>
      <c r="R703" s="33">
        <v>2.109</v>
      </c>
      <c r="S703" s="33" t="s">
        <v>11909</v>
      </c>
      <c r="T703" s="31" t="s">
        <v>12432</v>
      </c>
      <c r="U703" s="31"/>
      <c r="V703" s="31" t="s">
        <v>7005</v>
      </c>
    </row>
    <row r="704" spans="1:22" x14ac:dyDescent="0.3">
      <c r="A704" s="31" t="s">
        <v>7006</v>
      </c>
      <c r="B704" s="31" t="s">
        <v>7007</v>
      </c>
      <c r="C704" s="32" t="s">
        <v>46</v>
      </c>
      <c r="D704" s="31" t="s">
        <v>7</v>
      </c>
      <c r="E704" s="31"/>
      <c r="F704" s="31"/>
      <c r="G704" s="31"/>
      <c r="H704" s="31"/>
      <c r="I704" s="32"/>
      <c r="J704" s="31" t="s">
        <v>48</v>
      </c>
      <c r="K704" s="31" t="s">
        <v>693</v>
      </c>
      <c r="L704" s="31" t="s">
        <v>693</v>
      </c>
      <c r="M704" s="31" t="s">
        <v>7008</v>
      </c>
      <c r="N704" s="31" t="s">
        <v>7009</v>
      </c>
      <c r="O704" s="14">
        <v>31</v>
      </c>
      <c r="P704" s="14">
        <v>4</v>
      </c>
      <c r="Q704" s="33" t="s">
        <v>71</v>
      </c>
      <c r="R704" s="33" t="s">
        <v>45</v>
      </c>
      <c r="S704" s="33" t="s">
        <v>45</v>
      </c>
      <c r="T704" s="31"/>
      <c r="U704" s="31"/>
      <c r="V704" s="36" t="s">
        <v>7010</v>
      </c>
    </row>
    <row r="705" spans="1:22" x14ac:dyDescent="0.3">
      <c r="A705" s="31" t="s">
        <v>7011</v>
      </c>
      <c r="B705" s="31" t="s">
        <v>7012</v>
      </c>
      <c r="C705" s="32" t="s">
        <v>46</v>
      </c>
      <c r="D705" s="31" t="s">
        <v>12</v>
      </c>
      <c r="E705" s="31"/>
      <c r="F705" s="31"/>
      <c r="G705" s="31"/>
      <c r="H705" s="31"/>
      <c r="I705" s="32" t="s">
        <v>12</v>
      </c>
      <c r="J705" s="31" t="s">
        <v>48</v>
      </c>
      <c r="K705" s="31" t="s">
        <v>643</v>
      </c>
      <c r="L705" s="31" t="s">
        <v>7013</v>
      </c>
      <c r="M705" s="31" t="s">
        <v>7014</v>
      </c>
      <c r="N705" s="31" t="s">
        <v>7015</v>
      </c>
      <c r="O705" s="14">
        <v>36</v>
      </c>
      <c r="P705" s="14">
        <v>4</v>
      </c>
      <c r="Q705" s="33" t="s">
        <v>106</v>
      </c>
      <c r="R705" s="33">
        <v>0.43099999999999999</v>
      </c>
      <c r="S705" s="33" t="s">
        <v>11945</v>
      </c>
      <c r="T705" s="31" t="s">
        <v>7016</v>
      </c>
      <c r="U705" s="31"/>
      <c r="V705" s="36" t="s">
        <v>7017</v>
      </c>
    </row>
    <row r="706" spans="1:22" x14ac:dyDescent="0.3">
      <c r="A706" s="31" t="s">
        <v>7018</v>
      </c>
      <c r="B706" s="31" t="s">
        <v>7019</v>
      </c>
      <c r="C706" s="37" t="s">
        <v>46</v>
      </c>
      <c r="D706" s="31" t="s">
        <v>19</v>
      </c>
      <c r="E706" s="31"/>
      <c r="F706" s="31"/>
      <c r="G706" s="31"/>
      <c r="H706" s="31"/>
      <c r="I706" s="37" t="s">
        <v>77</v>
      </c>
      <c r="J706" s="36" t="s">
        <v>48</v>
      </c>
      <c r="K706" s="36"/>
      <c r="L706" s="36"/>
      <c r="M706" s="31" t="s">
        <v>7020</v>
      </c>
      <c r="N706" s="31" t="s">
        <v>7021</v>
      </c>
      <c r="O706" s="14">
        <v>11</v>
      </c>
      <c r="P706" s="14">
        <v>3</v>
      </c>
      <c r="Q706" s="33" t="s">
        <v>71</v>
      </c>
      <c r="R706" s="33" t="s">
        <v>45</v>
      </c>
      <c r="S706" s="33" t="s">
        <v>45</v>
      </c>
      <c r="T706" s="36" t="s">
        <v>289</v>
      </c>
      <c r="U706" s="36"/>
      <c r="V706" s="36" t="s">
        <v>10794</v>
      </c>
    </row>
    <row r="707" spans="1:22" x14ac:dyDescent="0.3">
      <c r="A707" s="31" t="s">
        <v>7022</v>
      </c>
      <c r="B707" s="31" t="s">
        <v>7023</v>
      </c>
      <c r="C707" s="32" t="s">
        <v>46</v>
      </c>
      <c r="D707" s="31" t="s">
        <v>20</v>
      </c>
      <c r="E707" s="31"/>
      <c r="F707" s="31"/>
      <c r="G707" s="31"/>
      <c r="H707" s="31"/>
      <c r="I707" s="32" t="s">
        <v>4531</v>
      </c>
      <c r="J707" s="31" t="s">
        <v>48</v>
      </c>
      <c r="K707" s="31" t="s">
        <v>346</v>
      </c>
      <c r="L707" s="31" t="s">
        <v>346</v>
      </c>
      <c r="M707" s="31" t="s">
        <v>7024</v>
      </c>
      <c r="N707" s="31" t="s">
        <v>7025</v>
      </c>
      <c r="O707" s="14">
        <v>17</v>
      </c>
      <c r="P707" s="14">
        <v>3</v>
      </c>
      <c r="Q707" s="33" t="s">
        <v>106</v>
      </c>
      <c r="R707" s="33">
        <v>1.23</v>
      </c>
      <c r="S707" s="33" t="s">
        <v>11917</v>
      </c>
      <c r="T707" s="31"/>
      <c r="U707" s="31"/>
      <c r="V707" s="31" t="s">
        <v>7026</v>
      </c>
    </row>
    <row r="708" spans="1:22" x14ac:dyDescent="0.3">
      <c r="A708" s="31" t="s">
        <v>7027</v>
      </c>
      <c r="B708" s="31" t="s">
        <v>7028</v>
      </c>
      <c r="C708" s="32" t="s">
        <v>46</v>
      </c>
      <c r="D708" s="31" t="s">
        <v>2</v>
      </c>
      <c r="E708" s="31"/>
      <c r="F708" s="31"/>
      <c r="G708" s="31"/>
      <c r="H708" s="31"/>
      <c r="I708" s="32" t="s">
        <v>78</v>
      </c>
      <c r="J708" s="31" t="s">
        <v>48</v>
      </c>
      <c r="K708" s="31" t="s">
        <v>360</v>
      </c>
      <c r="L708" s="31" t="s">
        <v>393</v>
      </c>
      <c r="M708" s="31" t="s">
        <v>7029</v>
      </c>
      <c r="N708" s="31" t="s">
        <v>7030</v>
      </c>
      <c r="O708" s="14">
        <v>27</v>
      </c>
      <c r="P708" s="14">
        <v>4</v>
      </c>
      <c r="Q708" s="33" t="s">
        <v>71</v>
      </c>
      <c r="R708" s="33" t="s">
        <v>45</v>
      </c>
      <c r="S708" s="33" t="s">
        <v>45</v>
      </c>
      <c r="T708" s="31" t="s">
        <v>7031</v>
      </c>
      <c r="U708" s="31"/>
      <c r="V708" s="36" t="s">
        <v>7032</v>
      </c>
    </row>
    <row r="709" spans="1:22" x14ac:dyDescent="0.3">
      <c r="A709" s="31" t="s">
        <v>7033</v>
      </c>
      <c r="B709" s="31" t="s">
        <v>7034</v>
      </c>
      <c r="C709" s="32" t="s">
        <v>46</v>
      </c>
      <c r="D709" s="31" t="s">
        <v>12</v>
      </c>
      <c r="E709" s="31"/>
      <c r="F709" s="31"/>
      <c r="G709" s="31"/>
      <c r="H709" s="31"/>
      <c r="I709" s="32" t="s">
        <v>12</v>
      </c>
      <c r="J709" s="31" t="s">
        <v>48</v>
      </c>
      <c r="K709" s="31" t="s">
        <v>1535</v>
      </c>
      <c r="L709" s="31" t="s">
        <v>388</v>
      </c>
      <c r="M709" s="31" t="s">
        <v>7035</v>
      </c>
      <c r="N709" s="31" t="s">
        <v>7036</v>
      </c>
      <c r="O709" s="14">
        <v>54</v>
      </c>
      <c r="P709" s="14">
        <v>6</v>
      </c>
      <c r="Q709" s="33" t="s">
        <v>106</v>
      </c>
      <c r="R709" s="33">
        <v>0.58499999999999996</v>
      </c>
      <c r="S709" s="33" t="s">
        <v>11912</v>
      </c>
      <c r="T709" s="31"/>
      <c r="U709" s="31"/>
      <c r="V709" s="36" t="s">
        <v>7037</v>
      </c>
    </row>
    <row r="710" spans="1:22" x14ac:dyDescent="0.3">
      <c r="A710" s="31" t="s">
        <v>7038</v>
      </c>
      <c r="B710" s="31" t="s">
        <v>7039</v>
      </c>
      <c r="C710" s="32" t="s">
        <v>46</v>
      </c>
      <c r="D710" s="31" t="s">
        <v>16</v>
      </c>
      <c r="E710" s="31"/>
      <c r="F710" s="31"/>
      <c r="G710" s="31"/>
      <c r="H710" s="31" t="s">
        <v>3973</v>
      </c>
      <c r="I710" s="32" t="s">
        <v>563</v>
      </c>
      <c r="J710" s="31" t="s">
        <v>48</v>
      </c>
      <c r="K710" s="31" t="s">
        <v>550</v>
      </c>
      <c r="L710" s="31" t="s">
        <v>550</v>
      </c>
      <c r="M710" s="31" t="s">
        <v>7040</v>
      </c>
      <c r="N710" s="31" t="s">
        <v>7041</v>
      </c>
      <c r="O710" s="14">
        <v>19</v>
      </c>
      <c r="P710" s="14">
        <v>8</v>
      </c>
      <c r="Q710" s="33" t="s">
        <v>106</v>
      </c>
      <c r="R710" s="33">
        <v>0.31</v>
      </c>
      <c r="S710" s="33" t="s">
        <v>11942</v>
      </c>
      <c r="T710" s="31" t="s">
        <v>1639</v>
      </c>
      <c r="U710" s="31"/>
      <c r="V710" s="36" t="s">
        <v>7042</v>
      </c>
    </row>
    <row r="711" spans="1:22" x14ac:dyDescent="0.3">
      <c r="A711" s="31" t="s">
        <v>7043</v>
      </c>
      <c r="B711" s="31" t="s">
        <v>7044</v>
      </c>
      <c r="C711" s="32" t="s">
        <v>46</v>
      </c>
      <c r="D711" s="31" t="s">
        <v>12</v>
      </c>
      <c r="E711" s="31"/>
      <c r="F711" s="31"/>
      <c r="G711" s="31"/>
      <c r="H711" s="31"/>
      <c r="I711" s="32" t="s">
        <v>12</v>
      </c>
      <c r="J711" s="31" t="s">
        <v>48</v>
      </c>
      <c r="K711" s="31" t="s">
        <v>360</v>
      </c>
      <c r="L711" s="31" t="s">
        <v>393</v>
      </c>
      <c r="M711" s="31" t="s">
        <v>7045</v>
      </c>
      <c r="N711" s="31" t="s">
        <v>7046</v>
      </c>
      <c r="O711" s="14">
        <v>22</v>
      </c>
      <c r="P711" s="14">
        <v>4</v>
      </c>
      <c r="Q711" s="33" t="s">
        <v>71</v>
      </c>
      <c r="R711" s="33" t="s">
        <v>45</v>
      </c>
      <c r="S711" s="33" t="s">
        <v>45</v>
      </c>
      <c r="T711" s="31" t="s">
        <v>3411</v>
      </c>
      <c r="U711" s="31"/>
      <c r="V711" s="36" t="s">
        <v>7047</v>
      </c>
    </row>
    <row r="712" spans="1:22" x14ac:dyDescent="0.3">
      <c r="A712" s="31" t="s">
        <v>7048</v>
      </c>
      <c r="B712" s="31" t="s">
        <v>7049</v>
      </c>
      <c r="C712" s="32" t="s">
        <v>46</v>
      </c>
      <c r="D712" s="31" t="s">
        <v>7</v>
      </c>
      <c r="E712" s="31"/>
      <c r="F712" s="31"/>
      <c r="G712" s="31"/>
      <c r="H712" s="31"/>
      <c r="I712" s="32" t="s">
        <v>4987</v>
      </c>
      <c r="J712" s="31" t="s">
        <v>48</v>
      </c>
      <c r="K712" s="31" t="s">
        <v>355</v>
      </c>
      <c r="L712" s="31" t="s">
        <v>543</v>
      </c>
      <c r="M712" s="31" t="s">
        <v>7050</v>
      </c>
      <c r="N712" s="31" t="s">
        <v>7051</v>
      </c>
      <c r="O712" s="14">
        <v>28</v>
      </c>
      <c r="P712" s="14">
        <v>22</v>
      </c>
      <c r="Q712" s="33" t="s">
        <v>106</v>
      </c>
      <c r="R712" s="33">
        <v>1.262</v>
      </c>
      <c r="S712" s="33" t="s">
        <v>11931</v>
      </c>
      <c r="T712" s="31" t="s">
        <v>7052</v>
      </c>
      <c r="U712" s="31"/>
      <c r="V712" s="36" t="s">
        <v>7053</v>
      </c>
    </row>
    <row r="713" spans="1:22" x14ac:dyDescent="0.3">
      <c r="A713" s="31" t="s">
        <v>7054</v>
      </c>
      <c r="B713" s="31" t="s">
        <v>7055</v>
      </c>
      <c r="C713" s="32" t="s">
        <v>46</v>
      </c>
      <c r="D713" s="31" t="s">
        <v>83</v>
      </c>
      <c r="E713" s="31"/>
      <c r="F713" s="31"/>
      <c r="G713" s="31"/>
      <c r="H713" s="31"/>
      <c r="I713" s="32" t="s">
        <v>7056</v>
      </c>
      <c r="J713" s="31" t="s">
        <v>48</v>
      </c>
      <c r="K713" s="31" t="s">
        <v>135</v>
      </c>
      <c r="L713" s="31" t="s">
        <v>135</v>
      </c>
      <c r="M713" s="31" t="s">
        <v>7057</v>
      </c>
      <c r="N713" s="31" t="s">
        <v>7058</v>
      </c>
      <c r="O713" s="14">
        <v>9</v>
      </c>
      <c r="P713" s="14">
        <v>3</v>
      </c>
      <c r="Q713" s="33" t="s">
        <v>71</v>
      </c>
      <c r="R713" s="33" t="s">
        <v>45</v>
      </c>
      <c r="S713" s="33" t="s">
        <v>45</v>
      </c>
      <c r="T713" s="31" t="s">
        <v>7059</v>
      </c>
      <c r="U713" s="31"/>
      <c r="V713" s="36" t="s">
        <v>10795</v>
      </c>
    </row>
    <row r="714" spans="1:22" x14ac:dyDescent="0.3">
      <c r="A714" s="31" t="s">
        <v>7060</v>
      </c>
      <c r="B714" s="31" t="s">
        <v>7061</v>
      </c>
      <c r="C714" s="32" t="s">
        <v>46</v>
      </c>
      <c r="D714" s="31" t="s">
        <v>20</v>
      </c>
      <c r="E714" s="31"/>
      <c r="F714" s="31"/>
      <c r="G714" s="31"/>
      <c r="H714" s="31"/>
      <c r="I714" s="32" t="s">
        <v>278</v>
      </c>
      <c r="J714" s="31"/>
      <c r="K714" s="31" t="s">
        <v>352</v>
      </c>
      <c r="L714" s="31" t="s">
        <v>352</v>
      </c>
      <c r="M714" s="31" t="s">
        <v>7062</v>
      </c>
      <c r="N714" s="31" t="s">
        <v>7063</v>
      </c>
      <c r="O714" s="14">
        <v>15</v>
      </c>
      <c r="P714" s="14">
        <v>5</v>
      </c>
      <c r="Q714" s="33" t="s">
        <v>71</v>
      </c>
      <c r="R714" s="33" t="s">
        <v>45</v>
      </c>
      <c r="S714" s="33" t="s">
        <v>45</v>
      </c>
      <c r="T714" s="31" t="s">
        <v>7064</v>
      </c>
      <c r="U714" s="31"/>
      <c r="V714" s="31" t="s">
        <v>7065</v>
      </c>
    </row>
    <row r="715" spans="1:22" x14ac:dyDescent="0.3">
      <c r="A715" s="31" t="s">
        <v>7066</v>
      </c>
      <c r="B715" s="36" t="s">
        <v>7067</v>
      </c>
      <c r="C715" s="37" t="s">
        <v>46</v>
      </c>
      <c r="D715" s="36" t="s">
        <v>203</v>
      </c>
      <c r="E715" s="31"/>
      <c r="F715" s="31"/>
      <c r="G715" s="31"/>
      <c r="H715" s="31"/>
      <c r="I715" s="37" t="s">
        <v>6058</v>
      </c>
      <c r="J715" s="36" t="s">
        <v>48</v>
      </c>
      <c r="K715" s="36"/>
      <c r="L715" s="36"/>
      <c r="M715" s="36" t="s">
        <v>7068</v>
      </c>
      <c r="N715" s="36" t="s">
        <v>7069</v>
      </c>
      <c r="O715" s="14">
        <v>17</v>
      </c>
      <c r="P715" s="14">
        <v>4</v>
      </c>
      <c r="Q715" s="33" t="s">
        <v>71</v>
      </c>
      <c r="R715" s="33" t="s">
        <v>45</v>
      </c>
      <c r="S715" s="33" t="s">
        <v>45</v>
      </c>
      <c r="T715" s="36" t="s">
        <v>289</v>
      </c>
      <c r="U715" s="36"/>
      <c r="V715" s="36" t="s">
        <v>10796</v>
      </c>
    </row>
    <row r="716" spans="1:22" x14ac:dyDescent="0.3">
      <c r="A716" s="31" t="s">
        <v>7070</v>
      </c>
      <c r="B716" s="31" t="s">
        <v>7071</v>
      </c>
      <c r="C716" s="32" t="s">
        <v>46</v>
      </c>
      <c r="D716" s="31" t="s">
        <v>12</v>
      </c>
      <c r="E716" s="31"/>
      <c r="F716" s="31"/>
      <c r="G716" s="31"/>
      <c r="H716" s="31"/>
      <c r="I716" s="32"/>
      <c r="J716" s="31"/>
      <c r="K716" s="31" t="s">
        <v>361</v>
      </c>
      <c r="L716" s="31" t="s">
        <v>361</v>
      </c>
      <c r="M716" s="31" t="s">
        <v>7072</v>
      </c>
      <c r="N716" s="31" t="s">
        <v>7073</v>
      </c>
      <c r="O716" s="14">
        <v>11</v>
      </c>
      <c r="P716" s="14">
        <v>3</v>
      </c>
      <c r="Q716" s="33" t="s">
        <v>71</v>
      </c>
      <c r="R716" s="33" t="s">
        <v>45</v>
      </c>
      <c r="S716" s="33" t="s">
        <v>45</v>
      </c>
      <c r="T716" s="31" t="s">
        <v>6172</v>
      </c>
      <c r="U716" s="31"/>
      <c r="V716" s="36" t="s">
        <v>7074</v>
      </c>
    </row>
    <row r="717" spans="1:22" x14ac:dyDescent="0.3">
      <c r="A717" s="31" t="s">
        <v>7075</v>
      </c>
      <c r="B717" s="31" t="s">
        <v>7076</v>
      </c>
      <c r="C717" s="32" t="s">
        <v>46</v>
      </c>
      <c r="D717" s="31" t="s">
        <v>7</v>
      </c>
      <c r="E717" s="31"/>
      <c r="F717" s="31"/>
      <c r="G717" s="31"/>
      <c r="H717" s="31"/>
      <c r="I717" s="32" t="s">
        <v>4489</v>
      </c>
      <c r="J717" s="31" t="s">
        <v>48</v>
      </c>
      <c r="K717" s="36"/>
      <c r="L717" s="36"/>
      <c r="M717" s="31" t="s">
        <v>7077</v>
      </c>
      <c r="N717" s="36" t="s">
        <v>12492</v>
      </c>
      <c r="O717" s="14">
        <v>19</v>
      </c>
      <c r="P717" s="14">
        <v>4</v>
      </c>
      <c r="Q717" s="33" t="s">
        <v>106</v>
      </c>
      <c r="R717" s="33">
        <v>8.7999999999999995E-2</v>
      </c>
      <c r="S717" s="33" t="s">
        <v>11910</v>
      </c>
      <c r="T717" s="31" t="s">
        <v>7078</v>
      </c>
      <c r="U717" s="36"/>
      <c r="V717" s="36" t="s">
        <v>10797</v>
      </c>
    </row>
    <row r="718" spans="1:22" x14ac:dyDescent="0.3">
      <c r="A718" s="31" t="s">
        <v>7079</v>
      </c>
      <c r="B718" s="31" t="s">
        <v>7080</v>
      </c>
      <c r="C718" s="32" t="s">
        <v>46</v>
      </c>
      <c r="D718" s="31" t="s">
        <v>2</v>
      </c>
      <c r="E718" s="31"/>
      <c r="F718" s="31"/>
      <c r="G718" s="31"/>
      <c r="H718" s="31"/>
      <c r="I718" s="32" t="s">
        <v>3783</v>
      </c>
      <c r="J718" s="31" t="s">
        <v>48</v>
      </c>
      <c r="K718" s="31" t="s">
        <v>7081</v>
      </c>
      <c r="L718" s="31" t="s">
        <v>3659</v>
      </c>
      <c r="M718" s="31" t="s">
        <v>7082</v>
      </c>
      <c r="N718" s="31" t="s">
        <v>7083</v>
      </c>
      <c r="O718" s="14">
        <v>69</v>
      </c>
      <c r="P718" s="14">
        <v>2</v>
      </c>
      <c r="Q718" s="33" t="s">
        <v>106</v>
      </c>
      <c r="R718" s="33">
        <v>0.13500000000000001</v>
      </c>
      <c r="S718" s="33" t="s">
        <v>11906</v>
      </c>
      <c r="T718" s="31"/>
      <c r="U718" s="31"/>
      <c r="V718" s="36" t="s">
        <v>7084</v>
      </c>
    </row>
    <row r="719" spans="1:22" x14ac:dyDescent="0.3">
      <c r="A719" s="31" t="s">
        <v>7085</v>
      </c>
      <c r="B719" s="36" t="s">
        <v>7086</v>
      </c>
      <c r="C719" s="37" t="s">
        <v>46</v>
      </c>
      <c r="D719" s="36" t="s">
        <v>7</v>
      </c>
      <c r="E719" s="31"/>
      <c r="F719" s="31"/>
      <c r="G719" s="31"/>
      <c r="H719" s="31"/>
      <c r="I719" s="37" t="s">
        <v>262</v>
      </c>
      <c r="J719" s="36" t="s">
        <v>48</v>
      </c>
      <c r="K719" s="36"/>
      <c r="L719" s="36"/>
      <c r="M719" s="36" t="s">
        <v>7087</v>
      </c>
      <c r="N719" s="36" t="s">
        <v>7088</v>
      </c>
      <c r="O719" s="14">
        <v>36</v>
      </c>
      <c r="P719" s="14">
        <v>6</v>
      </c>
      <c r="Q719" s="33" t="s">
        <v>106</v>
      </c>
      <c r="R719" s="33">
        <v>1.169</v>
      </c>
      <c r="S719" s="33" t="s">
        <v>11920</v>
      </c>
      <c r="T719" s="36" t="s">
        <v>7089</v>
      </c>
      <c r="U719" s="36"/>
      <c r="V719" s="36" t="s">
        <v>10798</v>
      </c>
    </row>
    <row r="720" spans="1:22" x14ac:dyDescent="0.3">
      <c r="A720" s="31" t="s">
        <v>7090</v>
      </c>
      <c r="B720" s="31" t="s">
        <v>7091</v>
      </c>
      <c r="C720" s="32" t="s">
        <v>46</v>
      </c>
      <c r="D720" s="31" t="s">
        <v>2</v>
      </c>
      <c r="E720" s="31"/>
      <c r="F720" s="31"/>
      <c r="G720" s="31"/>
      <c r="H720" s="31"/>
      <c r="I720" s="32" t="s">
        <v>78</v>
      </c>
      <c r="J720" s="31" t="s">
        <v>48</v>
      </c>
      <c r="K720" s="31" t="s">
        <v>367</v>
      </c>
      <c r="L720" s="31" t="s">
        <v>446</v>
      </c>
      <c r="M720" s="31" t="s">
        <v>7092</v>
      </c>
      <c r="N720" s="31" t="s">
        <v>7093</v>
      </c>
      <c r="O720" s="14">
        <v>39</v>
      </c>
      <c r="P720" s="14">
        <v>5</v>
      </c>
      <c r="Q720" s="33" t="s">
        <v>106</v>
      </c>
      <c r="R720" s="33" t="s">
        <v>1439</v>
      </c>
      <c r="S720" s="33" t="s">
        <v>45</v>
      </c>
      <c r="T720" s="31" t="s">
        <v>7094</v>
      </c>
      <c r="U720" s="31"/>
      <c r="V720" s="36" t="s">
        <v>7095</v>
      </c>
    </row>
    <row r="721" spans="1:22" x14ac:dyDescent="0.3">
      <c r="A721" s="31" t="s">
        <v>7096</v>
      </c>
      <c r="B721" s="31" t="s">
        <v>7097</v>
      </c>
      <c r="C721" s="32" t="s">
        <v>46</v>
      </c>
      <c r="D721" s="31" t="s">
        <v>14</v>
      </c>
      <c r="E721" s="31"/>
      <c r="F721" s="31"/>
      <c r="G721" s="31"/>
      <c r="H721" s="31"/>
      <c r="I721" s="32" t="s">
        <v>2101</v>
      </c>
      <c r="J721" s="31" t="s">
        <v>48</v>
      </c>
      <c r="K721" s="31" t="s">
        <v>433</v>
      </c>
      <c r="L721" s="31" t="s">
        <v>434</v>
      </c>
      <c r="M721" s="31" t="s">
        <v>7098</v>
      </c>
      <c r="N721" s="31" t="s">
        <v>7099</v>
      </c>
      <c r="O721" s="14">
        <v>22</v>
      </c>
      <c r="P721" s="14">
        <v>2</v>
      </c>
      <c r="Q721" s="33" t="s">
        <v>71</v>
      </c>
      <c r="R721" s="33" t="s">
        <v>45</v>
      </c>
      <c r="S721" s="33" t="s">
        <v>45</v>
      </c>
      <c r="T721" s="31" t="s">
        <v>7100</v>
      </c>
      <c r="U721" s="31"/>
      <c r="V721" s="36" t="s">
        <v>7101</v>
      </c>
    </row>
    <row r="722" spans="1:22" x14ac:dyDescent="0.3">
      <c r="A722" s="31" t="s">
        <v>7102</v>
      </c>
      <c r="B722" s="31" t="s">
        <v>7103</v>
      </c>
      <c r="C722" s="32" t="s">
        <v>46</v>
      </c>
      <c r="D722" s="31" t="s">
        <v>83</v>
      </c>
      <c r="E722" s="31"/>
      <c r="F722" s="31"/>
      <c r="G722" s="31"/>
      <c r="H722" s="31"/>
      <c r="I722" s="32" t="s">
        <v>3475</v>
      </c>
      <c r="J722" s="31" t="s">
        <v>48</v>
      </c>
      <c r="K722" s="31" t="s">
        <v>406</v>
      </c>
      <c r="L722" s="31" t="s">
        <v>406</v>
      </c>
      <c r="M722" s="31" t="s">
        <v>7104</v>
      </c>
      <c r="N722" s="31" t="s">
        <v>7105</v>
      </c>
      <c r="O722" s="14">
        <v>20</v>
      </c>
      <c r="P722" s="14">
        <v>3</v>
      </c>
      <c r="Q722" s="33" t="s">
        <v>71</v>
      </c>
      <c r="R722" s="33" t="s">
        <v>45</v>
      </c>
      <c r="S722" s="33" t="s">
        <v>45</v>
      </c>
      <c r="T722" s="31" t="s">
        <v>395</v>
      </c>
      <c r="U722" s="31"/>
      <c r="V722" s="31" t="s">
        <v>7106</v>
      </c>
    </row>
    <row r="723" spans="1:22" x14ac:dyDescent="0.3">
      <c r="A723" s="31" t="s">
        <v>7107</v>
      </c>
      <c r="B723" s="31" t="s">
        <v>7108</v>
      </c>
      <c r="C723" s="32" t="s">
        <v>46</v>
      </c>
      <c r="D723" s="31" t="s">
        <v>19</v>
      </c>
      <c r="E723" s="31"/>
      <c r="F723" s="31"/>
      <c r="G723" s="31"/>
      <c r="H723" s="31" t="s">
        <v>4444</v>
      </c>
      <c r="I723" s="32" t="s">
        <v>77</v>
      </c>
      <c r="J723" s="31" t="s">
        <v>48</v>
      </c>
      <c r="K723" s="31" t="s">
        <v>7109</v>
      </c>
      <c r="L723" s="31" t="s">
        <v>7109</v>
      </c>
      <c r="M723" s="31" t="s">
        <v>7110</v>
      </c>
      <c r="N723" s="31" t="s">
        <v>7111</v>
      </c>
      <c r="O723" s="14">
        <v>13</v>
      </c>
      <c r="P723" s="14">
        <v>3</v>
      </c>
      <c r="Q723" s="33" t="s">
        <v>71</v>
      </c>
      <c r="R723" s="33" t="s">
        <v>45</v>
      </c>
      <c r="S723" s="33" t="s">
        <v>45</v>
      </c>
      <c r="T723" s="31" t="s">
        <v>7112</v>
      </c>
      <c r="U723" s="31"/>
      <c r="V723" s="36" t="s">
        <v>7113</v>
      </c>
    </row>
    <row r="724" spans="1:22" x14ac:dyDescent="0.3">
      <c r="A724" s="31" t="s">
        <v>7114</v>
      </c>
      <c r="B724" s="31" t="s">
        <v>7115</v>
      </c>
      <c r="C724" s="32" t="s">
        <v>46</v>
      </c>
      <c r="D724" s="31" t="s">
        <v>2</v>
      </c>
      <c r="E724" s="31"/>
      <c r="F724" s="31"/>
      <c r="G724" s="31"/>
      <c r="H724" s="31"/>
      <c r="I724" s="32" t="s">
        <v>258</v>
      </c>
      <c r="J724" s="31" t="s">
        <v>48</v>
      </c>
      <c r="K724" s="31" t="s">
        <v>383</v>
      </c>
      <c r="L724" s="31" t="s">
        <v>460</v>
      </c>
      <c r="M724" s="31" t="s">
        <v>7116</v>
      </c>
      <c r="N724" s="31" t="s">
        <v>7117</v>
      </c>
      <c r="O724" s="14">
        <v>25</v>
      </c>
      <c r="P724" s="14">
        <v>5</v>
      </c>
      <c r="Q724" s="33" t="s">
        <v>106</v>
      </c>
      <c r="R724" s="33" t="s">
        <v>1439</v>
      </c>
      <c r="S724" s="33" t="s">
        <v>45</v>
      </c>
      <c r="T724" s="31"/>
      <c r="U724" s="31"/>
      <c r="V724" s="36" t="s">
        <v>7118</v>
      </c>
    </row>
    <row r="725" spans="1:22" x14ac:dyDescent="0.3">
      <c r="A725" s="31" t="s">
        <v>7119</v>
      </c>
      <c r="B725" s="31" t="s">
        <v>7120</v>
      </c>
      <c r="C725" s="32" t="s">
        <v>46</v>
      </c>
      <c r="D725" s="31" t="s">
        <v>7</v>
      </c>
      <c r="E725" s="31"/>
      <c r="F725" s="31"/>
      <c r="G725" s="31"/>
      <c r="H725" s="31"/>
      <c r="I725" s="32" t="s">
        <v>262</v>
      </c>
      <c r="J725" s="31" t="s">
        <v>48</v>
      </c>
      <c r="K725" s="31" t="s">
        <v>355</v>
      </c>
      <c r="L725" s="31" t="s">
        <v>527</v>
      </c>
      <c r="M725" s="31" t="s">
        <v>7121</v>
      </c>
      <c r="N725" s="31" t="s">
        <v>7122</v>
      </c>
      <c r="O725" s="14">
        <v>27</v>
      </c>
      <c r="P725" s="14">
        <v>5</v>
      </c>
      <c r="Q725" s="33" t="s">
        <v>71</v>
      </c>
      <c r="R725" s="33" t="s">
        <v>45</v>
      </c>
      <c r="S725" s="33" t="s">
        <v>45</v>
      </c>
      <c r="T725" s="31"/>
      <c r="U725" s="31"/>
      <c r="V725" s="36" t="s">
        <v>7123</v>
      </c>
    </row>
    <row r="726" spans="1:22" x14ac:dyDescent="0.3">
      <c r="A726" s="31" t="s">
        <v>7124</v>
      </c>
      <c r="B726" s="31" t="s">
        <v>7125</v>
      </c>
      <c r="C726" s="32" t="s">
        <v>46</v>
      </c>
      <c r="D726" s="31" t="s">
        <v>20</v>
      </c>
      <c r="E726" s="31"/>
      <c r="F726" s="31"/>
      <c r="G726" s="31"/>
      <c r="H726" s="31"/>
      <c r="I726" s="32" t="s">
        <v>20</v>
      </c>
      <c r="J726" s="31" t="s">
        <v>48</v>
      </c>
      <c r="K726" s="31" t="s">
        <v>337</v>
      </c>
      <c r="L726" s="31" t="s">
        <v>337</v>
      </c>
      <c r="M726" s="31" t="s">
        <v>7126</v>
      </c>
      <c r="N726" s="31" t="s">
        <v>7127</v>
      </c>
      <c r="O726" s="14">
        <v>10</v>
      </c>
      <c r="P726" s="14">
        <v>1</v>
      </c>
      <c r="Q726" s="33" t="s">
        <v>106</v>
      </c>
      <c r="R726" s="33">
        <v>3.6819999999999999</v>
      </c>
      <c r="S726" s="33" t="s">
        <v>11941</v>
      </c>
      <c r="T726" s="31" t="s">
        <v>6086</v>
      </c>
      <c r="U726" s="31"/>
      <c r="V726" s="31" t="s">
        <v>7128</v>
      </c>
    </row>
    <row r="727" spans="1:22" x14ac:dyDescent="0.3">
      <c r="A727" s="31" t="s">
        <v>7129</v>
      </c>
      <c r="B727" s="31" t="s">
        <v>7130</v>
      </c>
      <c r="C727" s="32" t="s">
        <v>46</v>
      </c>
      <c r="D727" s="31" t="s">
        <v>20</v>
      </c>
      <c r="E727" s="31"/>
      <c r="F727" s="31"/>
      <c r="G727" s="31"/>
      <c r="H727" s="31"/>
      <c r="I727" s="32" t="s">
        <v>63</v>
      </c>
      <c r="J727" s="31" t="s">
        <v>48</v>
      </c>
      <c r="K727" s="31" t="s">
        <v>135</v>
      </c>
      <c r="L727" s="31" t="s">
        <v>135</v>
      </c>
      <c r="M727" s="31" t="s">
        <v>7131</v>
      </c>
      <c r="N727" s="31" t="s">
        <v>7132</v>
      </c>
      <c r="O727" s="14">
        <v>9</v>
      </c>
      <c r="P727" s="14">
        <v>3</v>
      </c>
      <c r="Q727" s="33" t="s">
        <v>71</v>
      </c>
      <c r="R727" s="33" t="s">
        <v>45</v>
      </c>
      <c r="S727" s="33" t="s">
        <v>45</v>
      </c>
      <c r="T727" s="31" t="s">
        <v>7133</v>
      </c>
      <c r="U727" s="31"/>
      <c r="V727" s="36" t="s">
        <v>10799</v>
      </c>
    </row>
    <row r="728" spans="1:22" x14ac:dyDescent="0.3">
      <c r="A728" s="31" t="s">
        <v>7134</v>
      </c>
      <c r="B728" s="31" t="s">
        <v>7135</v>
      </c>
      <c r="C728" s="32" t="s">
        <v>46</v>
      </c>
      <c r="D728" s="31" t="s">
        <v>19</v>
      </c>
      <c r="E728" s="31"/>
      <c r="F728" s="31"/>
      <c r="G728" s="31"/>
      <c r="H728" s="31"/>
      <c r="I728" s="32" t="s">
        <v>6463</v>
      </c>
      <c r="J728" s="31" t="s">
        <v>48</v>
      </c>
      <c r="K728" s="31" t="s">
        <v>361</v>
      </c>
      <c r="L728" s="31" t="s">
        <v>361</v>
      </c>
      <c r="M728" s="31" t="s">
        <v>7136</v>
      </c>
      <c r="N728" s="31" t="s">
        <v>7137</v>
      </c>
      <c r="O728" s="14">
        <v>11</v>
      </c>
      <c r="P728" s="14">
        <v>4</v>
      </c>
      <c r="Q728" s="33" t="s">
        <v>71</v>
      </c>
      <c r="R728" s="33" t="s">
        <v>45</v>
      </c>
      <c r="S728" s="33" t="s">
        <v>45</v>
      </c>
      <c r="T728" s="31" t="s">
        <v>7138</v>
      </c>
      <c r="U728" s="31"/>
      <c r="V728" s="36" t="s">
        <v>7139</v>
      </c>
    </row>
    <row r="729" spans="1:22" x14ac:dyDescent="0.3">
      <c r="A729" s="31" t="s">
        <v>7140</v>
      </c>
      <c r="B729" s="31" t="s">
        <v>7141</v>
      </c>
      <c r="C729" s="32" t="s">
        <v>46</v>
      </c>
      <c r="D729" s="31" t="s">
        <v>203</v>
      </c>
      <c r="E729" s="31"/>
      <c r="F729" s="31"/>
      <c r="G729" s="31"/>
      <c r="H729" s="31"/>
      <c r="I729" s="32" t="s">
        <v>7142</v>
      </c>
      <c r="J729" s="31" t="s">
        <v>48</v>
      </c>
      <c r="K729" s="31" t="s">
        <v>135</v>
      </c>
      <c r="L729" s="31" t="s">
        <v>135</v>
      </c>
      <c r="M729" s="31" t="s">
        <v>7143</v>
      </c>
      <c r="N729" s="31" t="s">
        <v>7144</v>
      </c>
      <c r="O729" s="14">
        <v>9</v>
      </c>
      <c r="P729" s="14">
        <v>4</v>
      </c>
      <c r="Q729" s="33" t="s">
        <v>106</v>
      </c>
      <c r="R729" s="33" t="s">
        <v>11364</v>
      </c>
      <c r="S729" s="33" t="s">
        <v>45</v>
      </c>
      <c r="T729" s="31" t="s">
        <v>6995</v>
      </c>
      <c r="U729" s="31"/>
      <c r="V729" s="36" t="s">
        <v>10800</v>
      </c>
    </row>
    <row r="730" spans="1:22" x14ac:dyDescent="0.3">
      <c r="A730" s="31" t="s">
        <v>7145</v>
      </c>
      <c r="B730" s="31" t="s">
        <v>7146</v>
      </c>
      <c r="C730" s="32" t="s">
        <v>46</v>
      </c>
      <c r="D730" s="31" t="s">
        <v>12</v>
      </c>
      <c r="E730" s="31"/>
      <c r="F730" s="31"/>
      <c r="G730" s="31"/>
      <c r="H730" s="31"/>
      <c r="I730" s="32" t="s">
        <v>6596</v>
      </c>
      <c r="J730" s="31" t="s">
        <v>48</v>
      </c>
      <c r="K730" s="31" t="s">
        <v>862</v>
      </c>
      <c r="L730" s="31" t="s">
        <v>527</v>
      </c>
      <c r="M730" s="31" t="s">
        <v>7147</v>
      </c>
      <c r="N730" s="31" t="s">
        <v>7148</v>
      </c>
      <c r="O730" s="14">
        <v>27</v>
      </c>
      <c r="P730" s="14">
        <v>4</v>
      </c>
      <c r="Q730" s="33" t="s">
        <v>106</v>
      </c>
      <c r="R730" s="33" t="s">
        <v>11364</v>
      </c>
      <c r="S730" s="33" t="s">
        <v>45</v>
      </c>
      <c r="T730" s="31" t="s">
        <v>6599</v>
      </c>
      <c r="U730" s="31"/>
      <c r="V730" s="36" t="s">
        <v>7149</v>
      </c>
    </row>
    <row r="731" spans="1:22" x14ac:dyDescent="0.3">
      <c r="A731" s="31" t="s">
        <v>7150</v>
      </c>
      <c r="B731" s="31" t="s">
        <v>7151</v>
      </c>
      <c r="C731" s="32" t="s">
        <v>46</v>
      </c>
      <c r="D731" s="31" t="s">
        <v>19</v>
      </c>
      <c r="E731" s="31"/>
      <c r="F731" s="31"/>
      <c r="G731" s="31"/>
      <c r="H731" s="31"/>
      <c r="I731" s="32" t="s">
        <v>290</v>
      </c>
      <c r="J731" s="31" t="s">
        <v>48</v>
      </c>
      <c r="K731" s="31" t="s">
        <v>6002</v>
      </c>
      <c r="L731" s="31" t="s">
        <v>6002</v>
      </c>
      <c r="M731" s="31" t="s">
        <v>7152</v>
      </c>
      <c r="N731" s="31" t="s">
        <v>7153</v>
      </c>
      <c r="O731" s="14">
        <v>9</v>
      </c>
      <c r="P731" s="14">
        <v>3</v>
      </c>
      <c r="Q731" s="33" t="s">
        <v>71</v>
      </c>
      <c r="R731" s="33" t="s">
        <v>45</v>
      </c>
      <c r="S731" s="33" t="s">
        <v>45</v>
      </c>
      <c r="T731" s="31" t="s">
        <v>7154</v>
      </c>
      <c r="U731" s="31"/>
      <c r="V731" s="36" t="s">
        <v>10801</v>
      </c>
    </row>
    <row r="732" spans="1:22" x14ac:dyDescent="0.3">
      <c r="A732" s="31" t="s">
        <v>7155</v>
      </c>
      <c r="B732" s="31" t="s">
        <v>7156</v>
      </c>
      <c r="C732" s="32" t="s">
        <v>46</v>
      </c>
      <c r="D732" s="31" t="s">
        <v>12</v>
      </c>
      <c r="E732" s="31"/>
      <c r="F732" s="31"/>
      <c r="G732" s="31"/>
      <c r="H732" s="31"/>
      <c r="I732" s="37" t="s">
        <v>86</v>
      </c>
      <c r="J732" s="31" t="s">
        <v>48</v>
      </c>
      <c r="K732" s="36"/>
      <c r="L732" s="36"/>
      <c r="M732" s="31" t="s">
        <v>7157</v>
      </c>
      <c r="N732" s="36" t="s">
        <v>255</v>
      </c>
      <c r="O732" s="14">
        <v>15</v>
      </c>
      <c r="P732" s="14">
        <v>3</v>
      </c>
      <c r="Q732" s="33" t="s">
        <v>106</v>
      </c>
      <c r="R732" s="33" t="s">
        <v>11364</v>
      </c>
      <c r="S732" s="33" t="s">
        <v>45</v>
      </c>
      <c r="T732" s="36" t="s">
        <v>7158</v>
      </c>
      <c r="U732" s="36"/>
      <c r="V732" s="36" t="s">
        <v>10802</v>
      </c>
    </row>
    <row r="733" spans="1:22" x14ac:dyDescent="0.3">
      <c r="A733" s="31" t="s">
        <v>7159</v>
      </c>
      <c r="B733" s="31" t="s">
        <v>7160</v>
      </c>
      <c r="C733" s="32" t="s">
        <v>46</v>
      </c>
      <c r="D733" s="31" t="s">
        <v>2</v>
      </c>
      <c r="E733" s="31"/>
      <c r="F733" s="31"/>
      <c r="G733" s="31"/>
      <c r="H733" s="31"/>
      <c r="I733" s="32" t="s">
        <v>85</v>
      </c>
      <c r="J733" s="31" t="s">
        <v>48</v>
      </c>
      <c r="K733" s="31"/>
      <c r="L733" s="31"/>
      <c r="M733" s="31" t="s">
        <v>7161</v>
      </c>
      <c r="N733" s="31" t="s">
        <v>7162</v>
      </c>
      <c r="O733" s="14">
        <v>11</v>
      </c>
      <c r="P733" s="14">
        <v>4</v>
      </c>
      <c r="Q733" s="33" t="s">
        <v>106</v>
      </c>
      <c r="R733" s="33">
        <v>0.316</v>
      </c>
      <c r="S733" s="33" t="s">
        <v>12192</v>
      </c>
      <c r="T733" s="31" t="s">
        <v>7163</v>
      </c>
      <c r="U733" s="31"/>
      <c r="V733" s="36" t="s">
        <v>7164</v>
      </c>
    </row>
    <row r="734" spans="1:22" x14ac:dyDescent="0.3">
      <c r="A734" s="31" t="s">
        <v>7165</v>
      </c>
      <c r="B734" s="31" t="s">
        <v>7166</v>
      </c>
      <c r="C734" s="32" t="s">
        <v>46</v>
      </c>
      <c r="D734" s="31" t="s">
        <v>20</v>
      </c>
      <c r="E734" s="31"/>
      <c r="F734" s="31"/>
      <c r="G734" s="31"/>
      <c r="H734" s="31"/>
      <c r="I734" s="32" t="s">
        <v>7167</v>
      </c>
      <c r="J734" s="31" t="s">
        <v>48</v>
      </c>
      <c r="K734" s="31"/>
      <c r="L734" s="31"/>
      <c r="M734" s="31" t="s">
        <v>7168</v>
      </c>
      <c r="N734" s="31" t="s">
        <v>7169</v>
      </c>
      <c r="O734" s="14">
        <v>40</v>
      </c>
      <c r="P734" s="14">
        <v>4</v>
      </c>
      <c r="Q734" s="33" t="s">
        <v>106</v>
      </c>
      <c r="R734" s="33">
        <v>0.5</v>
      </c>
      <c r="S734" s="33" t="s">
        <v>11908</v>
      </c>
      <c r="T734" s="31" t="s">
        <v>301</v>
      </c>
      <c r="U734" s="31"/>
      <c r="V734" s="36" t="s">
        <v>10803</v>
      </c>
    </row>
    <row r="735" spans="1:22" x14ac:dyDescent="0.3">
      <c r="A735" s="31" t="s">
        <v>7170</v>
      </c>
      <c r="B735" s="31" t="s">
        <v>7171</v>
      </c>
      <c r="C735" s="32" t="s">
        <v>46</v>
      </c>
      <c r="D735" s="31" t="s">
        <v>16</v>
      </c>
      <c r="E735" s="31"/>
      <c r="F735" s="31"/>
      <c r="G735" s="31"/>
      <c r="H735" s="31"/>
      <c r="I735" s="32" t="s">
        <v>4814</v>
      </c>
      <c r="J735" s="31" t="s">
        <v>48</v>
      </c>
      <c r="K735" s="31" t="s">
        <v>615</v>
      </c>
      <c r="L735" s="31" t="s">
        <v>1147</v>
      </c>
      <c r="M735" s="31" t="s">
        <v>7172</v>
      </c>
      <c r="N735" s="31" t="s">
        <v>7173</v>
      </c>
      <c r="O735" s="14">
        <v>45</v>
      </c>
      <c r="P735" s="14">
        <v>5</v>
      </c>
      <c r="Q735" s="33" t="s">
        <v>106</v>
      </c>
      <c r="R735" s="33">
        <v>0.6</v>
      </c>
      <c r="S735" s="33" t="s">
        <v>11953</v>
      </c>
      <c r="T735" s="31" t="s">
        <v>395</v>
      </c>
      <c r="U735" s="31"/>
      <c r="V735" s="36" t="s">
        <v>7174</v>
      </c>
    </row>
    <row r="736" spans="1:22" x14ac:dyDescent="0.3">
      <c r="A736" s="31" t="s">
        <v>7175</v>
      </c>
      <c r="B736" s="31" t="s">
        <v>7176</v>
      </c>
      <c r="C736" s="32" t="s">
        <v>46</v>
      </c>
      <c r="D736" s="31" t="s">
        <v>50</v>
      </c>
      <c r="E736" s="31"/>
      <c r="F736" s="31"/>
      <c r="G736" s="31"/>
      <c r="H736" s="31"/>
      <c r="I736" s="32" t="s">
        <v>51</v>
      </c>
      <c r="J736" s="31" t="s">
        <v>48</v>
      </c>
      <c r="K736" s="31" t="s">
        <v>7177</v>
      </c>
      <c r="L736" s="31" t="s">
        <v>7178</v>
      </c>
      <c r="M736" s="31" t="s">
        <v>7179</v>
      </c>
      <c r="N736" s="31" t="s">
        <v>7180</v>
      </c>
      <c r="O736" s="14">
        <v>71</v>
      </c>
      <c r="P736" s="14">
        <v>2</v>
      </c>
      <c r="Q736" s="33" t="s">
        <v>106</v>
      </c>
      <c r="R736" s="33" t="s">
        <v>1439</v>
      </c>
      <c r="S736" s="33" t="s">
        <v>45</v>
      </c>
      <c r="T736" s="31" t="s">
        <v>7181</v>
      </c>
      <c r="U736" s="31"/>
      <c r="V736" s="36" t="s">
        <v>7182</v>
      </c>
    </row>
    <row r="737" spans="1:22" x14ac:dyDescent="0.3">
      <c r="A737" s="31" t="s">
        <v>7183</v>
      </c>
      <c r="B737" s="31" t="s">
        <v>7184</v>
      </c>
      <c r="C737" s="32" t="s">
        <v>46</v>
      </c>
      <c r="D737" s="31" t="s">
        <v>2</v>
      </c>
      <c r="E737" s="31"/>
      <c r="F737" s="31"/>
      <c r="G737" s="31"/>
      <c r="H737" s="31" t="s">
        <v>69</v>
      </c>
      <c r="I737" s="32" t="s">
        <v>85</v>
      </c>
      <c r="J737" s="31" t="s">
        <v>48</v>
      </c>
      <c r="K737" s="31" t="s">
        <v>643</v>
      </c>
      <c r="L737" s="31" t="s">
        <v>2872</v>
      </c>
      <c r="M737" s="31" t="s">
        <v>7185</v>
      </c>
      <c r="N737" s="31" t="s">
        <v>255</v>
      </c>
      <c r="O737" s="14">
        <v>37</v>
      </c>
      <c r="P737" s="14">
        <v>2</v>
      </c>
      <c r="Q737" s="33" t="s">
        <v>106</v>
      </c>
      <c r="R737" s="33" t="s">
        <v>11364</v>
      </c>
      <c r="S737" s="33" t="s">
        <v>45</v>
      </c>
      <c r="T737" s="31" t="s">
        <v>7186</v>
      </c>
      <c r="U737" s="31"/>
      <c r="V737" s="36" t="s">
        <v>7187</v>
      </c>
    </row>
    <row r="738" spans="1:22" x14ac:dyDescent="0.3">
      <c r="A738" s="31" t="s">
        <v>7188</v>
      </c>
      <c r="B738" s="31" t="s">
        <v>7189</v>
      </c>
      <c r="C738" s="32" t="s">
        <v>46</v>
      </c>
      <c r="D738" s="31" t="s">
        <v>19</v>
      </c>
      <c r="E738" s="31"/>
      <c r="F738" s="31"/>
      <c r="G738" s="31"/>
      <c r="H738" s="31" t="s">
        <v>4</v>
      </c>
      <c r="I738" s="32" t="s">
        <v>3438</v>
      </c>
      <c r="J738" s="31" t="s">
        <v>48</v>
      </c>
      <c r="K738" s="31" t="s">
        <v>360</v>
      </c>
      <c r="L738" s="31" t="s">
        <v>393</v>
      </c>
      <c r="M738" s="31" t="s">
        <v>7190</v>
      </c>
      <c r="N738" s="31" t="s">
        <v>7191</v>
      </c>
      <c r="O738" s="14">
        <v>22</v>
      </c>
      <c r="P738" s="14">
        <v>4</v>
      </c>
      <c r="Q738" s="33" t="s">
        <v>106</v>
      </c>
      <c r="R738" s="33">
        <v>0.42899999999999999</v>
      </c>
      <c r="S738" s="33" t="s">
        <v>12035</v>
      </c>
      <c r="T738" s="31"/>
      <c r="U738" s="31"/>
      <c r="V738" s="36" t="s">
        <v>7192</v>
      </c>
    </row>
    <row r="739" spans="1:22" x14ac:dyDescent="0.3">
      <c r="A739" s="31" t="s">
        <v>7193</v>
      </c>
      <c r="B739" s="31" t="s">
        <v>7194</v>
      </c>
      <c r="C739" s="32" t="s">
        <v>46</v>
      </c>
      <c r="D739" s="31" t="s">
        <v>50</v>
      </c>
      <c r="E739" s="31"/>
      <c r="F739" s="31"/>
      <c r="G739" s="31"/>
      <c r="H739" s="31"/>
      <c r="I739" s="32" t="s">
        <v>3531</v>
      </c>
      <c r="J739" s="31" t="s">
        <v>48</v>
      </c>
      <c r="K739" s="31" t="s">
        <v>360</v>
      </c>
      <c r="L739" s="31" t="s">
        <v>393</v>
      </c>
      <c r="M739" s="31" t="s">
        <v>7195</v>
      </c>
      <c r="N739" s="31" t="s">
        <v>7196</v>
      </c>
      <c r="O739" s="14">
        <v>22</v>
      </c>
      <c r="P739" s="14">
        <v>8</v>
      </c>
      <c r="Q739" s="33" t="s">
        <v>106</v>
      </c>
      <c r="R739" s="33" t="s">
        <v>1439</v>
      </c>
      <c r="S739" s="33" t="s">
        <v>45</v>
      </c>
      <c r="T739" s="31"/>
      <c r="U739" s="31"/>
      <c r="V739" s="36" t="s">
        <v>7197</v>
      </c>
    </row>
    <row r="740" spans="1:22" x14ac:dyDescent="0.3">
      <c r="A740" s="31" t="s">
        <v>7198</v>
      </c>
      <c r="B740" s="31" t="s">
        <v>7199</v>
      </c>
      <c r="C740" s="32" t="s">
        <v>46</v>
      </c>
      <c r="D740" s="31" t="s">
        <v>2</v>
      </c>
      <c r="E740" s="31"/>
      <c r="F740" s="31"/>
      <c r="G740" s="31"/>
      <c r="H740" s="31"/>
      <c r="I740" s="32" t="s">
        <v>6872</v>
      </c>
      <c r="J740" s="31" t="s">
        <v>48</v>
      </c>
      <c r="K740" s="31" t="s">
        <v>1252</v>
      </c>
      <c r="L740" s="31" t="s">
        <v>1252</v>
      </c>
      <c r="M740" s="31" t="s">
        <v>7200</v>
      </c>
      <c r="N740" s="31" t="s">
        <v>7201</v>
      </c>
      <c r="O740" s="14">
        <v>14</v>
      </c>
      <c r="P740" s="14">
        <v>4</v>
      </c>
      <c r="Q740" s="33" t="s">
        <v>71</v>
      </c>
      <c r="R740" s="33" t="s">
        <v>45</v>
      </c>
      <c r="S740" s="33" t="s">
        <v>45</v>
      </c>
      <c r="T740" s="31" t="s">
        <v>7202</v>
      </c>
      <c r="U740" s="31"/>
      <c r="V740" s="36" t="s">
        <v>7203</v>
      </c>
    </row>
    <row r="741" spans="1:22" x14ac:dyDescent="0.3">
      <c r="A741" s="31" t="s">
        <v>7204</v>
      </c>
      <c r="B741" s="31" t="s">
        <v>7205</v>
      </c>
      <c r="C741" s="32" t="s">
        <v>46</v>
      </c>
      <c r="D741" s="31" t="s">
        <v>16</v>
      </c>
      <c r="E741" s="31"/>
      <c r="F741" s="31"/>
      <c r="G741" s="31"/>
      <c r="H741" s="31"/>
      <c r="I741" s="32"/>
      <c r="J741" s="31" t="s">
        <v>48</v>
      </c>
      <c r="K741" s="31" t="s">
        <v>2534</v>
      </c>
      <c r="L741" s="31" t="s">
        <v>7206</v>
      </c>
      <c r="M741" s="31" t="s">
        <v>7207</v>
      </c>
      <c r="N741" s="31" t="s">
        <v>7208</v>
      </c>
      <c r="O741" s="14">
        <v>41</v>
      </c>
      <c r="P741" s="14">
        <v>4</v>
      </c>
      <c r="Q741" s="33" t="s">
        <v>106</v>
      </c>
      <c r="R741" s="33">
        <v>0.11700000000000001</v>
      </c>
      <c r="S741" s="33" t="s">
        <v>11955</v>
      </c>
      <c r="T741" s="31" t="s">
        <v>7209</v>
      </c>
      <c r="U741" s="31"/>
      <c r="V741" s="36" t="s">
        <v>7210</v>
      </c>
    </row>
    <row r="742" spans="1:22" x14ac:dyDescent="0.3">
      <c r="A742" s="31" t="s">
        <v>7211</v>
      </c>
      <c r="B742" s="31" t="s">
        <v>7212</v>
      </c>
      <c r="C742" s="32" t="s">
        <v>46</v>
      </c>
      <c r="D742" s="31" t="s">
        <v>16</v>
      </c>
      <c r="E742" s="31"/>
      <c r="F742" s="31"/>
      <c r="G742" s="31"/>
      <c r="H742" s="31"/>
      <c r="I742" s="32" t="s">
        <v>58</v>
      </c>
      <c r="J742" s="31" t="s">
        <v>48</v>
      </c>
      <c r="K742" s="31"/>
      <c r="L742" s="31"/>
      <c r="M742" s="31" t="s">
        <v>7213</v>
      </c>
      <c r="N742" s="31" t="s">
        <v>7214</v>
      </c>
      <c r="O742" s="14">
        <v>24</v>
      </c>
      <c r="P742" s="14">
        <v>4</v>
      </c>
      <c r="Q742" s="33" t="s">
        <v>106</v>
      </c>
      <c r="R742" s="33">
        <v>0.254</v>
      </c>
      <c r="S742" s="33" t="s">
        <v>11948</v>
      </c>
      <c r="T742" s="31" t="s">
        <v>7215</v>
      </c>
      <c r="U742" s="31"/>
      <c r="V742" s="36" t="s">
        <v>10804</v>
      </c>
    </row>
    <row r="743" spans="1:22" x14ac:dyDescent="0.3">
      <c r="A743" s="31" t="s">
        <v>7216</v>
      </c>
      <c r="B743" s="31" t="s">
        <v>7217</v>
      </c>
      <c r="C743" s="32" t="s">
        <v>46</v>
      </c>
      <c r="D743" s="31" t="s">
        <v>2</v>
      </c>
      <c r="E743" s="31"/>
      <c r="F743" s="31"/>
      <c r="G743" s="31"/>
      <c r="H743" s="31"/>
      <c r="I743" s="32" t="s">
        <v>3783</v>
      </c>
      <c r="J743" s="31" t="s">
        <v>48</v>
      </c>
      <c r="K743" s="31" t="s">
        <v>361</v>
      </c>
      <c r="L743" s="31" t="s">
        <v>361</v>
      </c>
      <c r="M743" s="31" t="s">
        <v>7218</v>
      </c>
      <c r="N743" s="31" t="s">
        <v>7219</v>
      </c>
      <c r="O743" s="14">
        <v>11</v>
      </c>
      <c r="P743" s="14">
        <v>3</v>
      </c>
      <c r="Q743" s="33" t="s">
        <v>71</v>
      </c>
      <c r="R743" s="33" t="s">
        <v>45</v>
      </c>
      <c r="S743" s="33" t="s">
        <v>45</v>
      </c>
      <c r="T743" s="31" t="s">
        <v>1445</v>
      </c>
      <c r="U743" s="31"/>
      <c r="V743" s="36" t="s">
        <v>7220</v>
      </c>
    </row>
    <row r="744" spans="1:22" x14ac:dyDescent="0.3">
      <c r="A744" s="31" t="s">
        <v>7221</v>
      </c>
      <c r="B744" s="31" t="s">
        <v>7222</v>
      </c>
      <c r="C744" s="32" t="s">
        <v>46</v>
      </c>
      <c r="D744" s="31" t="s">
        <v>12</v>
      </c>
      <c r="E744" s="31"/>
      <c r="F744" s="31"/>
      <c r="G744" s="31"/>
      <c r="H744" s="31"/>
      <c r="I744" s="32" t="s">
        <v>254</v>
      </c>
      <c r="J744" s="31"/>
      <c r="K744" s="31" t="s">
        <v>385</v>
      </c>
      <c r="L744" s="31" t="s">
        <v>2450</v>
      </c>
      <c r="M744" s="31" t="s">
        <v>7223</v>
      </c>
      <c r="N744" s="31" t="s">
        <v>7224</v>
      </c>
      <c r="O744" s="14">
        <v>51</v>
      </c>
      <c r="P744" s="14">
        <v>4</v>
      </c>
      <c r="Q744" s="33" t="s">
        <v>106</v>
      </c>
      <c r="R744" s="33">
        <v>0.50700000000000001</v>
      </c>
      <c r="S744" s="33" t="s">
        <v>11960</v>
      </c>
      <c r="T744" s="31" t="s">
        <v>7225</v>
      </c>
      <c r="U744" s="31"/>
      <c r="V744" s="36" t="s">
        <v>7226</v>
      </c>
    </row>
    <row r="745" spans="1:22" x14ac:dyDescent="0.3">
      <c r="A745" s="31" t="s">
        <v>7227</v>
      </c>
      <c r="B745" s="31" t="s">
        <v>7228</v>
      </c>
      <c r="C745" s="32" t="s">
        <v>46</v>
      </c>
      <c r="D745" s="31" t="s">
        <v>50</v>
      </c>
      <c r="E745" s="31"/>
      <c r="F745" s="31"/>
      <c r="G745" s="31"/>
      <c r="H745" s="31"/>
      <c r="I745" s="32" t="s">
        <v>7229</v>
      </c>
      <c r="J745" s="31"/>
      <c r="K745" s="31" t="s">
        <v>507</v>
      </c>
      <c r="L745" s="31" t="s">
        <v>1013</v>
      </c>
      <c r="M745" s="31" t="s">
        <v>7230</v>
      </c>
      <c r="N745" s="31" t="s">
        <v>7231</v>
      </c>
      <c r="O745" s="14">
        <v>32</v>
      </c>
      <c r="P745" s="14">
        <v>4</v>
      </c>
      <c r="Q745" s="33" t="s">
        <v>71</v>
      </c>
      <c r="R745" s="33" t="s">
        <v>45</v>
      </c>
      <c r="S745" s="33" t="s">
        <v>45</v>
      </c>
      <c r="T745" s="31" t="s">
        <v>130</v>
      </c>
      <c r="U745" s="31"/>
      <c r="V745" s="36" t="s">
        <v>7232</v>
      </c>
    </row>
    <row r="746" spans="1:22" x14ac:dyDescent="0.3">
      <c r="A746" s="31" t="s">
        <v>7233</v>
      </c>
      <c r="B746" s="69" t="s">
        <v>7234</v>
      </c>
      <c r="C746" s="32" t="s">
        <v>46</v>
      </c>
      <c r="D746" s="31" t="s">
        <v>2</v>
      </c>
      <c r="E746" s="31"/>
      <c r="F746" s="31"/>
      <c r="G746" s="31"/>
      <c r="H746" s="31"/>
      <c r="I746" s="32" t="s">
        <v>238</v>
      </c>
      <c r="J746" s="31" t="s">
        <v>48</v>
      </c>
      <c r="K746" s="31"/>
      <c r="L746" s="31"/>
      <c r="M746" s="31" t="s">
        <v>7235</v>
      </c>
      <c r="N746" s="31" t="s">
        <v>7236</v>
      </c>
      <c r="O746" s="14">
        <v>11</v>
      </c>
      <c r="P746" s="14">
        <v>3</v>
      </c>
      <c r="Q746" s="33" t="s">
        <v>106</v>
      </c>
      <c r="R746" s="33" t="s">
        <v>1439</v>
      </c>
      <c r="S746" s="33" t="s">
        <v>45</v>
      </c>
      <c r="T746" s="31" t="s">
        <v>236</v>
      </c>
      <c r="U746" s="31"/>
      <c r="V746" s="36" t="s">
        <v>7237</v>
      </c>
    </row>
    <row r="747" spans="1:22" x14ac:dyDescent="0.3">
      <c r="A747" s="31" t="s">
        <v>7238</v>
      </c>
      <c r="B747" s="31" t="s">
        <v>7239</v>
      </c>
      <c r="C747" s="32" t="s">
        <v>46</v>
      </c>
      <c r="D747" s="31" t="s">
        <v>16</v>
      </c>
      <c r="E747" s="31"/>
      <c r="F747" s="31"/>
      <c r="G747" s="31"/>
      <c r="H747" s="31"/>
      <c r="I747" s="32" t="s">
        <v>213</v>
      </c>
      <c r="J747" s="31"/>
      <c r="K747" s="31" t="s">
        <v>337</v>
      </c>
      <c r="L747" s="31" t="s">
        <v>337</v>
      </c>
      <c r="M747" s="31" t="s">
        <v>7240</v>
      </c>
      <c r="N747" s="31" t="s">
        <v>7241</v>
      </c>
      <c r="O747" s="14">
        <v>10</v>
      </c>
      <c r="P747" s="14">
        <v>6</v>
      </c>
      <c r="Q747" s="33" t="s">
        <v>106</v>
      </c>
      <c r="R747" s="33" t="s">
        <v>11597</v>
      </c>
      <c r="S747" s="33" t="s">
        <v>45</v>
      </c>
      <c r="T747" s="31" t="s">
        <v>1639</v>
      </c>
      <c r="U747" s="31"/>
      <c r="V747" s="36" t="s">
        <v>7242</v>
      </c>
    </row>
    <row r="748" spans="1:22" x14ac:dyDescent="0.3">
      <c r="A748" s="31" t="s">
        <v>7243</v>
      </c>
      <c r="B748" s="31" t="s">
        <v>7244</v>
      </c>
      <c r="C748" s="32" t="s">
        <v>46</v>
      </c>
      <c r="D748" s="31" t="s">
        <v>50</v>
      </c>
      <c r="E748" s="31"/>
      <c r="F748" s="31"/>
      <c r="G748" s="31"/>
      <c r="H748" s="31"/>
      <c r="I748" s="32" t="s">
        <v>6717</v>
      </c>
      <c r="J748" s="31"/>
      <c r="K748" s="31" t="s">
        <v>381</v>
      </c>
      <c r="L748" s="31" t="s">
        <v>382</v>
      </c>
      <c r="M748" s="31" t="s">
        <v>7245</v>
      </c>
      <c r="N748" s="31" t="s">
        <v>7246</v>
      </c>
      <c r="O748" s="14">
        <v>34</v>
      </c>
      <c r="P748" s="14">
        <v>3</v>
      </c>
      <c r="Q748" s="33" t="s">
        <v>71</v>
      </c>
      <c r="R748" s="33" t="s">
        <v>45</v>
      </c>
      <c r="S748" s="33" t="s">
        <v>45</v>
      </c>
      <c r="T748" s="31" t="s">
        <v>7247</v>
      </c>
      <c r="U748" s="31"/>
      <c r="V748" s="36" t="s">
        <v>7248</v>
      </c>
    </row>
    <row r="749" spans="1:22" x14ac:dyDescent="0.3">
      <c r="A749" s="31" t="s">
        <v>7249</v>
      </c>
      <c r="B749" s="31" t="s">
        <v>7250</v>
      </c>
      <c r="C749" s="32" t="s">
        <v>46</v>
      </c>
      <c r="D749" s="31" t="s">
        <v>2</v>
      </c>
      <c r="E749" s="31"/>
      <c r="F749" s="31"/>
      <c r="G749" s="31"/>
      <c r="H749" s="31"/>
      <c r="I749" s="32" t="s">
        <v>78</v>
      </c>
      <c r="J749" s="31" t="s">
        <v>48</v>
      </c>
      <c r="K749" s="31" t="s">
        <v>550</v>
      </c>
      <c r="L749" s="31" t="s">
        <v>550</v>
      </c>
      <c r="M749" s="31" t="s">
        <v>7251</v>
      </c>
      <c r="N749" s="31"/>
      <c r="O749" s="14">
        <v>18</v>
      </c>
      <c r="P749" s="14">
        <v>3</v>
      </c>
      <c r="Q749" s="33" t="s">
        <v>71</v>
      </c>
      <c r="R749" s="33" t="s">
        <v>45</v>
      </c>
      <c r="S749" s="33" t="s">
        <v>45</v>
      </c>
      <c r="T749" s="31" t="s">
        <v>7252</v>
      </c>
      <c r="U749" s="31"/>
      <c r="V749" s="36" t="s">
        <v>7253</v>
      </c>
    </row>
    <row r="750" spans="1:22" x14ac:dyDescent="0.3">
      <c r="A750" s="31" t="s">
        <v>7254</v>
      </c>
      <c r="B750" s="31" t="s">
        <v>7255</v>
      </c>
      <c r="C750" s="32" t="s">
        <v>46</v>
      </c>
      <c r="D750" s="31" t="s">
        <v>11</v>
      </c>
      <c r="E750" s="31"/>
      <c r="F750" s="31"/>
      <c r="G750" s="31"/>
      <c r="H750" s="31"/>
      <c r="I750" s="32" t="s">
        <v>4584</v>
      </c>
      <c r="J750" s="31"/>
      <c r="K750" s="31" t="s">
        <v>7256</v>
      </c>
      <c r="L750" s="31" t="s">
        <v>1263</v>
      </c>
      <c r="M750" s="31" t="s">
        <v>7257</v>
      </c>
      <c r="N750" s="31" t="s">
        <v>7258</v>
      </c>
      <c r="O750" s="14">
        <v>40</v>
      </c>
      <c r="P750" s="14">
        <v>4</v>
      </c>
      <c r="Q750" s="33" t="s">
        <v>71</v>
      </c>
      <c r="R750" s="33" t="s">
        <v>45</v>
      </c>
      <c r="S750" s="33" t="s">
        <v>45</v>
      </c>
      <c r="T750" s="31" t="s">
        <v>7259</v>
      </c>
      <c r="U750" s="31"/>
      <c r="V750" s="36" t="s">
        <v>7260</v>
      </c>
    </row>
    <row r="751" spans="1:22" x14ac:dyDescent="0.3">
      <c r="A751" s="31" t="s">
        <v>7261</v>
      </c>
      <c r="B751" s="31" t="s">
        <v>7262</v>
      </c>
      <c r="C751" s="32" t="s">
        <v>46</v>
      </c>
      <c r="D751" s="31" t="s">
        <v>7</v>
      </c>
      <c r="E751" s="31"/>
      <c r="F751" s="31"/>
      <c r="G751" s="31"/>
      <c r="H751" s="31"/>
      <c r="I751" s="32" t="s">
        <v>549</v>
      </c>
      <c r="J751" s="31" t="s">
        <v>48</v>
      </c>
      <c r="K751" s="31" t="s">
        <v>1729</v>
      </c>
      <c r="L751" s="31" t="s">
        <v>1729</v>
      </c>
      <c r="M751" s="31" t="s">
        <v>7263</v>
      </c>
      <c r="N751" s="31" t="s">
        <v>7264</v>
      </c>
      <c r="O751" s="14">
        <v>17</v>
      </c>
      <c r="P751" s="14">
        <v>4</v>
      </c>
      <c r="Q751" s="33" t="s">
        <v>106</v>
      </c>
      <c r="R751" s="33" t="s">
        <v>11364</v>
      </c>
      <c r="S751" s="33" t="s">
        <v>45</v>
      </c>
      <c r="T751" s="31"/>
      <c r="U751" s="31"/>
      <c r="V751" s="36" t="s">
        <v>7265</v>
      </c>
    </row>
    <row r="752" spans="1:22" x14ac:dyDescent="0.3">
      <c r="A752" s="31" t="s">
        <v>7266</v>
      </c>
      <c r="B752" s="31" t="s">
        <v>7267</v>
      </c>
      <c r="C752" s="32" t="s">
        <v>46</v>
      </c>
      <c r="D752" s="31" t="s">
        <v>83</v>
      </c>
      <c r="E752" s="31"/>
      <c r="F752" s="31"/>
      <c r="G752" s="31"/>
      <c r="H752" s="31"/>
      <c r="I752" s="32" t="s">
        <v>3475</v>
      </c>
      <c r="J752" s="31" t="s">
        <v>48</v>
      </c>
      <c r="K752" s="31" t="s">
        <v>370</v>
      </c>
      <c r="L752" s="31" t="s">
        <v>1550</v>
      </c>
      <c r="M752" s="31" t="s">
        <v>7268</v>
      </c>
      <c r="N752" s="31" t="s">
        <v>7269</v>
      </c>
      <c r="O752" s="14">
        <v>43</v>
      </c>
      <c r="P752" s="14">
        <v>3</v>
      </c>
      <c r="Q752" s="33" t="s">
        <v>106</v>
      </c>
      <c r="R752" s="33" t="s">
        <v>11364</v>
      </c>
      <c r="S752" s="33" t="s">
        <v>45</v>
      </c>
      <c r="T752" s="31"/>
      <c r="U752" s="31"/>
      <c r="V752" s="31" t="s">
        <v>7270</v>
      </c>
    </row>
    <row r="753" spans="1:22" x14ac:dyDescent="0.3">
      <c r="A753" s="31" t="s">
        <v>7271</v>
      </c>
      <c r="B753" s="31" t="s">
        <v>7272</v>
      </c>
      <c r="C753" s="32" t="s">
        <v>46</v>
      </c>
      <c r="D753" s="31" t="s">
        <v>83</v>
      </c>
      <c r="E753" s="31"/>
      <c r="F753" s="31"/>
      <c r="G753" s="31" t="s">
        <v>13</v>
      </c>
      <c r="H753" s="31"/>
      <c r="I753" s="32" t="s">
        <v>72</v>
      </c>
      <c r="J753" s="31" t="s">
        <v>48</v>
      </c>
      <c r="K753" s="31" t="s">
        <v>343</v>
      </c>
      <c r="L753" s="31" t="s">
        <v>1236</v>
      </c>
      <c r="M753" s="31" t="s">
        <v>7273</v>
      </c>
      <c r="N753" s="31" t="s">
        <v>7274</v>
      </c>
      <c r="O753" s="14">
        <v>33</v>
      </c>
      <c r="P753" s="14">
        <v>3</v>
      </c>
      <c r="Q753" s="33" t="s">
        <v>71</v>
      </c>
      <c r="R753" s="33" t="s">
        <v>45</v>
      </c>
      <c r="S753" s="33" t="s">
        <v>45</v>
      </c>
      <c r="T753" s="31" t="s">
        <v>7275</v>
      </c>
      <c r="U753" s="31"/>
      <c r="V753" s="31" t="s">
        <v>7276</v>
      </c>
    </row>
    <row r="754" spans="1:22" x14ac:dyDescent="0.3">
      <c r="A754" s="31" t="s">
        <v>7277</v>
      </c>
      <c r="B754" s="31" t="s">
        <v>7278</v>
      </c>
      <c r="C754" s="32" t="s">
        <v>46</v>
      </c>
      <c r="D754" s="31" t="s">
        <v>19</v>
      </c>
      <c r="E754" s="31"/>
      <c r="F754" s="31"/>
      <c r="G754" s="31"/>
      <c r="H754" s="31"/>
      <c r="I754" s="32" t="s">
        <v>247</v>
      </c>
      <c r="J754" s="31" t="s">
        <v>48</v>
      </c>
      <c r="K754" s="31" t="s">
        <v>135</v>
      </c>
      <c r="L754" s="31" t="s">
        <v>135</v>
      </c>
      <c r="M754" s="31" t="s">
        <v>7279</v>
      </c>
      <c r="N754" s="31" t="s">
        <v>7280</v>
      </c>
      <c r="O754" s="14">
        <v>9</v>
      </c>
      <c r="P754" s="14">
        <v>4</v>
      </c>
      <c r="Q754" s="33" t="s">
        <v>106</v>
      </c>
      <c r="R754" s="33">
        <v>0.4</v>
      </c>
      <c r="S754" s="33" t="s">
        <v>11974</v>
      </c>
      <c r="T754" s="31" t="s">
        <v>3008</v>
      </c>
      <c r="U754" s="31"/>
      <c r="V754" s="36" t="s">
        <v>10805</v>
      </c>
    </row>
    <row r="755" spans="1:22" x14ac:dyDescent="0.3">
      <c r="A755" s="31" t="s">
        <v>7281</v>
      </c>
      <c r="B755" s="36" t="s">
        <v>7282</v>
      </c>
      <c r="C755" s="37" t="s">
        <v>46</v>
      </c>
      <c r="D755" s="36" t="s">
        <v>11</v>
      </c>
      <c r="E755" s="31"/>
      <c r="F755" s="31"/>
      <c r="G755" s="31"/>
      <c r="H755" s="31"/>
      <c r="I755" s="37" t="s">
        <v>65</v>
      </c>
      <c r="J755" s="36" t="s">
        <v>48</v>
      </c>
      <c r="K755" s="36"/>
      <c r="L755" s="36"/>
      <c r="M755" s="36" t="s">
        <v>7283</v>
      </c>
      <c r="N755" s="36" t="s">
        <v>7284</v>
      </c>
      <c r="O755" s="14">
        <v>22</v>
      </c>
      <c r="P755" s="14">
        <v>4</v>
      </c>
      <c r="Q755" s="33" t="s">
        <v>71</v>
      </c>
      <c r="R755" s="33" t="s">
        <v>45</v>
      </c>
      <c r="S755" s="33" t="s">
        <v>45</v>
      </c>
      <c r="T755" s="36" t="s">
        <v>237</v>
      </c>
      <c r="U755" s="36"/>
      <c r="V755" s="36" t="s">
        <v>10806</v>
      </c>
    </row>
    <row r="756" spans="1:22" x14ac:dyDescent="0.3">
      <c r="A756" s="31" t="s">
        <v>7285</v>
      </c>
      <c r="B756" s="31" t="s">
        <v>7286</v>
      </c>
      <c r="C756" s="32" t="s">
        <v>46</v>
      </c>
      <c r="D756" s="31" t="s">
        <v>19</v>
      </c>
      <c r="E756" s="31"/>
      <c r="F756" s="31"/>
      <c r="G756" s="31"/>
      <c r="H756" s="31" t="s">
        <v>69</v>
      </c>
      <c r="I756" s="32" t="s">
        <v>1</v>
      </c>
      <c r="J756" s="31" t="s">
        <v>48</v>
      </c>
      <c r="K756" s="31" t="s">
        <v>361</v>
      </c>
      <c r="L756" s="31" t="s">
        <v>361</v>
      </c>
      <c r="M756" s="31" t="s">
        <v>7287</v>
      </c>
      <c r="N756" s="31" t="s">
        <v>7288</v>
      </c>
      <c r="O756" s="14">
        <v>11</v>
      </c>
      <c r="P756" s="14">
        <v>4</v>
      </c>
      <c r="Q756" s="33" t="s">
        <v>106</v>
      </c>
      <c r="R756" s="33">
        <v>0.96199999999999997</v>
      </c>
      <c r="S756" s="33" t="s">
        <v>11976</v>
      </c>
      <c r="T756" s="31" t="s">
        <v>1639</v>
      </c>
      <c r="U756" s="31"/>
      <c r="V756" s="36" t="s">
        <v>7289</v>
      </c>
    </row>
    <row r="757" spans="1:22" x14ac:dyDescent="0.3">
      <c r="A757" s="31" t="s">
        <v>7290</v>
      </c>
      <c r="B757" s="31" t="s">
        <v>7291</v>
      </c>
      <c r="C757" s="32" t="s">
        <v>46</v>
      </c>
      <c r="D757" s="31" t="s">
        <v>7</v>
      </c>
      <c r="E757" s="31"/>
      <c r="F757" s="31"/>
      <c r="G757" s="31"/>
      <c r="H757" s="31"/>
      <c r="I757" s="32"/>
      <c r="J757" s="31" t="s">
        <v>48</v>
      </c>
      <c r="K757" s="31" t="s">
        <v>787</v>
      </c>
      <c r="L757" s="31" t="s">
        <v>384</v>
      </c>
      <c r="M757" s="31" t="s">
        <v>7292</v>
      </c>
      <c r="N757" s="31" t="s">
        <v>7293</v>
      </c>
      <c r="O757" s="14">
        <v>24</v>
      </c>
      <c r="P757" s="14">
        <v>4</v>
      </c>
      <c r="Q757" s="33" t="s">
        <v>106</v>
      </c>
      <c r="R757" s="33" t="s">
        <v>11364</v>
      </c>
      <c r="S757" s="33" t="s">
        <v>45</v>
      </c>
      <c r="T757" s="31"/>
      <c r="U757" s="31"/>
      <c r="V757" s="36" t="s">
        <v>7294</v>
      </c>
    </row>
    <row r="758" spans="1:22" x14ac:dyDescent="0.3">
      <c r="A758" s="45" t="s">
        <v>7295</v>
      </c>
      <c r="B758" s="45" t="s">
        <v>7296</v>
      </c>
      <c r="C758" s="46" t="s">
        <v>46</v>
      </c>
      <c r="D758" s="45" t="s">
        <v>2</v>
      </c>
      <c r="E758" s="31"/>
      <c r="F758" s="31"/>
      <c r="G758" s="31"/>
      <c r="H758" s="31"/>
      <c r="I758" s="46" t="s">
        <v>84</v>
      </c>
      <c r="J758" s="45" t="s">
        <v>48</v>
      </c>
      <c r="K758" s="45" t="s">
        <v>5673</v>
      </c>
      <c r="L758" s="45" t="s">
        <v>3832</v>
      </c>
      <c r="M758" s="45" t="s">
        <v>7297</v>
      </c>
      <c r="N758" s="45" t="s">
        <v>7298</v>
      </c>
      <c r="O758" s="14">
        <v>64</v>
      </c>
      <c r="P758" s="14">
        <v>4</v>
      </c>
      <c r="Q758" s="33" t="s">
        <v>71</v>
      </c>
      <c r="R758" s="33" t="s">
        <v>45</v>
      </c>
      <c r="S758" s="33" t="s">
        <v>45</v>
      </c>
      <c r="T758" s="45" t="s">
        <v>7299</v>
      </c>
      <c r="U758" s="31"/>
      <c r="V758" s="36" t="s">
        <v>7300</v>
      </c>
    </row>
    <row r="759" spans="1:22" x14ac:dyDescent="0.3">
      <c r="A759" s="31" t="s">
        <v>7301</v>
      </c>
      <c r="B759" s="31" t="s">
        <v>7302</v>
      </c>
      <c r="C759" s="32" t="s">
        <v>46</v>
      </c>
      <c r="D759" s="31" t="s">
        <v>19</v>
      </c>
      <c r="E759" s="31"/>
      <c r="F759" s="31"/>
      <c r="G759" s="31"/>
      <c r="H759" s="31" t="s">
        <v>4</v>
      </c>
      <c r="I759" s="32" t="s">
        <v>3438</v>
      </c>
      <c r="J759" s="31" t="s">
        <v>48</v>
      </c>
      <c r="K759" s="31" t="s">
        <v>341</v>
      </c>
      <c r="L759" s="31" t="s">
        <v>373</v>
      </c>
      <c r="M759" s="31" t="s">
        <v>7303</v>
      </c>
      <c r="N759" s="31" t="s">
        <v>7304</v>
      </c>
      <c r="O759" s="14">
        <v>29</v>
      </c>
      <c r="P759" s="14">
        <v>4</v>
      </c>
      <c r="Q759" s="33" t="s">
        <v>71</v>
      </c>
      <c r="R759" s="33" t="s">
        <v>45</v>
      </c>
      <c r="S759" s="33" t="s">
        <v>45</v>
      </c>
      <c r="T759" s="31" t="s">
        <v>2530</v>
      </c>
      <c r="U759" s="31"/>
      <c r="V759" s="36" t="s">
        <v>7305</v>
      </c>
    </row>
    <row r="760" spans="1:22" x14ac:dyDescent="0.3">
      <c r="A760" s="31" t="s">
        <v>7306</v>
      </c>
      <c r="B760" s="31" t="s">
        <v>7307</v>
      </c>
      <c r="C760" s="32" t="s">
        <v>46</v>
      </c>
      <c r="D760" s="31" t="s">
        <v>20</v>
      </c>
      <c r="E760" s="31"/>
      <c r="F760" s="31"/>
      <c r="G760" s="31"/>
      <c r="H760" s="31"/>
      <c r="I760" s="32" t="s">
        <v>392</v>
      </c>
      <c r="J760" s="31" t="s">
        <v>48</v>
      </c>
      <c r="K760" s="31" t="s">
        <v>355</v>
      </c>
      <c r="L760" s="31" t="s">
        <v>543</v>
      </c>
      <c r="M760" s="31" t="s">
        <v>7308</v>
      </c>
      <c r="N760" s="31" t="s">
        <v>7309</v>
      </c>
      <c r="O760" s="14">
        <v>28</v>
      </c>
      <c r="P760" s="14">
        <v>6</v>
      </c>
      <c r="Q760" s="33" t="s">
        <v>106</v>
      </c>
      <c r="R760" s="33">
        <v>0.59799999999999998</v>
      </c>
      <c r="S760" s="33" t="s">
        <v>11988</v>
      </c>
      <c r="T760" s="31" t="s">
        <v>89</v>
      </c>
      <c r="U760" s="31"/>
      <c r="V760" s="31" t="s">
        <v>7310</v>
      </c>
    </row>
    <row r="761" spans="1:22" x14ac:dyDescent="0.3">
      <c r="A761" s="31" t="s">
        <v>7311</v>
      </c>
      <c r="B761" s="36" t="s">
        <v>7312</v>
      </c>
      <c r="C761" s="37" t="s">
        <v>46</v>
      </c>
      <c r="D761" s="36" t="s">
        <v>21</v>
      </c>
      <c r="E761" s="31"/>
      <c r="F761" s="31"/>
      <c r="G761" s="31"/>
      <c r="H761" s="31"/>
      <c r="I761" s="37" t="s">
        <v>72</v>
      </c>
      <c r="J761" s="36" t="s">
        <v>48</v>
      </c>
      <c r="K761" s="36"/>
      <c r="L761" s="36"/>
      <c r="M761" s="36" t="s">
        <v>7313</v>
      </c>
      <c r="N761" s="36" t="s">
        <v>7314</v>
      </c>
      <c r="O761" s="14">
        <v>23</v>
      </c>
      <c r="P761" s="14">
        <v>3</v>
      </c>
      <c r="Q761" s="33" t="s">
        <v>106</v>
      </c>
      <c r="R761" s="33">
        <v>0.66</v>
      </c>
      <c r="S761" s="33" t="s">
        <v>11987</v>
      </c>
      <c r="T761" s="36" t="s">
        <v>7315</v>
      </c>
      <c r="U761" s="36"/>
      <c r="V761" s="36" t="s">
        <v>10807</v>
      </c>
    </row>
    <row r="762" spans="1:22" x14ac:dyDescent="0.3">
      <c r="A762" s="31" t="s">
        <v>7316</v>
      </c>
      <c r="B762" s="31" t="s">
        <v>7317</v>
      </c>
      <c r="C762" s="32" t="s">
        <v>46</v>
      </c>
      <c r="D762" s="31" t="s">
        <v>2</v>
      </c>
      <c r="E762" s="31"/>
      <c r="F762" s="31"/>
      <c r="G762" s="31"/>
      <c r="H762" s="31"/>
      <c r="I762" s="32" t="s">
        <v>253</v>
      </c>
      <c r="J762" s="31" t="s">
        <v>48</v>
      </c>
      <c r="K762" s="31" t="s">
        <v>348</v>
      </c>
      <c r="L762" s="31" t="s">
        <v>348</v>
      </c>
      <c r="M762" s="31" t="s">
        <v>7318</v>
      </c>
      <c r="N762" s="31" t="s">
        <v>7319</v>
      </c>
      <c r="O762" s="14">
        <v>13</v>
      </c>
      <c r="P762" s="14">
        <v>3</v>
      </c>
      <c r="Q762" s="33" t="s">
        <v>71</v>
      </c>
      <c r="R762" s="33" t="s">
        <v>45</v>
      </c>
      <c r="S762" s="33" t="s">
        <v>45</v>
      </c>
      <c r="T762" s="31" t="s">
        <v>395</v>
      </c>
      <c r="U762" s="31"/>
      <c r="V762" s="36" t="s">
        <v>7320</v>
      </c>
    </row>
    <row r="763" spans="1:22" x14ac:dyDescent="0.3">
      <c r="A763" s="31" t="s">
        <v>11047</v>
      </c>
      <c r="B763" s="31" t="s">
        <v>11048</v>
      </c>
      <c r="C763" s="32" t="s">
        <v>46</v>
      </c>
      <c r="D763" s="31" t="s">
        <v>11049</v>
      </c>
      <c r="E763" s="31" t="s">
        <v>11</v>
      </c>
      <c r="F763" s="58"/>
      <c r="G763" s="58"/>
      <c r="H763" s="58"/>
      <c r="I763" s="58"/>
      <c r="J763" s="31" t="s">
        <v>48</v>
      </c>
      <c r="K763" s="58"/>
      <c r="L763" s="58"/>
      <c r="M763" s="31" t="s">
        <v>11050</v>
      </c>
      <c r="N763" s="31" t="s">
        <v>11051</v>
      </c>
      <c r="O763" s="14">
        <v>33</v>
      </c>
      <c r="P763" s="14">
        <v>3</v>
      </c>
      <c r="Q763" s="33" t="s">
        <v>106</v>
      </c>
      <c r="R763" s="33">
        <v>0.39200000000000002</v>
      </c>
      <c r="S763" s="33" t="s">
        <v>12165</v>
      </c>
      <c r="T763" s="31" t="s">
        <v>11052</v>
      </c>
      <c r="U763" s="58"/>
      <c r="V763" s="36" t="s">
        <v>12399</v>
      </c>
    </row>
    <row r="764" spans="1:22" x14ac:dyDescent="0.3">
      <c r="A764" s="31" t="s">
        <v>7321</v>
      </c>
      <c r="B764" s="31" t="s">
        <v>7322</v>
      </c>
      <c r="C764" s="32" t="s">
        <v>46</v>
      </c>
      <c r="D764" s="31" t="s">
        <v>203</v>
      </c>
      <c r="E764" s="31"/>
      <c r="F764" s="31"/>
      <c r="G764" s="31" t="s">
        <v>12374</v>
      </c>
      <c r="H764" s="31"/>
      <c r="I764" s="32" t="s">
        <v>78</v>
      </c>
      <c r="J764" s="31" t="s">
        <v>48</v>
      </c>
      <c r="K764" s="31" t="s">
        <v>787</v>
      </c>
      <c r="L764" s="31" t="s">
        <v>434</v>
      </c>
      <c r="M764" s="31" t="s">
        <v>7323</v>
      </c>
      <c r="N764" s="31" t="s">
        <v>7324</v>
      </c>
      <c r="O764" s="14">
        <v>23</v>
      </c>
      <c r="P764" s="14">
        <v>10</v>
      </c>
      <c r="Q764" s="33" t="s">
        <v>106</v>
      </c>
      <c r="R764" s="33">
        <v>1.032</v>
      </c>
      <c r="S764" s="33" t="s">
        <v>11930</v>
      </c>
      <c r="T764" s="31" t="s">
        <v>4555</v>
      </c>
      <c r="U764" s="31"/>
      <c r="V764" s="36" t="s">
        <v>7325</v>
      </c>
    </row>
    <row r="765" spans="1:22" x14ac:dyDescent="0.3">
      <c r="A765" s="31" t="s">
        <v>7326</v>
      </c>
      <c r="B765" s="31" t="s">
        <v>7327</v>
      </c>
      <c r="C765" s="32" t="s">
        <v>46</v>
      </c>
      <c r="D765" s="31" t="s">
        <v>203</v>
      </c>
      <c r="E765" s="31"/>
      <c r="F765" s="31"/>
      <c r="G765" s="31"/>
      <c r="H765" s="31"/>
      <c r="I765" s="32"/>
      <c r="J765" s="31"/>
      <c r="K765" s="31" t="s">
        <v>362</v>
      </c>
      <c r="L765" s="31" t="s">
        <v>362</v>
      </c>
      <c r="M765" s="31" t="s">
        <v>7328</v>
      </c>
      <c r="N765" s="31" t="s">
        <v>7329</v>
      </c>
      <c r="O765" s="14">
        <v>12</v>
      </c>
      <c r="P765" s="14">
        <v>5</v>
      </c>
      <c r="Q765" s="33" t="s">
        <v>71</v>
      </c>
      <c r="R765" s="33" t="s">
        <v>45</v>
      </c>
      <c r="S765" s="33" t="s">
        <v>45</v>
      </c>
      <c r="T765" s="31" t="s">
        <v>6632</v>
      </c>
      <c r="U765" s="31"/>
      <c r="V765" s="36" t="s">
        <v>7330</v>
      </c>
    </row>
    <row r="766" spans="1:22" x14ac:dyDescent="0.3">
      <c r="A766" s="31" t="s">
        <v>7331</v>
      </c>
      <c r="B766" s="31" t="s">
        <v>7332</v>
      </c>
      <c r="C766" s="32" t="s">
        <v>46</v>
      </c>
      <c r="D766" s="31" t="s">
        <v>16</v>
      </c>
      <c r="E766" s="31"/>
      <c r="F766" s="31"/>
      <c r="G766" s="31"/>
      <c r="H766" s="31"/>
      <c r="I766" s="32" t="s">
        <v>7333</v>
      </c>
      <c r="J766" s="31" t="s">
        <v>48</v>
      </c>
      <c r="K766" s="31" t="s">
        <v>7334</v>
      </c>
      <c r="L766" s="31" t="s">
        <v>7334</v>
      </c>
      <c r="M766" s="31" t="s">
        <v>7335</v>
      </c>
      <c r="N766" s="31" t="s">
        <v>7336</v>
      </c>
      <c r="O766" s="14">
        <v>46</v>
      </c>
      <c r="P766" s="14">
        <v>6</v>
      </c>
      <c r="Q766" s="33" t="s">
        <v>71</v>
      </c>
      <c r="R766" s="33" t="s">
        <v>45</v>
      </c>
      <c r="S766" s="33" t="s">
        <v>45</v>
      </c>
      <c r="T766" s="31" t="s">
        <v>7337</v>
      </c>
      <c r="U766" s="31"/>
      <c r="V766" s="36" t="s">
        <v>7338</v>
      </c>
    </row>
    <row r="767" spans="1:22" x14ac:dyDescent="0.3">
      <c r="A767" s="31" t="s">
        <v>7339</v>
      </c>
      <c r="B767" s="31" t="s">
        <v>7340</v>
      </c>
      <c r="C767" s="32" t="s">
        <v>46</v>
      </c>
      <c r="D767" s="31" t="s">
        <v>12</v>
      </c>
      <c r="E767" s="31"/>
      <c r="F767" s="31"/>
      <c r="G767" s="31"/>
      <c r="H767" s="31"/>
      <c r="I767" s="32" t="s">
        <v>6596</v>
      </c>
      <c r="J767" s="31" t="s">
        <v>48</v>
      </c>
      <c r="K767" s="31" t="s">
        <v>535</v>
      </c>
      <c r="L767" s="31" t="s">
        <v>1550</v>
      </c>
      <c r="M767" s="31" t="s">
        <v>7341</v>
      </c>
      <c r="N767" s="31" t="s">
        <v>7342</v>
      </c>
      <c r="O767" s="14">
        <v>43</v>
      </c>
      <c r="P767" s="14">
        <v>5</v>
      </c>
      <c r="Q767" s="33" t="s">
        <v>11458</v>
      </c>
      <c r="R767" s="33" t="s">
        <v>11364</v>
      </c>
      <c r="S767" s="33" t="s">
        <v>45</v>
      </c>
      <c r="T767" s="31" t="s">
        <v>3478</v>
      </c>
      <c r="U767" s="31"/>
      <c r="V767" s="36" t="s">
        <v>7343</v>
      </c>
    </row>
    <row r="768" spans="1:22" x14ac:dyDescent="0.3">
      <c r="A768" s="31" t="s">
        <v>7344</v>
      </c>
      <c r="B768" s="31" t="s">
        <v>7345</v>
      </c>
      <c r="C768" s="32" t="s">
        <v>46</v>
      </c>
      <c r="D768" s="31" t="s">
        <v>19</v>
      </c>
      <c r="E768" s="31"/>
      <c r="F768" s="31"/>
      <c r="G768" s="31"/>
      <c r="H768" s="31"/>
      <c r="I768" s="32" t="s">
        <v>77</v>
      </c>
      <c r="J768" s="31" t="s">
        <v>48</v>
      </c>
      <c r="K768" s="31" t="s">
        <v>346</v>
      </c>
      <c r="L768" s="31" t="s">
        <v>346</v>
      </c>
      <c r="M768" s="31" t="s">
        <v>7346</v>
      </c>
      <c r="N768" s="31" t="s">
        <v>7347</v>
      </c>
      <c r="O768" s="14">
        <v>16</v>
      </c>
      <c r="P768" s="14">
        <v>2</v>
      </c>
      <c r="Q768" s="33" t="s">
        <v>71</v>
      </c>
      <c r="R768" s="33" t="s">
        <v>45</v>
      </c>
      <c r="S768" s="33" t="s">
        <v>45</v>
      </c>
      <c r="T768" s="31"/>
      <c r="U768" s="31"/>
      <c r="V768" s="36" t="s">
        <v>7348</v>
      </c>
    </row>
    <row r="769" spans="1:22" x14ac:dyDescent="0.3">
      <c r="A769" s="31" t="s">
        <v>7349</v>
      </c>
      <c r="B769" s="31" t="s">
        <v>7350</v>
      </c>
      <c r="C769" s="32" t="s">
        <v>46</v>
      </c>
      <c r="D769" s="31" t="s">
        <v>16</v>
      </c>
      <c r="E769" s="31"/>
      <c r="F769" s="31"/>
      <c r="G769" s="31"/>
      <c r="H769" s="31"/>
      <c r="I769" s="32" t="s">
        <v>4814</v>
      </c>
      <c r="J769" s="31" t="s">
        <v>48</v>
      </c>
      <c r="K769" s="31" t="s">
        <v>337</v>
      </c>
      <c r="L769" s="31" t="s">
        <v>337</v>
      </c>
      <c r="M769" s="31" t="s">
        <v>7351</v>
      </c>
      <c r="N769" s="31" t="s">
        <v>7352</v>
      </c>
      <c r="O769" s="14">
        <v>10</v>
      </c>
      <c r="P769" s="14">
        <v>4</v>
      </c>
      <c r="Q769" s="33" t="s">
        <v>11458</v>
      </c>
      <c r="R769" s="33" t="s">
        <v>11364</v>
      </c>
      <c r="S769" s="33" t="s">
        <v>45</v>
      </c>
      <c r="T769" s="31" t="s">
        <v>2039</v>
      </c>
      <c r="U769" s="31"/>
      <c r="V769" s="36" t="s">
        <v>7353</v>
      </c>
    </row>
    <row r="770" spans="1:22" x14ac:dyDescent="0.3">
      <c r="A770" s="31" t="s">
        <v>7354</v>
      </c>
      <c r="B770" s="31" t="s">
        <v>7355</v>
      </c>
      <c r="C770" s="32" t="s">
        <v>46</v>
      </c>
      <c r="D770" s="31" t="s">
        <v>2</v>
      </c>
      <c r="E770" s="31"/>
      <c r="F770" s="31"/>
      <c r="G770" s="31"/>
      <c r="H770" s="31"/>
      <c r="I770" s="32" t="s">
        <v>91</v>
      </c>
      <c r="J770" s="31" t="s">
        <v>48</v>
      </c>
      <c r="K770" s="31" t="s">
        <v>7356</v>
      </c>
      <c r="L770" s="31" t="s">
        <v>434</v>
      </c>
      <c r="M770" s="31" t="s">
        <v>7357</v>
      </c>
      <c r="N770" s="31" t="s">
        <v>7358</v>
      </c>
      <c r="O770" s="14">
        <v>23</v>
      </c>
      <c r="P770" s="14">
        <v>3</v>
      </c>
      <c r="Q770" s="33" t="s">
        <v>71</v>
      </c>
      <c r="R770" s="33" t="s">
        <v>45</v>
      </c>
      <c r="S770" s="33" t="s">
        <v>45</v>
      </c>
      <c r="T770" s="31" t="s">
        <v>7359</v>
      </c>
      <c r="U770" s="31"/>
      <c r="V770" s="36" t="s">
        <v>7360</v>
      </c>
    </row>
    <row r="771" spans="1:22" x14ac:dyDescent="0.3">
      <c r="A771" s="31" t="s">
        <v>7361</v>
      </c>
      <c r="B771" s="69" t="s">
        <v>7362</v>
      </c>
      <c r="C771" s="32" t="s">
        <v>46</v>
      </c>
      <c r="D771" s="31" t="s">
        <v>2</v>
      </c>
      <c r="E771" s="31"/>
      <c r="F771" s="31"/>
      <c r="G771" s="31"/>
      <c r="H771" s="31" t="s">
        <v>4</v>
      </c>
      <c r="I771" s="32" t="s">
        <v>238</v>
      </c>
      <c r="J771" s="31" t="s">
        <v>48</v>
      </c>
      <c r="K771" s="31"/>
      <c r="L771" s="31"/>
      <c r="M771" s="31" t="s">
        <v>7363</v>
      </c>
      <c r="N771" s="31" t="s">
        <v>7364</v>
      </c>
      <c r="O771" s="14">
        <v>9</v>
      </c>
      <c r="P771" s="14">
        <v>2</v>
      </c>
      <c r="Q771" s="33" t="s">
        <v>71</v>
      </c>
      <c r="R771" s="33" t="s">
        <v>45</v>
      </c>
      <c r="S771" s="33" t="s">
        <v>45</v>
      </c>
      <c r="T771" s="31" t="s">
        <v>236</v>
      </c>
      <c r="U771" s="31"/>
      <c r="V771" s="36" t="s">
        <v>10808</v>
      </c>
    </row>
    <row r="772" spans="1:22" x14ac:dyDescent="0.3">
      <c r="A772" s="31" t="s">
        <v>7365</v>
      </c>
      <c r="B772" s="31" t="s">
        <v>7366</v>
      </c>
      <c r="C772" s="32" t="s">
        <v>46</v>
      </c>
      <c r="D772" s="31" t="s">
        <v>50</v>
      </c>
      <c r="E772" s="31"/>
      <c r="F772" s="31"/>
      <c r="G772" s="31"/>
      <c r="H772" s="31"/>
      <c r="I772" s="32" t="s">
        <v>51</v>
      </c>
      <c r="J772" s="31" t="s">
        <v>48</v>
      </c>
      <c r="K772" s="31" t="s">
        <v>362</v>
      </c>
      <c r="L772" s="31" t="s">
        <v>362</v>
      </c>
      <c r="M772" s="31" t="s">
        <v>7367</v>
      </c>
      <c r="N772" s="31" t="s">
        <v>255</v>
      </c>
      <c r="O772" s="14">
        <v>12</v>
      </c>
      <c r="P772" s="14">
        <v>3</v>
      </c>
      <c r="Q772" s="33" t="s">
        <v>106</v>
      </c>
      <c r="R772" s="33" t="s">
        <v>1439</v>
      </c>
      <c r="S772" s="33" t="s">
        <v>45</v>
      </c>
      <c r="T772" s="31" t="s">
        <v>7368</v>
      </c>
      <c r="U772" s="31"/>
      <c r="V772" s="36" t="s">
        <v>7369</v>
      </c>
    </row>
    <row r="773" spans="1:22" x14ac:dyDescent="0.3">
      <c r="A773" s="31" t="s">
        <v>7370</v>
      </c>
      <c r="B773" s="31" t="s">
        <v>7371</v>
      </c>
      <c r="C773" s="32" t="s">
        <v>46</v>
      </c>
      <c r="D773" s="31" t="s">
        <v>11</v>
      </c>
      <c r="E773" s="31"/>
      <c r="F773" s="31"/>
      <c r="G773" s="31"/>
      <c r="H773" s="31"/>
      <c r="I773" s="32" t="s">
        <v>65</v>
      </c>
      <c r="J773" s="31" t="s">
        <v>48</v>
      </c>
      <c r="K773" s="31" t="s">
        <v>571</v>
      </c>
      <c r="L773" s="31" t="s">
        <v>386</v>
      </c>
      <c r="M773" s="31" t="s">
        <v>7372</v>
      </c>
      <c r="N773" s="31" t="s">
        <v>7373</v>
      </c>
      <c r="O773" s="14">
        <v>49</v>
      </c>
      <c r="P773" s="14">
        <v>3</v>
      </c>
      <c r="Q773" s="33" t="s">
        <v>71</v>
      </c>
      <c r="R773" s="33" t="s">
        <v>45</v>
      </c>
      <c r="S773" s="33" t="s">
        <v>45</v>
      </c>
      <c r="T773" s="31" t="s">
        <v>172</v>
      </c>
      <c r="U773" s="31"/>
      <c r="V773" s="36" t="s">
        <v>7374</v>
      </c>
    </row>
    <row r="774" spans="1:22" x14ac:dyDescent="0.3">
      <c r="A774" s="31" t="s">
        <v>7375</v>
      </c>
      <c r="B774" s="31" t="s">
        <v>7376</v>
      </c>
      <c r="C774" s="32" t="s">
        <v>46</v>
      </c>
      <c r="D774" s="31" t="s">
        <v>2</v>
      </c>
      <c r="E774" s="31"/>
      <c r="F774" s="31"/>
      <c r="G774" s="31"/>
      <c r="H774" s="31" t="s">
        <v>69</v>
      </c>
      <c r="I774" s="32" t="s">
        <v>5889</v>
      </c>
      <c r="J774" s="31" t="s">
        <v>48</v>
      </c>
      <c r="K774" s="31" t="s">
        <v>1012</v>
      </c>
      <c r="L774" s="31" t="s">
        <v>7377</v>
      </c>
      <c r="M774" s="31" t="s">
        <v>7378</v>
      </c>
      <c r="N774" s="31" t="s">
        <v>7379</v>
      </c>
      <c r="O774" s="14">
        <v>33</v>
      </c>
      <c r="P774" s="14">
        <v>4</v>
      </c>
      <c r="Q774" s="33" t="s">
        <v>106</v>
      </c>
      <c r="R774" s="33" t="s">
        <v>11364</v>
      </c>
      <c r="S774" s="33" t="s">
        <v>45</v>
      </c>
      <c r="T774" s="31" t="s">
        <v>5892</v>
      </c>
      <c r="U774" s="31"/>
      <c r="V774" s="36" t="s">
        <v>7380</v>
      </c>
    </row>
    <row r="775" spans="1:22" x14ac:dyDescent="0.3">
      <c r="A775" s="31" t="s">
        <v>7381</v>
      </c>
      <c r="B775" s="31" t="s">
        <v>7382</v>
      </c>
      <c r="C775" s="32" t="s">
        <v>46</v>
      </c>
      <c r="D775" s="31" t="s">
        <v>7</v>
      </c>
      <c r="E775" s="31"/>
      <c r="F775" s="31"/>
      <c r="G775" s="31"/>
      <c r="H775" s="31"/>
      <c r="I775" s="32" t="s">
        <v>262</v>
      </c>
      <c r="J775" s="31" t="s">
        <v>48</v>
      </c>
      <c r="K775" s="31" t="s">
        <v>433</v>
      </c>
      <c r="L775" s="31" t="s">
        <v>3919</v>
      </c>
      <c r="M775" s="31" t="s">
        <v>7383</v>
      </c>
      <c r="N775" s="31" t="s">
        <v>7384</v>
      </c>
      <c r="O775" s="14">
        <v>23</v>
      </c>
      <c r="P775" s="14">
        <v>6</v>
      </c>
      <c r="Q775" s="33" t="s">
        <v>71</v>
      </c>
      <c r="R775" s="33" t="s">
        <v>45</v>
      </c>
      <c r="S775" s="33" t="s">
        <v>45</v>
      </c>
      <c r="T775" s="31"/>
      <c r="U775" s="31"/>
      <c r="V775" s="36" t="s">
        <v>7385</v>
      </c>
    </row>
    <row r="776" spans="1:22" x14ac:dyDescent="0.3">
      <c r="A776" s="9" t="s">
        <v>7386</v>
      </c>
      <c r="B776" s="39" t="s">
        <v>7387</v>
      </c>
      <c r="C776" s="11" t="s">
        <v>46</v>
      </c>
      <c r="D776" s="9" t="s">
        <v>203</v>
      </c>
      <c r="E776" s="31"/>
      <c r="F776" s="31"/>
      <c r="G776" s="31" t="s">
        <v>12374</v>
      </c>
      <c r="H776" s="31"/>
      <c r="I776" s="9" t="s">
        <v>6058</v>
      </c>
      <c r="J776" s="9" t="s">
        <v>48</v>
      </c>
      <c r="K776" s="36"/>
      <c r="L776" s="36"/>
      <c r="M776" s="9" t="s">
        <v>7388</v>
      </c>
      <c r="N776" s="9" t="s">
        <v>7389</v>
      </c>
      <c r="O776" s="14">
        <v>42</v>
      </c>
      <c r="P776" s="14">
        <v>4</v>
      </c>
      <c r="Q776" s="33" t="s">
        <v>106</v>
      </c>
      <c r="R776" s="33" t="s">
        <v>11364</v>
      </c>
      <c r="S776" s="33" t="s">
        <v>45</v>
      </c>
      <c r="T776" s="39" t="s">
        <v>64</v>
      </c>
      <c r="U776" s="21"/>
      <c r="V776" s="36" t="s">
        <v>10809</v>
      </c>
    </row>
    <row r="777" spans="1:22" x14ac:dyDescent="0.3">
      <c r="A777" s="31" t="s">
        <v>7390</v>
      </c>
      <c r="B777" s="36" t="s">
        <v>7391</v>
      </c>
      <c r="C777" s="37" t="s">
        <v>46</v>
      </c>
      <c r="D777" s="36" t="s">
        <v>11</v>
      </c>
      <c r="E777" s="31"/>
      <c r="F777" s="31"/>
      <c r="G777" s="31"/>
      <c r="H777" s="31"/>
      <c r="I777" s="37" t="s">
        <v>65</v>
      </c>
      <c r="J777" s="36" t="s">
        <v>48</v>
      </c>
      <c r="K777" s="36"/>
      <c r="L777" s="36"/>
      <c r="M777" s="36" t="s">
        <v>7392</v>
      </c>
      <c r="N777" s="36" t="s">
        <v>7393</v>
      </c>
      <c r="O777" s="14">
        <v>9</v>
      </c>
      <c r="P777" s="14">
        <v>2</v>
      </c>
      <c r="Q777" s="33" t="s">
        <v>71</v>
      </c>
      <c r="R777" s="33" t="s">
        <v>45</v>
      </c>
      <c r="S777" s="33" t="s">
        <v>45</v>
      </c>
      <c r="T777" s="36" t="s">
        <v>237</v>
      </c>
      <c r="U777" s="36"/>
      <c r="V777" s="36" t="s">
        <v>10810</v>
      </c>
    </row>
    <row r="778" spans="1:22" x14ac:dyDescent="0.3">
      <c r="A778" s="31" t="s">
        <v>7394</v>
      </c>
      <c r="B778" s="31" t="s">
        <v>7395</v>
      </c>
      <c r="C778" s="32" t="s">
        <v>46</v>
      </c>
      <c r="D778" s="31" t="s">
        <v>7</v>
      </c>
      <c r="E778" s="31"/>
      <c r="F778" s="31"/>
      <c r="G778" s="31"/>
      <c r="H778" s="31"/>
      <c r="I778" s="32" t="s">
        <v>262</v>
      </c>
      <c r="J778" s="31" t="s">
        <v>48</v>
      </c>
      <c r="K778" s="31" t="s">
        <v>4870</v>
      </c>
      <c r="L778" s="31" t="s">
        <v>7396</v>
      </c>
      <c r="M778" s="31" t="s">
        <v>7397</v>
      </c>
      <c r="N778" s="31" t="s">
        <v>7398</v>
      </c>
      <c r="O778" s="14">
        <v>33</v>
      </c>
      <c r="P778" s="14">
        <v>18</v>
      </c>
      <c r="Q778" s="33" t="s">
        <v>106</v>
      </c>
      <c r="R778" s="33" t="s">
        <v>11364</v>
      </c>
      <c r="S778" s="33" t="s">
        <v>45</v>
      </c>
      <c r="T778" s="31" t="s">
        <v>7399</v>
      </c>
      <c r="U778" s="31"/>
      <c r="V778" s="36" t="s">
        <v>7400</v>
      </c>
    </row>
    <row r="779" spans="1:22" x14ac:dyDescent="0.3">
      <c r="A779" s="31" t="s">
        <v>7401</v>
      </c>
      <c r="B779" s="69" t="s">
        <v>7402</v>
      </c>
      <c r="C779" s="32" t="s">
        <v>46</v>
      </c>
      <c r="D779" s="31" t="s">
        <v>16</v>
      </c>
      <c r="E779" s="31"/>
      <c r="F779" s="31"/>
      <c r="G779" s="31"/>
      <c r="H779" s="31"/>
      <c r="I779" s="32" t="s">
        <v>238</v>
      </c>
      <c r="J779" s="31" t="s">
        <v>48</v>
      </c>
      <c r="K779" s="31" t="s">
        <v>1729</v>
      </c>
      <c r="L779" s="31" t="s">
        <v>1729</v>
      </c>
      <c r="M779" s="31" t="s">
        <v>7403</v>
      </c>
      <c r="N779" s="31" t="s">
        <v>7404</v>
      </c>
      <c r="O779" s="14">
        <v>18</v>
      </c>
      <c r="P779" s="14">
        <v>3</v>
      </c>
      <c r="Q779" s="33" t="s">
        <v>71</v>
      </c>
      <c r="R779" s="33" t="s">
        <v>45</v>
      </c>
      <c r="S779" s="33" t="s">
        <v>45</v>
      </c>
      <c r="T779" s="31" t="s">
        <v>7405</v>
      </c>
      <c r="U779" s="31"/>
      <c r="V779" s="36" t="s">
        <v>7406</v>
      </c>
    </row>
    <row r="780" spans="1:22" x14ac:dyDescent="0.3">
      <c r="A780" s="31" t="s">
        <v>7407</v>
      </c>
      <c r="B780" s="31" t="s">
        <v>7408</v>
      </c>
      <c r="C780" s="32" t="s">
        <v>46</v>
      </c>
      <c r="D780" s="31" t="s">
        <v>19</v>
      </c>
      <c r="E780" s="31"/>
      <c r="F780" s="31"/>
      <c r="G780" s="31"/>
      <c r="H780" s="31" t="s">
        <v>4</v>
      </c>
      <c r="I780" s="32" t="s">
        <v>4</v>
      </c>
      <c r="J780" s="31" t="s">
        <v>48</v>
      </c>
      <c r="K780" s="31" t="s">
        <v>103</v>
      </c>
      <c r="L780" s="31" t="s">
        <v>390</v>
      </c>
      <c r="M780" s="31" t="s">
        <v>7409</v>
      </c>
      <c r="N780" s="31" t="s">
        <v>7410</v>
      </c>
      <c r="O780" s="14">
        <v>47</v>
      </c>
      <c r="P780" s="14">
        <v>5</v>
      </c>
      <c r="Q780" s="33" t="s">
        <v>106</v>
      </c>
      <c r="R780" s="33">
        <v>0.84399999999999997</v>
      </c>
      <c r="S780" s="33" t="s">
        <v>11971</v>
      </c>
      <c r="T780" s="31" t="s">
        <v>1445</v>
      </c>
      <c r="U780" s="31"/>
      <c r="V780" s="36" t="s">
        <v>7411</v>
      </c>
    </row>
    <row r="781" spans="1:22" x14ac:dyDescent="0.3">
      <c r="A781" s="31" t="s">
        <v>7412</v>
      </c>
      <c r="B781" s="31" t="s">
        <v>7413</v>
      </c>
      <c r="C781" s="32" t="s">
        <v>46</v>
      </c>
      <c r="D781" s="31" t="s">
        <v>50</v>
      </c>
      <c r="E781" s="31"/>
      <c r="F781" s="31"/>
      <c r="G781" s="31"/>
      <c r="H781" s="31"/>
      <c r="I781" s="32" t="s">
        <v>315</v>
      </c>
      <c r="J781" s="31" t="s">
        <v>48</v>
      </c>
      <c r="K781" s="31" t="s">
        <v>7414</v>
      </c>
      <c r="L781" s="31"/>
      <c r="M781" s="31" t="s">
        <v>7415</v>
      </c>
      <c r="N781" s="31" t="s">
        <v>7416</v>
      </c>
      <c r="O781" s="14">
        <v>116</v>
      </c>
      <c r="P781" s="14">
        <v>0</v>
      </c>
      <c r="Q781" s="33" t="s">
        <v>106</v>
      </c>
      <c r="R781" s="33">
        <v>1.2130000000000001</v>
      </c>
      <c r="S781" s="33" t="s">
        <v>11991</v>
      </c>
      <c r="T781" s="31" t="s">
        <v>1745</v>
      </c>
      <c r="U781" s="31"/>
      <c r="V781" s="31" t="s">
        <v>12470</v>
      </c>
    </row>
    <row r="782" spans="1:22" x14ac:dyDescent="0.3">
      <c r="A782" s="31" t="s">
        <v>7417</v>
      </c>
      <c r="B782" s="31" t="s">
        <v>7418</v>
      </c>
      <c r="C782" s="32" t="s">
        <v>46</v>
      </c>
      <c r="D782" s="31" t="s">
        <v>16</v>
      </c>
      <c r="E782" s="31"/>
      <c r="F782" s="31"/>
      <c r="G782" s="31"/>
      <c r="H782" s="31"/>
      <c r="I782" s="32" t="s">
        <v>7419</v>
      </c>
      <c r="J782" s="31" t="s">
        <v>48</v>
      </c>
      <c r="K782" s="31" t="s">
        <v>361</v>
      </c>
      <c r="L782" s="31" t="s">
        <v>361</v>
      </c>
      <c r="M782" s="31" t="s">
        <v>7420</v>
      </c>
      <c r="N782" s="31" t="s">
        <v>7421</v>
      </c>
      <c r="O782" s="14">
        <v>11</v>
      </c>
      <c r="P782" s="14">
        <v>10</v>
      </c>
      <c r="Q782" s="33" t="s">
        <v>71</v>
      </c>
      <c r="R782" s="33" t="s">
        <v>45</v>
      </c>
      <c r="S782" s="33" t="s">
        <v>45</v>
      </c>
      <c r="T782" s="31" t="s">
        <v>825</v>
      </c>
      <c r="U782" s="31"/>
      <c r="V782" s="36" t="s">
        <v>7423</v>
      </c>
    </row>
    <row r="783" spans="1:22" x14ac:dyDescent="0.3">
      <c r="A783" s="31" t="s">
        <v>7424</v>
      </c>
      <c r="B783" s="31" t="s">
        <v>7425</v>
      </c>
      <c r="C783" s="32" t="s">
        <v>46</v>
      </c>
      <c r="D783" s="31" t="s">
        <v>16</v>
      </c>
      <c r="E783" s="31"/>
      <c r="F783" s="31"/>
      <c r="G783" s="31"/>
      <c r="H783" s="31"/>
      <c r="I783" s="32" t="s">
        <v>213</v>
      </c>
      <c r="J783" s="31" t="s">
        <v>48</v>
      </c>
      <c r="K783" s="31" t="s">
        <v>7426</v>
      </c>
      <c r="L783" s="31" t="s">
        <v>7426</v>
      </c>
      <c r="M783" s="31" t="s">
        <v>7427</v>
      </c>
      <c r="N783" s="31" t="s">
        <v>7428</v>
      </c>
      <c r="O783" s="14">
        <v>18</v>
      </c>
      <c r="P783" s="14">
        <v>8</v>
      </c>
      <c r="Q783" s="33" t="s">
        <v>106</v>
      </c>
      <c r="R783" s="33">
        <v>1.044</v>
      </c>
      <c r="S783" s="33" t="s">
        <v>12047</v>
      </c>
      <c r="T783" s="31" t="s">
        <v>99</v>
      </c>
      <c r="U783" s="31"/>
      <c r="V783" s="31" t="s">
        <v>12428</v>
      </c>
    </row>
    <row r="784" spans="1:22" x14ac:dyDescent="0.3">
      <c r="A784" s="31" t="s">
        <v>7429</v>
      </c>
      <c r="B784" s="31" t="s">
        <v>7430</v>
      </c>
      <c r="C784" s="32" t="s">
        <v>46</v>
      </c>
      <c r="D784" s="31" t="s">
        <v>50</v>
      </c>
      <c r="E784" s="31"/>
      <c r="F784" s="31"/>
      <c r="G784" s="31"/>
      <c r="H784" s="31"/>
      <c r="I784" s="32" t="s">
        <v>6145</v>
      </c>
      <c r="J784" s="31" t="s">
        <v>48</v>
      </c>
      <c r="K784" s="31" t="s">
        <v>337</v>
      </c>
      <c r="L784" s="31" t="s">
        <v>337</v>
      </c>
      <c r="M784" s="31" t="s">
        <v>7431</v>
      </c>
      <c r="N784" s="31" t="s">
        <v>7432</v>
      </c>
      <c r="O784" s="14">
        <v>10</v>
      </c>
      <c r="P784" s="14">
        <v>4</v>
      </c>
      <c r="Q784" s="33" t="s">
        <v>71</v>
      </c>
      <c r="R784" s="33" t="s">
        <v>45</v>
      </c>
      <c r="S784" s="33" t="s">
        <v>45</v>
      </c>
      <c r="T784" s="31" t="s">
        <v>2039</v>
      </c>
      <c r="U784" s="31"/>
      <c r="V784" s="36" t="s">
        <v>7433</v>
      </c>
    </row>
    <row r="785" spans="1:22" x14ac:dyDescent="0.3">
      <c r="A785" s="31" t="s">
        <v>7434</v>
      </c>
      <c r="B785" s="31" t="s">
        <v>7435</v>
      </c>
      <c r="C785" s="32" t="s">
        <v>46</v>
      </c>
      <c r="D785" s="31" t="s">
        <v>50</v>
      </c>
      <c r="E785" s="31"/>
      <c r="F785" s="31"/>
      <c r="G785" s="31"/>
      <c r="H785" s="31"/>
      <c r="I785" s="32" t="s">
        <v>6145</v>
      </c>
      <c r="J785" s="31" t="s">
        <v>48</v>
      </c>
      <c r="K785" s="31" t="s">
        <v>7081</v>
      </c>
      <c r="L785" s="31" t="s">
        <v>7081</v>
      </c>
      <c r="M785" s="31" t="s">
        <v>7436</v>
      </c>
      <c r="N785" s="31" t="s">
        <v>7437</v>
      </c>
      <c r="O785" s="14">
        <v>83</v>
      </c>
      <c r="P785" s="14">
        <v>4</v>
      </c>
      <c r="Q785" s="33" t="s">
        <v>106</v>
      </c>
      <c r="R785" s="33">
        <v>1.143</v>
      </c>
      <c r="S785" s="33" t="s">
        <v>12034</v>
      </c>
      <c r="T785" s="31" t="s">
        <v>7438</v>
      </c>
      <c r="U785" s="31"/>
      <c r="V785" s="36" t="s">
        <v>7439</v>
      </c>
    </row>
    <row r="786" spans="1:22" x14ac:dyDescent="0.3">
      <c r="A786" s="31" t="s">
        <v>7440</v>
      </c>
      <c r="B786" s="31" t="s">
        <v>7441</v>
      </c>
      <c r="C786" s="32" t="s">
        <v>46</v>
      </c>
      <c r="D786" s="31" t="s">
        <v>19</v>
      </c>
      <c r="E786" s="31"/>
      <c r="F786" s="31"/>
      <c r="G786" s="31"/>
      <c r="H786" s="31"/>
      <c r="I786" s="32" t="s">
        <v>77</v>
      </c>
      <c r="J786" s="31" t="s">
        <v>48</v>
      </c>
      <c r="K786" s="31" t="s">
        <v>338</v>
      </c>
      <c r="L786" s="31" t="s">
        <v>338</v>
      </c>
      <c r="M786" s="31" t="s">
        <v>7442</v>
      </c>
      <c r="N786" s="31" t="s">
        <v>7443</v>
      </c>
      <c r="O786" s="14">
        <v>12</v>
      </c>
      <c r="P786" s="14">
        <v>3</v>
      </c>
      <c r="Q786" s="33" t="s">
        <v>71</v>
      </c>
      <c r="R786" s="33" t="s">
        <v>45</v>
      </c>
      <c r="S786" s="33" t="s">
        <v>45</v>
      </c>
      <c r="T786" s="31" t="s">
        <v>7444</v>
      </c>
      <c r="U786" s="31"/>
      <c r="V786" s="36" t="s">
        <v>7445</v>
      </c>
    </row>
    <row r="787" spans="1:22" x14ac:dyDescent="0.3">
      <c r="A787" s="31" t="s">
        <v>284</v>
      </c>
      <c r="B787" s="31" t="s">
        <v>285</v>
      </c>
      <c r="C787" s="32" t="s">
        <v>46</v>
      </c>
      <c r="D787" s="31" t="s">
        <v>11</v>
      </c>
      <c r="E787" s="31"/>
      <c r="F787" s="31"/>
      <c r="G787" s="31"/>
      <c r="H787" s="31"/>
      <c r="I787" s="32" t="s">
        <v>65</v>
      </c>
      <c r="J787" s="31" t="s">
        <v>48</v>
      </c>
      <c r="K787" s="31"/>
      <c r="L787" s="31"/>
      <c r="M787" s="31" t="s">
        <v>286</v>
      </c>
      <c r="N787" s="31" t="s">
        <v>287</v>
      </c>
      <c r="O787" s="14">
        <v>8</v>
      </c>
      <c r="P787" s="14">
        <v>3</v>
      </c>
      <c r="Q787" s="33" t="s">
        <v>106</v>
      </c>
      <c r="R787" s="33" t="s">
        <v>11364</v>
      </c>
      <c r="S787" s="33" t="s">
        <v>45</v>
      </c>
      <c r="T787" s="31" t="s">
        <v>288</v>
      </c>
      <c r="U787" s="31" t="s">
        <v>1100</v>
      </c>
      <c r="V787" s="31" t="s">
        <v>12322</v>
      </c>
    </row>
    <row r="788" spans="1:22" x14ac:dyDescent="0.3">
      <c r="A788" s="31" t="s">
        <v>7446</v>
      </c>
      <c r="B788" s="31" t="s">
        <v>7447</v>
      </c>
      <c r="C788" s="32" t="s">
        <v>46</v>
      </c>
      <c r="D788" s="31" t="s">
        <v>19</v>
      </c>
      <c r="E788" s="31"/>
      <c r="F788" s="31"/>
      <c r="G788" s="31"/>
      <c r="H788" s="31"/>
      <c r="I788" s="32" t="s">
        <v>253</v>
      </c>
      <c r="J788" s="31" t="s">
        <v>48</v>
      </c>
      <c r="K788" s="31" t="s">
        <v>787</v>
      </c>
      <c r="L788" s="31" t="s">
        <v>384</v>
      </c>
      <c r="M788" s="31" t="s">
        <v>7448</v>
      </c>
      <c r="N788" s="31" t="s">
        <v>7449</v>
      </c>
      <c r="O788" s="14">
        <v>24</v>
      </c>
      <c r="P788" s="14">
        <v>11</v>
      </c>
      <c r="Q788" s="33" t="s">
        <v>106</v>
      </c>
      <c r="R788" s="33">
        <v>1.964</v>
      </c>
      <c r="S788" s="33" t="s">
        <v>11986</v>
      </c>
      <c r="T788" s="31" t="s">
        <v>7450</v>
      </c>
      <c r="U788" s="31"/>
      <c r="V788" s="36" t="s">
        <v>7451</v>
      </c>
    </row>
    <row r="789" spans="1:22" x14ac:dyDescent="0.3">
      <c r="A789" s="31" t="s">
        <v>7452</v>
      </c>
      <c r="B789" s="31" t="s">
        <v>7453</v>
      </c>
      <c r="C789" s="32" t="s">
        <v>46</v>
      </c>
      <c r="D789" s="31" t="s">
        <v>50</v>
      </c>
      <c r="E789" s="31"/>
      <c r="F789" s="31"/>
      <c r="G789" s="31"/>
      <c r="H789" s="31"/>
      <c r="I789" s="32" t="s">
        <v>281</v>
      </c>
      <c r="J789" s="31" t="s">
        <v>48</v>
      </c>
      <c r="K789" s="31" t="s">
        <v>343</v>
      </c>
      <c r="L789" s="31" t="s">
        <v>5734</v>
      </c>
      <c r="M789" s="31" t="s">
        <v>7454</v>
      </c>
      <c r="N789" s="31" t="s">
        <v>7455</v>
      </c>
      <c r="O789" s="14">
        <v>34</v>
      </c>
      <c r="P789" s="14">
        <v>4</v>
      </c>
      <c r="Q789" s="33" t="s">
        <v>71</v>
      </c>
      <c r="R789" s="33" t="s">
        <v>45</v>
      </c>
      <c r="S789" s="33" t="s">
        <v>45</v>
      </c>
      <c r="T789" s="31"/>
      <c r="U789" s="31"/>
      <c r="V789" s="36" t="s">
        <v>7456</v>
      </c>
    </row>
    <row r="790" spans="1:22" x14ac:dyDescent="0.3">
      <c r="A790" s="31" t="s">
        <v>7457</v>
      </c>
      <c r="B790" s="31" t="s">
        <v>7458</v>
      </c>
      <c r="C790" s="32" t="s">
        <v>46</v>
      </c>
      <c r="D790" s="31" t="s">
        <v>203</v>
      </c>
      <c r="E790" s="31"/>
      <c r="F790" s="31"/>
      <c r="G790" s="31"/>
      <c r="H790" s="31"/>
      <c r="I790" s="32" t="s">
        <v>310</v>
      </c>
      <c r="J790" s="31" t="s">
        <v>48</v>
      </c>
      <c r="K790" s="31" t="s">
        <v>535</v>
      </c>
      <c r="L790" s="31" t="s">
        <v>1790</v>
      </c>
      <c r="M790" s="31" t="s">
        <v>7459</v>
      </c>
      <c r="N790" s="31" t="s">
        <v>7460</v>
      </c>
      <c r="O790" s="14">
        <v>44</v>
      </c>
      <c r="P790" s="14">
        <v>3</v>
      </c>
      <c r="Q790" s="33" t="s">
        <v>106</v>
      </c>
      <c r="R790" s="33">
        <v>0.622</v>
      </c>
      <c r="S790" s="33" t="s">
        <v>12038</v>
      </c>
      <c r="T790" s="31" t="s">
        <v>7461</v>
      </c>
      <c r="U790" s="31"/>
      <c r="V790" s="36" t="s">
        <v>7462</v>
      </c>
    </row>
    <row r="791" spans="1:22" x14ac:dyDescent="0.3">
      <c r="A791" s="31" t="s">
        <v>7463</v>
      </c>
      <c r="B791" s="31" t="s">
        <v>7464</v>
      </c>
      <c r="C791" s="32" t="s">
        <v>46</v>
      </c>
      <c r="D791" s="31" t="s">
        <v>2</v>
      </c>
      <c r="E791" s="31"/>
      <c r="F791" s="31"/>
      <c r="G791" s="31"/>
      <c r="H791" s="31"/>
      <c r="I791" s="32" t="s">
        <v>7465</v>
      </c>
      <c r="J791" s="31" t="s">
        <v>48</v>
      </c>
      <c r="K791" s="31" t="s">
        <v>7466</v>
      </c>
      <c r="L791" s="31" t="s">
        <v>7467</v>
      </c>
      <c r="M791" s="31" t="s">
        <v>7468</v>
      </c>
      <c r="N791" s="31" t="s">
        <v>7469</v>
      </c>
      <c r="O791" s="14">
        <v>78</v>
      </c>
      <c r="P791" s="14">
        <v>5</v>
      </c>
      <c r="Q791" s="33" t="s">
        <v>71</v>
      </c>
      <c r="R791" s="33" t="s">
        <v>45</v>
      </c>
      <c r="S791" s="33" t="s">
        <v>45</v>
      </c>
      <c r="T791" s="31" t="s">
        <v>7470</v>
      </c>
      <c r="U791" s="31"/>
      <c r="V791" s="36" t="s">
        <v>7471</v>
      </c>
    </row>
    <row r="792" spans="1:22" x14ac:dyDescent="0.3">
      <c r="A792" s="31" t="s">
        <v>7472</v>
      </c>
      <c r="B792" s="31" t="s">
        <v>7473</v>
      </c>
      <c r="C792" s="32" t="s">
        <v>46</v>
      </c>
      <c r="D792" s="31" t="s">
        <v>2</v>
      </c>
      <c r="E792" s="31"/>
      <c r="F792" s="31"/>
      <c r="G792" s="31"/>
      <c r="H792" s="31"/>
      <c r="I792" s="32" t="s">
        <v>70</v>
      </c>
      <c r="J792" s="31" t="s">
        <v>48</v>
      </c>
      <c r="K792" s="31" t="s">
        <v>7474</v>
      </c>
      <c r="L792" s="31" t="s">
        <v>1287</v>
      </c>
      <c r="M792" s="31" t="s">
        <v>7475</v>
      </c>
      <c r="N792" s="31" t="s">
        <v>7476</v>
      </c>
      <c r="O792" s="14">
        <v>53</v>
      </c>
      <c r="P792" s="14">
        <v>6</v>
      </c>
      <c r="Q792" s="33" t="s">
        <v>106</v>
      </c>
      <c r="R792" s="33" t="s">
        <v>1439</v>
      </c>
      <c r="S792" s="33" t="s">
        <v>45</v>
      </c>
      <c r="T792" s="31" t="s">
        <v>7477</v>
      </c>
      <c r="U792" s="31"/>
      <c r="V792" s="36" t="s">
        <v>7478</v>
      </c>
    </row>
    <row r="793" spans="1:22" x14ac:dyDescent="0.3">
      <c r="A793" s="31" t="s">
        <v>7479</v>
      </c>
      <c r="B793" s="31" t="s">
        <v>7480</v>
      </c>
      <c r="C793" s="32" t="s">
        <v>46</v>
      </c>
      <c r="D793" s="31" t="s">
        <v>11</v>
      </c>
      <c r="E793" s="31"/>
      <c r="F793" s="31"/>
      <c r="G793" s="31"/>
      <c r="H793" s="31"/>
      <c r="I793" s="32" t="s">
        <v>4584</v>
      </c>
      <c r="J793" s="31" t="s">
        <v>48</v>
      </c>
      <c r="K793" s="31" t="s">
        <v>343</v>
      </c>
      <c r="L793" s="31" t="s">
        <v>378</v>
      </c>
      <c r="M793" s="31" t="s">
        <v>7481</v>
      </c>
      <c r="N793" s="31" t="s">
        <v>7482</v>
      </c>
      <c r="O793" s="14">
        <v>34</v>
      </c>
      <c r="P793" s="14">
        <v>7</v>
      </c>
      <c r="Q793" s="33" t="s">
        <v>106</v>
      </c>
      <c r="R793" s="33">
        <v>2.39</v>
      </c>
      <c r="S793" s="33" t="s">
        <v>12048</v>
      </c>
      <c r="T793" s="31" t="s">
        <v>7483</v>
      </c>
      <c r="U793" s="31"/>
      <c r="V793" s="36" t="s">
        <v>7484</v>
      </c>
    </row>
    <row r="794" spans="1:22" x14ac:dyDescent="0.3">
      <c r="A794" s="31" t="s">
        <v>7485</v>
      </c>
      <c r="B794" s="31" t="s">
        <v>7486</v>
      </c>
      <c r="C794" s="32" t="s">
        <v>46</v>
      </c>
      <c r="D794" s="31" t="s">
        <v>7</v>
      </c>
      <c r="E794" s="31"/>
      <c r="F794" s="31"/>
      <c r="G794" s="31"/>
      <c r="H794" s="31"/>
      <c r="I794" s="32" t="s">
        <v>3074</v>
      </c>
      <c r="J794" s="31" t="s">
        <v>48</v>
      </c>
      <c r="K794" s="31" t="s">
        <v>550</v>
      </c>
      <c r="L794" s="31" t="s">
        <v>550</v>
      </c>
      <c r="M794" s="31" t="s">
        <v>7487</v>
      </c>
      <c r="N794" s="31" t="s">
        <v>7488</v>
      </c>
      <c r="O794" s="14">
        <v>20</v>
      </c>
      <c r="P794" s="14">
        <v>12</v>
      </c>
      <c r="Q794" s="33" t="s">
        <v>106</v>
      </c>
      <c r="R794" s="33">
        <v>1.0269999999999999</v>
      </c>
      <c r="S794" s="33" t="s">
        <v>12022</v>
      </c>
      <c r="T794" s="31" t="s">
        <v>358</v>
      </c>
      <c r="U794" s="31"/>
      <c r="V794" s="36" t="s">
        <v>7489</v>
      </c>
    </row>
    <row r="795" spans="1:22" x14ac:dyDescent="0.3">
      <c r="A795" s="31" t="s">
        <v>7490</v>
      </c>
      <c r="B795" s="31" t="s">
        <v>7491</v>
      </c>
      <c r="C795" s="32" t="s">
        <v>46</v>
      </c>
      <c r="D795" s="31" t="s">
        <v>2</v>
      </c>
      <c r="E795" s="31"/>
      <c r="F795" s="31"/>
      <c r="G795" s="31"/>
      <c r="H795" s="31"/>
      <c r="I795" s="32" t="s">
        <v>3825</v>
      </c>
      <c r="J795" s="31" t="s">
        <v>48</v>
      </c>
      <c r="K795" s="31" t="s">
        <v>346</v>
      </c>
      <c r="L795" s="31" t="s">
        <v>346</v>
      </c>
      <c r="M795" s="31" t="s">
        <v>7492</v>
      </c>
      <c r="N795" s="31" t="s">
        <v>7493</v>
      </c>
      <c r="O795" s="14">
        <v>17</v>
      </c>
      <c r="P795" s="14">
        <v>4</v>
      </c>
      <c r="Q795" s="33" t="s">
        <v>71</v>
      </c>
      <c r="R795" s="33" t="s">
        <v>45</v>
      </c>
      <c r="S795" s="33" t="s">
        <v>45</v>
      </c>
      <c r="T795" s="31"/>
      <c r="U795" s="31"/>
      <c r="V795" s="36" t="s">
        <v>7494</v>
      </c>
    </row>
    <row r="796" spans="1:22" x14ac:dyDescent="0.3">
      <c r="A796" s="31" t="s">
        <v>271</v>
      </c>
      <c r="B796" s="31" t="s">
        <v>272</v>
      </c>
      <c r="C796" s="32" t="s">
        <v>46</v>
      </c>
      <c r="D796" s="31" t="s">
        <v>7</v>
      </c>
      <c r="E796" s="31"/>
      <c r="F796" s="31"/>
      <c r="G796" s="31"/>
      <c r="H796" s="31"/>
      <c r="I796" s="32"/>
      <c r="J796" s="31" t="s">
        <v>48</v>
      </c>
      <c r="K796" s="31" t="s">
        <v>97</v>
      </c>
      <c r="L796" s="31" t="s">
        <v>97</v>
      </c>
      <c r="M796" s="31" t="s">
        <v>273</v>
      </c>
      <c r="N796" s="31" t="s">
        <v>274</v>
      </c>
      <c r="O796" s="14">
        <v>8</v>
      </c>
      <c r="P796" s="14">
        <v>3</v>
      </c>
      <c r="Q796" s="33" t="s">
        <v>11458</v>
      </c>
      <c r="R796" s="33" t="s">
        <v>11364</v>
      </c>
      <c r="S796" s="33" t="s">
        <v>45</v>
      </c>
      <c r="T796" s="31" t="s">
        <v>275</v>
      </c>
      <c r="U796" s="31" t="s">
        <v>1100</v>
      </c>
      <c r="V796" s="31" t="s">
        <v>12320</v>
      </c>
    </row>
    <row r="797" spans="1:22" x14ac:dyDescent="0.3">
      <c r="A797" s="31" t="s">
        <v>7495</v>
      </c>
      <c r="B797" s="31" t="s">
        <v>7496</v>
      </c>
      <c r="C797" s="32" t="s">
        <v>46</v>
      </c>
      <c r="D797" s="31" t="s">
        <v>83</v>
      </c>
      <c r="E797" s="31"/>
      <c r="F797" s="31"/>
      <c r="G797" s="31" t="s">
        <v>13</v>
      </c>
      <c r="H797" s="31"/>
      <c r="I797" s="32" t="s">
        <v>13</v>
      </c>
      <c r="J797" s="31" t="s">
        <v>48</v>
      </c>
      <c r="K797" s="31" t="s">
        <v>363</v>
      </c>
      <c r="L797" s="31" t="s">
        <v>446</v>
      </c>
      <c r="M797" s="31" t="s">
        <v>7497</v>
      </c>
      <c r="N797" s="31" t="s">
        <v>7498</v>
      </c>
      <c r="O797" s="14">
        <v>39</v>
      </c>
      <c r="P797" s="14">
        <v>4</v>
      </c>
      <c r="Q797" s="33" t="s">
        <v>71</v>
      </c>
      <c r="R797" s="33" t="s">
        <v>45</v>
      </c>
      <c r="S797" s="33" t="s">
        <v>45</v>
      </c>
      <c r="T797" s="31"/>
      <c r="U797" s="31"/>
      <c r="V797" s="31" t="s">
        <v>7499</v>
      </c>
    </row>
    <row r="798" spans="1:22" x14ac:dyDescent="0.3">
      <c r="A798" s="31" t="s">
        <v>7500</v>
      </c>
      <c r="B798" s="31" t="s">
        <v>7501</v>
      </c>
      <c r="C798" s="32" t="s">
        <v>46</v>
      </c>
      <c r="D798" s="31" t="s">
        <v>7</v>
      </c>
      <c r="E798" s="31"/>
      <c r="F798" s="31"/>
      <c r="G798" s="31"/>
      <c r="H798" s="31"/>
      <c r="I798" s="32" t="s">
        <v>262</v>
      </c>
      <c r="J798" s="31" t="s">
        <v>48</v>
      </c>
      <c r="K798" s="31" t="s">
        <v>383</v>
      </c>
      <c r="L798" s="31" t="s">
        <v>7502</v>
      </c>
      <c r="M798" s="31" t="s">
        <v>7503</v>
      </c>
      <c r="N798" s="31" t="s">
        <v>7504</v>
      </c>
      <c r="O798" s="14">
        <v>25</v>
      </c>
      <c r="P798" s="14">
        <v>7</v>
      </c>
      <c r="Q798" s="33" t="s">
        <v>71</v>
      </c>
      <c r="R798" s="33" t="s">
        <v>45</v>
      </c>
      <c r="S798" s="33" t="s">
        <v>45</v>
      </c>
      <c r="T798" s="31" t="s">
        <v>3404</v>
      </c>
      <c r="U798" s="31"/>
      <c r="V798" s="36" t="s">
        <v>7505</v>
      </c>
    </row>
    <row r="799" spans="1:22" x14ac:dyDescent="0.3">
      <c r="A799" s="31" t="s">
        <v>7506</v>
      </c>
      <c r="B799" s="31" t="s">
        <v>7507</v>
      </c>
      <c r="C799" s="32" t="s">
        <v>46</v>
      </c>
      <c r="D799" s="31" t="s">
        <v>203</v>
      </c>
      <c r="E799" s="31"/>
      <c r="F799" s="31"/>
      <c r="G799" s="31"/>
      <c r="H799" s="31"/>
      <c r="I799" s="32" t="s">
        <v>7508</v>
      </c>
      <c r="J799" s="31" t="s">
        <v>134</v>
      </c>
      <c r="K799" s="31" t="s">
        <v>453</v>
      </c>
      <c r="L799" s="31" t="s">
        <v>6386</v>
      </c>
      <c r="M799" s="31" t="s">
        <v>7509</v>
      </c>
      <c r="N799" s="31" t="s">
        <v>7510</v>
      </c>
      <c r="O799" s="14">
        <v>35</v>
      </c>
      <c r="P799" s="14">
        <v>24</v>
      </c>
      <c r="Q799" s="33" t="s">
        <v>106</v>
      </c>
      <c r="R799" s="33">
        <v>2.1419999999999999</v>
      </c>
      <c r="S799" s="33" t="s">
        <v>12031</v>
      </c>
      <c r="T799" s="31" t="s">
        <v>12497</v>
      </c>
      <c r="U799" s="31"/>
      <c r="V799" s="36" t="s">
        <v>7511</v>
      </c>
    </row>
    <row r="800" spans="1:22" x14ac:dyDescent="0.3">
      <c r="A800" s="31" t="s">
        <v>7512</v>
      </c>
      <c r="B800" s="31" t="s">
        <v>7513</v>
      </c>
      <c r="C800" s="32" t="s">
        <v>46</v>
      </c>
      <c r="D800" s="31" t="s">
        <v>7</v>
      </c>
      <c r="E800" s="31"/>
      <c r="F800" s="31"/>
      <c r="G800" s="31"/>
      <c r="H800" s="31"/>
      <c r="I800" s="32"/>
      <c r="J800" s="31" t="s">
        <v>48</v>
      </c>
      <c r="K800" s="31" t="s">
        <v>474</v>
      </c>
      <c r="L800" s="31" t="s">
        <v>376</v>
      </c>
      <c r="M800" s="31" t="s">
        <v>7514</v>
      </c>
      <c r="N800" s="31" t="s">
        <v>7515</v>
      </c>
      <c r="O800" s="14">
        <v>26</v>
      </c>
      <c r="P800" s="14">
        <v>8</v>
      </c>
      <c r="Q800" s="33" t="s">
        <v>106</v>
      </c>
      <c r="R800" s="33">
        <v>0.35599999999999998</v>
      </c>
      <c r="S800" s="33" t="s">
        <v>12199</v>
      </c>
      <c r="T800" s="31" t="s">
        <v>688</v>
      </c>
      <c r="U800" s="31"/>
      <c r="V800" s="36" t="s">
        <v>7516</v>
      </c>
    </row>
    <row r="801" spans="1:22" x14ac:dyDescent="0.3">
      <c r="A801" s="31" t="s">
        <v>7517</v>
      </c>
      <c r="B801" s="31" t="s">
        <v>7518</v>
      </c>
      <c r="C801" s="32" t="s">
        <v>46</v>
      </c>
      <c r="D801" s="31" t="s">
        <v>203</v>
      </c>
      <c r="E801" s="31"/>
      <c r="F801" s="31"/>
      <c r="G801" s="31"/>
      <c r="H801" s="31"/>
      <c r="I801" s="32"/>
      <c r="J801" s="31" t="s">
        <v>48</v>
      </c>
      <c r="K801" s="31" t="s">
        <v>135</v>
      </c>
      <c r="L801" s="31" t="s">
        <v>135</v>
      </c>
      <c r="M801" s="31" t="s">
        <v>7519</v>
      </c>
      <c r="N801" s="31" t="s">
        <v>7520</v>
      </c>
      <c r="O801" s="14">
        <v>9</v>
      </c>
      <c r="P801" s="14">
        <v>3</v>
      </c>
      <c r="Q801" s="33" t="s">
        <v>71</v>
      </c>
      <c r="R801" s="33" t="s">
        <v>45</v>
      </c>
      <c r="S801" s="33" t="s">
        <v>45</v>
      </c>
      <c r="T801" s="31" t="s">
        <v>7521</v>
      </c>
      <c r="U801" s="31"/>
      <c r="V801" s="36" t="s">
        <v>7522</v>
      </c>
    </row>
    <row r="802" spans="1:22" x14ac:dyDescent="0.3">
      <c r="A802" s="31" t="s">
        <v>7523</v>
      </c>
      <c r="B802" s="31" t="s">
        <v>7524</v>
      </c>
      <c r="C802" s="32" t="s">
        <v>46</v>
      </c>
      <c r="D802" s="31" t="s">
        <v>203</v>
      </c>
      <c r="E802" s="31"/>
      <c r="F802" s="31"/>
      <c r="G802" s="31"/>
      <c r="H802" s="31"/>
      <c r="I802" s="32" t="s">
        <v>6095</v>
      </c>
      <c r="J802" s="31" t="s">
        <v>48</v>
      </c>
      <c r="K802" s="31" t="s">
        <v>383</v>
      </c>
      <c r="L802" s="31" t="s">
        <v>7525</v>
      </c>
      <c r="M802" s="31" t="s">
        <v>7526</v>
      </c>
      <c r="N802" s="31" t="s">
        <v>7527</v>
      </c>
      <c r="O802" s="14">
        <v>21</v>
      </c>
      <c r="P802" s="14">
        <v>4</v>
      </c>
      <c r="Q802" s="33" t="s">
        <v>71</v>
      </c>
      <c r="R802" s="33" t="s">
        <v>45</v>
      </c>
      <c r="S802" s="33" t="s">
        <v>45</v>
      </c>
      <c r="T802" s="36" t="s">
        <v>7528</v>
      </c>
      <c r="U802" s="31"/>
      <c r="V802" s="36" t="s">
        <v>7529</v>
      </c>
    </row>
    <row r="803" spans="1:22" x14ac:dyDescent="0.3">
      <c r="A803" s="31" t="s">
        <v>7530</v>
      </c>
      <c r="B803" s="31" t="s">
        <v>7531</v>
      </c>
      <c r="C803" s="32" t="s">
        <v>46</v>
      </c>
      <c r="D803" s="31" t="s">
        <v>19</v>
      </c>
      <c r="E803" s="31"/>
      <c r="F803" s="31"/>
      <c r="G803" s="31"/>
      <c r="H803" s="31"/>
      <c r="I803" s="32" t="s">
        <v>77</v>
      </c>
      <c r="J803" s="31" t="s">
        <v>48</v>
      </c>
      <c r="K803" s="31" t="s">
        <v>352</v>
      </c>
      <c r="L803" s="31" t="s">
        <v>352</v>
      </c>
      <c r="M803" s="31" t="s">
        <v>7532</v>
      </c>
      <c r="N803" s="31" t="s">
        <v>7533</v>
      </c>
      <c r="O803" s="14">
        <v>15</v>
      </c>
      <c r="P803" s="14">
        <v>4</v>
      </c>
      <c r="Q803" s="33" t="s">
        <v>71</v>
      </c>
      <c r="R803" s="33" t="s">
        <v>45</v>
      </c>
      <c r="S803" s="33" t="s">
        <v>45</v>
      </c>
      <c r="T803" s="31" t="s">
        <v>2039</v>
      </c>
      <c r="U803" s="31"/>
      <c r="V803" s="36" t="s">
        <v>7534</v>
      </c>
    </row>
    <row r="804" spans="1:22" x14ac:dyDescent="0.3">
      <c r="A804" s="31" t="s">
        <v>7535</v>
      </c>
      <c r="B804" s="31" t="s">
        <v>7536</v>
      </c>
      <c r="C804" s="32" t="s">
        <v>46</v>
      </c>
      <c r="D804" s="31" t="s">
        <v>50</v>
      </c>
      <c r="E804" s="31"/>
      <c r="F804" s="31"/>
      <c r="G804" s="31"/>
      <c r="H804" s="31"/>
      <c r="I804" s="32" t="s">
        <v>7229</v>
      </c>
      <c r="J804" s="31"/>
      <c r="K804" s="31" t="s">
        <v>4957</v>
      </c>
      <c r="L804" s="31" t="s">
        <v>4957</v>
      </c>
      <c r="M804" s="31" t="s">
        <v>7537</v>
      </c>
      <c r="N804" s="31" t="s">
        <v>1601</v>
      </c>
      <c r="O804" s="14">
        <v>21</v>
      </c>
      <c r="P804" s="14">
        <v>3</v>
      </c>
      <c r="Q804" s="33" t="s">
        <v>106</v>
      </c>
      <c r="R804" s="33" t="s">
        <v>11364</v>
      </c>
      <c r="S804" s="33" t="s">
        <v>45</v>
      </c>
      <c r="T804" s="31" t="s">
        <v>7538</v>
      </c>
      <c r="U804" s="31"/>
      <c r="V804" s="36" t="s">
        <v>7539</v>
      </c>
    </row>
    <row r="805" spans="1:22" x14ac:dyDescent="0.3">
      <c r="A805" s="31" t="s">
        <v>7540</v>
      </c>
      <c r="B805" s="31" t="s">
        <v>7541</v>
      </c>
      <c r="C805" s="32" t="s">
        <v>46</v>
      </c>
      <c r="D805" s="31" t="s">
        <v>2</v>
      </c>
      <c r="E805" s="31"/>
      <c r="F805" s="31"/>
      <c r="G805" s="31"/>
      <c r="H805" s="31"/>
      <c r="I805" s="32" t="s">
        <v>78</v>
      </c>
      <c r="J805" s="31" t="s">
        <v>48</v>
      </c>
      <c r="K805" s="31" t="s">
        <v>360</v>
      </c>
      <c r="L805" s="31" t="s">
        <v>393</v>
      </c>
      <c r="M805" s="31" t="s">
        <v>7542</v>
      </c>
      <c r="N805" s="31" t="s">
        <v>7543</v>
      </c>
      <c r="O805" s="14">
        <v>22</v>
      </c>
      <c r="P805" s="14">
        <v>4</v>
      </c>
      <c r="Q805" s="33" t="s">
        <v>106</v>
      </c>
      <c r="R805" s="33">
        <v>0.21199999999999999</v>
      </c>
      <c r="S805" s="33" t="s">
        <v>12043</v>
      </c>
      <c r="T805" s="31" t="s">
        <v>7544</v>
      </c>
      <c r="U805" s="31"/>
      <c r="V805" s="36" t="s">
        <v>7545</v>
      </c>
    </row>
    <row r="806" spans="1:22" x14ac:dyDescent="0.3">
      <c r="A806" s="31" t="s">
        <v>7546</v>
      </c>
      <c r="B806" s="31" t="s">
        <v>7547</v>
      </c>
      <c r="C806" s="32" t="s">
        <v>46</v>
      </c>
      <c r="D806" s="31" t="s">
        <v>12</v>
      </c>
      <c r="E806" s="31"/>
      <c r="F806" s="31"/>
      <c r="G806" s="31"/>
      <c r="H806" s="31"/>
      <c r="I806" s="32" t="s">
        <v>6596</v>
      </c>
      <c r="J806" s="31" t="s">
        <v>48</v>
      </c>
      <c r="K806" s="31" t="s">
        <v>3177</v>
      </c>
      <c r="L806" s="31" t="s">
        <v>3659</v>
      </c>
      <c r="M806" s="31" t="s">
        <v>7548</v>
      </c>
      <c r="N806" s="31" t="s">
        <v>7549</v>
      </c>
      <c r="O806" s="14">
        <v>69</v>
      </c>
      <c r="P806" s="14">
        <v>4</v>
      </c>
      <c r="Q806" s="33" t="s">
        <v>106</v>
      </c>
      <c r="R806" s="33" t="s">
        <v>11364</v>
      </c>
      <c r="S806" s="33" t="s">
        <v>45</v>
      </c>
      <c r="T806" s="31" t="s">
        <v>6599</v>
      </c>
      <c r="U806" s="31"/>
      <c r="V806" s="36" t="s">
        <v>7550</v>
      </c>
    </row>
    <row r="807" spans="1:22" x14ac:dyDescent="0.3">
      <c r="A807" s="31" t="s">
        <v>10703</v>
      </c>
      <c r="B807" s="31" t="s">
        <v>10704</v>
      </c>
      <c r="C807" s="32" t="s">
        <v>46</v>
      </c>
      <c r="D807" s="31" t="s">
        <v>16</v>
      </c>
      <c r="E807" s="31" t="s">
        <v>2</v>
      </c>
      <c r="F807" s="39"/>
      <c r="G807" s="39"/>
      <c r="H807" s="39"/>
      <c r="I807" s="39" t="s">
        <v>58</v>
      </c>
      <c r="J807" s="31" t="s">
        <v>48</v>
      </c>
      <c r="K807" s="39"/>
      <c r="L807" s="39"/>
      <c r="M807" s="31" t="s">
        <v>10705</v>
      </c>
      <c r="N807" s="31" t="s">
        <v>10706</v>
      </c>
      <c r="O807" s="14">
        <v>36</v>
      </c>
      <c r="P807" s="14">
        <v>4</v>
      </c>
      <c r="Q807" s="33" t="s">
        <v>71</v>
      </c>
      <c r="R807" s="33" t="s">
        <v>45</v>
      </c>
      <c r="S807" s="33" t="s">
        <v>45</v>
      </c>
      <c r="T807" s="31" t="s">
        <v>10707</v>
      </c>
      <c r="U807" s="39"/>
      <c r="V807" s="36" t="s">
        <v>12400</v>
      </c>
    </row>
    <row r="808" spans="1:22" x14ac:dyDescent="0.3">
      <c r="A808" s="31" t="s">
        <v>7551</v>
      </c>
      <c r="B808" s="69" t="s">
        <v>7552</v>
      </c>
      <c r="C808" s="32" t="s">
        <v>46</v>
      </c>
      <c r="D808" s="31" t="s">
        <v>2</v>
      </c>
      <c r="E808" s="31"/>
      <c r="F808" s="31"/>
      <c r="G808" s="31"/>
      <c r="H808" s="31"/>
      <c r="I808" s="32" t="s">
        <v>56</v>
      </c>
      <c r="J808" s="31" t="s">
        <v>48</v>
      </c>
      <c r="K808" s="31" t="s">
        <v>346</v>
      </c>
      <c r="L808" s="31" t="s">
        <v>346</v>
      </c>
      <c r="M808" s="31" t="s">
        <v>7553</v>
      </c>
      <c r="N808" s="31" t="s">
        <v>7554</v>
      </c>
      <c r="O808" s="14">
        <v>16</v>
      </c>
      <c r="P808" s="14">
        <v>3</v>
      </c>
      <c r="Q808" s="33" t="s">
        <v>71</v>
      </c>
      <c r="R808" s="33" t="s">
        <v>45</v>
      </c>
      <c r="S808" s="33" t="s">
        <v>45</v>
      </c>
      <c r="T808" s="31" t="s">
        <v>236</v>
      </c>
      <c r="U808" s="31"/>
      <c r="V808" s="36" t="s">
        <v>7555</v>
      </c>
    </row>
    <row r="809" spans="1:22" x14ac:dyDescent="0.3">
      <c r="A809" s="31" t="s">
        <v>7556</v>
      </c>
      <c r="B809" s="36" t="s">
        <v>7557</v>
      </c>
      <c r="C809" s="37" t="s">
        <v>46</v>
      </c>
      <c r="D809" s="36" t="s">
        <v>11</v>
      </c>
      <c r="E809" s="31"/>
      <c r="F809" s="31"/>
      <c r="G809" s="31"/>
      <c r="H809" s="31"/>
      <c r="I809" s="37" t="s">
        <v>65</v>
      </c>
      <c r="J809" s="36" t="s">
        <v>48</v>
      </c>
      <c r="K809" s="36"/>
      <c r="L809" s="36"/>
      <c r="M809" s="36" t="s">
        <v>7558</v>
      </c>
      <c r="N809" s="36" t="s">
        <v>7559</v>
      </c>
      <c r="O809" s="14">
        <v>28</v>
      </c>
      <c r="P809" s="14">
        <v>3</v>
      </c>
      <c r="Q809" s="33" t="s">
        <v>71</v>
      </c>
      <c r="R809" s="33" t="s">
        <v>45</v>
      </c>
      <c r="S809" s="33" t="s">
        <v>45</v>
      </c>
      <c r="T809" s="36" t="s">
        <v>288</v>
      </c>
      <c r="U809" s="36"/>
      <c r="V809" s="36" t="s">
        <v>10811</v>
      </c>
    </row>
    <row r="810" spans="1:22" x14ac:dyDescent="0.3">
      <c r="A810" s="31" t="s">
        <v>7560</v>
      </c>
      <c r="B810" s="31" t="s">
        <v>7561</v>
      </c>
      <c r="C810" s="32" t="s">
        <v>46</v>
      </c>
      <c r="D810" s="31" t="s">
        <v>7</v>
      </c>
      <c r="E810" s="31"/>
      <c r="F810" s="31"/>
      <c r="G810" s="31"/>
      <c r="H810" s="31"/>
      <c r="I810" s="32"/>
      <c r="J810" s="31" t="s">
        <v>48</v>
      </c>
      <c r="K810" s="31" t="s">
        <v>7562</v>
      </c>
      <c r="L810" s="31" t="s">
        <v>863</v>
      </c>
      <c r="M810" s="31" t="s">
        <v>7563</v>
      </c>
      <c r="N810" s="31" t="s">
        <v>7564</v>
      </c>
      <c r="O810" s="14">
        <v>27</v>
      </c>
      <c r="P810" s="14">
        <v>4</v>
      </c>
      <c r="Q810" s="33" t="s">
        <v>106</v>
      </c>
      <c r="R810" s="33" t="s">
        <v>11364</v>
      </c>
      <c r="S810" s="33" t="s">
        <v>45</v>
      </c>
      <c r="T810" s="31" t="s">
        <v>7565</v>
      </c>
      <c r="U810" s="31"/>
      <c r="V810" s="36" t="s">
        <v>7566</v>
      </c>
    </row>
    <row r="811" spans="1:22" x14ac:dyDescent="0.3">
      <c r="A811" s="31" t="s">
        <v>7567</v>
      </c>
      <c r="B811" s="31" t="s">
        <v>7568</v>
      </c>
      <c r="C811" s="32" t="s">
        <v>46</v>
      </c>
      <c r="D811" s="31" t="s">
        <v>21</v>
      </c>
      <c r="E811" s="31"/>
      <c r="F811" s="31"/>
      <c r="G811" s="31"/>
      <c r="H811" s="31" t="s">
        <v>3973</v>
      </c>
      <c r="I811" s="32" t="s">
        <v>4607</v>
      </c>
      <c r="J811" s="31" t="s">
        <v>48</v>
      </c>
      <c r="K811" s="31" t="s">
        <v>362</v>
      </c>
      <c r="L811" s="31" t="s">
        <v>362</v>
      </c>
      <c r="M811" s="31" t="s">
        <v>7569</v>
      </c>
      <c r="N811" s="31" t="s">
        <v>7570</v>
      </c>
      <c r="O811" s="14">
        <v>12</v>
      </c>
      <c r="P811" s="14">
        <v>3</v>
      </c>
      <c r="Q811" s="33" t="s">
        <v>71</v>
      </c>
      <c r="R811" s="33" t="s">
        <v>45</v>
      </c>
      <c r="S811" s="33" t="s">
        <v>45</v>
      </c>
      <c r="T811" s="31" t="s">
        <v>396</v>
      </c>
      <c r="U811" s="31"/>
      <c r="V811" s="36" t="s">
        <v>7571</v>
      </c>
    </row>
    <row r="812" spans="1:22" x14ac:dyDescent="0.3">
      <c r="A812" s="31" t="s">
        <v>7572</v>
      </c>
      <c r="B812" s="31" t="s">
        <v>7573</v>
      </c>
      <c r="C812" s="32" t="s">
        <v>46</v>
      </c>
      <c r="D812" s="31" t="s">
        <v>12</v>
      </c>
      <c r="E812" s="31"/>
      <c r="F812" s="31"/>
      <c r="G812" s="31"/>
      <c r="H812" s="31"/>
      <c r="I812" s="32"/>
      <c r="J812" s="31"/>
      <c r="K812" s="31" t="s">
        <v>693</v>
      </c>
      <c r="L812" s="31" t="s">
        <v>609</v>
      </c>
      <c r="M812" s="31" t="s">
        <v>7574</v>
      </c>
      <c r="N812" s="31" t="s">
        <v>7575</v>
      </c>
      <c r="O812" s="14">
        <v>31</v>
      </c>
      <c r="P812" s="14">
        <v>6</v>
      </c>
      <c r="Q812" s="33" t="s">
        <v>106</v>
      </c>
      <c r="R812" s="33">
        <v>0.92100000000000004</v>
      </c>
      <c r="S812" s="33" t="s">
        <v>12055</v>
      </c>
      <c r="T812" s="31" t="s">
        <v>6172</v>
      </c>
      <c r="U812" s="31"/>
      <c r="V812" s="36" t="s">
        <v>7576</v>
      </c>
    </row>
    <row r="813" spans="1:22" x14ac:dyDescent="0.3">
      <c r="A813" s="31" t="s">
        <v>7577</v>
      </c>
      <c r="B813" s="36" t="s">
        <v>7578</v>
      </c>
      <c r="C813" s="37" t="s">
        <v>46</v>
      </c>
      <c r="D813" s="36" t="s">
        <v>11</v>
      </c>
      <c r="E813" s="31"/>
      <c r="F813" s="31"/>
      <c r="G813" s="31"/>
      <c r="H813" s="31"/>
      <c r="I813" s="37" t="s">
        <v>65</v>
      </c>
      <c r="J813" s="36" t="s">
        <v>48</v>
      </c>
      <c r="K813" s="36"/>
      <c r="L813" s="36"/>
      <c r="M813" s="36" t="s">
        <v>7579</v>
      </c>
      <c r="N813" s="36" t="s">
        <v>7580</v>
      </c>
      <c r="O813" s="14">
        <v>11</v>
      </c>
      <c r="P813" s="14">
        <v>2</v>
      </c>
      <c r="Q813" s="33" t="s">
        <v>106</v>
      </c>
      <c r="R813" s="33" t="s">
        <v>11364</v>
      </c>
      <c r="S813" s="33" t="s">
        <v>45</v>
      </c>
      <c r="T813" s="36" t="s">
        <v>288</v>
      </c>
      <c r="U813" s="36"/>
      <c r="V813" s="36" t="s">
        <v>10812</v>
      </c>
    </row>
    <row r="814" spans="1:22" x14ac:dyDescent="0.3">
      <c r="A814" s="31" t="s">
        <v>7581</v>
      </c>
      <c r="B814" s="31" t="s">
        <v>7582</v>
      </c>
      <c r="C814" s="32" t="s">
        <v>46</v>
      </c>
      <c r="D814" s="31" t="s">
        <v>11</v>
      </c>
      <c r="E814" s="31"/>
      <c r="F814" s="31"/>
      <c r="G814" s="31"/>
      <c r="H814" s="31"/>
      <c r="I814" s="32" t="s">
        <v>65</v>
      </c>
      <c r="J814" s="31" t="s">
        <v>48</v>
      </c>
      <c r="K814" s="31"/>
      <c r="L814" s="31"/>
      <c r="M814" s="31" t="s">
        <v>7583</v>
      </c>
      <c r="N814" s="31" t="s">
        <v>7584</v>
      </c>
      <c r="O814" s="14">
        <v>29</v>
      </c>
      <c r="P814" s="14">
        <v>3</v>
      </c>
      <c r="Q814" s="33" t="s">
        <v>106</v>
      </c>
      <c r="R814" s="33" t="s">
        <v>1439</v>
      </c>
      <c r="S814" s="33" t="s">
        <v>45</v>
      </c>
      <c r="T814" s="31" t="s">
        <v>7585</v>
      </c>
      <c r="U814" s="31"/>
      <c r="V814" s="36" t="s">
        <v>7586</v>
      </c>
    </row>
    <row r="815" spans="1:22" x14ac:dyDescent="0.3">
      <c r="A815" s="31" t="s">
        <v>7587</v>
      </c>
      <c r="B815" s="31" t="s">
        <v>7588</v>
      </c>
      <c r="C815" s="32" t="s">
        <v>46</v>
      </c>
      <c r="D815" s="31" t="s">
        <v>11</v>
      </c>
      <c r="E815" s="31"/>
      <c r="F815" s="31"/>
      <c r="G815" s="31"/>
      <c r="H815" s="31"/>
      <c r="I815" s="32" t="s">
        <v>65</v>
      </c>
      <c r="J815" s="31" t="s">
        <v>48</v>
      </c>
      <c r="K815" s="31"/>
      <c r="L815" s="31"/>
      <c r="M815" s="31" t="s">
        <v>7589</v>
      </c>
      <c r="N815" s="31" t="s">
        <v>7590</v>
      </c>
      <c r="O815" s="14">
        <v>26</v>
      </c>
      <c r="P815" s="14">
        <v>4</v>
      </c>
      <c r="Q815" s="33" t="s">
        <v>106</v>
      </c>
      <c r="R815" s="33" t="s">
        <v>11364</v>
      </c>
      <c r="S815" s="33" t="s">
        <v>45</v>
      </c>
      <c r="T815" s="31" t="s">
        <v>204</v>
      </c>
      <c r="U815" s="31"/>
      <c r="V815" s="36" t="s">
        <v>7591</v>
      </c>
    </row>
    <row r="816" spans="1:22" x14ac:dyDescent="0.3">
      <c r="A816" s="31" t="s">
        <v>7592</v>
      </c>
      <c r="B816" s="31" t="s">
        <v>7593</v>
      </c>
      <c r="C816" s="32" t="s">
        <v>46</v>
      </c>
      <c r="D816" s="31" t="s">
        <v>12</v>
      </c>
      <c r="E816" s="31"/>
      <c r="F816" s="31"/>
      <c r="G816" s="31"/>
      <c r="H816" s="31"/>
      <c r="I816" s="32"/>
      <c r="J816" s="31"/>
      <c r="K816" s="31" t="s">
        <v>372</v>
      </c>
      <c r="L816" s="31" t="s">
        <v>974</v>
      </c>
      <c r="M816" s="31" t="s">
        <v>7594</v>
      </c>
      <c r="N816" s="31" t="s">
        <v>7595</v>
      </c>
      <c r="O816" s="14">
        <v>30</v>
      </c>
      <c r="P816" s="14">
        <v>3</v>
      </c>
      <c r="Q816" s="33" t="s">
        <v>106</v>
      </c>
      <c r="R816" s="33">
        <v>0.81599999999999995</v>
      </c>
      <c r="S816" s="33" t="s">
        <v>12060</v>
      </c>
      <c r="T816" s="31" t="s">
        <v>6172</v>
      </c>
      <c r="U816" s="31"/>
      <c r="V816" s="36" t="s">
        <v>7596</v>
      </c>
    </row>
    <row r="817" spans="1:22" x14ac:dyDescent="0.3">
      <c r="A817" s="31" t="s">
        <v>7597</v>
      </c>
      <c r="B817" s="31" t="s">
        <v>7598</v>
      </c>
      <c r="C817" s="32" t="s">
        <v>46</v>
      </c>
      <c r="D817" s="31" t="s">
        <v>203</v>
      </c>
      <c r="E817" s="31"/>
      <c r="F817" s="31"/>
      <c r="G817" s="31"/>
      <c r="H817" s="31"/>
      <c r="I817" s="32" t="s">
        <v>6058</v>
      </c>
      <c r="J817" s="31" t="s">
        <v>48</v>
      </c>
      <c r="K817" s="31" t="s">
        <v>363</v>
      </c>
      <c r="L817" s="31" t="s">
        <v>1263</v>
      </c>
      <c r="M817" s="31" t="s">
        <v>7599</v>
      </c>
      <c r="N817" s="74" t="s">
        <v>7600</v>
      </c>
      <c r="O817" s="14">
        <v>40</v>
      </c>
      <c r="P817" s="14">
        <v>3</v>
      </c>
      <c r="Q817" s="33" t="s">
        <v>106</v>
      </c>
      <c r="R817" s="33" t="s">
        <v>11364</v>
      </c>
      <c r="S817" s="33" t="s">
        <v>45</v>
      </c>
      <c r="T817" s="31" t="s">
        <v>7601</v>
      </c>
      <c r="U817" s="31"/>
      <c r="V817" s="36" t="s">
        <v>7602</v>
      </c>
    </row>
    <row r="818" spans="1:22" x14ac:dyDescent="0.3">
      <c r="A818" s="31" t="s">
        <v>7603</v>
      </c>
      <c r="B818" s="36" t="s">
        <v>7604</v>
      </c>
      <c r="C818" s="37" t="s">
        <v>46</v>
      </c>
      <c r="D818" s="36" t="s">
        <v>11</v>
      </c>
      <c r="E818" s="31"/>
      <c r="F818" s="31"/>
      <c r="G818" s="31"/>
      <c r="H818" s="31"/>
      <c r="I818" s="37" t="s">
        <v>65</v>
      </c>
      <c r="J818" s="36" t="s">
        <v>48</v>
      </c>
      <c r="K818" s="36"/>
      <c r="L818" s="36"/>
      <c r="M818" s="36" t="s">
        <v>7605</v>
      </c>
      <c r="N818" s="36" t="s">
        <v>7606</v>
      </c>
      <c r="O818" s="14">
        <v>20</v>
      </c>
      <c r="P818" s="14">
        <v>2</v>
      </c>
      <c r="Q818" s="33" t="s">
        <v>71</v>
      </c>
      <c r="R818" s="33" t="s">
        <v>45</v>
      </c>
      <c r="S818" s="33" t="s">
        <v>45</v>
      </c>
      <c r="T818" s="36" t="s">
        <v>288</v>
      </c>
      <c r="U818" s="36"/>
      <c r="V818" s="36" t="s">
        <v>10813</v>
      </c>
    </row>
    <row r="819" spans="1:22" x14ac:dyDescent="0.3">
      <c r="A819" s="31" t="s">
        <v>7607</v>
      </c>
      <c r="B819" s="36" t="s">
        <v>7608</v>
      </c>
      <c r="C819" s="37" t="s">
        <v>46</v>
      </c>
      <c r="D819" s="36" t="s">
        <v>11</v>
      </c>
      <c r="E819" s="31"/>
      <c r="F819" s="31"/>
      <c r="G819" s="31"/>
      <c r="H819" s="31"/>
      <c r="I819" s="37" t="s">
        <v>65</v>
      </c>
      <c r="J819" s="36" t="s">
        <v>48</v>
      </c>
      <c r="K819" s="36"/>
      <c r="L819" s="36"/>
      <c r="M819" s="36" t="s">
        <v>7609</v>
      </c>
      <c r="N819" s="36" t="s">
        <v>7610</v>
      </c>
      <c r="O819" s="14">
        <v>11</v>
      </c>
      <c r="P819" s="14">
        <v>4</v>
      </c>
      <c r="Q819" s="33" t="s">
        <v>106</v>
      </c>
      <c r="R819" s="33" t="s">
        <v>11364</v>
      </c>
      <c r="S819" s="33" t="s">
        <v>45</v>
      </c>
      <c r="T819" s="36" t="s">
        <v>288</v>
      </c>
      <c r="U819" s="36"/>
      <c r="V819" s="36" t="s">
        <v>10814</v>
      </c>
    </row>
    <row r="820" spans="1:22" x14ac:dyDescent="0.3">
      <c r="A820" s="31" t="s">
        <v>7611</v>
      </c>
      <c r="B820" s="36" t="s">
        <v>7612</v>
      </c>
      <c r="C820" s="37" t="s">
        <v>46</v>
      </c>
      <c r="D820" s="36" t="s">
        <v>11</v>
      </c>
      <c r="E820" s="31"/>
      <c r="F820" s="31"/>
      <c r="G820" s="31"/>
      <c r="H820" s="31"/>
      <c r="I820" s="37" t="s">
        <v>65</v>
      </c>
      <c r="J820" s="36" t="s">
        <v>48</v>
      </c>
      <c r="K820" s="36"/>
      <c r="L820" s="36"/>
      <c r="M820" s="36" t="s">
        <v>7613</v>
      </c>
      <c r="N820" s="36" t="s">
        <v>7614</v>
      </c>
      <c r="O820" s="14">
        <v>9</v>
      </c>
      <c r="P820" s="14">
        <v>2</v>
      </c>
      <c r="Q820" s="33" t="s">
        <v>71</v>
      </c>
      <c r="R820" s="33" t="s">
        <v>45</v>
      </c>
      <c r="S820" s="33" t="s">
        <v>45</v>
      </c>
      <c r="T820" s="36" t="s">
        <v>288</v>
      </c>
      <c r="U820" s="36"/>
      <c r="V820" s="36" t="s">
        <v>10815</v>
      </c>
    </row>
    <row r="821" spans="1:22" x14ac:dyDescent="0.3">
      <c r="A821" s="31" t="s">
        <v>7615</v>
      </c>
      <c r="B821" s="31" t="s">
        <v>7616</v>
      </c>
      <c r="C821" s="32" t="s">
        <v>46</v>
      </c>
      <c r="D821" s="31" t="s">
        <v>12</v>
      </c>
      <c r="E821" s="31"/>
      <c r="F821" s="31"/>
      <c r="G821" s="31"/>
      <c r="H821" s="31"/>
      <c r="I821" s="32" t="s">
        <v>5091</v>
      </c>
      <c r="J821" s="31" t="s">
        <v>48</v>
      </c>
      <c r="K821" s="31" t="s">
        <v>355</v>
      </c>
      <c r="L821" s="31" t="s">
        <v>344</v>
      </c>
      <c r="M821" s="31" t="s">
        <v>7617</v>
      </c>
      <c r="N821" s="31" t="s">
        <v>7618</v>
      </c>
      <c r="O821" s="14">
        <v>45</v>
      </c>
      <c r="P821" s="14">
        <v>4</v>
      </c>
      <c r="Q821" s="33" t="s">
        <v>106</v>
      </c>
      <c r="R821" s="33" t="s">
        <v>11364</v>
      </c>
      <c r="S821" s="33" t="s">
        <v>45</v>
      </c>
      <c r="T821" s="31" t="s">
        <v>7619</v>
      </c>
      <c r="U821" s="31"/>
      <c r="V821" s="36" t="s">
        <v>7620</v>
      </c>
    </row>
    <row r="822" spans="1:22" x14ac:dyDescent="0.3">
      <c r="A822" s="31" t="s">
        <v>7621</v>
      </c>
      <c r="B822" s="31" t="s">
        <v>7622</v>
      </c>
      <c r="C822" s="32" t="s">
        <v>46</v>
      </c>
      <c r="D822" s="31" t="s">
        <v>2</v>
      </c>
      <c r="E822" s="31"/>
      <c r="F822" s="31"/>
      <c r="G822" s="31"/>
      <c r="H822" s="31" t="s">
        <v>69</v>
      </c>
      <c r="I822" s="32" t="s">
        <v>6669</v>
      </c>
      <c r="J822" s="31"/>
      <c r="K822" s="31" t="s">
        <v>7623</v>
      </c>
      <c r="L822" s="31" t="s">
        <v>2654</v>
      </c>
      <c r="M822" s="31" t="s">
        <v>7624</v>
      </c>
      <c r="N822" s="31" t="s">
        <v>7625</v>
      </c>
      <c r="O822" s="14">
        <v>48</v>
      </c>
      <c r="P822" s="14">
        <v>3</v>
      </c>
      <c r="Q822" s="33" t="s">
        <v>106</v>
      </c>
      <c r="R822" s="33">
        <v>0.47599999999999998</v>
      </c>
      <c r="S822" s="33" t="s">
        <v>12059</v>
      </c>
      <c r="T822" s="31" t="s">
        <v>7626</v>
      </c>
      <c r="U822" s="31"/>
      <c r="V822" s="36" t="s">
        <v>7627</v>
      </c>
    </row>
    <row r="823" spans="1:22" x14ac:dyDescent="0.3">
      <c r="A823" s="31" t="s">
        <v>7628</v>
      </c>
      <c r="B823" s="31" t="s">
        <v>7629</v>
      </c>
      <c r="C823" s="32" t="s">
        <v>46</v>
      </c>
      <c r="D823" s="31" t="s">
        <v>203</v>
      </c>
      <c r="E823" s="31"/>
      <c r="F823" s="31"/>
      <c r="G823" s="31"/>
      <c r="H823" s="31"/>
      <c r="I823" s="32"/>
      <c r="J823" s="31" t="s">
        <v>48</v>
      </c>
      <c r="K823" s="31" t="s">
        <v>7630</v>
      </c>
      <c r="L823" s="31" t="s">
        <v>7630</v>
      </c>
      <c r="M823" s="31" t="s">
        <v>7631</v>
      </c>
      <c r="N823" s="31" t="s">
        <v>7632</v>
      </c>
      <c r="O823" s="14">
        <v>41</v>
      </c>
      <c r="P823" s="14">
        <v>4</v>
      </c>
      <c r="Q823" s="33" t="s">
        <v>71</v>
      </c>
      <c r="R823" s="33" t="s">
        <v>45</v>
      </c>
      <c r="S823" s="33" t="s">
        <v>45</v>
      </c>
      <c r="T823" s="31" t="s">
        <v>7633</v>
      </c>
      <c r="U823" s="31"/>
      <c r="V823" s="36" t="s">
        <v>7634</v>
      </c>
    </row>
    <row r="824" spans="1:22" x14ac:dyDescent="0.3">
      <c r="A824" s="31" t="s">
        <v>7635</v>
      </c>
      <c r="B824" s="31" t="s">
        <v>7636</v>
      </c>
      <c r="C824" s="32" t="s">
        <v>46</v>
      </c>
      <c r="D824" s="31" t="s">
        <v>50</v>
      </c>
      <c r="E824" s="31"/>
      <c r="F824" s="31"/>
      <c r="G824" s="31"/>
      <c r="H824" s="31"/>
      <c r="I824" s="32" t="s">
        <v>7637</v>
      </c>
      <c r="J824" s="31" t="s">
        <v>48</v>
      </c>
      <c r="K824" s="31" t="s">
        <v>367</v>
      </c>
      <c r="L824" s="31" t="s">
        <v>446</v>
      </c>
      <c r="M824" s="31" t="s">
        <v>7638</v>
      </c>
      <c r="N824" s="31" t="s">
        <v>7639</v>
      </c>
      <c r="O824" s="14">
        <v>38</v>
      </c>
      <c r="P824" s="14">
        <v>2</v>
      </c>
      <c r="Q824" s="33" t="s">
        <v>71</v>
      </c>
      <c r="R824" s="33" t="s">
        <v>45</v>
      </c>
      <c r="S824" s="33" t="s">
        <v>45</v>
      </c>
      <c r="T824" s="31" t="s">
        <v>7640</v>
      </c>
      <c r="U824" s="31"/>
      <c r="V824" s="36" t="s">
        <v>7641</v>
      </c>
    </row>
    <row r="825" spans="1:22" x14ac:dyDescent="0.3">
      <c r="A825" s="31" t="s">
        <v>7642</v>
      </c>
      <c r="B825" s="31" t="s">
        <v>7142</v>
      </c>
      <c r="C825" s="32" t="s">
        <v>46</v>
      </c>
      <c r="D825" s="31" t="s">
        <v>203</v>
      </c>
      <c r="E825" s="31"/>
      <c r="F825" s="31"/>
      <c r="G825" s="31"/>
      <c r="H825" s="31"/>
      <c r="I825" s="32" t="s">
        <v>4531</v>
      </c>
      <c r="J825" s="31" t="s">
        <v>48</v>
      </c>
      <c r="K825" s="31" t="s">
        <v>374</v>
      </c>
      <c r="L825" s="31" t="s">
        <v>375</v>
      </c>
      <c r="M825" s="31" t="s">
        <v>7643</v>
      </c>
      <c r="N825" s="31" t="s">
        <v>7644</v>
      </c>
      <c r="O825" s="14">
        <v>36</v>
      </c>
      <c r="P825" s="14">
        <v>6</v>
      </c>
      <c r="Q825" s="33" t="s">
        <v>106</v>
      </c>
      <c r="R825" s="33">
        <v>1.0569999999999999</v>
      </c>
      <c r="S825" s="33" t="s">
        <v>12064</v>
      </c>
      <c r="T825" s="31" t="s">
        <v>353</v>
      </c>
      <c r="U825" s="31"/>
      <c r="V825" s="36" t="s">
        <v>7645</v>
      </c>
    </row>
    <row r="826" spans="1:22" x14ac:dyDescent="0.3">
      <c r="A826" s="31" t="s">
        <v>7646</v>
      </c>
      <c r="B826" s="31" t="s">
        <v>7647</v>
      </c>
      <c r="C826" s="32" t="s">
        <v>46</v>
      </c>
      <c r="D826" s="31" t="s">
        <v>2</v>
      </c>
      <c r="E826" s="31"/>
      <c r="F826" s="31"/>
      <c r="G826" s="31"/>
      <c r="H826" s="31"/>
      <c r="I826" s="32" t="s">
        <v>7648</v>
      </c>
      <c r="J826" s="31" t="s">
        <v>48</v>
      </c>
      <c r="K826" s="31" t="s">
        <v>1252</v>
      </c>
      <c r="L826" s="31" t="s">
        <v>1252</v>
      </c>
      <c r="M826" s="31" t="s">
        <v>7649</v>
      </c>
      <c r="N826" s="31" t="s">
        <v>7650</v>
      </c>
      <c r="O826" s="14">
        <v>14</v>
      </c>
      <c r="P826" s="14">
        <v>4</v>
      </c>
      <c r="Q826" s="33" t="s">
        <v>106</v>
      </c>
      <c r="R826" s="33" t="s">
        <v>1439</v>
      </c>
      <c r="S826" s="33" t="s">
        <v>45</v>
      </c>
      <c r="T826" s="31" t="s">
        <v>1639</v>
      </c>
      <c r="U826" s="31"/>
      <c r="V826" s="36" t="s">
        <v>7651</v>
      </c>
    </row>
    <row r="827" spans="1:22" x14ac:dyDescent="0.3">
      <c r="A827" s="31" t="s">
        <v>7652</v>
      </c>
      <c r="B827" s="31" t="s">
        <v>7653</v>
      </c>
      <c r="C827" s="32" t="s">
        <v>46</v>
      </c>
      <c r="D827" s="31" t="s">
        <v>2</v>
      </c>
      <c r="E827" s="31"/>
      <c r="F827" s="31"/>
      <c r="G827" s="31"/>
      <c r="H827" s="31" t="s">
        <v>69</v>
      </c>
      <c r="I827" s="32" t="s">
        <v>303</v>
      </c>
      <c r="J827" s="31" t="s">
        <v>48</v>
      </c>
      <c r="K827" s="31" t="s">
        <v>1252</v>
      </c>
      <c r="L827" s="31" t="s">
        <v>1252</v>
      </c>
      <c r="M827" s="31" t="s">
        <v>7654</v>
      </c>
      <c r="N827" s="31" t="s">
        <v>7655</v>
      </c>
      <c r="O827" s="14">
        <v>14</v>
      </c>
      <c r="P827" s="14">
        <v>2</v>
      </c>
      <c r="Q827" s="33" t="s">
        <v>106</v>
      </c>
      <c r="R827" s="33" t="s">
        <v>1439</v>
      </c>
      <c r="S827" s="33" t="s">
        <v>45</v>
      </c>
      <c r="T827" s="31" t="s">
        <v>339</v>
      </c>
      <c r="U827" s="31"/>
      <c r="V827" s="36" t="s">
        <v>7656</v>
      </c>
    </row>
    <row r="828" spans="1:22" x14ac:dyDescent="0.3">
      <c r="A828" s="31" t="s">
        <v>7657</v>
      </c>
      <c r="B828" s="31" t="s">
        <v>7658</v>
      </c>
      <c r="C828" s="32" t="s">
        <v>46</v>
      </c>
      <c r="D828" s="31" t="s">
        <v>2</v>
      </c>
      <c r="E828" s="31"/>
      <c r="F828" s="31"/>
      <c r="G828" s="31"/>
      <c r="H828" s="31"/>
      <c r="I828" s="32"/>
      <c r="J828" s="31"/>
      <c r="K828" s="31" t="s">
        <v>357</v>
      </c>
      <c r="L828" s="31" t="s">
        <v>357</v>
      </c>
      <c r="M828" s="31" t="s">
        <v>7659</v>
      </c>
      <c r="N828" s="31" t="s">
        <v>7660</v>
      </c>
      <c r="O828" s="14">
        <v>19</v>
      </c>
      <c r="P828" s="14">
        <v>2</v>
      </c>
      <c r="Q828" s="33" t="s">
        <v>71</v>
      </c>
      <c r="R828" s="33" t="s">
        <v>45</v>
      </c>
      <c r="S828" s="33" t="s">
        <v>45</v>
      </c>
      <c r="T828" s="31" t="s">
        <v>7661</v>
      </c>
      <c r="U828" s="31"/>
      <c r="V828" s="36" t="s">
        <v>7662</v>
      </c>
    </row>
    <row r="829" spans="1:22" x14ac:dyDescent="0.3">
      <c r="A829" s="31" t="s">
        <v>7663</v>
      </c>
      <c r="B829" s="31" t="s">
        <v>7664</v>
      </c>
      <c r="C829" s="32" t="s">
        <v>46</v>
      </c>
      <c r="D829" s="31" t="s">
        <v>7</v>
      </c>
      <c r="E829" s="31"/>
      <c r="F829" s="31"/>
      <c r="G829" s="31"/>
      <c r="H829" s="31"/>
      <c r="I829" s="32" t="s">
        <v>247</v>
      </c>
      <c r="J829" s="31" t="s">
        <v>48</v>
      </c>
      <c r="K829" s="31"/>
      <c r="L829" s="31"/>
      <c r="M829" s="31" t="s">
        <v>7665</v>
      </c>
      <c r="N829" s="31" t="s">
        <v>7666</v>
      </c>
      <c r="O829" s="14">
        <v>9</v>
      </c>
      <c r="P829" s="14">
        <v>2</v>
      </c>
      <c r="Q829" s="33" t="s">
        <v>106</v>
      </c>
      <c r="R829" s="33" t="s">
        <v>11364</v>
      </c>
      <c r="S829" s="33" t="s">
        <v>45</v>
      </c>
      <c r="T829" s="31" t="s">
        <v>7667</v>
      </c>
      <c r="U829" s="31"/>
      <c r="V829" s="36" t="s">
        <v>10816</v>
      </c>
    </row>
    <row r="830" spans="1:22" x14ac:dyDescent="0.3">
      <c r="A830" s="31" t="s">
        <v>7668</v>
      </c>
      <c r="B830" s="36" t="s">
        <v>7669</v>
      </c>
      <c r="C830" s="37" t="s">
        <v>46</v>
      </c>
      <c r="D830" s="36" t="s">
        <v>2</v>
      </c>
      <c r="E830" s="31"/>
      <c r="F830" s="31"/>
      <c r="G830" s="31"/>
      <c r="H830" s="31" t="s">
        <v>4</v>
      </c>
      <c r="I830" s="37" t="s">
        <v>58</v>
      </c>
      <c r="J830" s="36" t="s">
        <v>48</v>
      </c>
      <c r="K830" s="36"/>
      <c r="L830" s="36"/>
      <c r="M830" s="36" t="s">
        <v>7670</v>
      </c>
      <c r="N830" s="36" t="s">
        <v>7671</v>
      </c>
      <c r="O830" s="14">
        <v>44</v>
      </c>
      <c r="P830" s="14">
        <v>4</v>
      </c>
      <c r="Q830" s="33" t="s">
        <v>71</v>
      </c>
      <c r="R830" s="33" t="s">
        <v>45</v>
      </c>
      <c r="S830" s="33" t="s">
        <v>45</v>
      </c>
      <c r="T830" s="36" t="s">
        <v>289</v>
      </c>
      <c r="U830" s="36"/>
      <c r="V830" s="36" t="s">
        <v>10817</v>
      </c>
    </row>
    <row r="831" spans="1:22" x14ac:dyDescent="0.3">
      <c r="A831" s="31" t="s">
        <v>7672</v>
      </c>
      <c r="B831" s="31" t="s">
        <v>7673</v>
      </c>
      <c r="C831" s="32" t="s">
        <v>46</v>
      </c>
      <c r="D831" s="31" t="s">
        <v>2</v>
      </c>
      <c r="E831" s="31"/>
      <c r="F831" s="31"/>
      <c r="G831" s="31"/>
      <c r="H831" s="31"/>
      <c r="I831" s="32" t="s">
        <v>78</v>
      </c>
      <c r="J831" s="31" t="s">
        <v>48</v>
      </c>
      <c r="K831" s="31" t="s">
        <v>349</v>
      </c>
      <c r="L831" s="31" t="s">
        <v>1550</v>
      </c>
      <c r="M831" s="31" t="s">
        <v>7674</v>
      </c>
      <c r="N831" s="31" t="s">
        <v>7675</v>
      </c>
      <c r="O831" s="14">
        <v>43</v>
      </c>
      <c r="P831" s="14">
        <v>5</v>
      </c>
      <c r="Q831" s="33" t="s">
        <v>106</v>
      </c>
      <c r="R831" s="33" t="s">
        <v>1439</v>
      </c>
      <c r="S831" s="33" t="s">
        <v>45</v>
      </c>
      <c r="T831" s="31" t="s">
        <v>6953</v>
      </c>
      <c r="U831" s="31"/>
      <c r="V831" s="36" t="s">
        <v>7676</v>
      </c>
    </row>
    <row r="832" spans="1:22" x14ac:dyDescent="0.3">
      <c r="A832" s="31" t="s">
        <v>7677</v>
      </c>
      <c r="B832" s="36" t="s">
        <v>7678</v>
      </c>
      <c r="C832" s="37" t="s">
        <v>46</v>
      </c>
      <c r="D832" s="36" t="s">
        <v>12</v>
      </c>
      <c r="E832" s="31"/>
      <c r="F832" s="31"/>
      <c r="G832" s="31"/>
      <c r="H832" s="31"/>
      <c r="I832" s="37" t="s">
        <v>86</v>
      </c>
      <c r="J832" s="36" t="s">
        <v>48</v>
      </c>
      <c r="K832" s="36"/>
      <c r="L832" s="36"/>
      <c r="M832" s="36" t="s">
        <v>7679</v>
      </c>
      <c r="N832" s="36" t="s">
        <v>7680</v>
      </c>
      <c r="O832" s="14">
        <v>9</v>
      </c>
      <c r="P832" s="14">
        <v>4</v>
      </c>
      <c r="Q832" s="33" t="s">
        <v>71</v>
      </c>
      <c r="R832" s="33" t="s">
        <v>45</v>
      </c>
      <c r="S832" s="33" t="s">
        <v>45</v>
      </c>
      <c r="T832" s="36" t="s">
        <v>289</v>
      </c>
      <c r="U832" s="36"/>
      <c r="V832" s="36" t="s">
        <v>10818</v>
      </c>
    </row>
    <row r="833" spans="1:22" x14ac:dyDescent="0.3">
      <c r="A833" s="31" t="s">
        <v>7681</v>
      </c>
      <c r="B833" s="31" t="s">
        <v>7682</v>
      </c>
      <c r="C833" s="32" t="s">
        <v>46</v>
      </c>
      <c r="D833" s="31" t="s">
        <v>22</v>
      </c>
      <c r="E833" s="31"/>
      <c r="F833" s="31"/>
      <c r="G833" s="31"/>
      <c r="H833" s="31"/>
      <c r="I833" s="32" t="s">
        <v>290</v>
      </c>
      <c r="J833" s="31" t="s">
        <v>48</v>
      </c>
      <c r="K833" s="31" t="s">
        <v>7683</v>
      </c>
      <c r="L833" s="31" t="s">
        <v>2009</v>
      </c>
      <c r="M833" s="31" t="s">
        <v>7684</v>
      </c>
      <c r="N833" s="31" t="s">
        <v>7685</v>
      </c>
      <c r="O833" s="14">
        <v>103</v>
      </c>
      <c r="P833" s="14">
        <v>4</v>
      </c>
      <c r="Q833" s="33" t="s">
        <v>106</v>
      </c>
      <c r="R833" s="33" t="s">
        <v>1439</v>
      </c>
      <c r="S833" s="33" t="s">
        <v>45</v>
      </c>
      <c r="T833" s="31" t="s">
        <v>7686</v>
      </c>
      <c r="U833" s="31"/>
      <c r="V833" s="36" t="s">
        <v>7687</v>
      </c>
    </row>
    <row r="834" spans="1:22" x14ac:dyDescent="0.3">
      <c r="A834" s="31" t="s">
        <v>7688</v>
      </c>
      <c r="B834" s="31" t="s">
        <v>7689</v>
      </c>
      <c r="C834" s="32" t="s">
        <v>46</v>
      </c>
      <c r="D834" s="31" t="s">
        <v>19</v>
      </c>
      <c r="E834" s="31"/>
      <c r="F834" s="31"/>
      <c r="G834" s="31"/>
      <c r="H834" s="31"/>
      <c r="I834" s="32" t="s">
        <v>3461</v>
      </c>
      <c r="J834" s="31" t="s">
        <v>48</v>
      </c>
      <c r="K834" s="31" t="s">
        <v>433</v>
      </c>
      <c r="L834" s="31" t="s">
        <v>393</v>
      </c>
      <c r="M834" s="31" t="s">
        <v>7690</v>
      </c>
      <c r="N834" s="31" t="s">
        <v>7691</v>
      </c>
      <c r="O834" s="14">
        <v>22</v>
      </c>
      <c r="P834" s="14">
        <v>5</v>
      </c>
      <c r="Q834" s="33" t="s">
        <v>106</v>
      </c>
      <c r="R834" s="33">
        <v>0.182</v>
      </c>
      <c r="S834" s="33" t="s">
        <v>12008</v>
      </c>
      <c r="T834" s="31" t="s">
        <v>7692</v>
      </c>
      <c r="U834" s="31"/>
      <c r="V834" s="36" t="s">
        <v>7693</v>
      </c>
    </row>
    <row r="835" spans="1:22" x14ac:dyDescent="0.3">
      <c r="A835" s="31" t="s">
        <v>7694</v>
      </c>
      <c r="B835" s="31" t="s">
        <v>7695</v>
      </c>
      <c r="C835" s="32" t="s">
        <v>46</v>
      </c>
      <c r="D835" s="31" t="s">
        <v>2</v>
      </c>
      <c r="E835" s="31"/>
      <c r="F835" s="31"/>
      <c r="G835" s="31"/>
      <c r="H835" s="31"/>
      <c r="I835" s="32"/>
      <c r="J835" s="31"/>
      <c r="K835" s="31" t="s">
        <v>1252</v>
      </c>
      <c r="L835" s="31" t="s">
        <v>1252</v>
      </c>
      <c r="M835" s="31" t="s">
        <v>7696</v>
      </c>
      <c r="N835" s="31" t="s">
        <v>7697</v>
      </c>
      <c r="O835" s="14">
        <v>14</v>
      </c>
      <c r="P835" s="14">
        <v>4</v>
      </c>
      <c r="Q835" s="33" t="s">
        <v>106</v>
      </c>
      <c r="R835" s="33" t="s">
        <v>11364</v>
      </c>
      <c r="S835" s="33" t="s">
        <v>45</v>
      </c>
      <c r="T835" s="31" t="s">
        <v>6172</v>
      </c>
      <c r="U835" s="31"/>
      <c r="V835" s="36" t="s">
        <v>7698</v>
      </c>
    </row>
    <row r="836" spans="1:22" x14ac:dyDescent="0.3">
      <c r="A836" s="31" t="s">
        <v>7699</v>
      </c>
      <c r="B836" s="31" t="s">
        <v>7700</v>
      </c>
      <c r="C836" s="32" t="s">
        <v>46</v>
      </c>
      <c r="D836" s="31" t="s">
        <v>2</v>
      </c>
      <c r="E836" s="31"/>
      <c r="F836" s="31"/>
      <c r="G836" s="31"/>
      <c r="H836" s="31"/>
      <c r="I836" s="32"/>
      <c r="J836" s="31"/>
      <c r="K836" s="31" t="s">
        <v>474</v>
      </c>
      <c r="L836" s="31" t="s">
        <v>376</v>
      </c>
      <c r="M836" s="31" t="s">
        <v>7701</v>
      </c>
      <c r="N836" s="31" t="s">
        <v>7702</v>
      </c>
      <c r="O836" s="14">
        <v>26</v>
      </c>
      <c r="P836" s="14">
        <v>4</v>
      </c>
      <c r="Q836" s="33" t="s">
        <v>106</v>
      </c>
      <c r="R836" s="33">
        <v>0.54500000000000004</v>
      </c>
      <c r="S836" s="33" t="s">
        <v>12057</v>
      </c>
      <c r="T836" s="31" t="s">
        <v>6172</v>
      </c>
      <c r="U836" s="31"/>
      <c r="V836" s="36" t="s">
        <v>7703</v>
      </c>
    </row>
    <row r="837" spans="1:22" x14ac:dyDescent="0.3">
      <c r="A837" s="31" t="s">
        <v>7704</v>
      </c>
      <c r="B837" s="75" t="s">
        <v>7705</v>
      </c>
      <c r="C837" s="32" t="s">
        <v>46</v>
      </c>
      <c r="D837" s="31" t="s">
        <v>203</v>
      </c>
      <c r="E837" s="31"/>
      <c r="F837" s="31"/>
      <c r="G837" s="31"/>
      <c r="H837" s="31"/>
      <c r="I837" s="32" t="s">
        <v>4531</v>
      </c>
      <c r="J837" s="31" t="s">
        <v>48</v>
      </c>
      <c r="K837" s="31" t="s">
        <v>433</v>
      </c>
      <c r="L837" s="31" t="s">
        <v>393</v>
      </c>
      <c r="M837" s="31" t="s">
        <v>7706</v>
      </c>
      <c r="N837" s="31" t="s">
        <v>7707</v>
      </c>
      <c r="O837" s="14">
        <v>22</v>
      </c>
      <c r="P837" s="14">
        <v>6</v>
      </c>
      <c r="Q837" s="33" t="s">
        <v>71</v>
      </c>
      <c r="R837" s="33" t="s">
        <v>45</v>
      </c>
      <c r="S837" s="33" t="s">
        <v>45</v>
      </c>
      <c r="T837" s="31" t="s">
        <v>7708</v>
      </c>
      <c r="U837" s="31"/>
      <c r="V837" s="36" t="s">
        <v>7709</v>
      </c>
    </row>
    <row r="838" spans="1:22" x14ac:dyDescent="0.3">
      <c r="A838" s="31" t="s">
        <v>7710</v>
      </c>
      <c r="B838" s="31" t="s">
        <v>7711</v>
      </c>
      <c r="C838" s="32" t="s">
        <v>46</v>
      </c>
      <c r="D838" s="31" t="s">
        <v>2</v>
      </c>
      <c r="E838" s="31"/>
      <c r="F838" s="31"/>
      <c r="G838" s="31"/>
      <c r="H838" s="31"/>
      <c r="I838" s="32"/>
      <c r="J838" s="31"/>
      <c r="K838" s="31" t="s">
        <v>346</v>
      </c>
      <c r="L838" s="31" t="s">
        <v>346</v>
      </c>
      <c r="M838" s="31" t="s">
        <v>7712</v>
      </c>
      <c r="N838" s="31" t="s">
        <v>7713</v>
      </c>
      <c r="O838" s="14">
        <v>17</v>
      </c>
      <c r="P838" s="14">
        <v>4</v>
      </c>
      <c r="Q838" s="33" t="s">
        <v>106</v>
      </c>
      <c r="R838" s="33">
        <v>1.038</v>
      </c>
      <c r="S838" s="33" t="s">
        <v>12053</v>
      </c>
      <c r="T838" s="31" t="s">
        <v>6172</v>
      </c>
      <c r="U838" s="31"/>
      <c r="V838" s="36" t="s">
        <v>7714</v>
      </c>
    </row>
    <row r="839" spans="1:22" x14ac:dyDescent="0.3">
      <c r="A839" s="31" t="s">
        <v>7715</v>
      </c>
      <c r="B839" s="31" t="s">
        <v>7716</v>
      </c>
      <c r="C839" s="32" t="s">
        <v>46</v>
      </c>
      <c r="D839" s="31" t="s">
        <v>203</v>
      </c>
      <c r="E839" s="31"/>
      <c r="F839" s="31"/>
      <c r="G839" s="31" t="s">
        <v>12374</v>
      </c>
      <c r="H839" s="31"/>
      <c r="I839" s="32" t="s">
        <v>7142</v>
      </c>
      <c r="J839" s="31"/>
      <c r="K839" s="31" t="s">
        <v>374</v>
      </c>
      <c r="L839" s="31" t="s">
        <v>375</v>
      </c>
      <c r="M839" s="31" t="s">
        <v>7717</v>
      </c>
      <c r="N839" s="31" t="s">
        <v>7718</v>
      </c>
      <c r="O839" s="14">
        <v>32</v>
      </c>
      <c r="P839" s="14">
        <v>5</v>
      </c>
      <c r="Q839" s="33" t="s">
        <v>71</v>
      </c>
      <c r="R839" s="33" t="s">
        <v>45</v>
      </c>
      <c r="S839" s="33" t="s">
        <v>45</v>
      </c>
      <c r="T839" s="31" t="s">
        <v>3478</v>
      </c>
      <c r="U839" s="31"/>
      <c r="V839" s="36" t="s">
        <v>7719</v>
      </c>
    </row>
    <row r="840" spans="1:22" x14ac:dyDescent="0.3">
      <c r="A840" s="31" t="s">
        <v>7720</v>
      </c>
      <c r="B840" s="31" t="s">
        <v>7721</v>
      </c>
      <c r="C840" s="32" t="s">
        <v>46</v>
      </c>
      <c r="D840" s="31" t="s">
        <v>2</v>
      </c>
      <c r="E840" s="31"/>
      <c r="F840" s="31"/>
      <c r="G840" s="31"/>
      <c r="H840" s="31"/>
      <c r="I840" s="32"/>
      <c r="J840" s="31"/>
      <c r="K840" s="31" t="s">
        <v>362</v>
      </c>
      <c r="L840" s="31" t="s">
        <v>362</v>
      </c>
      <c r="M840" s="31" t="s">
        <v>7722</v>
      </c>
      <c r="N840" s="31"/>
      <c r="O840" s="14">
        <v>12</v>
      </c>
      <c r="P840" s="14">
        <v>4</v>
      </c>
      <c r="Q840" s="33" t="s">
        <v>11458</v>
      </c>
      <c r="R840" s="33" t="s">
        <v>11364</v>
      </c>
      <c r="S840" s="33" t="s">
        <v>45</v>
      </c>
      <c r="T840" s="31" t="s">
        <v>6172</v>
      </c>
      <c r="U840" s="31"/>
      <c r="V840" s="36" t="s">
        <v>7723</v>
      </c>
    </row>
    <row r="841" spans="1:22" x14ac:dyDescent="0.3">
      <c r="A841" s="31" t="s">
        <v>7724</v>
      </c>
      <c r="B841" s="31" t="s">
        <v>7725</v>
      </c>
      <c r="C841" s="32" t="s">
        <v>46</v>
      </c>
      <c r="D841" s="31" t="s">
        <v>2</v>
      </c>
      <c r="E841" s="31"/>
      <c r="F841" s="31"/>
      <c r="G841" s="31"/>
      <c r="H841" s="31"/>
      <c r="I841" s="32"/>
      <c r="J841" s="31"/>
      <c r="K841" s="31" t="s">
        <v>381</v>
      </c>
      <c r="L841" s="31" t="s">
        <v>364</v>
      </c>
      <c r="M841" s="31" t="s">
        <v>7726</v>
      </c>
      <c r="N841" s="31" t="s">
        <v>7727</v>
      </c>
      <c r="O841" s="14">
        <v>38</v>
      </c>
      <c r="P841" s="14">
        <v>10</v>
      </c>
      <c r="Q841" s="33" t="s">
        <v>106</v>
      </c>
      <c r="R841" s="33">
        <v>0.70199999999999996</v>
      </c>
      <c r="S841" s="33" t="s">
        <v>12011</v>
      </c>
      <c r="T841" s="31" t="s">
        <v>7728</v>
      </c>
      <c r="U841" s="31"/>
      <c r="V841" s="36" t="s">
        <v>7729</v>
      </c>
    </row>
    <row r="842" spans="1:22" x14ac:dyDescent="0.3">
      <c r="A842" s="31" t="s">
        <v>7730</v>
      </c>
      <c r="B842" s="31" t="s">
        <v>7731</v>
      </c>
      <c r="C842" s="32" t="s">
        <v>46</v>
      </c>
      <c r="D842" s="31" t="s">
        <v>2</v>
      </c>
      <c r="E842" s="31"/>
      <c r="F842" s="31"/>
      <c r="G842" s="31"/>
      <c r="H842" s="31"/>
      <c r="I842" s="32"/>
      <c r="J842" s="31"/>
      <c r="K842" s="31" t="s">
        <v>1252</v>
      </c>
      <c r="L842" s="31" t="s">
        <v>1252</v>
      </c>
      <c r="M842" s="31" t="s">
        <v>7732</v>
      </c>
      <c r="N842" s="31" t="s">
        <v>7733</v>
      </c>
      <c r="O842" s="14">
        <v>14</v>
      </c>
      <c r="P842" s="14">
        <v>3</v>
      </c>
      <c r="Q842" s="33" t="s">
        <v>71</v>
      </c>
      <c r="R842" s="33" t="s">
        <v>45</v>
      </c>
      <c r="S842" s="33" t="s">
        <v>45</v>
      </c>
      <c r="T842" s="31" t="s">
        <v>6172</v>
      </c>
      <c r="U842" s="31"/>
      <c r="V842" s="36" t="s">
        <v>7734</v>
      </c>
    </row>
    <row r="843" spans="1:22" x14ac:dyDescent="0.3">
      <c r="A843" s="31" t="s">
        <v>7735</v>
      </c>
      <c r="B843" s="31" t="s">
        <v>7736</v>
      </c>
      <c r="C843" s="32" t="s">
        <v>46</v>
      </c>
      <c r="D843" s="31" t="s">
        <v>50</v>
      </c>
      <c r="E843" s="31"/>
      <c r="F843" s="31"/>
      <c r="G843" s="31"/>
      <c r="H843" s="31" t="s">
        <v>3973</v>
      </c>
      <c r="I843" s="32" t="s">
        <v>6194</v>
      </c>
      <c r="J843" s="31" t="s">
        <v>48</v>
      </c>
      <c r="K843" s="31" t="s">
        <v>362</v>
      </c>
      <c r="L843" s="31" t="s">
        <v>362</v>
      </c>
      <c r="M843" s="31" t="s">
        <v>7737</v>
      </c>
      <c r="N843" s="31" t="s">
        <v>7738</v>
      </c>
      <c r="O843" s="14">
        <v>12</v>
      </c>
      <c r="P843" s="14">
        <v>5</v>
      </c>
      <c r="Q843" s="33" t="s">
        <v>106</v>
      </c>
      <c r="R843" s="33">
        <v>1.569</v>
      </c>
      <c r="S843" s="33" t="s">
        <v>12079</v>
      </c>
      <c r="T843" s="31" t="s">
        <v>7739</v>
      </c>
      <c r="U843" s="31"/>
      <c r="V843" s="31" t="s">
        <v>7740</v>
      </c>
    </row>
    <row r="844" spans="1:22" x14ac:dyDescent="0.3">
      <c r="A844" s="31" t="s">
        <v>7741</v>
      </c>
      <c r="B844" s="31" t="s">
        <v>7742</v>
      </c>
      <c r="C844" s="32" t="s">
        <v>46</v>
      </c>
      <c r="D844" s="31" t="s">
        <v>2</v>
      </c>
      <c r="E844" s="31"/>
      <c r="F844" s="31"/>
      <c r="G844" s="31"/>
      <c r="H844" s="31" t="s">
        <v>4</v>
      </c>
      <c r="I844" s="32" t="s">
        <v>78</v>
      </c>
      <c r="J844" s="31" t="s">
        <v>134</v>
      </c>
      <c r="K844" s="31" t="s">
        <v>361</v>
      </c>
      <c r="L844" s="31" t="s">
        <v>361</v>
      </c>
      <c r="M844" s="31" t="s">
        <v>7743</v>
      </c>
      <c r="N844" s="31" t="s">
        <v>7744</v>
      </c>
      <c r="O844" s="14">
        <v>11</v>
      </c>
      <c r="P844" s="14">
        <v>2</v>
      </c>
      <c r="Q844" s="33" t="s">
        <v>71</v>
      </c>
      <c r="R844" s="33" t="s">
        <v>45</v>
      </c>
      <c r="S844" s="33" t="s">
        <v>45</v>
      </c>
      <c r="T844" s="31" t="s">
        <v>7745</v>
      </c>
      <c r="U844" s="31"/>
      <c r="V844" s="36" t="s">
        <v>7746</v>
      </c>
    </row>
    <row r="845" spans="1:22" x14ac:dyDescent="0.3">
      <c r="A845" s="31" t="s">
        <v>7747</v>
      </c>
      <c r="B845" s="31" t="s">
        <v>7748</v>
      </c>
      <c r="C845" s="32" t="s">
        <v>46</v>
      </c>
      <c r="D845" s="31" t="s">
        <v>7</v>
      </c>
      <c r="E845" s="31"/>
      <c r="F845" s="31"/>
      <c r="G845" s="31"/>
      <c r="H845" s="31"/>
      <c r="I845" s="32" t="s">
        <v>4489</v>
      </c>
      <c r="J845" s="31" t="s">
        <v>48</v>
      </c>
      <c r="K845" s="31" t="s">
        <v>362</v>
      </c>
      <c r="L845" s="31" t="s">
        <v>362</v>
      </c>
      <c r="M845" s="31" t="s">
        <v>7749</v>
      </c>
      <c r="N845" s="31" t="s">
        <v>7750</v>
      </c>
      <c r="O845" s="14">
        <v>12</v>
      </c>
      <c r="P845" s="14">
        <v>4</v>
      </c>
      <c r="Q845" s="33" t="s">
        <v>11458</v>
      </c>
      <c r="R845" s="33" t="s">
        <v>11364</v>
      </c>
      <c r="S845" s="33" t="s">
        <v>45</v>
      </c>
      <c r="T845" s="31" t="s">
        <v>7751</v>
      </c>
      <c r="U845" s="31"/>
      <c r="V845" s="36" t="s">
        <v>7752</v>
      </c>
    </row>
    <row r="846" spans="1:22" x14ac:dyDescent="0.3">
      <c r="A846" s="31" t="s">
        <v>7753</v>
      </c>
      <c r="B846" s="31" t="s">
        <v>11017</v>
      </c>
      <c r="C846" s="32" t="s">
        <v>46</v>
      </c>
      <c r="D846" s="31" t="s">
        <v>2</v>
      </c>
      <c r="E846" s="31"/>
      <c r="F846" s="31"/>
      <c r="G846" s="31"/>
      <c r="H846" s="31"/>
      <c r="I846" s="32"/>
      <c r="J846" s="31"/>
      <c r="K846" s="31" t="s">
        <v>383</v>
      </c>
      <c r="L846" s="31" t="s">
        <v>460</v>
      </c>
      <c r="M846" s="31" t="s">
        <v>7754</v>
      </c>
      <c r="N846" s="31" t="s">
        <v>7755</v>
      </c>
      <c r="O846" s="14">
        <v>25</v>
      </c>
      <c r="P846" s="14">
        <v>4</v>
      </c>
      <c r="Q846" s="33" t="s">
        <v>106</v>
      </c>
      <c r="R846" s="33" t="s">
        <v>1439</v>
      </c>
      <c r="S846" s="33" t="s">
        <v>45</v>
      </c>
      <c r="T846" s="31" t="s">
        <v>11018</v>
      </c>
      <c r="U846" s="31"/>
      <c r="V846" s="36" t="s">
        <v>7756</v>
      </c>
    </row>
    <row r="847" spans="1:22" x14ac:dyDescent="0.3">
      <c r="A847" s="31" t="s">
        <v>7758</v>
      </c>
      <c r="B847" s="31" t="s">
        <v>7759</v>
      </c>
      <c r="C847" s="32" t="s">
        <v>46</v>
      </c>
      <c r="D847" s="31" t="s">
        <v>12</v>
      </c>
      <c r="E847" s="31"/>
      <c r="F847" s="31"/>
      <c r="G847" s="31"/>
      <c r="H847" s="31" t="s">
        <v>1</v>
      </c>
      <c r="I847" s="32" t="s">
        <v>254</v>
      </c>
      <c r="J847" s="31" t="s">
        <v>48</v>
      </c>
      <c r="K847" s="31" t="s">
        <v>406</v>
      </c>
      <c r="L847" s="31" t="s">
        <v>406</v>
      </c>
      <c r="M847" s="31" t="s">
        <v>7760</v>
      </c>
      <c r="N847" s="31" t="s">
        <v>11078</v>
      </c>
      <c r="O847" s="14">
        <v>21</v>
      </c>
      <c r="P847" s="14">
        <v>3</v>
      </c>
      <c r="Q847" s="33" t="s">
        <v>106</v>
      </c>
      <c r="R847" s="33" t="s">
        <v>11364</v>
      </c>
      <c r="S847" s="33" t="s">
        <v>45</v>
      </c>
      <c r="T847" s="31" t="s">
        <v>11079</v>
      </c>
      <c r="U847" s="31"/>
      <c r="V847" s="36" t="s">
        <v>7761</v>
      </c>
    </row>
    <row r="848" spans="1:22" x14ac:dyDescent="0.3">
      <c r="A848" s="31" t="s">
        <v>7762</v>
      </c>
      <c r="B848" s="31" t="s">
        <v>7763</v>
      </c>
      <c r="C848" s="32" t="s">
        <v>46</v>
      </c>
      <c r="D848" s="31" t="s">
        <v>7</v>
      </c>
      <c r="E848" s="31"/>
      <c r="F848" s="31"/>
      <c r="G848" s="31"/>
      <c r="H848" s="31"/>
      <c r="I848" s="32"/>
      <c r="J848" s="31" t="s">
        <v>48</v>
      </c>
      <c r="K848" s="31" t="s">
        <v>1252</v>
      </c>
      <c r="L848" s="31" t="s">
        <v>1252</v>
      </c>
      <c r="M848" s="31" t="s">
        <v>7764</v>
      </c>
      <c r="N848" s="31" t="s">
        <v>7765</v>
      </c>
      <c r="O848" s="14">
        <v>14</v>
      </c>
      <c r="P848" s="14">
        <v>4</v>
      </c>
      <c r="Q848" s="33" t="s">
        <v>71</v>
      </c>
      <c r="R848" s="33" t="s">
        <v>45</v>
      </c>
      <c r="S848" s="33" t="s">
        <v>45</v>
      </c>
      <c r="T848" s="31" t="s">
        <v>7766</v>
      </c>
      <c r="U848" s="31"/>
      <c r="V848" s="36" t="s">
        <v>7767</v>
      </c>
    </row>
    <row r="849" spans="1:22" x14ac:dyDescent="0.3">
      <c r="A849" s="31" t="s">
        <v>7768</v>
      </c>
      <c r="B849" s="31" t="s">
        <v>7769</v>
      </c>
      <c r="C849" s="32" t="s">
        <v>46</v>
      </c>
      <c r="D849" s="31" t="s">
        <v>2</v>
      </c>
      <c r="E849" s="31"/>
      <c r="F849" s="31"/>
      <c r="G849" s="31"/>
      <c r="H849" s="31"/>
      <c r="I849" s="32" t="s">
        <v>303</v>
      </c>
      <c r="J849" s="31" t="s">
        <v>48</v>
      </c>
      <c r="K849" s="31" t="s">
        <v>1535</v>
      </c>
      <c r="L849" s="31" t="s">
        <v>1263</v>
      </c>
      <c r="M849" s="31" t="s">
        <v>7770</v>
      </c>
      <c r="N849" s="31" t="s">
        <v>7771</v>
      </c>
      <c r="O849" s="14">
        <v>39</v>
      </c>
      <c r="P849" s="14">
        <v>2</v>
      </c>
      <c r="Q849" s="33" t="s">
        <v>106</v>
      </c>
      <c r="R849" s="33" t="s">
        <v>11364</v>
      </c>
      <c r="S849" s="33" t="s">
        <v>45</v>
      </c>
      <c r="T849" s="31" t="s">
        <v>7772</v>
      </c>
      <c r="U849" s="31"/>
      <c r="V849" s="36" t="s">
        <v>7773</v>
      </c>
    </row>
    <row r="850" spans="1:22" x14ac:dyDescent="0.3">
      <c r="A850" s="31" t="s">
        <v>7774</v>
      </c>
      <c r="B850" s="31" t="s">
        <v>7775</v>
      </c>
      <c r="C850" s="32" t="s">
        <v>46</v>
      </c>
      <c r="D850" s="31" t="s">
        <v>2</v>
      </c>
      <c r="E850" s="31"/>
      <c r="F850" s="31"/>
      <c r="G850" s="31"/>
      <c r="H850" s="31" t="s">
        <v>69</v>
      </c>
      <c r="I850" s="32" t="s">
        <v>303</v>
      </c>
      <c r="J850" s="31" t="s">
        <v>48</v>
      </c>
      <c r="K850" s="31" t="s">
        <v>7776</v>
      </c>
      <c r="L850" s="31" t="s">
        <v>1252</v>
      </c>
      <c r="M850" s="31" t="s">
        <v>7777</v>
      </c>
      <c r="N850" s="31" t="s">
        <v>7778</v>
      </c>
      <c r="O850" s="14">
        <v>14</v>
      </c>
      <c r="P850" s="14">
        <v>2</v>
      </c>
      <c r="Q850" s="33" t="s">
        <v>106</v>
      </c>
      <c r="R850" s="33" t="s">
        <v>11364</v>
      </c>
      <c r="S850" s="33" t="s">
        <v>45</v>
      </c>
      <c r="T850" s="31" t="s">
        <v>7779</v>
      </c>
      <c r="U850" s="31"/>
      <c r="V850" s="36" t="s">
        <v>7780</v>
      </c>
    </row>
    <row r="851" spans="1:22" x14ac:dyDescent="0.3">
      <c r="A851" s="31" t="s">
        <v>11068</v>
      </c>
      <c r="B851" s="31" t="s">
        <v>11069</v>
      </c>
      <c r="C851" s="32" t="s">
        <v>46</v>
      </c>
      <c r="D851" s="31" t="s">
        <v>11049</v>
      </c>
      <c r="E851" s="58"/>
      <c r="F851" s="58"/>
      <c r="G851" s="58"/>
      <c r="H851" s="58"/>
      <c r="I851" s="58"/>
      <c r="J851" s="31" t="s">
        <v>48</v>
      </c>
      <c r="K851" s="58"/>
      <c r="L851" s="58"/>
      <c r="M851" s="31" t="s">
        <v>11070</v>
      </c>
      <c r="N851" s="39" t="s">
        <v>11071</v>
      </c>
      <c r="O851" s="14">
        <v>49</v>
      </c>
      <c r="P851" s="14">
        <v>4</v>
      </c>
      <c r="Q851" s="33" t="s">
        <v>71</v>
      </c>
      <c r="R851" s="33" t="s">
        <v>45</v>
      </c>
      <c r="S851" s="33" t="s">
        <v>45</v>
      </c>
      <c r="T851" s="31" t="s">
        <v>11072</v>
      </c>
      <c r="U851" s="58"/>
      <c r="V851" s="36" t="s">
        <v>12402</v>
      </c>
    </row>
    <row r="852" spans="1:22" x14ac:dyDescent="0.3">
      <c r="A852" s="31" t="s">
        <v>10708</v>
      </c>
      <c r="B852" s="31" t="s">
        <v>10709</v>
      </c>
      <c r="C852" s="32" t="s">
        <v>46</v>
      </c>
      <c r="D852" s="31" t="s">
        <v>7</v>
      </c>
      <c r="E852" s="39"/>
      <c r="F852" s="39"/>
      <c r="G852" s="39"/>
      <c r="H852" s="39"/>
      <c r="I852" s="39" t="s">
        <v>4489</v>
      </c>
      <c r="J852" s="31" t="s">
        <v>48</v>
      </c>
      <c r="K852" s="39"/>
      <c r="L852" s="39"/>
      <c r="M852" s="31" t="s">
        <v>10710</v>
      </c>
      <c r="N852" s="31" t="s">
        <v>10711</v>
      </c>
      <c r="O852" s="14">
        <v>9</v>
      </c>
      <c r="P852" s="14">
        <v>4</v>
      </c>
      <c r="Q852" s="33" t="s">
        <v>71</v>
      </c>
      <c r="R852" s="33" t="s">
        <v>45</v>
      </c>
      <c r="S852" s="33" t="s">
        <v>45</v>
      </c>
      <c r="T852" s="31" t="s">
        <v>10712</v>
      </c>
      <c r="U852" s="39"/>
      <c r="V852" s="36" t="s">
        <v>12373</v>
      </c>
    </row>
    <row r="853" spans="1:22" x14ac:dyDescent="0.3">
      <c r="A853" s="31" t="s">
        <v>7781</v>
      </c>
      <c r="B853" s="31" t="s">
        <v>7782</v>
      </c>
      <c r="C853" s="32" t="s">
        <v>46</v>
      </c>
      <c r="D853" s="31" t="s">
        <v>19</v>
      </c>
      <c r="E853" s="31"/>
      <c r="F853" s="31"/>
      <c r="G853" s="31"/>
      <c r="H853" s="31"/>
      <c r="I853" s="32" t="s">
        <v>77</v>
      </c>
      <c r="J853" s="31" t="s">
        <v>48</v>
      </c>
      <c r="K853" s="31"/>
      <c r="L853" s="31"/>
      <c r="M853" s="31" t="s">
        <v>7783</v>
      </c>
      <c r="N853" s="31" t="s">
        <v>7784</v>
      </c>
      <c r="O853" s="14">
        <v>35</v>
      </c>
      <c r="P853" s="14">
        <v>4</v>
      </c>
      <c r="Q853" s="33" t="s">
        <v>71</v>
      </c>
      <c r="R853" s="33" t="s">
        <v>45</v>
      </c>
      <c r="S853" s="33" t="s">
        <v>45</v>
      </c>
      <c r="T853" s="31" t="s">
        <v>7785</v>
      </c>
      <c r="U853" s="31"/>
      <c r="V853" s="36" t="s">
        <v>7786</v>
      </c>
    </row>
    <row r="854" spans="1:22" x14ac:dyDescent="0.3">
      <c r="A854" s="31" t="s">
        <v>7787</v>
      </c>
      <c r="B854" s="36" t="s">
        <v>7788</v>
      </c>
      <c r="C854" s="37" t="s">
        <v>46</v>
      </c>
      <c r="D854" s="36" t="s">
        <v>12</v>
      </c>
      <c r="E854" s="31"/>
      <c r="F854" s="31"/>
      <c r="G854" s="31"/>
      <c r="H854" s="31"/>
      <c r="I854" s="37" t="s">
        <v>86</v>
      </c>
      <c r="J854" s="36" t="s">
        <v>48</v>
      </c>
      <c r="K854" s="36"/>
      <c r="L854" s="36"/>
      <c r="M854" s="36" t="s">
        <v>7789</v>
      </c>
      <c r="N854" s="36" t="s">
        <v>7790</v>
      </c>
      <c r="O854" s="14">
        <v>41</v>
      </c>
      <c r="P854" s="14">
        <v>2</v>
      </c>
      <c r="Q854" s="33" t="s">
        <v>71</v>
      </c>
      <c r="R854" s="33" t="s">
        <v>45</v>
      </c>
      <c r="S854" s="33" t="s">
        <v>45</v>
      </c>
      <c r="T854" s="36" t="s">
        <v>289</v>
      </c>
      <c r="U854" s="36"/>
      <c r="V854" s="36" t="s">
        <v>10819</v>
      </c>
    </row>
    <row r="855" spans="1:22" x14ac:dyDescent="0.3">
      <c r="A855" s="31" t="s">
        <v>7791</v>
      </c>
      <c r="B855" s="31" t="s">
        <v>7792</v>
      </c>
      <c r="C855" s="32" t="s">
        <v>46</v>
      </c>
      <c r="D855" s="31" t="s">
        <v>83</v>
      </c>
      <c r="E855" s="31"/>
      <c r="F855" s="31"/>
      <c r="G855" s="31"/>
      <c r="H855" s="31"/>
      <c r="I855" s="32" t="s">
        <v>7793</v>
      </c>
      <c r="J855" s="31" t="s">
        <v>48</v>
      </c>
      <c r="K855" s="31" t="s">
        <v>474</v>
      </c>
      <c r="L855" s="31" t="s">
        <v>376</v>
      </c>
      <c r="M855" s="31" t="s">
        <v>7794</v>
      </c>
      <c r="N855" s="31" t="s">
        <v>7795</v>
      </c>
      <c r="O855" s="14">
        <v>26</v>
      </c>
      <c r="P855" s="14">
        <v>5</v>
      </c>
      <c r="Q855" s="33" t="s">
        <v>106</v>
      </c>
      <c r="R855" s="33">
        <v>0.95799999999999996</v>
      </c>
      <c r="S855" s="33" t="s">
        <v>12087</v>
      </c>
      <c r="T855" s="31" t="s">
        <v>4037</v>
      </c>
      <c r="U855" s="31"/>
      <c r="V855" s="31" t="s">
        <v>7796</v>
      </c>
    </row>
    <row r="856" spans="1:22" x14ac:dyDescent="0.3">
      <c r="A856" s="31" t="s">
        <v>7797</v>
      </c>
      <c r="B856" s="31" t="s">
        <v>7798</v>
      </c>
      <c r="C856" s="32" t="s">
        <v>46</v>
      </c>
      <c r="D856" s="31" t="s">
        <v>22</v>
      </c>
      <c r="E856" s="31"/>
      <c r="F856" s="31"/>
      <c r="G856" s="31"/>
      <c r="H856" s="31"/>
      <c r="I856" s="32" t="s">
        <v>89</v>
      </c>
      <c r="J856" s="31" t="s">
        <v>48</v>
      </c>
      <c r="K856" s="31" t="s">
        <v>7799</v>
      </c>
      <c r="L856" s="31" t="s">
        <v>7799</v>
      </c>
      <c r="M856" s="31" t="s">
        <v>7800</v>
      </c>
      <c r="N856" s="31" t="s">
        <v>7801</v>
      </c>
      <c r="O856" s="14">
        <v>13</v>
      </c>
      <c r="P856" s="14">
        <v>2</v>
      </c>
      <c r="Q856" s="33" t="s">
        <v>71</v>
      </c>
      <c r="R856" s="33" t="s">
        <v>45</v>
      </c>
      <c r="S856" s="33" t="s">
        <v>45</v>
      </c>
      <c r="T856" s="31" t="s">
        <v>7802</v>
      </c>
      <c r="U856" s="31"/>
      <c r="V856" s="36" t="s">
        <v>7803</v>
      </c>
    </row>
    <row r="857" spans="1:22" x14ac:dyDescent="0.3">
      <c r="A857" s="31" t="s">
        <v>7804</v>
      </c>
      <c r="B857" s="31" t="s">
        <v>7805</v>
      </c>
      <c r="C857" s="32" t="s">
        <v>46</v>
      </c>
      <c r="D857" s="31" t="s">
        <v>21</v>
      </c>
      <c r="E857" s="31"/>
      <c r="F857" s="31"/>
      <c r="G857" s="31"/>
      <c r="H857" s="31" t="s">
        <v>293</v>
      </c>
      <c r="I857" s="32" t="s">
        <v>6</v>
      </c>
      <c r="J857" s="31" t="s">
        <v>48</v>
      </c>
      <c r="K857" s="31"/>
      <c r="L857" s="31"/>
      <c r="M857" s="31" t="s">
        <v>7806</v>
      </c>
      <c r="N857" s="31" t="s">
        <v>7807</v>
      </c>
      <c r="O857" s="14">
        <v>12</v>
      </c>
      <c r="P857" s="14">
        <v>4</v>
      </c>
      <c r="Q857" s="33" t="s">
        <v>71</v>
      </c>
      <c r="R857" s="33" t="s">
        <v>45</v>
      </c>
      <c r="S857" s="33" t="s">
        <v>45</v>
      </c>
      <c r="T857" s="31" t="s">
        <v>7808</v>
      </c>
      <c r="U857" s="31"/>
      <c r="V857" s="36" t="s">
        <v>7809</v>
      </c>
    </row>
    <row r="858" spans="1:22" x14ac:dyDescent="0.3">
      <c r="A858" s="31" t="s">
        <v>12345</v>
      </c>
      <c r="B858" s="31" t="s">
        <v>12346</v>
      </c>
      <c r="C858" s="32" t="s">
        <v>46</v>
      </c>
      <c r="D858" s="31" t="s">
        <v>83</v>
      </c>
      <c r="E858" s="31"/>
      <c r="F858" s="31"/>
      <c r="G858" s="31"/>
      <c r="H858" s="31"/>
      <c r="I858" s="32" t="s">
        <v>8323</v>
      </c>
      <c r="J858" s="31" t="s">
        <v>48</v>
      </c>
      <c r="K858" s="31"/>
      <c r="L858" s="31"/>
      <c r="M858" s="31" t="s">
        <v>12347</v>
      </c>
      <c r="N858" s="31" t="s">
        <v>12348</v>
      </c>
      <c r="O858" s="14">
        <v>19</v>
      </c>
      <c r="P858" s="14">
        <v>2</v>
      </c>
      <c r="Q858" s="33" t="s">
        <v>71</v>
      </c>
      <c r="R858" s="33" t="s">
        <v>45</v>
      </c>
      <c r="S858" s="33" t="s">
        <v>45</v>
      </c>
      <c r="T858" s="31" t="s">
        <v>12349</v>
      </c>
      <c r="U858" s="31" t="s">
        <v>1100</v>
      </c>
      <c r="V858" s="31" t="s">
        <v>12350</v>
      </c>
    </row>
    <row r="859" spans="1:22" x14ac:dyDescent="0.3">
      <c r="A859" s="31" t="s">
        <v>7810</v>
      </c>
      <c r="B859" s="31" t="s">
        <v>7811</v>
      </c>
      <c r="C859" s="32" t="s">
        <v>46</v>
      </c>
      <c r="D859" s="31" t="s">
        <v>22</v>
      </c>
      <c r="E859" s="31"/>
      <c r="F859" s="31"/>
      <c r="G859" s="31"/>
      <c r="H859" s="31"/>
      <c r="I859" s="32" t="s">
        <v>253</v>
      </c>
      <c r="J859" s="31" t="s">
        <v>48</v>
      </c>
      <c r="K859" s="31" t="s">
        <v>383</v>
      </c>
      <c r="L859" s="31" t="s">
        <v>7525</v>
      </c>
      <c r="M859" s="31" t="s">
        <v>7812</v>
      </c>
      <c r="N859" s="31" t="s">
        <v>7813</v>
      </c>
      <c r="O859" s="14">
        <v>24</v>
      </c>
      <c r="P859" s="14">
        <v>6</v>
      </c>
      <c r="Q859" s="33" t="s">
        <v>71</v>
      </c>
      <c r="R859" s="33" t="s">
        <v>45</v>
      </c>
      <c r="S859" s="33" t="s">
        <v>45</v>
      </c>
      <c r="T859" s="31" t="s">
        <v>395</v>
      </c>
      <c r="U859" s="31"/>
      <c r="V859" s="36" t="s">
        <v>7814</v>
      </c>
    </row>
    <row r="860" spans="1:22" x14ac:dyDescent="0.3">
      <c r="A860" s="31" t="s">
        <v>7815</v>
      </c>
      <c r="B860" s="31" t="s">
        <v>7816</v>
      </c>
      <c r="C860" s="32" t="s">
        <v>46</v>
      </c>
      <c r="D860" s="31" t="s">
        <v>20</v>
      </c>
      <c r="E860" s="31"/>
      <c r="F860" s="31"/>
      <c r="G860" s="31"/>
      <c r="H860" s="31"/>
      <c r="I860" s="32" t="s">
        <v>20</v>
      </c>
      <c r="J860" s="31" t="s">
        <v>48</v>
      </c>
      <c r="K860" s="31" t="s">
        <v>7817</v>
      </c>
      <c r="L860" s="31" t="s">
        <v>7818</v>
      </c>
      <c r="M860" s="31" t="s">
        <v>7819</v>
      </c>
      <c r="N860" s="31" t="s">
        <v>7820</v>
      </c>
      <c r="O860" s="14">
        <v>69</v>
      </c>
      <c r="P860" s="14">
        <v>4</v>
      </c>
      <c r="Q860" s="33" t="s">
        <v>106</v>
      </c>
      <c r="R860" s="33">
        <v>0.432</v>
      </c>
      <c r="S860" s="33" t="s">
        <v>12088</v>
      </c>
      <c r="T860" s="31" t="s">
        <v>7821</v>
      </c>
      <c r="U860" s="31"/>
      <c r="V860" s="31" t="s">
        <v>7822</v>
      </c>
    </row>
    <row r="861" spans="1:22" x14ac:dyDescent="0.3">
      <c r="A861" s="31" t="s">
        <v>7823</v>
      </c>
      <c r="B861" s="36" t="s">
        <v>7824</v>
      </c>
      <c r="C861" s="37" t="s">
        <v>46</v>
      </c>
      <c r="D861" s="36" t="s">
        <v>11</v>
      </c>
      <c r="E861" s="31"/>
      <c r="F861" s="31"/>
      <c r="G861" s="31"/>
      <c r="H861" s="31"/>
      <c r="I861" s="37" t="s">
        <v>65</v>
      </c>
      <c r="J861" s="36" t="s">
        <v>48</v>
      </c>
      <c r="K861" s="36"/>
      <c r="L861" s="36"/>
      <c r="M861" s="36" t="s">
        <v>7825</v>
      </c>
      <c r="N861" s="36" t="s">
        <v>7826</v>
      </c>
      <c r="O861" s="14">
        <v>35</v>
      </c>
      <c r="P861" s="14">
        <v>4</v>
      </c>
      <c r="Q861" s="33" t="s">
        <v>106</v>
      </c>
      <c r="R861" s="33" t="s">
        <v>11364</v>
      </c>
      <c r="S861" s="33" t="s">
        <v>45</v>
      </c>
      <c r="T861" s="36" t="s">
        <v>7827</v>
      </c>
      <c r="U861" s="36"/>
      <c r="V861" s="36" t="s">
        <v>10820</v>
      </c>
    </row>
    <row r="862" spans="1:22" x14ac:dyDescent="0.3">
      <c r="A862" s="31" t="s">
        <v>7828</v>
      </c>
      <c r="B862" s="31" t="s">
        <v>7829</v>
      </c>
      <c r="C862" s="32" t="s">
        <v>46</v>
      </c>
      <c r="D862" s="31" t="s">
        <v>7</v>
      </c>
      <c r="E862" s="31"/>
      <c r="F862" s="31"/>
      <c r="G862" s="31"/>
      <c r="H862" s="31"/>
      <c r="I862" s="32" t="s">
        <v>5486</v>
      </c>
      <c r="J862" s="31" t="s">
        <v>48</v>
      </c>
      <c r="K862" s="31" t="s">
        <v>813</v>
      </c>
      <c r="L862" s="31" t="s">
        <v>2450</v>
      </c>
      <c r="M862" s="31" t="s">
        <v>7830</v>
      </c>
      <c r="N862" s="31" t="s">
        <v>7831</v>
      </c>
      <c r="O862" s="14">
        <v>51</v>
      </c>
      <c r="P862" s="14">
        <v>3</v>
      </c>
      <c r="Q862" s="33" t="s">
        <v>71</v>
      </c>
      <c r="R862" s="33" t="s">
        <v>45</v>
      </c>
      <c r="S862" s="33" t="s">
        <v>45</v>
      </c>
      <c r="T862" s="31" t="s">
        <v>7832</v>
      </c>
      <c r="U862" s="31"/>
      <c r="V862" s="36" t="s">
        <v>7833</v>
      </c>
    </row>
    <row r="863" spans="1:22" x14ac:dyDescent="0.3">
      <c r="A863" s="31" t="s">
        <v>7834</v>
      </c>
      <c r="B863" s="36" t="s">
        <v>7835</v>
      </c>
      <c r="C863" s="37" t="s">
        <v>46</v>
      </c>
      <c r="D863" s="36" t="s">
        <v>7</v>
      </c>
      <c r="E863" s="31"/>
      <c r="F863" s="31"/>
      <c r="G863" s="31"/>
      <c r="H863" s="31"/>
      <c r="I863" s="37" t="s">
        <v>47</v>
      </c>
      <c r="J863" s="36" t="s">
        <v>48</v>
      </c>
      <c r="K863" s="36"/>
      <c r="L863" s="36"/>
      <c r="M863" s="36" t="s">
        <v>7836</v>
      </c>
      <c r="N863" s="36" t="s">
        <v>7837</v>
      </c>
      <c r="O863" s="14">
        <v>14</v>
      </c>
      <c r="P863" s="14">
        <v>4</v>
      </c>
      <c r="Q863" s="33" t="s">
        <v>71</v>
      </c>
      <c r="R863" s="33" t="s">
        <v>45</v>
      </c>
      <c r="S863" s="33" t="s">
        <v>45</v>
      </c>
      <c r="T863" s="36" t="s">
        <v>7838</v>
      </c>
      <c r="U863" s="36"/>
      <c r="V863" s="36" t="s">
        <v>10821</v>
      </c>
    </row>
    <row r="864" spans="1:22" x14ac:dyDescent="0.3">
      <c r="A864" s="31" t="s">
        <v>7839</v>
      </c>
      <c r="B864" s="36" t="s">
        <v>7840</v>
      </c>
      <c r="C864" s="37" t="s">
        <v>46</v>
      </c>
      <c r="D864" s="36" t="s">
        <v>11</v>
      </c>
      <c r="E864" s="31"/>
      <c r="F864" s="31"/>
      <c r="G864" s="31"/>
      <c r="H864" s="31"/>
      <c r="I864" s="37" t="s">
        <v>65</v>
      </c>
      <c r="J864" s="36" t="s">
        <v>48</v>
      </c>
      <c r="K864" s="36"/>
      <c r="L864" s="36"/>
      <c r="M864" s="36" t="s">
        <v>7841</v>
      </c>
      <c r="N864" s="36" t="s">
        <v>7842</v>
      </c>
      <c r="O864" s="14">
        <v>17</v>
      </c>
      <c r="P864" s="14">
        <v>2</v>
      </c>
      <c r="Q864" s="33" t="s">
        <v>71</v>
      </c>
      <c r="R864" s="33" t="s">
        <v>45</v>
      </c>
      <c r="S864" s="33" t="s">
        <v>45</v>
      </c>
      <c r="T864" s="36" t="s">
        <v>288</v>
      </c>
      <c r="U864" s="36"/>
      <c r="V864" s="36" t="s">
        <v>10822</v>
      </c>
    </row>
    <row r="865" spans="1:22" x14ac:dyDescent="0.3">
      <c r="A865" s="31" t="s">
        <v>7843</v>
      </c>
      <c r="B865" s="31" t="s">
        <v>7844</v>
      </c>
      <c r="C865" s="32" t="s">
        <v>46</v>
      </c>
      <c r="D865" s="31" t="s">
        <v>12</v>
      </c>
      <c r="E865" s="31"/>
      <c r="F865" s="31"/>
      <c r="G865" s="31"/>
      <c r="H865" s="31"/>
      <c r="I865" s="32" t="s">
        <v>6596</v>
      </c>
      <c r="J865" s="31" t="s">
        <v>48</v>
      </c>
      <c r="K865" s="31" t="s">
        <v>360</v>
      </c>
      <c r="L865" s="31" t="s">
        <v>393</v>
      </c>
      <c r="M865" s="31" t="s">
        <v>7845</v>
      </c>
      <c r="N865" s="31" t="s">
        <v>7846</v>
      </c>
      <c r="O865" s="14">
        <v>22</v>
      </c>
      <c r="P865" s="14">
        <v>4</v>
      </c>
      <c r="Q865" s="33" t="s">
        <v>71</v>
      </c>
      <c r="R865" s="33" t="s">
        <v>45</v>
      </c>
      <c r="S865" s="33" t="s">
        <v>45</v>
      </c>
      <c r="T865" s="31" t="s">
        <v>396</v>
      </c>
      <c r="U865" s="31"/>
      <c r="V865" s="36" t="s">
        <v>7847</v>
      </c>
    </row>
    <row r="866" spans="1:22" x14ac:dyDescent="0.3">
      <c r="A866" s="31" t="s">
        <v>7848</v>
      </c>
      <c r="B866" s="31" t="s">
        <v>7849</v>
      </c>
      <c r="C866" s="32" t="s">
        <v>46</v>
      </c>
      <c r="D866" s="31" t="s">
        <v>83</v>
      </c>
      <c r="E866" s="31"/>
      <c r="F866" s="31"/>
      <c r="G866" s="31"/>
      <c r="H866" s="31"/>
      <c r="I866" s="32" t="s">
        <v>3475</v>
      </c>
      <c r="J866" s="31" t="s">
        <v>48</v>
      </c>
      <c r="K866" s="31" t="s">
        <v>787</v>
      </c>
      <c r="L866" s="31" t="s">
        <v>434</v>
      </c>
      <c r="M866" s="31" t="s">
        <v>7850</v>
      </c>
      <c r="N866" s="31" t="s">
        <v>7851</v>
      </c>
      <c r="O866" s="14">
        <v>23</v>
      </c>
      <c r="P866" s="14">
        <v>4</v>
      </c>
      <c r="Q866" s="33" t="s">
        <v>71</v>
      </c>
      <c r="R866" s="33" t="s">
        <v>45</v>
      </c>
      <c r="S866" s="33" t="s">
        <v>45</v>
      </c>
      <c r="T866" s="31"/>
      <c r="U866" s="31"/>
      <c r="V866" s="31" t="s">
        <v>7852</v>
      </c>
    </row>
    <row r="867" spans="1:22" x14ac:dyDescent="0.3">
      <c r="A867" s="31" t="s">
        <v>7853</v>
      </c>
      <c r="B867" s="31" t="s">
        <v>7854</v>
      </c>
      <c r="C867" s="32" t="s">
        <v>46</v>
      </c>
      <c r="D867" s="31" t="s">
        <v>83</v>
      </c>
      <c r="E867" s="31"/>
      <c r="F867" s="31"/>
      <c r="G867" s="31"/>
      <c r="H867" s="31"/>
      <c r="I867" s="32" t="s">
        <v>7855</v>
      </c>
      <c r="J867" s="31"/>
      <c r="K867" s="31" t="s">
        <v>7856</v>
      </c>
      <c r="L867" s="31" t="s">
        <v>7856</v>
      </c>
      <c r="M867" s="31" t="s">
        <v>7857</v>
      </c>
      <c r="N867" s="31" t="s">
        <v>7858</v>
      </c>
      <c r="O867" s="14">
        <v>16</v>
      </c>
      <c r="P867" s="14">
        <v>4</v>
      </c>
      <c r="Q867" s="33" t="s">
        <v>71</v>
      </c>
      <c r="R867" s="33" t="s">
        <v>45</v>
      </c>
      <c r="S867" s="33" t="s">
        <v>45</v>
      </c>
      <c r="T867" s="31" t="s">
        <v>7859</v>
      </c>
      <c r="U867" s="31"/>
      <c r="V867" s="31" t="s">
        <v>7860</v>
      </c>
    </row>
    <row r="868" spans="1:22" x14ac:dyDescent="0.3">
      <c r="A868" s="31" t="s">
        <v>7861</v>
      </c>
      <c r="B868" s="31" t="s">
        <v>7862</v>
      </c>
      <c r="C868" s="32" t="s">
        <v>46</v>
      </c>
      <c r="D868" s="31" t="s">
        <v>12</v>
      </c>
      <c r="E868" s="31"/>
      <c r="F868" s="31"/>
      <c r="G868" s="31"/>
      <c r="H868" s="31"/>
      <c r="I868" s="32" t="s">
        <v>6596</v>
      </c>
      <c r="J868" s="31" t="s">
        <v>48</v>
      </c>
      <c r="K868" s="31" t="s">
        <v>383</v>
      </c>
      <c r="L868" s="31" t="s">
        <v>460</v>
      </c>
      <c r="M868" s="31" t="s">
        <v>7863</v>
      </c>
      <c r="N868" s="31" t="s">
        <v>7864</v>
      </c>
      <c r="O868" s="14">
        <v>25</v>
      </c>
      <c r="P868" s="14">
        <v>4</v>
      </c>
      <c r="Q868" s="33" t="s">
        <v>106</v>
      </c>
      <c r="R868" s="33" t="s">
        <v>11364</v>
      </c>
      <c r="S868" s="33" t="s">
        <v>45</v>
      </c>
      <c r="T868" s="31" t="s">
        <v>7865</v>
      </c>
      <c r="U868" s="31"/>
      <c r="V868" s="36" t="s">
        <v>7866</v>
      </c>
    </row>
    <row r="869" spans="1:22" x14ac:dyDescent="0.3">
      <c r="A869" s="31" t="s">
        <v>7867</v>
      </c>
      <c r="B869" s="69" t="s">
        <v>7868</v>
      </c>
      <c r="C869" s="32" t="s">
        <v>46</v>
      </c>
      <c r="D869" s="31" t="s">
        <v>2</v>
      </c>
      <c r="E869" s="31"/>
      <c r="F869" s="31"/>
      <c r="G869" s="31"/>
      <c r="H869" s="31"/>
      <c r="I869" s="32" t="s">
        <v>92</v>
      </c>
      <c r="J869" s="31" t="s">
        <v>48</v>
      </c>
      <c r="K869" s="31" t="s">
        <v>348</v>
      </c>
      <c r="L869" s="31" t="s">
        <v>348</v>
      </c>
      <c r="M869" s="31" t="s">
        <v>7869</v>
      </c>
      <c r="N869" s="31" t="s">
        <v>7870</v>
      </c>
      <c r="O869" s="14">
        <v>13</v>
      </c>
      <c r="P869" s="14">
        <v>2</v>
      </c>
      <c r="Q869" s="33" t="s">
        <v>71</v>
      </c>
      <c r="R869" s="33" t="s">
        <v>45</v>
      </c>
      <c r="S869" s="33" t="s">
        <v>45</v>
      </c>
      <c r="T869" s="31" t="s">
        <v>236</v>
      </c>
      <c r="U869" s="31"/>
      <c r="V869" s="36" t="s">
        <v>7871</v>
      </c>
    </row>
    <row r="870" spans="1:22" x14ac:dyDescent="0.3">
      <c r="A870" s="31" t="s">
        <v>7872</v>
      </c>
      <c r="B870" s="31" t="s">
        <v>7873</v>
      </c>
      <c r="C870" s="32" t="s">
        <v>46</v>
      </c>
      <c r="D870" s="31" t="s">
        <v>12</v>
      </c>
      <c r="E870" s="31"/>
      <c r="F870" s="31"/>
      <c r="G870" s="31"/>
      <c r="H870" s="31"/>
      <c r="I870" s="32" t="s">
        <v>12</v>
      </c>
      <c r="J870" s="31" t="s">
        <v>48</v>
      </c>
      <c r="K870" s="31" t="s">
        <v>453</v>
      </c>
      <c r="L870" s="31" t="s">
        <v>344</v>
      </c>
      <c r="M870" s="31" t="s">
        <v>7874</v>
      </c>
      <c r="N870" s="31" t="s">
        <v>7875</v>
      </c>
      <c r="O870" s="14">
        <v>35</v>
      </c>
      <c r="P870" s="14">
        <v>4</v>
      </c>
      <c r="Q870" s="33" t="s">
        <v>106</v>
      </c>
      <c r="R870" s="33" t="s">
        <v>11364</v>
      </c>
      <c r="S870" s="33" t="s">
        <v>45</v>
      </c>
      <c r="T870" s="31" t="s">
        <v>2039</v>
      </c>
      <c r="U870" s="31"/>
      <c r="V870" s="36" t="s">
        <v>7876</v>
      </c>
    </row>
    <row r="871" spans="1:22" x14ac:dyDescent="0.3">
      <c r="A871" s="31" t="s">
        <v>7877</v>
      </c>
      <c r="B871" s="31" t="s">
        <v>7878</v>
      </c>
      <c r="C871" s="32" t="s">
        <v>46</v>
      </c>
      <c r="D871" s="31" t="s">
        <v>19</v>
      </c>
      <c r="E871" s="31"/>
      <c r="F871" s="31"/>
      <c r="G871" s="31"/>
      <c r="H871" s="31"/>
      <c r="I871" s="32" t="s">
        <v>6463</v>
      </c>
      <c r="J871" s="31" t="s">
        <v>48</v>
      </c>
      <c r="K871" s="31" t="s">
        <v>1729</v>
      </c>
      <c r="L871" s="31" t="s">
        <v>1729</v>
      </c>
      <c r="M871" s="31" t="s">
        <v>7879</v>
      </c>
      <c r="N871" s="31" t="s">
        <v>7880</v>
      </c>
      <c r="O871" s="14">
        <v>18</v>
      </c>
      <c r="P871" s="14">
        <v>4</v>
      </c>
      <c r="Q871" s="33" t="s">
        <v>71</v>
      </c>
      <c r="R871" s="33" t="s">
        <v>45</v>
      </c>
      <c r="S871" s="33" t="s">
        <v>45</v>
      </c>
      <c r="T871" s="31" t="s">
        <v>7881</v>
      </c>
      <c r="U871" s="31"/>
      <c r="V871" s="36" t="s">
        <v>7882</v>
      </c>
    </row>
    <row r="872" spans="1:22" x14ac:dyDescent="0.3">
      <c r="A872" s="31" t="s">
        <v>7883</v>
      </c>
      <c r="B872" s="31" t="s">
        <v>7884</v>
      </c>
      <c r="C872" s="32" t="s">
        <v>46</v>
      </c>
      <c r="D872" s="31" t="s">
        <v>2</v>
      </c>
      <c r="E872" s="31"/>
      <c r="F872" s="31"/>
      <c r="G872" s="31"/>
      <c r="H872" s="31"/>
      <c r="I872" s="32" t="s">
        <v>78</v>
      </c>
      <c r="J872" s="31" t="s">
        <v>48</v>
      </c>
      <c r="K872" s="31" t="s">
        <v>643</v>
      </c>
      <c r="L872" s="31" t="s">
        <v>2872</v>
      </c>
      <c r="M872" s="31" t="s">
        <v>7885</v>
      </c>
      <c r="N872" s="31" t="s">
        <v>7886</v>
      </c>
      <c r="O872" s="14">
        <v>37</v>
      </c>
      <c r="P872" s="14">
        <v>3</v>
      </c>
      <c r="Q872" s="33" t="s">
        <v>71</v>
      </c>
      <c r="R872" s="33" t="s">
        <v>45</v>
      </c>
      <c r="S872" s="33" t="s">
        <v>45</v>
      </c>
      <c r="T872" s="31" t="s">
        <v>7887</v>
      </c>
      <c r="U872" s="31"/>
      <c r="V872" s="36" t="s">
        <v>7888</v>
      </c>
    </row>
    <row r="873" spans="1:22" x14ac:dyDescent="0.3">
      <c r="A873" s="31" t="s">
        <v>7889</v>
      </c>
      <c r="B873" s="31" t="s">
        <v>7890</v>
      </c>
      <c r="C873" s="32" t="s">
        <v>46</v>
      </c>
      <c r="D873" s="31" t="s">
        <v>2</v>
      </c>
      <c r="E873" s="31"/>
      <c r="F873" s="31"/>
      <c r="G873" s="31"/>
      <c r="H873" s="31"/>
      <c r="I873" s="32" t="s">
        <v>258</v>
      </c>
      <c r="J873" s="31" t="s">
        <v>48</v>
      </c>
      <c r="K873" s="31" t="s">
        <v>550</v>
      </c>
      <c r="L873" s="31" t="s">
        <v>550</v>
      </c>
      <c r="M873" s="31" t="s">
        <v>7891</v>
      </c>
      <c r="N873" s="31" t="s">
        <v>7892</v>
      </c>
      <c r="O873" s="14">
        <v>20</v>
      </c>
      <c r="P873" s="14">
        <v>3</v>
      </c>
      <c r="Q873" s="33" t="s">
        <v>106</v>
      </c>
      <c r="R873" s="33" t="s">
        <v>1439</v>
      </c>
      <c r="S873" s="33" t="s">
        <v>45</v>
      </c>
      <c r="T873" s="31"/>
      <c r="U873" s="31"/>
      <c r="V873" s="36" t="s">
        <v>7893</v>
      </c>
    </row>
    <row r="874" spans="1:22" x14ac:dyDescent="0.3">
      <c r="A874" s="31" t="s">
        <v>7894</v>
      </c>
      <c r="B874" s="31" t="s">
        <v>7895</v>
      </c>
      <c r="C874" s="32" t="s">
        <v>46</v>
      </c>
      <c r="D874" s="31" t="s">
        <v>2</v>
      </c>
      <c r="E874" s="31"/>
      <c r="F874" s="31"/>
      <c r="G874" s="31"/>
      <c r="H874" s="31"/>
      <c r="I874" s="32"/>
      <c r="J874" s="31" t="s">
        <v>48</v>
      </c>
      <c r="K874" s="31" t="s">
        <v>337</v>
      </c>
      <c r="L874" s="31" t="s">
        <v>337</v>
      </c>
      <c r="M874" s="31" t="s">
        <v>7896</v>
      </c>
      <c r="N874" s="31" t="s">
        <v>7897</v>
      </c>
      <c r="O874" s="14">
        <v>10</v>
      </c>
      <c r="P874" s="14">
        <v>3</v>
      </c>
      <c r="Q874" s="33" t="s">
        <v>71</v>
      </c>
      <c r="R874" s="33" t="s">
        <v>45</v>
      </c>
      <c r="S874" s="33" t="s">
        <v>45</v>
      </c>
      <c r="T874" s="31" t="s">
        <v>2039</v>
      </c>
      <c r="U874" s="31"/>
      <c r="V874" s="36" t="s">
        <v>7898</v>
      </c>
    </row>
    <row r="875" spans="1:22" x14ac:dyDescent="0.3">
      <c r="A875" s="31" t="s">
        <v>7899</v>
      </c>
      <c r="B875" s="31" t="s">
        <v>7900</v>
      </c>
      <c r="C875" s="32" t="s">
        <v>46</v>
      </c>
      <c r="D875" s="31" t="s">
        <v>20</v>
      </c>
      <c r="E875" s="31"/>
      <c r="F875" s="31"/>
      <c r="G875" s="31"/>
      <c r="H875" s="31" t="s">
        <v>69</v>
      </c>
      <c r="I875" s="32" t="s">
        <v>7901</v>
      </c>
      <c r="J875" s="31" t="s">
        <v>48</v>
      </c>
      <c r="K875" s="31"/>
      <c r="L875" s="31"/>
      <c r="M875" s="31" t="s">
        <v>7902</v>
      </c>
      <c r="N875" s="31" t="s">
        <v>7903</v>
      </c>
      <c r="O875" s="14">
        <v>27</v>
      </c>
      <c r="P875" s="14">
        <v>6</v>
      </c>
      <c r="Q875" s="33" t="s">
        <v>106</v>
      </c>
      <c r="R875" s="33">
        <v>0.20699999999999999</v>
      </c>
      <c r="S875" s="33" t="s">
        <v>12016</v>
      </c>
      <c r="T875" s="31" t="s">
        <v>7904</v>
      </c>
      <c r="U875" s="31"/>
      <c r="V875" s="31" t="s">
        <v>7905</v>
      </c>
    </row>
    <row r="876" spans="1:22" x14ac:dyDescent="0.3">
      <c r="A876" s="31" t="s">
        <v>7906</v>
      </c>
      <c r="B876" s="31" t="s">
        <v>7907</v>
      </c>
      <c r="C876" s="32" t="s">
        <v>46</v>
      </c>
      <c r="D876" s="31" t="s">
        <v>19</v>
      </c>
      <c r="E876" s="31"/>
      <c r="F876" s="31"/>
      <c r="G876" s="31"/>
      <c r="H876" s="31"/>
      <c r="I876" s="32" t="s">
        <v>55</v>
      </c>
      <c r="J876" s="31"/>
      <c r="K876" s="31" t="s">
        <v>362</v>
      </c>
      <c r="L876" s="31" t="s">
        <v>362</v>
      </c>
      <c r="M876" s="31" t="s">
        <v>7908</v>
      </c>
      <c r="N876" s="31" t="s">
        <v>7909</v>
      </c>
      <c r="O876" s="14">
        <v>12</v>
      </c>
      <c r="P876" s="14">
        <v>2</v>
      </c>
      <c r="Q876" s="33" t="s">
        <v>71</v>
      </c>
      <c r="R876" s="33" t="s">
        <v>45</v>
      </c>
      <c r="S876" s="33" t="s">
        <v>45</v>
      </c>
      <c r="T876" s="31" t="s">
        <v>7910</v>
      </c>
      <c r="U876" s="31"/>
      <c r="V876" s="36" t="s">
        <v>7911</v>
      </c>
    </row>
    <row r="877" spans="1:22" x14ac:dyDescent="0.3">
      <c r="A877" s="31" t="s">
        <v>7912</v>
      </c>
      <c r="B877" s="36" t="s">
        <v>7913</v>
      </c>
      <c r="C877" s="37" t="s">
        <v>46</v>
      </c>
      <c r="D877" s="36" t="s">
        <v>11</v>
      </c>
      <c r="E877" s="31"/>
      <c r="F877" s="31"/>
      <c r="G877" s="31"/>
      <c r="H877" s="31"/>
      <c r="I877" s="37" t="s">
        <v>65</v>
      </c>
      <c r="J877" s="36" t="s">
        <v>48</v>
      </c>
      <c r="K877" s="36"/>
      <c r="L877" s="36"/>
      <c r="M877" s="36" t="s">
        <v>7914</v>
      </c>
      <c r="N877" s="36" t="s">
        <v>7915</v>
      </c>
      <c r="O877" s="14">
        <v>13</v>
      </c>
      <c r="P877" s="14">
        <v>3</v>
      </c>
      <c r="Q877" s="33" t="s">
        <v>106</v>
      </c>
      <c r="R877" s="33" t="s">
        <v>11364</v>
      </c>
      <c r="S877" s="33" t="s">
        <v>45</v>
      </c>
      <c r="T877" s="36" t="s">
        <v>237</v>
      </c>
      <c r="U877" s="36"/>
      <c r="V877" s="36" t="s">
        <v>10823</v>
      </c>
    </row>
    <row r="878" spans="1:22" x14ac:dyDescent="0.3">
      <c r="A878" s="39" t="s">
        <v>11081</v>
      </c>
      <c r="B878" s="39" t="s">
        <v>11082</v>
      </c>
      <c r="C878" s="39" t="s">
        <v>46</v>
      </c>
      <c r="D878" s="39" t="s">
        <v>11</v>
      </c>
      <c r="E878" s="39"/>
      <c r="F878" s="39"/>
      <c r="G878" s="39"/>
      <c r="H878" s="39"/>
      <c r="I878" s="39" t="s">
        <v>65</v>
      </c>
      <c r="J878" s="39" t="s">
        <v>48</v>
      </c>
      <c r="K878" s="39"/>
      <c r="L878" s="39"/>
      <c r="M878" s="39" t="s">
        <v>11083</v>
      </c>
      <c r="N878" s="39" t="s">
        <v>12389</v>
      </c>
      <c r="O878" s="14">
        <v>25</v>
      </c>
      <c r="P878" s="14">
        <v>2</v>
      </c>
      <c r="Q878" s="33" t="s">
        <v>106</v>
      </c>
      <c r="R878" s="33">
        <v>0.111</v>
      </c>
      <c r="S878" s="33" t="s">
        <v>11765</v>
      </c>
      <c r="T878" s="39" t="s">
        <v>11084</v>
      </c>
      <c r="U878" s="39"/>
      <c r="V878" s="36" t="s">
        <v>12390</v>
      </c>
    </row>
    <row r="879" spans="1:22" x14ac:dyDescent="0.3">
      <c r="A879" s="31" t="s">
        <v>7916</v>
      </c>
      <c r="B879" s="31" t="s">
        <v>7917</v>
      </c>
      <c r="C879" s="32" t="s">
        <v>46</v>
      </c>
      <c r="D879" s="31" t="s">
        <v>7</v>
      </c>
      <c r="E879" s="31"/>
      <c r="F879" s="31"/>
      <c r="G879" s="31"/>
      <c r="H879" s="31"/>
      <c r="I879" s="32"/>
      <c r="J879" s="31" t="s">
        <v>48</v>
      </c>
      <c r="K879" s="31" t="s">
        <v>643</v>
      </c>
      <c r="L879" s="31" t="s">
        <v>2872</v>
      </c>
      <c r="M879" s="31" t="s">
        <v>7918</v>
      </c>
      <c r="N879" s="31" t="s">
        <v>7919</v>
      </c>
      <c r="O879" s="14">
        <v>37</v>
      </c>
      <c r="P879" s="14">
        <v>7</v>
      </c>
      <c r="Q879" s="33" t="s">
        <v>106</v>
      </c>
      <c r="R879" s="33">
        <v>0.71799999999999997</v>
      </c>
      <c r="S879" s="33" t="s">
        <v>12117</v>
      </c>
      <c r="T879" s="31" t="s">
        <v>7920</v>
      </c>
      <c r="U879" s="31"/>
      <c r="V879" s="36" t="s">
        <v>7921</v>
      </c>
    </row>
    <row r="880" spans="1:22" x14ac:dyDescent="0.3">
      <c r="A880" s="31" t="s">
        <v>7922</v>
      </c>
      <c r="B880" s="31" t="s">
        <v>7923</v>
      </c>
      <c r="C880" s="32" t="s">
        <v>46</v>
      </c>
      <c r="D880" s="31" t="s">
        <v>2</v>
      </c>
      <c r="E880" s="31"/>
      <c r="F880" s="31"/>
      <c r="G880" s="31"/>
      <c r="H880" s="31"/>
      <c r="I880" s="32" t="s">
        <v>303</v>
      </c>
      <c r="J880" s="31" t="s">
        <v>48</v>
      </c>
      <c r="K880" s="31" t="s">
        <v>594</v>
      </c>
      <c r="L880" s="31" t="s">
        <v>1656</v>
      </c>
      <c r="M880" s="31" t="s">
        <v>7924</v>
      </c>
      <c r="N880" s="31" t="s">
        <v>7925</v>
      </c>
      <c r="O880" s="14">
        <v>40</v>
      </c>
      <c r="P880" s="14">
        <v>8</v>
      </c>
      <c r="Q880" s="33" t="s">
        <v>106</v>
      </c>
      <c r="R880" s="33" t="s">
        <v>1439</v>
      </c>
      <c r="S880" s="33" t="s">
        <v>45</v>
      </c>
      <c r="T880" s="31"/>
      <c r="U880" s="31"/>
      <c r="V880" s="31" t="s">
        <v>7926</v>
      </c>
    </row>
    <row r="881" spans="1:22" x14ac:dyDescent="0.3">
      <c r="A881" s="31" t="s">
        <v>7927</v>
      </c>
      <c r="B881" s="31" t="s">
        <v>7928</v>
      </c>
      <c r="C881" s="32" t="s">
        <v>46</v>
      </c>
      <c r="D881" s="31" t="s">
        <v>21</v>
      </c>
      <c r="E881" s="31"/>
      <c r="F881" s="31"/>
      <c r="G881" s="31"/>
      <c r="H881" s="31" t="s">
        <v>3973</v>
      </c>
      <c r="I881" s="32" t="s">
        <v>3593</v>
      </c>
      <c r="J881" s="31" t="s">
        <v>48</v>
      </c>
      <c r="K881" s="31" t="s">
        <v>385</v>
      </c>
      <c r="L881" s="31" t="s">
        <v>2450</v>
      </c>
      <c r="M881" s="31" t="s">
        <v>7929</v>
      </c>
      <c r="N881" s="31" t="s">
        <v>7930</v>
      </c>
      <c r="O881" s="14">
        <v>51</v>
      </c>
      <c r="P881" s="14">
        <v>5</v>
      </c>
      <c r="Q881" s="33" t="s">
        <v>106</v>
      </c>
      <c r="R881" s="33">
        <v>0.42199999999999999</v>
      </c>
      <c r="S881" s="33" t="s">
        <v>12095</v>
      </c>
      <c r="T881" s="31"/>
      <c r="U881" s="31"/>
      <c r="V881" s="36" t="s">
        <v>7932</v>
      </c>
    </row>
    <row r="882" spans="1:22" x14ac:dyDescent="0.3">
      <c r="A882" s="31" t="s">
        <v>7933</v>
      </c>
      <c r="B882" s="31" t="s">
        <v>7934</v>
      </c>
      <c r="C882" s="32" t="s">
        <v>46</v>
      </c>
      <c r="D882" s="31" t="s">
        <v>20</v>
      </c>
      <c r="E882" s="31"/>
      <c r="F882" s="31"/>
      <c r="G882" s="31"/>
      <c r="H882" s="31"/>
      <c r="I882" s="32" t="s">
        <v>20</v>
      </c>
      <c r="J882" s="31" t="s">
        <v>48</v>
      </c>
      <c r="K882" s="31" t="s">
        <v>362</v>
      </c>
      <c r="L882" s="31" t="s">
        <v>362</v>
      </c>
      <c r="M882" s="31" t="s">
        <v>7935</v>
      </c>
      <c r="N882" s="31" t="s">
        <v>7936</v>
      </c>
      <c r="O882" s="14">
        <v>12</v>
      </c>
      <c r="P882" s="14">
        <v>6</v>
      </c>
      <c r="Q882" s="33" t="s">
        <v>106</v>
      </c>
      <c r="R882" s="33">
        <v>1.909</v>
      </c>
      <c r="S882" s="33" t="s">
        <v>12201</v>
      </c>
      <c r="T882" s="31" t="s">
        <v>396</v>
      </c>
      <c r="U882" s="31"/>
      <c r="V882" s="31" t="s">
        <v>7937</v>
      </c>
    </row>
    <row r="883" spans="1:22" x14ac:dyDescent="0.3">
      <c r="A883" s="31" t="s">
        <v>7938</v>
      </c>
      <c r="B883" s="31" t="s">
        <v>7939</v>
      </c>
      <c r="C883" s="32" t="s">
        <v>46</v>
      </c>
      <c r="D883" s="31" t="s">
        <v>19</v>
      </c>
      <c r="E883" s="31"/>
      <c r="F883" s="31"/>
      <c r="G883" s="31"/>
      <c r="H883" s="31"/>
      <c r="I883" s="32" t="s">
        <v>290</v>
      </c>
      <c r="J883" s="31" t="s">
        <v>48</v>
      </c>
      <c r="K883" s="31" t="s">
        <v>337</v>
      </c>
      <c r="L883" s="31" t="s">
        <v>337</v>
      </c>
      <c r="M883" s="31" t="s">
        <v>7940</v>
      </c>
      <c r="N883" s="31" t="s">
        <v>7941</v>
      </c>
      <c r="O883" s="14">
        <v>10</v>
      </c>
      <c r="P883" s="14">
        <v>3</v>
      </c>
      <c r="Q883" s="33" t="s">
        <v>71</v>
      </c>
      <c r="R883" s="33" t="s">
        <v>45</v>
      </c>
      <c r="S883" s="33" t="s">
        <v>45</v>
      </c>
      <c r="T883" s="31" t="s">
        <v>7942</v>
      </c>
      <c r="U883" s="31"/>
      <c r="V883" s="36" t="s">
        <v>7943</v>
      </c>
    </row>
    <row r="884" spans="1:22" x14ac:dyDescent="0.3">
      <c r="A884" s="31" t="s">
        <v>7944</v>
      </c>
      <c r="B884" s="31" t="s">
        <v>7945</v>
      </c>
      <c r="C884" s="32" t="s">
        <v>46</v>
      </c>
      <c r="D884" s="31" t="s">
        <v>2</v>
      </c>
      <c r="E884" s="31"/>
      <c r="F884" s="31"/>
      <c r="G884" s="31"/>
      <c r="H884" s="31"/>
      <c r="I884" s="32" t="s">
        <v>258</v>
      </c>
      <c r="J884" s="31" t="s">
        <v>48</v>
      </c>
      <c r="K884" s="31" t="s">
        <v>481</v>
      </c>
      <c r="L884" s="31" t="s">
        <v>354</v>
      </c>
      <c r="M884" s="31" t="s">
        <v>7946</v>
      </c>
      <c r="N884" s="31" t="s">
        <v>7947</v>
      </c>
      <c r="O884" s="14">
        <v>46</v>
      </c>
      <c r="P884" s="14">
        <v>3</v>
      </c>
      <c r="Q884" s="33" t="s">
        <v>106</v>
      </c>
      <c r="R884" s="33" t="s">
        <v>1439</v>
      </c>
      <c r="S884" s="33" t="s">
        <v>45</v>
      </c>
      <c r="T884" s="31" t="s">
        <v>7948</v>
      </c>
      <c r="U884" s="31"/>
      <c r="V884" s="36" t="s">
        <v>7949</v>
      </c>
    </row>
    <row r="885" spans="1:22" x14ac:dyDescent="0.3">
      <c r="A885" s="31" t="s">
        <v>7950</v>
      </c>
      <c r="B885" s="31" t="s">
        <v>7951</v>
      </c>
      <c r="C885" s="32" t="s">
        <v>46</v>
      </c>
      <c r="D885" s="31" t="s">
        <v>50</v>
      </c>
      <c r="E885" s="31"/>
      <c r="F885" s="31"/>
      <c r="G885" s="31"/>
      <c r="H885" s="31"/>
      <c r="I885" s="32" t="s">
        <v>3531</v>
      </c>
      <c r="J885" s="31" t="s">
        <v>48</v>
      </c>
      <c r="K885" s="31" t="s">
        <v>507</v>
      </c>
      <c r="L885" s="31" t="s">
        <v>7952</v>
      </c>
      <c r="M885" s="31" t="s">
        <v>7953</v>
      </c>
      <c r="N885" s="31" t="s">
        <v>7954</v>
      </c>
      <c r="O885" s="14">
        <v>32</v>
      </c>
      <c r="P885" s="14">
        <v>4</v>
      </c>
      <c r="Q885" s="33" t="s">
        <v>106</v>
      </c>
      <c r="R885" s="33">
        <v>0.39300000000000002</v>
      </c>
      <c r="S885" s="33" t="s">
        <v>12099</v>
      </c>
      <c r="T885" s="31"/>
      <c r="U885" s="31"/>
      <c r="V885" s="36" t="s">
        <v>7955</v>
      </c>
    </row>
    <row r="886" spans="1:22" x14ac:dyDescent="0.3">
      <c r="A886" s="31" t="s">
        <v>7956</v>
      </c>
      <c r="B886" s="31" t="s">
        <v>7957</v>
      </c>
      <c r="C886" s="32" t="s">
        <v>46</v>
      </c>
      <c r="D886" s="31" t="s">
        <v>83</v>
      </c>
      <c r="E886" s="31"/>
      <c r="F886" s="31"/>
      <c r="G886" s="31"/>
      <c r="H886" s="31"/>
      <c r="I886" s="32" t="s">
        <v>3475</v>
      </c>
      <c r="J886" s="31" t="s">
        <v>48</v>
      </c>
      <c r="K886" s="31" t="s">
        <v>1012</v>
      </c>
      <c r="L886" s="31" t="s">
        <v>1012</v>
      </c>
      <c r="M886" s="31" t="s">
        <v>7958</v>
      </c>
      <c r="N886" s="31" t="s">
        <v>7959</v>
      </c>
      <c r="O886" s="14">
        <v>31</v>
      </c>
      <c r="P886" s="14">
        <v>4</v>
      </c>
      <c r="Q886" s="33" t="s">
        <v>106</v>
      </c>
      <c r="R886" s="33" t="s">
        <v>11364</v>
      </c>
      <c r="S886" s="33" t="s">
        <v>45</v>
      </c>
      <c r="T886" s="31"/>
      <c r="U886" s="31"/>
      <c r="V886" s="31" t="s">
        <v>7960</v>
      </c>
    </row>
    <row r="887" spans="1:22" x14ac:dyDescent="0.3">
      <c r="A887" s="31" t="s">
        <v>297</v>
      </c>
      <c r="B887" s="31" t="s">
        <v>298</v>
      </c>
      <c r="C887" s="32" t="s">
        <v>46</v>
      </c>
      <c r="D887" s="31" t="s">
        <v>20</v>
      </c>
      <c r="E887" s="31"/>
      <c r="F887" s="31"/>
      <c r="G887" s="31"/>
      <c r="H887" s="31"/>
      <c r="I887" s="32" t="s">
        <v>20</v>
      </c>
      <c r="J887" s="31" t="s">
        <v>48</v>
      </c>
      <c r="K887" s="31"/>
      <c r="L887" s="31"/>
      <c r="M887" s="31" t="s">
        <v>299</v>
      </c>
      <c r="N887" s="31" t="s">
        <v>300</v>
      </c>
      <c r="O887" s="14">
        <v>8</v>
      </c>
      <c r="P887" s="14">
        <v>3</v>
      </c>
      <c r="Q887" s="33" t="s">
        <v>71</v>
      </c>
      <c r="R887" s="33" t="s">
        <v>45</v>
      </c>
      <c r="S887" s="33" t="s">
        <v>45</v>
      </c>
      <c r="T887" s="31" t="s">
        <v>301</v>
      </c>
      <c r="U887" s="31" t="s">
        <v>1100</v>
      </c>
      <c r="V887" s="31" t="s">
        <v>12325</v>
      </c>
    </row>
    <row r="888" spans="1:22" x14ac:dyDescent="0.3">
      <c r="A888" s="31" t="s">
        <v>7961</v>
      </c>
      <c r="B888" s="31" t="s">
        <v>7962</v>
      </c>
      <c r="C888" s="32" t="s">
        <v>46</v>
      </c>
      <c r="D888" s="31" t="s">
        <v>19</v>
      </c>
      <c r="E888" s="31"/>
      <c r="F888" s="31"/>
      <c r="G888" s="31"/>
      <c r="H888" s="31" t="s">
        <v>4</v>
      </c>
      <c r="I888" s="32" t="s">
        <v>3438</v>
      </c>
      <c r="J888" s="31" t="s">
        <v>48</v>
      </c>
      <c r="K888" s="31" t="s">
        <v>372</v>
      </c>
      <c r="L888" s="31" t="s">
        <v>974</v>
      </c>
      <c r="M888" s="31" t="s">
        <v>7963</v>
      </c>
      <c r="N888" s="31" t="s">
        <v>7964</v>
      </c>
      <c r="O888" s="14">
        <v>30</v>
      </c>
      <c r="P888" s="14">
        <v>6</v>
      </c>
      <c r="Q888" s="33" t="s">
        <v>106</v>
      </c>
      <c r="R888" s="33">
        <v>0.52500000000000002</v>
      </c>
      <c r="S888" s="33" t="s">
        <v>12205</v>
      </c>
      <c r="T888" s="31"/>
      <c r="U888" s="31"/>
      <c r="V888" s="36" t="s">
        <v>7965</v>
      </c>
    </row>
    <row r="889" spans="1:22" x14ac:dyDescent="0.3">
      <c r="A889" s="31" t="s">
        <v>7966</v>
      </c>
      <c r="B889" s="36" t="s">
        <v>7967</v>
      </c>
      <c r="C889" s="37" t="s">
        <v>46</v>
      </c>
      <c r="D889" s="36" t="s">
        <v>50</v>
      </c>
      <c r="E889" s="31"/>
      <c r="F889" s="31"/>
      <c r="G889" s="31"/>
      <c r="H889" s="31"/>
      <c r="I889" s="37" t="s">
        <v>51</v>
      </c>
      <c r="J889" s="36" t="s">
        <v>48</v>
      </c>
      <c r="K889" s="36"/>
      <c r="L889" s="36"/>
      <c r="M889" s="36" t="s">
        <v>7968</v>
      </c>
      <c r="N889" s="36" t="s">
        <v>7969</v>
      </c>
      <c r="O889" s="14">
        <v>23</v>
      </c>
      <c r="P889" s="14">
        <v>3</v>
      </c>
      <c r="Q889" s="33" t="s">
        <v>106</v>
      </c>
      <c r="R889" s="33" t="s">
        <v>11364</v>
      </c>
      <c r="S889" s="33" t="s">
        <v>45</v>
      </c>
      <c r="T889" s="36" t="s">
        <v>7970</v>
      </c>
      <c r="U889" s="36"/>
      <c r="V889" s="36" t="s">
        <v>10824</v>
      </c>
    </row>
    <row r="890" spans="1:22" x14ac:dyDescent="0.3">
      <c r="A890" s="31" t="s">
        <v>7971</v>
      </c>
      <c r="B890" s="31" t="s">
        <v>7972</v>
      </c>
      <c r="C890" s="32" t="s">
        <v>46</v>
      </c>
      <c r="D890" s="31" t="s">
        <v>2</v>
      </c>
      <c r="E890" s="31"/>
      <c r="F890" s="31"/>
      <c r="G890" s="31"/>
      <c r="H890" s="31"/>
      <c r="I890" s="32" t="s">
        <v>3783</v>
      </c>
      <c r="J890" s="31" t="s">
        <v>48</v>
      </c>
      <c r="K890" s="31" t="s">
        <v>7973</v>
      </c>
      <c r="L890" s="31" t="s">
        <v>7973</v>
      </c>
      <c r="M890" s="31" t="s">
        <v>7974</v>
      </c>
      <c r="N890" s="31" t="s">
        <v>7975</v>
      </c>
      <c r="O890" s="14">
        <v>22</v>
      </c>
      <c r="P890" s="14">
        <v>8</v>
      </c>
      <c r="Q890" s="33" t="s">
        <v>106</v>
      </c>
      <c r="R890" s="33" t="s">
        <v>1439</v>
      </c>
      <c r="S890" s="33" t="s">
        <v>45</v>
      </c>
      <c r="T890" s="31" t="s">
        <v>7976</v>
      </c>
      <c r="U890" s="31"/>
      <c r="V890" s="36" t="s">
        <v>7977</v>
      </c>
    </row>
    <row r="891" spans="1:22" x14ac:dyDescent="0.3">
      <c r="A891" s="31" t="s">
        <v>7978</v>
      </c>
      <c r="B891" s="31" t="s">
        <v>7979</v>
      </c>
      <c r="C891" s="32" t="s">
        <v>46</v>
      </c>
      <c r="D891" s="31" t="s">
        <v>203</v>
      </c>
      <c r="E891" s="31"/>
      <c r="F891" s="31"/>
      <c r="G891" s="31"/>
      <c r="H891" s="31"/>
      <c r="I891" s="32" t="s">
        <v>7142</v>
      </c>
      <c r="J891" s="31" t="s">
        <v>48</v>
      </c>
      <c r="K891" s="31" t="s">
        <v>135</v>
      </c>
      <c r="L891" s="31" t="s">
        <v>135</v>
      </c>
      <c r="M891" s="31" t="s">
        <v>7980</v>
      </c>
      <c r="N891" s="31" t="s">
        <v>7981</v>
      </c>
      <c r="O891" s="14">
        <v>9</v>
      </c>
      <c r="P891" s="14">
        <v>3</v>
      </c>
      <c r="Q891" s="33" t="s">
        <v>106</v>
      </c>
      <c r="R891" s="33" t="s">
        <v>11364</v>
      </c>
      <c r="S891" s="33" t="s">
        <v>45</v>
      </c>
      <c r="T891" s="31" t="s">
        <v>6995</v>
      </c>
      <c r="U891" s="31"/>
      <c r="V891" s="36" t="s">
        <v>10825</v>
      </c>
    </row>
    <row r="892" spans="1:22" x14ac:dyDescent="0.3">
      <c r="A892" s="31" t="s">
        <v>7982</v>
      </c>
      <c r="B892" s="31" t="s">
        <v>7983</v>
      </c>
      <c r="C892" s="32" t="s">
        <v>46</v>
      </c>
      <c r="D892" s="31" t="s">
        <v>19</v>
      </c>
      <c r="E892" s="31"/>
      <c r="F892" s="31"/>
      <c r="G892" s="31"/>
      <c r="H892" s="31"/>
      <c r="I892" s="32" t="s">
        <v>210</v>
      </c>
      <c r="J892" s="31" t="s">
        <v>48</v>
      </c>
      <c r="K892" s="31" t="s">
        <v>1012</v>
      </c>
      <c r="L892" s="31" t="s">
        <v>1236</v>
      </c>
      <c r="M892" s="31" t="s">
        <v>7984</v>
      </c>
      <c r="N892" s="31" t="s">
        <v>7985</v>
      </c>
      <c r="O892" s="14">
        <v>33</v>
      </c>
      <c r="P892" s="14">
        <v>6</v>
      </c>
      <c r="Q892" s="33" t="s">
        <v>106</v>
      </c>
      <c r="R892" s="33">
        <v>1.0489999999999999</v>
      </c>
      <c r="S892" s="33" t="s">
        <v>12105</v>
      </c>
      <c r="T892" s="31" t="s">
        <v>7986</v>
      </c>
      <c r="U892" s="31"/>
      <c r="V892" s="36" t="s">
        <v>7987</v>
      </c>
    </row>
    <row r="893" spans="1:22" x14ac:dyDescent="0.3">
      <c r="A893" s="31" t="s">
        <v>291</v>
      </c>
      <c r="B893" s="31" t="s">
        <v>292</v>
      </c>
      <c r="C893" s="32" t="s">
        <v>46</v>
      </c>
      <c r="D893" s="31" t="s">
        <v>20</v>
      </c>
      <c r="E893" s="31"/>
      <c r="F893" s="31"/>
      <c r="G893" s="31"/>
      <c r="H893" s="31" t="s">
        <v>293</v>
      </c>
      <c r="I893" s="32" t="s">
        <v>20</v>
      </c>
      <c r="J893" s="31" t="s">
        <v>48</v>
      </c>
      <c r="K893" s="31" t="s">
        <v>97</v>
      </c>
      <c r="L893" s="31" t="s">
        <v>97</v>
      </c>
      <c r="M893" s="31" t="s">
        <v>294</v>
      </c>
      <c r="N893" s="31" t="s">
        <v>295</v>
      </c>
      <c r="O893" s="14">
        <v>8</v>
      </c>
      <c r="P893" s="14">
        <v>4</v>
      </c>
      <c r="Q893" s="33" t="s">
        <v>106</v>
      </c>
      <c r="R893" s="33" t="s">
        <v>11364</v>
      </c>
      <c r="S893" s="33" t="s">
        <v>45</v>
      </c>
      <c r="T893" s="31" t="s">
        <v>296</v>
      </c>
      <c r="U893" s="31" t="s">
        <v>1100</v>
      </c>
      <c r="V893" s="31" t="s">
        <v>12324</v>
      </c>
    </row>
    <row r="894" spans="1:22" x14ac:dyDescent="0.3">
      <c r="A894" s="31" t="s">
        <v>7988</v>
      </c>
      <c r="B894" s="31" t="s">
        <v>7989</v>
      </c>
      <c r="C894" s="32" t="s">
        <v>46</v>
      </c>
      <c r="D894" s="31" t="s">
        <v>19</v>
      </c>
      <c r="E894" s="31"/>
      <c r="F894" s="31"/>
      <c r="G894" s="31"/>
      <c r="H894" s="31" t="s">
        <v>4</v>
      </c>
      <c r="I894" s="32" t="s">
        <v>302</v>
      </c>
      <c r="J894" s="31" t="s">
        <v>48</v>
      </c>
      <c r="K894" s="31" t="s">
        <v>535</v>
      </c>
      <c r="L894" s="31" t="s">
        <v>7990</v>
      </c>
      <c r="M894" s="31" t="s">
        <v>7991</v>
      </c>
      <c r="N894" s="31" t="s">
        <v>7992</v>
      </c>
      <c r="O894" s="14">
        <v>38</v>
      </c>
      <c r="P894" s="14">
        <v>3</v>
      </c>
      <c r="Q894" s="33" t="s">
        <v>106</v>
      </c>
      <c r="R894" s="33">
        <v>4.2000000000000003E-2</v>
      </c>
      <c r="S894" s="33" t="s">
        <v>12096</v>
      </c>
      <c r="T894" s="31" t="s">
        <v>7993</v>
      </c>
      <c r="U894" s="31"/>
      <c r="V894" s="36" t="s">
        <v>7994</v>
      </c>
    </row>
    <row r="895" spans="1:22" x14ac:dyDescent="0.3">
      <c r="A895" s="31" t="s">
        <v>7995</v>
      </c>
      <c r="B895" s="31" t="s">
        <v>7996</v>
      </c>
      <c r="C895" s="32" t="s">
        <v>46</v>
      </c>
      <c r="D895" s="31" t="s">
        <v>7</v>
      </c>
      <c r="E895" s="31"/>
      <c r="F895" s="31"/>
      <c r="G895" s="31"/>
      <c r="H895" s="31"/>
      <c r="I895" s="32" t="s">
        <v>262</v>
      </c>
      <c r="J895" s="31" t="s">
        <v>48</v>
      </c>
      <c r="K895" s="31" t="s">
        <v>643</v>
      </c>
      <c r="L895" s="31" t="s">
        <v>2872</v>
      </c>
      <c r="M895" s="31" t="s">
        <v>7997</v>
      </c>
      <c r="N895" s="31" t="s">
        <v>255</v>
      </c>
      <c r="O895" s="14">
        <v>37</v>
      </c>
      <c r="P895" s="14">
        <v>4</v>
      </c>
      <c r="Q895" s="33" t="s">
        <v>71</v>
      </c>
      <c r="R895" s="33" t="s">
        <v>45</v>
      </c>
      <c r="S895" s="33" t="s">
        <v>45</v>
      </c>
      <c r="T895" s="31" t="s">
        <v>7998</v>
      </c>
      <c r="U895" s="31"/>
      <c r="V895" s="36" t="s">
        <v>7999</v>
      </c>
    </row>
    <row r="896" spans="1:22" x14ac:dyDescent="0.3">
      <c r="A896" s="31" t="s">
        <v>8000</v>
      </c>
      <c r="B896" s="31" t="s">
        <v>8001</v>
      </c>
      <c r="C896" s="32" t="s">
        <v>46</v>
      </c>
      <c r="D896" s="31" t="s">
        <v>50</v>
      </c>
      <c r="E896" s="31"/>
      <c r="F896" s="31"/>
      <c r="G896" s="31"/>
      <c r="H896" s="31"/>
      <c r="I896" s="32" t="s">
        <v>8002</v>
      </c>
      <c r="J896" s="31" t="s">
        <v>48</v>
      </c>
      <c r="K896" s="31" t="s">
        <v>3104</v>
      </c>
      <c r="L896" s="31" t="s">
        <v>3104</v>
      </c>
      <c r="M896" s="31" t="s">
        <v>8003</v>
      </c>
      <c r="N896" s="31" t="s">
        <v>8004</v>
      </c>
      <c r="O896" s="14">
        <v>71</v>
      </c>
      <c r="P896" s="14">
        <v>3</v>
      </c>
      <c r="Q896" s="33" t="s">
        <v>106</v>
      </c>
      <c r="R896" s="33">
        <v>1.69</v>
      </c>
      <c r="S896" s="33" t="s">
        <v>12104</v>
      </c>
      <c r="T896" s="31"/>
      <c r="U896" s="31"/>
      <c r="V896" s="36" t="s">
        <v>8005</v>
      </c>
    </row>
    <row r="897" spans="1:22" x14ac:dyDescent="0.3">
      <c r="A897" s="31" t="s">
        <v>8006</v>
      </c>
      <c r="B897" s="31" t="s">
        <v>8007</v>
      </c>
      <c r="C897" s="32" t="s">
        <v>46</v>
      </c>
      <c r="D897" s="31" t="s">
        <v>83</v>
      </c>
      <c r="E897" s="31"/>
      <c r="F897" s="31"/>
      <c r="G897" s="31" t="s">
        <v>194</v>
      </c>
      <c r="H897" s="31"/>
      <c r="I897" s="32"/>
      <c r="J897" s="31"/>
      <c r="K897" s="31" t="s">
        <v>135</v>
      </c>
      <c r="L897" s="31" t="s">
        <v>135</v>
      </c>
      <c r="M897" s="31" t="s">
        <v>8008</v>
      </c>
      <c r="N897" s="31" t="s">
        <v>8009</v>
      </c>
      <c r="O897" s="14">
        <v>9</v>
      </c>
      <c r="P897" s="14">
        <v>4</v>
      </c>
      <c r="Q897" s="33" t="s">
        <v>106</v>
      </c>
      <c r="R897" s="33">
        <v>1.044</v>
      </c>
      <c r="S897" s="33" t="s">
        <v>12114</v>
      </c>
      <c r="T897" s="31" t="s">
        <v>8010</v>
      </c>
      <c r="U897" s="31"/>
      <c r="V897" s="36" t="s">
        <v>10826</v>
      </c>
    </row>
    <row r="898" spans="1:22" x14ac:dyDescent="0.3">
      <c r="A898" s="31" t="s">
        <v>8011</v>
      </c>
      <c r="B898" s="31" t="s">
        <v>8012</v>
      </c>
      <c r="C898" s="32" t="s">
        <v>46</v>
      </c>
      <c r="D898" s="31" t="s">
        <v>50</v>
      </c>
      <c r="E898" s="31"/>
      <c r="F898" s="31"/>
      <c r="G898" s="31"/>
      <c r="H898" s="31"/>
      <c r="I898" s="32" t="s">
        <v>3531</v>
      </c>
      <c r="J898" s="31" t="s">
        <v>48</v>
      </c>
      <c r="K898" s="31" t="s">
        <v>1729</v>
      </c>
      <c r="L898" s="31" t="s">
        <v>1729</v>
      </c>
      <c r="M898" s="31" t="s">
        <v>8013</v>
      </c>
      <c r="N898" s="31" t="s">
        <v>8014</v>
      </c>
      <c r="O898" s="14">
        <v>18</v>
      </c>
      <c r="P898" s="14">
        <v>4</v>
      </c>
      <c r="Q898" s="33" t="s">
        <v>106</v>
      </c>
      <c r="R898" s="33" t="s">
        <v>11364</v>
      </c>
      <c r="S898" s="33" t="s">
        <v>45</v>
      </c>
      <c r="T898" s="31"/>
      <c r="U898" s="31"/>
      <c r="V898" s="36" t="s">
        <v>8015</v>
      </c>
    </row>
    <row r="899" spans="1:22" x14ac:dyDescent="0.3">
      <c r="A899" s="31" t="s">
        <v>8016</v>
      </c>
      <c r="B899" s="31" t="s">
        <v>8017</v>
      </c>
      <c r="C899" s="32" t="s">
        <v>46</v>
      </c>
      <c r="D899" s="31" t="s">
        <v>7</v>
      </c>
      <c r="E899" s="31"/>
      <c r="F899" s="31"/>
      <c r="G899" s="31"/>
      <c r="H899" s="31"/>
      <c r="I899" s="32" t="s">
        <v>8018</v>
      </c>
      <c r="J899" s="31" t="s">
        <v>48</v>
      </c>
      <c r="K899" s="31" t="s">
        <v>357</v>
      </c>
      <c r="L899" s="31" t="s">
        <v>357</v>
      </c>
      <c r="M899" s="31" t="s">
        <v>8019</v>
      </c>
      <c r="N899" s="31" t="s">
        <v>8020</v>
      </c>
      <c r="O899" s="14">
        <v>19</v>
      </c>
      <c r="P899" s="14">
        <v>10</v>
      </c>
      <c r="Q899" s="33" t="s">
        <v>106</v>
      </c>
      <c r="R899" s="33">
        <v>1.8720000000000001</v>
      </c>
      <c r="S899" s="33" t="s">
        <v>12116</v>
      </c>
      <c r="T899" s="31" t="s">
        <v>366</v>
      </c>
      <c r="U899" s="31"/>
      <c r="V899" s="36" t="s">
        <v>8021</v>
      </c>
    </row>
    <row r="900" spans="1:22" x14ac:dyDescent="0.3">
      <c r="A900" s="31" t="s">
        <v>8022</v>
      </c>
      <c r="B900" s="31" t="s">
        <v>8023</v>
      </c>
      <c r="C900" s="32" t="s">
        <v>46</v>
      </c>
      <c r="D900" s="31" t="s">
        <v>16</v>
      </c>
      <c r="E900" s="31"/>
      <c r="F900" s="31"/>
      <c r="G900" s="31"/>
      <c r="H900" s="31"/>
      <c r="I900" s="32" t="s">
        <v>58</v>
      </c>
      <c r="J900" s="31" t="s">
        <v>48</v>
      </c>
      <c r="K900" s="31" t="s">
        <v>8024</v>
      </c>
      <c r="L900" s="31" t="s">
        <v>2009</v>
      </c>
      <c r="M900" s="31" t="s">
        <v>8025</v>
      </c>
      <c r="N900" s="31" t="s">
        <v>8026</v>
      </c>
      <c r="O900" s="14">
        <v>103</v>
      </c>
      <c r="P900" s="14">
        <v>0</v>
      </c>
      <c r="Q900" s="33" t="s">
        <v>106</v>
      </c>
      <c r="R900" s="33">
        <v>0.40500000000000003</v>
      </c>
      <c r="S900" s="33" t="s">
        <v>12122</v>
      </c>
      <c r="T900" s="31" t="s">
        <v>1745</v>
      </c>
      <c r="U900" s="31"/>
      <c r="V900" s="31" t="s">
        <v>12464</v>
      </c>
    </row>
    <row r="901" spans="1:22" x14ac:dyDescent="0.3">
      <c r="A901" s="31" t="s">
        <v>8027</v>
      </c>
      <c r="B901" s="31" t="s">
        <v>8028</v>
      </c>
      <c r="C901" s="32" t="s">
        <v>46</v>
      </c>
      <c r="D901" s="31" t="s">
        <v>16</v>
      </c>
      <c r="E901" s="31"/>
      <c r="F901" s="31"/>
      <c r="G901" s="31"/>
      <c r="H901" s="31"/>
      <c r="I901" s="32" t="s">
        <v>4814</v>
      </c>
      <c r="J901" s="31" t="s">
        <v>48</v>
      </c>
      <c r="K901" s="31"/>
      <c r="L901" s="31"/>
      <c r="M901" s="31" t="s">
        <v>8029</v>
      </c>
      <c r="N901" s="31" t="s">
        <v>8030</v>
      </c>
      <c r="O901" s="14">
        <v>17</v>
      </c>
      <c r="P901" s="14">
        <v>1</v>
      </c>
      <c r="Q901" s="33" t="s">
        <v>71</v>
      </c>
      <c r="R901" s="33" t="s">
        <v>45</v>
      </c>
      <c r="S901" s="33" t="s">
        <v>45</v>
      </c>
      <c r="T901" s="31" t="s">
        <v>283</v>
      </c>
      <c r="U901" s="31"/>
      <c r="V901" s="31" t="s">
        <v>12427</v>
      </c>
    </row>
    <row r="902" spans="1:22" x14ac:dyDescent="0.3">
      <c r="A902" s="31" t="s">
        <v>8031</v>
      </c>
      <c r="B902" s="31" t="s">
        <v>8032</v>
      </c>
      <c r="C902" s="32" t="s">
        <v>46</v>
      </c>
      <c r="D902" s="31" t="s">
        <v>203</v>
      </c>
      <c r="E902" s="31"/>
      <c r="F902" s="31"/>
      <c r="G902" s="31"/>
      <c r="H902" s="31"/>
      <c r="I902" s="32" t="s">
        <v>7142</v>
      </c>
      <c r="J902" s="31" t="s">
        <v>48</v>
      </c>
      <c r="K902" s="31" t="s">
        <v>135</v>
      </c>
      <c r="L902" s="31" t="s">
        <v>135</v>
      </c>
      <c r="M902" s="31" t="s">
        <v>8033</v>
      </c>
      <c r="N902" s="31" t="s">
        <v>8034</v>
      </c>
      <c r="O902" s="14">
        <v>9</v>
      </c>
      <c r="P902" s="14">
        <v>5</v>
      </c>
      <c r="Q902" s="33" t="s">
        <v>106</v>
      </c>
      <c r="R902" s="33" t="s">
        <v>11364</v>
      </c>
      <c r="S902" s="33" t="s">
        <v>45</v>
      </c>
      <c r="T902" s="31" t="s">
        <v>6995</v>
      </c>
      <c r="U902" s="31"/>
      <c r="V902" s="36" t="s">
        <v>10827</v>
      </c>
    </row>
    <row r="903" spans="1:22" x14ac:dyDescent="0.3">
      <c r="A903" s="31" t="s">
        <v>8035</v>
      </c>
      <c r="B903" s="31" t="s">
        <v>8036</v>
      </c>
      <c r="C903" s="32" t="s">
        <v>46</v>
      </c>
      <c r="D903" s="31" t="s">
        <v>7</v>
      </c>
      <c r="E903" s="31"/>
      <c r="F903" s="31"/>
      <c r="G903" s="31"/>
      <c r="H903" s="31"/>
      <c r="I903" s="32" t="s">
        <v>281</v>
      </c>
      <c r="J903" s="31" t="s">
        <v>48</v>
      </c>
      <c r="K903" s="31" t="s">
        <v>346</v>
      </c>
      <c r="L903" s="31" t="s">
        <v>346</v>
      </c>
      <c r="M903" s="31" t="s">
        <v>8037</v>
      </c>
      <c r="N903" s="31" t="s">
        <v>8038</v>
      </c>
      <c r="O903" s="14">
        <v>17</v>
      </c>
      <c r="P903" s="14">
        <v>12</v>
      </c>
      <c r="Q903" s="33" t="s">
        <v>106</v>
      </c>
      <c r="R903" s="33">
        <v>0.79400000000000004</v>
      </c>
      <c r="S903" s="33" t="s">
        <v>12120</v>
      </c>
      <c r="T903" s="31" t="s">
        <v>497</v>
      </c>
      <c r="U903" s="31"/>
      <c r="V903" s="36" t="s">
        <v>8039</v>
      </c>
    </row>
    <row r="904" spans="1:22" x14ac:dyDescent="0.3">
      <c r="A904" s="31" t="s">
        <v>8040</v>
      </c>
      <c r="B904" s="31" t="s">
        <v>8041</v>
      </c>
      <c r="C904" s="32" t="s">
        <v>46</v>
      </c>
      <c r="D904" s="31" t="s">
        <v>12</v>
      </c>
      <c r="E904" s="31"/>
      <c r="F904" s="31"/>
      <c r="G904" s="31"/>
      <c r="H904" s="31"/>
      <c r="I904" s="32" t="s">
        <v>12</v>
      </c>
      <c r="J904" s="31" t="s">
        <v>48</v>
      </c>
      <c r="K904" s="31" t="s">
        <v>507</v>
      </c>
      <c r="L904" s="31" t="s">
        <v>508</v>
      </c>
      <c r="M904" s="31" t="s">
        <v>8042</v>
      </c>
      <c r="N904" s="31" t="s">
        <v>8043</v>
      </c>
      <c r="O904" s="14">
        <v>32</v>
      </c>
      <c r="P904" s="14">
        <v>5</v>
      </c>
      <c r="Q904" s="33" t="s">
        <v>106</v>
      </c>
      <c r="R904" s="33">
        <v>0.82</v>
      </c>
      <c r="S904" s="33" t="s">
        <v>12132</v>
      </c>
      <c r="T904" s="31" t="s">
        <v>3731</v>
      </c>
      <c r="U904" s="31"/>
      <c r="V904" s="36" t="s">
        <v>8044</v>
      </c>
    </row>
    <row r="905" spans="1:22" x14ac:dyDescent="0.3">
      <c r="A905" s="31" t="s">
        <v>8045</v>
      </c>
      <c r="B905" s="31" t="s">
        <v>3825</v>
      </c>
      <c r="C905" s="32" t="s">
        <v>46</v>
      </c>
      <c r="D905" s="31" t="s">
        <v>2</v>
      </c>
      <c r="E905" s="31"/>
      <c r="F905" s="31"/>
      <c r="G905" s="31"/>
      <c r="H905" s="31"/>
      <c r="I905" s="32" t="s">
        <v>84</v>
      </c>
      <c r="J905" s="31"/>
      <c r="K905" s="31" t="s">
        <v>594</v>
      </c>
      <c r="L905" s="31" t="s">
        <v>390</v>
      </c>
      <c r="M905" s="31" t="s">
        <v>8046</v>
      </c>
      <c r="N905" s="31" t="s">
        <v>8047</v>
      </c>
      <c r="O905" s="14">
        <v>47</v>
      </c>
      <c r="P905" s="14">
        <v>4</v>
      </c>
      <c r="Q905" s="33" t="s">
        <v>106</v>
      </c>
      <c r="R905" s="33" t="s">
        <v>1439</v>
      </c>
      <c r="S905" s="33" t="s">
        <v>45</v>
      </c>
      <c r="T905" s="31" t="s">
        <v>8048</v>
      </c>
      <c r="U905" s="31"/>
      <c r="V905" s="36" t="s">
        <v>8049</v>
      </c>
    </row>
    <row r="906" spans="1:22" x14ac:dyDescent="0.3">
      <c r="A906" s="31" t="s">
        <v>8050</v>
      </c>
      <c r="B906" s="31" t="s">
        <v>8051</v>
      </c>
      <c r="C906" s="32" t="s">
        <v>46</v>
      </c>
      <c r="D906" s="31" t="s">
        <v>19</v>
      </c>
      <c r="E906" s="31"/>
      <c r="F906" s="31"/>
      <c r="G906" s="31"/>
      <c r="H906" s="31"/>
      <c r="I906" s="32" t="s">
        <v>8052</v>
      </c>
      <c r="J906" s="31" t="s">
        <v>48</v>
      </c>
      <c r="K906" s="31" t="s">
        <v>3155</v>
      </c>
      <c r="L906" s="31" t="s">
        <v>8053</v>
      </c>
      <c r="M906" s="31" t="s">
        <v>8054</v>
      </c>
      <c r="N906" s="31" t="s">
        <v>8055</v>
      </c>
      <c r="O906" s="14">
        <v>53</v>
      </c>
      <c r="P906" s="14">
        <v>4</v>
      </c>
      <c r="Q906" s="33" t="s">
        <v>71</v>
      </c>
      <c r="R906" s="33" t="s">
        <v>45</v>
      </c>
      <c r="S906" s="33" t="s">
        <v>45</v>
      </c>
      <c r="T906" s="31" t="s">
        <v>396</v>
      </c>
      <c r="U906" s="31"/>
      <c r="V906" s="36" t="s">
        <v>8056</v>
      </c>
    </row>
    <row r="907" spans="1:22" x14ac:dyDescent="0.3">
      <c r="A907" s="31" t="s">
        <v>8057</v>
      </c>
      <c r="B907" s="31" t="s">
        <v>8058</v>
      </c>
      <c r="C907" s="32" t="s">
        <v>46</v>
      </c>
      <c r="D907" s="31" t="s">
        <v>2</v>
      </c>
      <c r="E907" s="31"/>
      <c r="F907" s="31"/>
      <c r="G907" s="31"/>
      <c r="H907" s="31"/>
      <c r="I907" s="32" t="s">
        <v>70</v>
      </c>
      <c r="J907" s="31" t="s">
        <v>48</v>
      </c>
      <c r="K907" s="31" t="s">
        <v>907</v>
      </c>
      <c r="L907" s="31" t="s">
        <v>8059</v>
      </c>
      <c r="M907" s="31" t="s">
        <v>8060</v>
      </c>
      <c r="N907" s="31" t="s">
        <v>8061</v>
      </c>
      <c r="O907" s="14">
        <v>50</v>
      </c>
      <c r="P907" s="14">
        <v>2</v>
      </c>
      <c r="Q907" s="33" t="s">
        <v>106</v>
      </c>
      <c r="R907" s="33" t="s">
        <v>1439</v>
      </c>
      <c r="S907" s="33" t="s">
        <v>45</v>
      </c>
      <c r="T907" s="31"/>
      <c r="U907" s="31"/>
      <c r="V907" s="36" t="s">
        <v>8062</v>
      </c>
    </row>
    <row r="908" spans="1:22" x14ac:dyDescent="0.3">
      <c r="A908" s="31" t="s">
        <v>8063</v>
      </c>
      <c r="B908" s="31" t="s">
        <v>8064</v>
      </c>
      <c r="C908" s="32" t="s">
        <v>46</v>
      </c>
      <c r="D908" s="31" t="s">
        <v>2</v>
      </c>
      <c r="E908" s="31"/>
      <c r="F908" s="31"/>
      <c r="G908" s="31"/>
      <c r="H908" s="31"/>
      <c r="I908" s="32" t="s">
        <v>78</v>
      </c>
      <c r="J908" s="31" t="s">
        <v>48</v>
      </c>
      <c r="K908" s="31" t="s">
        <v>406</v>
      </c>
      <c r="L908" s="31" t="s">
        <v>406</v>
      </c>
      <c r="M908" s="31" t="s">
        <v>8065</v>
      </c>
      <c r="N908" s="31" t="s">
        <v>8066</v>
      </c>
      <c r="O908" s="14">
        <v>21</v>
      </c>
      <c r="P908" s="14">
        <v>4</v>
      </c>
      <c r="Q908" s="33" t="s">
        <v>106</v>
      </c>
      <c r="R908" s="33">
        <v>0.30199999999999999</v>
      </c>
      <c r="S908" s="33" t="s">
        <v>12135</v>
      </c>
      <c r="T908" s="31"/>
      <c r="U908" s="31"/>
      <c r="V908" s="36" t="s">
        <v>8067</v>
      </c>
    </row>
    <row r="909" spans="1:22" x14ac:dyDescent="0.3">
      <c r="A909" s="31" t="s">
        <v>8068</v>
      </c>
      <c r="B909" s="31" t="s">
        <v>8069</v>
      </c>
      <c r="C909" s="32" t="s">
        <v>46</v>
      </c>
      <c r="D909" s="31" t="s">
        <v>19</v>
      </c>
      <c r="E909" s="31"/>
      <c r="F909" s="31"/>
      <c r="G909" s="31"/>
      <c r="H909" s="31"/>
      <c r="I909" s="32" t="s">
        <v>253</v>
      </c>
      <c r="J909" s="31" t="s">
        <v>48</v>
      </c>
      <c r="K909" s="31" t="s">
        <v>787</v>
      </c>
      <c r="L909" s="31" t="s">
        <v>384</v>
      </c>
      <c r="M909" s="31" t="s">
        <v>8070</v>
      </c>
      <c r="N909" s="31" t="s">
        <v>8071</v>
      </c>
      <c r="O909" s="14">
        <v>24</v>
      </c>
      <c r="P909" s="14">
        <v>6</v>
      </c>
      <c r="Q909" s="33" t="s">
        <v>106</v>
      </c>
      <c r="R909" s="33">
        <v>2.4140000000000001</v>
      </c>
      <c r="S909" s="33" t="s">
        <v>12137</v>
      </c>
      <c r="T909" s="31" t="s">
        <v>3642</v>
      </c>
      <c r="U909" s="31"/>
      <c r="V909" s="36" t="s">
        <v>8072</v>
      </c>
    </row>
    <row r="910" spans="1:22" x14ac:dyDescent="0.3">
      <c r="A910" s="31" t="s">
        <v>8073</v>
      </c>
      <c r="B910" s="31" t="s">
        <v>8074</v>
      </c>
      <c r="C910" s="32" t="s">
        <v>46</v>
      </c>
      <c r="D910" s="31" t="s">
        <v>16</v>
      </c>
      <c r="E910" s="31"/>
      <c r="F910" s="31"/>
      <c r="G910" s="31"/>
      <c r="H910" s="31"/>
      <c r="I910" s="32" t="s">
        <v>58</v>
      </c>
      <c r="J910" s="31" t="s">
        <v>48</v>
      </c>
      <c r="K910" s="31" t="s">
        <v>6002</v>
      </c>
      <c r="L910" s="31" t="s">
        <v>6002</v>
      </c>
      <c r="M910" s="31" t="s">
        <v>8075</v>
      </c>
      <c r="N910" s="31" t="s">
        <v>8076</v>
      </c>
      <c r="O910" s="14">
        <v>9</v>
      </c>
      <c r="P910" s="14">
        <v>3</v>
      </c>
      <c r="Q910" s="33" t="s">
        <v>71</v>
      </c>
      <c r="R910" s="33" t="s">
        <v>45</v>
      </c>
      <c r="S910" s="33" t="s">
        <v>45</v>
      </c>
      <c r="T910" s="31" t="s">
        <v>8077</v>
      </c>
      <c r="U910" s="31"/>
      <c r="V910" s="36" t="s">
        <v>10828</v>
      </c>
    </row>
    <row r="911" spans="1:22" x14ac:dyDescent="0.3">
      <c r="A911" s="31" t="s">
        <v>8078</v>
      </c>
      <c r="B911" s="31" t="s">
        <v>8079</v>
      </c>
      <c r="C911" s="32" t="s">
        <v>46</v>
      </c>
      <c r="D911" s="31" t="s">
        <v>2</v>
      </c>
      <c r="E911" s="31"/>
      <c r="F911" s="31"/>
      <c r="G911" s="31"/>
      <c r="H911" s="31"/>
      <c r="I911" s="32" t="s">
        <v>303</v>
      </c>
      <c r="J911" s="31" t="s">
        <v>48</v>
      </c>
      <c r="K911" s="31" t="s">
        <v>8080</v>
      </c>
      <c r="L911" s="31">
        <v>1997</v>
      </c>
      <c r="M911" s="31" t="s">
        <v>8081</v>
      </c>
      <c r="N911" s="31" t="s">
        <v>8082</v>
      </c>
      <c r="O911" s="14">
        <v>142</v>
      </c>
      <c r="P911" s="14">
        <v>0</v>
      </c>
      <c r="Q911" s="33" t="s">
        <v>106</v>
      </c>
      <c r="R911" s="33" t="s">
        <v>1439</v>
      </c>
      <c r="S911" s="33" t="s">
        <v>45</v>
      </c>
      <c r="T911" s="31" t="s">
        <v>1745</v>
      </c>
      <c r="U911" s="31"/>
      <c r="V911" s="31" t="s">
        <v>12471</v>
      </c>
    </row>
    <row r="912" spans="1:22" x14ac:dyDescent="0.3">
      <c r="A912" s="31" t="s">
        <v>8084</v>
      </c>
      <c r="B912" s="31" t="s">
        <v>8085</v>
      </c>
      <c r="C912" s="32" t="s">
        <v>46</v>
      </c>
      <c r="D912" s="31" t="s">
        <v>2</v>
      </c>
      <c r="E912" s="31"/>
      <c r="F912" s="31"/>
      <c r="G912" s="31"/>
      <c r="H912" s="31"/>
      <c r="I912" s="32" t="s">
        <v>303</v>
      </c>
      <c r="J912" s="31" t="s">
        <v>48</v>
      </c>
      <c r="K912" s="31" t="s">
        <v>8086</v>
      </c>
      <c r="L912" s="31">
        <v>1997</v>
      </c>
      <c r="M912" s="31" t="s">
        <v>8087</v>
      </c>
      <c r="N912" s="31" t="s">
        <v>8088</v>
      </c>
      <c r="O912" s="14">
        <v>48</v>
      </c>
      <c r="P912" s="14">
        <v>0</v>
      </c>
      <c r="Q912" s="33" t="s">
        <v>71</v>
      </c>
      <c r="R912" s="33" t="s">
        <v>45</v>
      </c>
      <c r="S912" s="33" t="s">
        <v>45</v>
      </c>
      <c r="T912" s="31" t="s">
        <v>1745</v>
      </c>
      <c r="U912" s="31"/>
      <c r="V912" s="31" t="s">
        <v>8089</v>
      </c>
    </row>
    <row r="913" spans="1:22" x14ac:dyDescent="0.3">
      <c r="A913" s="31" t="s">
        <v>8090</v>
      </c>
      <c r="B913" s="31" t="s">
        <v>8091</v>
      </c>
      <c r="C913" s="32" t="s">
        <v>46</v>
      </c>
      <c r="D913" s="31" t="s">
        <v>12</v>
      </c>
      <c r="E913" s="31"/>
      <c r="F913" s="31"/>
      <c r="G913" s="31"/>
      <c r="H913" s="31"/>
      <c r="I913" s="32" t="s">
        <v>5091</v>
      </c>
      <c r="J913" s="31" t="s">
        <v>48</v>
      </c>
      <c r="K913" s="31" t="s">
        <v>357</v>
      </c>
      <c r="L913" s="31" t="s">
        <v>357</v>
      </c>
      <c r="M913" s="31" t="s">
        <v>8092</v>
      </c>
      <c r="N913" s="31" t="s">
        <v>8093</v>
      </c>
      <c r="O913" s="14">
        <v>19</v>
      </c>
      <c r="P913" s="14">
        <v>3</v>
      </c>
      <c r="Q913" s="33" t="s">
        <v>11458</v>
      </c>
      <c r="R913" s="33" t="s">
        <v>11364</v>
      </c>
      <c r="S913" s="33" t="s">
        <v>45</v>
      </c>
      <c r="T913" s="31" t="s">
        <v>4037</v>
      </c>
      <c r="U913" s="31"/>
      <c r="V913" s="36" t="s">
        <v>8094</v>
      </c>
    </row>
    <row r="914" spans="1:22" x14ac:dyDescent="0.3">
      <c r="A914" s="31" t="s">
        <v>8095</v>
      </c>
      <c r="B914" s="31" t="s">
        <v>8096</v>
      </c>
      <c r="C914" s="32" t="s">
        <v>46</v>
      </c>
      <c r="D914" s="31" t="s">
        <v>16</v>
      </c>
      <c r="E914" s="31"/>
      <c r="F914" s="31"/>
      <c r="G914" s="31"/>
      <c r="H914" s="31"/>
      <c r="I914" s="32" t="s">
        <v>253</v>
      </c>
      <c r="J914" s="31" t="s">
        <v>48</v>
      </c>
      <c r="K914" s="31" t="s">
        <v>372</v>
      </c>
      <c r="L914" s="31" t="s">
        <v>8097</v>
      </c>
      <c r="M914" s="31" t="s">
        <v>8098</v>
      </c>
      <c r="N914" s="31" t="s">
        <v>8099</v>
      </c>
      <c r="O914" s="14">
        <v>29</v>
      </c>
      <c r="P914" s="14">
        <v>4</v>
      </c>
      <c r="Q914" s="33" t="s">
        <v>71</v>
      </c>
      <c r="R914" s="33" t="s">
        <v>45</v>
      </c>
      <c r="S914" s="33" t="s">
        <v>45</v>
      </c>
      <c r="T914" s="31"/>
      <c r="U914" s="31"/>
      <c r="V914" s="36" t="s">
        <v>8100</v>
      </c>
    </row>
    <row r="915" spans="1:22" x14ac:dyDescent="0.3">
      <c r="A915" s="31" t="s">
        <v>8101</v>
      </c>
      <c r="B915" s="31" t="s">
        <v>8102</v>
      </c>
      <c r="C915" s="32" t="s">
        <v>46</v>
      </c>
      <c r="D915" s="31" t="s">
        <v>16</v>
      </c>
      <c r="E915" s="31"/>
      <c r="F915" s="31"/>
      <c r="G915" s="31"/>
      <c r="H915" s="31"/>
      <c r="I915" s="32" t="s">
        <v>4814</v>
      </c>
      <c r="J915" s="31" t="s">
        <v>48</v>
      </c>
      <c r="K915" s="31" t="s">
        <v>1031</v>
      </c>
      <c r="L915" s="31" t="s">
        <v>1031</v>
      </c>
      <c r="M915" s="31" t="s">
        <v>61</v>
      </c>
      <c r="N915" s="31" t="s">
        <v>8103</v>
      </c>
      <c r="O915" s="14">
        <v>17</v>
      </c>
      <c r="P915" s="14">
        <v>4</v>
      </c>
      <c r="Q915" s="33" t="s">
        <v>71</v>
      </c>
      <c r="R915" s="33" t="s">
        <v>45</v>
      </c>
      <c r="S915" s="33" t="s">
        <v>45</v>
      </c>
      <c r="T915" s="31" t="s">
        <v>87</v>
      </c>
      <c r="U915" s="31"/>
      <c r="V915" s="36" t="s">
        <v>8104</v>
      </c>
    </row>
    <row r="916" spans="1:22" x14ac:dyDescent="0.3">
      <c r="A916" s="31" t="s">
        <v>8105</v>
      </c>
      <c r="B916" s="31" t="s">
        <v>8106</v>
      </c>
      <c r="C916" s="32" t="s">
        <v>46</v>
      </c>
      <c r="D916" s="31" t="s">
        <v>7</v>
      </c>
      <c r="E916" s="31"/>
      <c r="F916" s="31"/>
      <c r="G916" s="31"/>
      <c r="H916" s="31"/>
      <c r="I916" s="32" t="s">
        <v>96</v>
      </c>
      <c r="J916" s="31" t="s">
        <v>48</v>
      </c>
      <c r="K916" s="31" t="s">
        <v>360</v>
      </c>
      <c r="L916" s="31" t="s">
        <v>393</v>
      </c>
      <c r="M916" s="31" t="s">
        <v>8107</v>
      </c>
      <c r="N916" s="31" t="s">
        <v>8108</v>
      </c>
      <c r="O916" s="14">
        <v>22</v>
      </c>
      <c r="P916" s="14">
        <v>4</v>
      </c>
      <c r="Q916" s="33" t="s">
        <v>71</v>
      </c>
      <c r="R916" s="33" t="s">
        <v>45</v>
      </c>
      <c r="S916" s="33" t="s">
        <v>45</v>
      </c>
      <c r="T916" s="31" t="s">
        <v>8109</v>
      </c>
      <c r="U916" s="31"/>
      <c r="V916" s="36" t="s">
        <v>8110</v>
      </c>
    </row>
    <row r="917" spans="1:22" x14ac:dyDescent="0.3">
      <c r="A917" s="31" t="s">
        <v>8111</v>
      </c>
      <c r="B917" s="31" t="s">
        <v>8112</v>
      </c>
      <c r="C917" s="32" t="s">
        <v>46</v>
      </c>
      <c r="D917" s="31" t="s">
        <v>20</v>
      </c>
      <c r="E917" s="31"/>
      <c r="F917" s="31"/>
      <c r="G917" s="31"/>
      <c r="H917" s="31"/>
      <c r="I917" s="32" t="s">
        <v>20</v>
      </c>
      <c r="J917" s="31" t="s">
        <v>48</v>
      </c>
      <c r="K917" s="31"/>
      <c r="L917" s="31"/>
      <c r="M917" s="31" t="s">
        <v>8113</v>
      </c>
      <c r="N917" s="31" t="s">
        <v>8114</v>
      </c>
      <c r="O917" s="14">
        <v>32</v>
      </c>
      <c r="P917" s="14">
        <v>3</v>
      </c>
      <c r="Q917" s="33" t="s">
        <v>106</v>
      </c>
      <c r="R917" s="33">
        <v>0.45800000000000002</v>
      </c>
      <c r="S917" s="33" t="s">
        <v>12138</v>
      </c>
      <c r="T917" s="31" t="s">
        <v>301</v>
      </c>
      <c r="U917" s="31"/>
      <c r="V917" s="36" t="s">
        <v>10829</v>
      </c>
    </row>
    <row r="918" spans="1:22" x14ac:dyDescent="0.3">
      <c r="A918" s="31" t="s">
        <v>8115</v>
      </c>
      <c r="B918" s="69" t="s">
        <v>8116</v>
      </c>
      <c r="C918" s="32" t="s">
        <v>46</v>
      </c>
      <c r="D918" s="31" t="s">
        <v>2</v>
      </c>
      <c r="E918" s="31"/>
      <c r="F918" s="31"/>
      <c r="G918" s="31"/>
      <c r="H918" s="31"/>
      <c r="I918" s="32" t="s">
        <v>238</v>
      </c>
      <c r="J918" s="31" t="s">
        <v>48</v>
      </c>
      <c r="K918" s="31"/>
      <c r="L918" s="31"/>
      <c r="M918" s="31" t="s">
        <v>8117</v>
      </c>
      <c r="N918" s="31" t="s">
        <v>8118</v>
      </c>
      <c r="O918" s="14">
        <v>11</v>
      </c>
      <c r="P918" s="14">
        <v>3</v>
      </c>
      <c r="Q918" s="33" t="s">
        <v>71</v>
      </c>
      <c r="R918" s="33" t="s">
        <v>45</v>
      </c>
      <c r="S918" s="33" t="s">
        <v>45</v>
      </c>
      <c r="T918" s="31" t="s">
        <v>236</v>
      </c>
      <c r="U918" s="31"/>
      <c r="V918" s="36" t="s">
        <v>8119</v>
      </c>
    </row>
    <row r="919" spans="1:22" x14ac:dyDescent="0.3">
      <c r="A919" s="31" t="s">
        <v>8120</v>
      </c>
      <c r="B919" s="31" t="s">
        <v>8121</v>
      </c>
      <c r="C919" s="32" t="s">
        <v>46</v>
      </c>
      <c r="D919" s="31" t="s">
        <v>7</v>
      </c>
      <c r="E919" s="31"/>
      <c r="F919" s="31"/>
      <c r="G919" s="31"/>
      <c r="H919" s="31"/>
      <c r="I919" s="32" t="s">
        <v>5486</v>
      </c>
      <c r="J919" s="31"/>
      <c r="K919" s="31"/>
      <c r="L919" s="31">
        <v>1997</v>
      </c>
      <c r="M919" s="31" t="s">
        <v>8122</v>
      </c>
      <c r="N919" s="31" t="s">
        <v>8123</v>
      </c>
      <c r="O919" s="14">
        <v>75</v>
      </c>
      <c r="P919" s="14">
        <v>4</v>
      </c>
      <c r="Q919" s="33" t="s">
        <v>71</v>
      </c>
      <c r="R919" s="33" t="s">
        <v>45</v>
      </c>
      <c r="S919" s="33" t="s">
        <v>45</v>
      </c>
      <c r="T919" s="31" t="s">
        <v>283</v>
      </c>
      <c r="U919" s="31"/>
      <c r="V919" s="31" t="s">
        <v>12460</v>
      </c>
    </row>
    <row r="920" spans="1:22" x14ac:dyDescent="0.3">
      <c r="A920" s="31" t="s">
        <v>8124</v>
      </c>
      <c r="B920" s="31" t="s">
        <v>8125</v>
      </c>
      <c r="C920" s="32" t="s">
        <v>46</v>
      </c>
      <c r="D920" s="31" t="s">
        <v>21</v>
      </c>
      <c r="E920" s="31"/>
      <c r="F920" s="31"/>
      <c r="G920" s="31"/>
      <c r="H920" s="31"/>
      <c r="I920" s="37" t="s">
        <v>72</v>
      </c>
      <c r="J920" s="31" t="s">
        <v>48</v>
      </c>
      <c r="K920" s="36"/>
      <c r="L920" s="36"/>
      <c r="M920" s="31" t="s">
        <v>8126</v>
      </c>
      <c r="N920" s="36" t="s">
        <v>8127</v>
      </c>
      <c r="O920" s="14">
        <v>26</v>
      </c>
      <c r="P920" s="14">
        <v>3</v>
      </c>
      <c r="Q920" s="33" t="s">
        <v>106</v>
      </c>
      <c r="R920" s="33" t="s">
        <v>11364</v>
      </c>
      <c r="S920" s="33" t="s">
        <v>45</v>
      </c>
      <c r="T920" s="36" t="s">
        <v>7315</v>
      </c>
      <c r="U920" s="36"/>
      <c r="V920" s="36" t="s">
        <v>10830</v>
      </c>
    </row>
    <row r="921" spans="1:22" x14ac:dyDescent="0.3">
      <c r="A921" s="31" t="s">
        <v>8128</v>
      </c>
      <c r="B921" s="31" t="s">
        <v>8129</v>
      </c>
      <c r="C921" s="32" t="s">
        <v>46</v>
      </c>
      <c r="D921" s="31" t="s">
        <v>16</v>
      </c>
      <c r="E921" s="31"/>
      <c r="F921" s="31"/>
      <c r="G921" s="31"/>
      <c r="H921" s="31"/>
      <c r="I921" s="32" t="s">
        <v>4814</v>
      </c>
      <c r="J921" s="31"/>
      <c r="K921" s="31" t="s">
        <v>907</v>
      </c>
      <c r="L921" s="31" t="s">
        <v>390</v>
      </c>
      <c r="M921" s="31" t="s">
        <v>8130</v>
      </c>
      <c r="N921" s="31" t="s">
        <v>8131</v>
      </c>
      <c r="O921" s="14">
        <v>47</v>
      </c>
      <c r="P921" s="14">
        <v>5</v>
      </c>
      <c r="Q921" s="33" t="s">
        <v>106</v>
      </c>
      <c r="R921" s="33">
        <v>0.44400000000000001</v>
      </c>
      <c r="S921" s="33" t="s">
        <v>12139</v>
      </c>
      <c r="T921" s="31" t="s">
        <v>8132</v>
      </c>
      <c r="U921" s="31"/>
      <c r="V921" s="36" t="s">
        <v>8133</v>
      </c>
    </row>
    <row r="922" spans="1:22" x14ac:dyDescent="0.3">
      <c r="A922" s="31" t="s">
        <v>305</v>
      </c>
      <c r="B922" s="31" t="s">
        <v>306</v>
      </c>
      <c r="C922" s="32" t="s">
        <v>46</v>
      </c>
      <c r="D922" s="31" t="s">
        <v>19</v>
      </c>
      <c r="E922" s="31"/>
      <c r="F922" s="31"/>
      <c r="G922" s="31"/>
      <c r="H922" s="31" t="s">
        <v>4</v>
      </c>
      <c r="I922" s="32" t="s">
        <v>4</v>
      </c>
      <c r="J922" s="31" t="s">
        <v>48</v>
      </c>
      <c r="K922" s="31" t="s">
        <v>135</v>
      </c>
      <c r="L922" s="31" t="s">
        <v>135</v>
      </c>
      <c r="M922" s="31" t="s">
        <v>307</v>
      </c>
      <c r="N922" s="31" t="s">
        <v>308</v>
      </c>
      <c r="O922" s="14">
        <v>8</v>
      </c>
      <c r="P922" s="14">
        <v>4</v>
      </c>
      <c r="Q922" s="33" t="s">
        <v>71</v>
      </c>
      <c r="R922" s="33" t="s">
        <v>45</v>
      </c>
      <c r="S922" s="33" t="s">
        <v>45</v>
      </c>
      <c r="T922" s="31" t="s">
        <v>163</v>
      </c>
      <c r="U922" s="31" t="s">
        <v>1100</v>
      </c>
      <c r="V922" s="31" t="s">
        <v>12328</v>
      </c>
    </row>
    <row r="923" spans="1:22" x14ac:dyDescent="0.3">
      <c r="A923" s="31" t="s">
        <v>8134</v>
      </c>
      <c r="B923" s="31" t="s">
        <v>8135</v>
      </c>
      <c r="C923" s="32" t="s">
        <v>46</v>
      </c>
      <c r="D923" s="31" t="s">
        <v>19</v>
      </c>
      <c r="E923" s="31"/>
      <c r="F923" s="31"/>
      <c r="G923" s="31"/>
      <c r="H923" s="31" t="s">
        <v>8136</v>
      </c>
      <c r="I923" s="32" t="s">
        <v>4</v>
      </c>
      <c r="J923" s="31" t="s">
        <v>48</v>
      </c>
      <c r="K923" s="31" t="s">
        <v>135</v>
      </c>
      <c r="L923" s="31" t="s">
        <v>135</v>
      </c>
      <c r="M923" s="31" t="s">
        <v>8137</v>
      </c>
      <c r="N923" s="31" t="s">
        <v>8138</v>
      </c>
      <c r="O923" s="14">
        <v>9</v>
      </c>
      <c r="P923" s="14">
        <v>2</v>
      </c>
      <c r="Q923" s="33" t="s">
        <v>71</v>
      </c>
      <c r="R923" s="33" t="s">
        <v>45</v>
      </c>
      <c r="S923" s="33" t="s">
        <v>45</v>
      </c>
      <c r="T923" s="31" t="s">
        <v>3008</v>
      </c>
      <c r="U923" s="31"/>
      <c r="V923" s="36" t="s">
        <v>10831</v>
      </c>
    </row>
    <row r="924" spans="1:22" x14ac:dyDescent="0.3">
      <c r="A924" s="31" t="s">
        <v>8139</v>
      </c>
      <c r="B924" s="31" t="s">
        <v>8140</v>
      </c>
      <c r="C924" s="32" t="s">
        <v>46</v>
      </c>
      <c r="D924" s="31" t="s">
        <v>19</v>
      </c>
      <c r="E924" s="31"/>
      <c r="F924" s="31"/>
      <c r="G924" s="31"/>
      <c r="H924" s="31" t="s">
        <v>69</v>
      </c>
      <c r="I924" s="32" t="s">
        <v>1</v>
      </c>
      <c r="J924" s="31" t="s">
        <v>48</v>
      </c>
      <c r="K924" s="31" t="s">
        <v>1729</v>
      </c>
      <c r="L924" s="31" t="s">
        <v>1729</v>
      </c>
      <c r="M924" s="31" t="s">
        <v>8141</v>
      </c>
      <c r="N924" s="31" t="s">
        <v>8142</v>
      </c>
      <c r="O924" s="14">
        <v>18</v>
      </c>
      <c r="P924" s="14">
        <v>4</v>
      </c>
      <c r="Q924" s="33" t="s">
        <v>106</v>
      </c>
      <c r="R924" s="33" t="s">
        <v>11364</v>
      </c>
      <c r="S924" s="33" t="s">
        <v>45</v>
      </c>
      <c r="T924" s="31" t="s">
        <v>1445</v>
      </c>
      <c r="U924" s="31"/>
      <c r="V924" s="36" t="s">
        <v>8143</v>
      </c>
    </row>
    <row r="925" spans="1:22" x14ac:dyDescent="0.3">
      <c r="A925" s="31" t="s">
        <v>8144</v>
      </c>
      <c r="B925" s="31" t="s">
        <v>8145</v>
      </c>
      <c r="C925" s="32" t="s">
        <v>46</v>
      </c>
      <c r="D925" s="31" t="s">
        <v>50</v>
      </c>
      <c r="E925" s="31"/>
      <c r="F925" s="31"/>
      <c r="G925" s="31"/>
      <c r="H925" s="31" t="s">
        <v>69</v>
      </c>
      <c r="I925" s="32" t="s">
        <v>6717</v>
      </c>
      <c r="J925" s="31" t="s">
        <v>48</v>
      </c>
      <c r="K925" s="31" t="s">
        <v>8146</v>
      </c>
      <c r="L925" s="31" t="s">
        <v>8147</v>
      </c>
      <c r="M925" s="31" t="s">
        <v>8148</v>
      </c>
      <c r="N925" s="31" t="s">
        <v>8149</v>
      </c>
      <c r="O925" s="14">
        <v>99</v>
      </c>
      <c r="P925" s="14">
        <v>3</v>
      </c>
      <c r="Q925" s="33" t="s">
        <v>106</v>
      </c>
      <c r="R925" s="33">
        <v>0.42299999999999999</v>
      </c>
      <c r="S925" s="33" t="s">
        <v>12163</v>
      </c>
      <c r="T925" s="31" t="s">
        <v>8150</v>
      </c>
      <c r="U925" s="31"/>
      <c r="V925" s="36" t="s">
        <v>8151</v>
      </c>
    </row>
    <row r="926" spans="1:22" x14ac:dyDescent="0.3">
      <c r="A926" s="31" t="s">
        <v>8152</v>
      </c>
      <c r="B926" s="31" t="s">
        <v>8153</v>
      </c>
      <c r="C926" s="32" t="s">
        <v>46</v>
      </c>
      <c r="D926" s="31" t="s">
        <v>19</v>
      </c>
      <c r="E926" s="31"/>
      <c r="F926" s="31"/>
      <c r="G926" s="31"/>
      <c r="H926" s="31" t="s">
        <v>69</v>
      </c>
      <c r="I926" s="32" t="s">
        <v>89</v>
      </c>
      <c r="J926" s="31" t="s">
        <v>48</v>
      </c>
      <c r="K926" s="31" t="s">
        <v>383</v>
      </c>
      <c r="L926" s="31" t="s">
        <v>460</v>
      </c>
      <c r="M926" s="31" t="s">
        <v>8154</v>
      </c>
      <c r="N926" s="31" t="s">
        <v>8155</v>
      </c>
      <c r="O926" s="14">
        <v>24</v>
      </c>
      <c r="P926" s="14">
        <v>4</v>
      </c>
      <c r="Q926" s="33" t="s">
        <v>106</v>
      </c>
      <c r="R926" s="33" t="s">
        <v>11364</v>
      </c>
      <c r="S926" s="33" t="s">
        <v>45</v>
      </c>
      <c r="T926" s="31" t="s">
        <v>2890</v>
      </c>
      <c r="U926" s="31"/>
      <c r="V926" s="36" t="s">
        <v>8156</v>
      </c>
    </row>
    <row r="927" spans="1:22" x14ac:dyDescent="0.3">
      <c r="A927" s="31" t="s">
        <v>8157</v>
      </c>
      <c r="B927" s="31" t="s">
        <v>8158</v>
      </c>
      <c r="C927" s="32" t="s">
        <v>46</v>
      </c>
      <c r="D927" s="31" t="s">
        <v>22</v>
      </c>
      <c r="E927" s="31"/>
      <c r="F927" s="31"/>
      <c r="G927" s="31"/>
      <c r="H927" s="31"/>
      <c r="I927" s="32" t="s">
        <v>55</v>
      </c>
      <c r="J927" s="31" t="s">
        <v>48</v>
      </c>
      <c r="K927" s="31" t="s">
        <v>8159</v>
      </c>
      <c r="L927" s="31" t="s">
        <v>8160</v>
      </c>
      <c r="M927" s="31" t="s">
        <v>8161</v>
      </c>
      <c r="N927" s="31" t="s">
        <v>8162</v>
      </c>
      <c r="O927" s="14">
        <v>41</v>
      </c>
      <c r="P927" s="14">
        <v>6</v>
      </c>
      <c r="Q927" s="33" t="s">
        <v>71</v>
      </c>
      <c r="R927" s="33" t="s">
        <v>45</v>
      </c>
      <c r="S927" s="33" t="s">
        <v>45</v>
      </c>
      <c r="T927" s="31" t="s">
        <v>1445</v>
      </c>
      <c r="U927" s="31"/>
      <c r="V927" s="36" t="s">
        <v>8163</v>
      </c>
    </row>
    <row r="928" spans="1:22" x14ac:dyDescent="0.3">
      <c r="A928" s="31" t="s">
        <v>8164</v>
      </c>
      <c r="B928" s="31" t="s">
        <v>8165</v>
      </c>
      <c r="C928" s="32" t="s">
        <v>46</v>
      </c>
      <c r="D928" s="31" t="s">
        <v>16</v>
      </c>
      <c r="E928" s="31"/>
      <c r="F928" s="31"/>
      <c r="G928" s="31"/>
      <c r="H928" s="31" t="s">
        <v>4</v>
      </c>
      <c r="I928" s="32" t="s">
        <v>3335</v>
      </c>
      <c r="J928" s="31" t="s">
        <v>48</v>
      </c>
      <c r="K928" s="31" t="s">
        <v>352</v>
      </c>
      <c r="L928" s="31" t="s">
        <v>352</v>
      </c>
      <c r="M928" s="31" t="s">
        <v>8166</v>
      </c>
      <c r="N928" s="31" t="s">
        <v>8167</v>
      </c>
      <c r="O928" s="14">
        <v>15</v>
      </c>
      <c r="P928" s="14">
        <v>3</v>
      </c>
      <c r="Q928" s="33" t="s">
        <v>71</v>
      </c>
      <c r="R928" s="33" t="s">
        <v>45</v>
      </c>
      <c r="S928" s="33" t="s">
        <v>45</v>
      </c>
      <c r="T928" s="31" t="s">
        <v>89</v>
      </c>
      <c r="U928" s="31"/>
      <c r="V928" s="36" t="s">
        <v>8168</v>
      </c>
    </row>
    <row r="929" spans="1:22" x14ac:dyDescent="0.3">
      <c r="A929" s="31" t="s">
        <v>8169</v>
      </c>
      <c r="B929" s="31" t="s">
        <v>8170</v>
      </c>
      <c r="C929" s="32" t="s">
        <v>46</v>
      </c>
      <c r="D929" s="31" t="s">
        <v>7</v>
      </c>
      <c r="E929" s="31"/>
      <c r="F929" s="31"/>
      <c r="G929" s="31"/>
      <c r="H929" s="31"/>
      <c r="I929" s="32" t="s">
        <v>217</v>
      </c>
      <c r="J929" s="31"/>
      <c r="K929" s="31"/>
      <c r="L929" s="31"/>
      <c r="M929" s="31" t="s">
        <v>8171</v>
      </c>
      <c r="N929" s="31" t="s">
        <v>8172</v>
      </c>
      <c r="O929" s="14">
        <v>31</v>
      </c>
      <c r="P929" s="14">
        <v>3</v>
      </c>
      <c r="Q929" s="33" t="s">
        <v>106</v>
      </c>
      <c r="R929" s="33" t="s">
        <v>11364</v>
      </c>
      <c r="S929" s="33" t="s">
        <v>45</v>
      </c>
      <c r="T929" s="31" t="s">
        <v>8173</v>
      </c>
      <c r="U929" s="31"/>
      <c r="V929" s="36" t="s">
        <v>10832</v>
      </c>
    </row>
    <row r="930" spans="1:22" x14ac:dyDescent="0.3">
      <c r="A930" s="31" t="s">
        <v>8174</v>
      </c>
      <c r="B930" s="31" t="s">
        <v>8175</v>
      </c>
      <c r="C930" s="32" t="s">
        <v>46</v>
      </c>
      <c r="D930" s="31" t="s">
        <v>19</v>
      </c>
      <c r="E930" s="31"/>
      <c r="F930" s="31"/>
      <c r="G930" s="31"/>
      <c r="H930" s="31" t="s">
        <v>4</v>
      </c>
      <c r="I930" s="32" t="s">
        <v>4</v>
      </c>
      <c r="J930" s="31" t="s">
        <v>48</v>
      </c>
      <c r="K930" s="31" t="s">
        <v>1012</v>
      </c>
      <c r="L930" s="31" t="s">
        <v>1236</v>
      </c>
      <c r="M930" s="31" t="s">
        <v>8176</v>
      </c>
      <c r="N930" s="31" t="s">
        <v>8177</v>
      </c>
      <c r="O930" s="14">
        <v>33</v>
      </c>
      <c r="P930" s="14">
        <v>2</v>
      </c>
      <c r="Q930" s="33" t="s">
        <v>71</v>
      </c>
      <c r="R930" s="33" t="s">
        <v>45</v>
      </c>
      <c r="S930" s="33" t="s">
        <v>45</v>
      </c>
      <c r="T930" s="31" t="s">
        <v>8178</v>
      </c>
      <c r="U930" s="31"/>
      <c r="V930" s="36" t="s">
        <v>8179</v>
      </c>
    </row>
    <row r="931" spans="1:22" x14ac:dyDescent="0.3">
      <c r="A931" s="31" t="s">
        <v>8180</v>
      </c>
      <c r="B931" s="69" t="s">
        <v>8181</v>
      </c>
      <c r="C931" s="32" t="s">
        <v>46</v>
      </c>
      <c r="D931" s="31" t="s">
        <v>2</v>
      </c>
      <c r="E931" s="31"/>
      <c r="F931" s="31"/>
      <c r="G931" s="31"/>
      <c r="H931" s="31"/>
      <c r="I931" s="32" t="s">
        <v>238</v>
      </c>
      <c r="J931" s="31" t="s">
        <v>48</v>
      </c>
      <c r="K931" s="31"/>
      <c r="L931" s="31"/>
      <c r="M931" s="31" t="s">
        <v>8182</v>
      </c>
      <c r="N931" s="31" t="s">
        <v>8183</v>
      </c>
      <c r="O931" s="14">
        <v>11</v>
      </c>
      <c r="P931" s="14">
        <v>3</v>
      </c>
      <c r="Q931" s="33" t="s">
        <v>106</v>
      </c>
      <c r="R931" s="33" t="s">
        <v>11364</v>
      </c>
      <c r="S931" s="33" t="s">
        <v>45</v>
      </c>
      <c r="T931" s="31" t="s">
        <v>236</v>
      </c>
      <c r="U931" s="31"/>
      <c r="V931" s="36" t="s">
        <v>8184</v>
      </c>
    </row>
    <row r="932" spans="1:22" x14ac:dyDescent="0.3">
      <c r="A932" s="31" t="s">
        <v>8185</v>
      </c>
      <c r="B932" s="31" t="s">
        <v>8186</v>
      </c>
      <c r="C932" s="32" t="s">
        <v>46</v>
      </c>
      <c r="D932" s="31" t="s">
        <v>7</v>
      </c>
      <c r="E932" s="31"/>
      <c r="F932" s="31"/>
      <c r="G932" s="31"/>
      <c r="H932" s="31"/>
      <c r="I932" s="32" t="s">
        <v>8187</v>
      </c>
      <c r="J932" s="31" t="s">
        <v>48</v>
      </c>
      <c r="K932" s="31" t="s">
        <v>453</v>
      </c>
      <c r="L932" s="31" t="s">
        <v>378</v>
      </c>
      <c r="M932" s="31" t="s">
        <v>8188</v>
      </c>
      <c r="N932" s="31" t="s">
        <v>8189</v>
      </c>
      <c r="O932" s="14">
        <v>29</v>
      </c>
      <c r="P932" s="14">
        <v>6</v>
      </c>
      <c r="Q932" s="33" t="s">
        <v>71</v>
      </c>
      <c r="R932" s="33" t="s">
        <v>45</v>
      </c>
      <c r="S932" s="33" t="s">
        <v>45</v>
      </c>
      <c r="T932" s="31" t="s">
        <v>8190</v>
      </c>
      <c r="U932" s="31"/>
      <c r="V932" s="36" t="s">
        <v>8191</v>
      </c>
    </row>
    <row r="933" spans="1:22" x14ac:dyDescent="0.3">
      <c r="A933" s="31" t="s">
        <v>8192</v>
      </c>
      <c r="B933" s="31" t="s">
        <v>8193</v>
      </c>
      <c r="C933" s="32" t="s">
        <v>46</v>
      </c>
      <c r="D933" s="31" t="s">
        <v>50</v>
      </c>
      <c r="E933" s="31"/>
      <c r="F933" s="31"/>
      <c r="G933" s="31"/>
      <c r="H933" s="31"/>
      <c r="I933" s="32" t="s">
        <v>75</v>
      </c>
      <c r="J933" s="31" t="s">
        <v>48</v>
      </c>
      <c r="K933" s="31" t="s">
        <v>1729</v>
      </c>
      <c r="L933" s="31" t="s">
        <v>1729</v>
      </c>
      <c r="M933" s="31" t="s">
        <v>8194</v>
      </c>
      <c r="N933" s="31" t="s">
        <v>8195</v>
      </c>
      <c r="O933" s="14">
        <v>18</v>
      </c>
      <c r="P933" s="14">
        <v>8</v>
      </c>
      <c r="Q933" s="33" t="s">
        <v>106</v>
      </c>
      <c r="R933" s="33">
        <v>1.663</v>
      </c>
      <c r="S933" s="33" t="s">
        <v>12153</v>
      </c>
      <c r="T933" s="31"/>
      <c r="U933" s="31"/>
      <c r="V933" s="36" t="s">
        <v>8196</v>
      </c>
    </row>
    <row r="934" spans="1:22" x14ac:dyDescent="0.3">
      <c r="A934" s="31" t="s">
        <v>8197</v>
      </c>
      <c r="B934" s="31" t="s">
        <v>8198</v>
      </c>
      <c r="C934" s="32" t="s">
        <v>46</v>
      </c>
      <c r="D934" s="31" t="s">
        <v>2</v>
      </c>
      <c r="E934" s="31"/>
      <c r="F934" s="31"/>
      <c r="G934" s="31"/>
      <c r="H934" s="31" t="s">
        <v>69</v>
      </c>
      <c r="I934" s="32" t="s">
        <v>5889</v>
      </c>
      <c r="J934" s="31" t="s">
        <v>48</v>
      </c>
      <c r="K934" s="31" t="s">
        <v>3532</v>
      </c>
      <c r="L934" s="31" t="s">
        <v>393</v>
      </c>
      <c r="M934" s="31" t="s">
        <v>8199</v>
      </c>
      <c r="N934" s="31" t="s">
        <v>8200</v>
      </c>
      <c r="O934" s="14">
        <v>22</v>
      </c>
      <c r="P934" s="14">
        <v>3</v>
      </c>
      <c r="Q934" s="33" t="s">
        <v>106</v>
      </c>
      <c r="R934" s="33" t="s">
        <v>11364</v>
      </c>
      <c r="S934" s="33" t="s">
        <v>45</v>
      </c>
      <c r="T934" s="31" t="s">
        <v>5892</v>
      </c>
      <c r="U934" s="31"/>
      <c r="V934" s="36" t="s">
        <v>8201</v>
      </c>
    </row>
    <row r="935" spans="1:22" x14ac:dyDescent="0.3">
      <c r="A935" s="31" t="s">
        <v>8202</v>
      </c>
      <c r="B935" s="69" t="s">
        <v>8203</v>
      </c>
      <c r="C935" s="32" t="s">
        <v>46</v>
      </c>
      <c r="D935" s="31" t="s">
        <v>2</v>
      </c>
      <c r="E935" s="31"/>
      <c r="F935" s="31"/>
      <c r="G935" s="31"/>
      <c r="H935" s="31"/>
      <c r="I935" s="32" t="s">
        <v>238</v>
      </c>
      <c r="J935" s="31" t="s">
        <v>48</v>
      </c>
      <c r="K935" s="31"/>
      <c r="L935" s="31"/>
      <c r="M935" s="31" t="s">
        <v>8204</v>
      </c>
      <c r="N935" s="31" t="s">
        <v>8205</v>
      </c>
      <c r="O935" s="14">
        <v>11</v>
      </c>
      <c r="P935" s="14">
        <v>3</v>
      </c>
      <c r="Q935" s="33" t="s">
        <v>106</v>
      </c>
      <c r="R935" s="33" t="s">
        <v>11364</v>
      </c>
      <c r="S935" s="33" t="s">
        <v>45</v>
      </c>
      <c r="T935" s="31" t="s">
        <v>236</v>
      </c>
      <c r="U935" s="31"/>
      <c r="V935" s="36" t="s">
        <v>8206</v>
      </c>
    </row>
    <row r="936" spans="1:22" x14ac:dyDescent="0.3">
      <c r="A936" s="31" t="s">
        <v>8207</v>
      </c>
      <c r="B936" s="31" t="s">
        <v>8208</v>
      </c>
      <c r="C936" s="32" t="s">
        <v>46</v>
      </c>
      <c r="D936" s="31" t="s">
        <v>19</v>
      </c>
      <c r="E936" s="31"/>
      <c r="F936" s="31"/>
      <c r="G936" s="31"/>
      <c r="H936" s="31" t="s">
        <v>69</v>
      </c>
      <c r="I936" s="32" t="s">
        <v>1</v>
      </c>
      <c r="J936" s="31" t="s">
        <v>48</v>
      </c>
      <c r="K936" s="31" t="s">
        <v>349</v>
      </c>
      <c r="L936" s="31" t="s">
        <v>1550</v>
      </c>
      <c r="M936" s="31" t="s">
        <v>8209</v>
      </c>
      <c r="N936" s="31" t="s">
        <v>8210</v>
      </c>
      <c r="O936" s="14">
        <v>43</v>
      </c>
      <c r="P936" s="14">
        <v>3</v>
      </c>
      <c r="Q936" s="33" t="s">
        <v>106</v>
      </c>
      <c r="R936" s="33">
        <v>0.45200000000000001</v>
      </c>
      <c r="S936" s="33" t="s">
        <v>12154</v>
      </c>
      <c r="T936" s="31" t="s">
        <v>8211</v>
      </c>
      <c r="U936" s="31"/>
      <c r="V936" s="36" t="s">
        <v>8212</v>
      </c>
    </row>
    <row r="937" spans="1:22" x14ac:dyDescent="0.3">
      <c r="A937" s="31" t="s">
        <v>8213</v>
      </c>
      <c r="B937" s="31" t="s">
        <v>8214</v>
      </c>
      <c r="C937" s="32" t="s">
        <v>46</v>
      </c>
      <c r="D937" s="31" t="s">
        <v>7</v>
      </c>
      <c r="E937" s="31"/>
      <c r="F937" s="31"/>
      <c r="G937" s="31"/>
      <c r="H937" s="31"/>
      <c r="I937" s="32" t="s">
        <v>8215</v>
      </c>
      <c r="J937" s="31" t="s">
        <v>48</v>
      </c>
      <c r="K937" s="31" t="s">
        <v>362</v>
      </c>
      <c r="L937" s="31" t="s">
        <v>362</v>
      </c>
      <c r="M937" s="31" t="s">
        <v>8216</v>
      </c>
      <c r="N937" s="31" t="s">
        <v>8217</v>
      </c>
      <c r="O937" s="14">
        <v>12</v>
      </c>
      <c r="P937" s="14">
        <v>4</v>
      </c>
      <c r="Q937" s="33" t="s">
        <v>106</v>
      </c>
      <c r="R937" s="33">
        <v>0.81799999999999995</v>
      </c>
      <c r="S937" s="33" t="s">
        <v>12169</v>
      </c>
      <c r="T937" s="31" t="s">
        <v>396</v>
      </c>
      <c r="U937" s="31"/>
      <c r="V937" s="36" t="s">
        <v>8218</v>
      </c>
    </row>
    <row r="938" spans="1:22" x14ac:dyDescent="0.3">
      <c r="A938" s="31" t="s">
        <v>8219</v>
      </c>
      <c r="B938" s="31" t="s">
        <v>8220</v>
      </c>
      <c r="C938" s="32" t="s">
        <v>46</v>
      </c>
      <c r="D938" s="31" t="s">
        <v>20</v>
      </c>
      <c r="E938" s="31"/>
      <c r="F938" s="31"/>
      <c r="G938" s="31"/>
      <c r="H938" s="31"/>
      <c r="I938" s="32" t="s">
        <v>8221</v>
      </c>
      <c r="J938" s="31" t="s">
        <v>48</v>
      </c>
      <c r="K938" s="31"/>
      <c r="L938" s="31"/>
      <c r="M938" s="31" t="s">
        <v>8222</v>
      </c>
      <c r="N938" s="31" t="s">
        <v>8223</v>
      </c>
      <c r="O938" s="14">
        <v>45</v>
      </c>
      <c r="P938" s="14">
        <v>4</v>
      </c>
      <c r="Q938" s="33" t="s">
        <v>71</v>
      </c>
      <c r="R938" s="33" t="s">
        <v>45</v>
      </c>
      <c r="S938" s="33" t="s">
        <v>45</v>
      </c>
      <c r="T938" s="31" t="s">
        <v>8224</v>
      </c>
      <c r="U938" s="31"/>
      <c r="V938" s="36" t="s">
        <v>10833</v>
      </c>
    </row>
    <row r="939" spans="1:22" x14ac:dyDescent="0.3">
      <c r="A939" s="31" t="s">
        <v>8225</v>
      </c>
      <c r="B939" s="31" t="s">
        <v>8226</v>
      </c>
      <c r="C939" s="32" t="s">
        <v>46</v>
      </c>
      <c r="D939" s="31" t="s">
        <v>203</v>
      </c>
      <c r="E939" s="31"/>
      <c r="F939" s="31"/>
      <c r="G939" s="31"/>
      <c r="H939" s="31"/>
      <c r="I939" s="32" t="s">
        <v>7142</v>
      </c>
      <c r="J939" s="31" t="s">
        <v>48</v>
      </c>
      <c r="K939" s="31" t="s">
        <v>361</v>
      </c>
      <c r="L939" s="31" t="s">
        <v>361</v>
      </c>
      <c r="M939" s="31" t="s">
        <v>8227</v>
      </c>
      <c r="N939" s="31" t="s">
        <v>8228</v>
      </c>
      <c r="O939" s="14">
        <v>11</v>
      </c>
      <c r="P939" s="14">
        <v>4</v>
      </c>
      <c r="Q939" s="33" t="s">
        <v>71</v>
      </c>
      <c r="R939" s="33" t="s">
        <v>45</v>
      </c>
      <c r="S939" s="33" t="s">
        <v>45</v>
      </c>
      <c r="T939" s="31" t="s">
        <v>1639</v>
      </c>
      <c r="U939" s="31"/>
      <c r="V939" s="36" t="s">
        <v>8229</v>
      </c>
    </row>
    <row r="940" spans="1:22" x14ac:dyDescent="0.3">
      <c r="A940" s="31" t="s">
        <v>8230</v>
      </c>
      <c r="B940" s="36" t="s">
        <v>8231</v>
      </c>
      <c r="C940" s="37" t="s">
        <v>46</v>
      </c>
      <c r="D940" s="36" t="s">
        <v>7</v>
      </c>
      <c r="E940" s="31"/>
      <c r="F940" s="31"/>
      <c r="G940" s="31"/>
      <c r="H940" s="31"/>
      <c r="I940" s="37" t="s">
        <v>4489</v>
      </c>
      <c r="J940" s="36" t="s">
        <v>48</v>
      </c>
      <c r="K940" s="36"/>
      <c r="L940" s="36"/>
      <c r="M940" s="36" t="s">
        <v>8232</v>
      </c>
      <c r="N940" s="36" t="s">
        <v>255</v>
      </c>
      <c r="O940" s="14">
        <v>24</v>
      </c>
      <c r="P940" s="14">
        <v>3</v>
      </c>
      <c r="Q940" s="33" t="s">
        <v>106</v>
      </c>
      <c r="R940" s="33" t="s">
        <v>11364</v>
      </c>
      <c r="S940" s="33" t="s">
        <v>45</v>
      </c>
      <c r="T940" s="36" t="s">
        <v>7315</v>
      </c>
      <c r="U940" s="36"/>
      <c r="V940" s="36" t="s">
        <v>10834</v>
      </c>
    </row>
    <row r="941" spans="1:22" x14ac:dyDescent="0.3">
      <c r="A941" s="31" t="s">
        <v>8233</v>
      </c>
      <c r="B941" s="69" t="s">
        <v>8234</v>
      </c>
      <c r="C941" s="32" t="s">
        <v>46</v>
      </c>
      <c r="D941" s="31" t="s">
        <v>16</v>
      </c>
      <c r="E941" s="31"/>
      <c r="F941" s="31"/>
      <c r="G941" s="31"/>
      <c r="H941" s="31"/>
      <c r="I941" s="32" t="s">
        <v>238</v>
      </c>
      <c r="J941" s="31" t="s">
        <v>48</v>
      </c>
      <c r="K941" s="31"/>
      <c r="L941" s="31"/>
      <c r="M941" s="31" t="s">
        <v>8235</v>
      </c>
      <c r="N941" s="31" t="s">
        <v>8236</v>
      </c>
      <c r="O941" s="14">
        <v>14</v>
      </c>
      <c r="P941" s="14">
        <v>3</v>
      </c>
      <c r="Q941" s="33" t="s">
        <v>71</v>
      </c>
      <c r="R941" s="33" t="s">
        <v>45</v>
      </c>
      <c r="S941" s="33" t="s">
        <v>45</v>
      </c>
      <c r="T941" s="31" t="s">
        <v>7405</v>
      </c>
      <c r="U941" s="31"/>
      <c r="V941" s="36" t="s">
        <v>8237</v>
      </c>
    </row>
    <row r="942" spans="1:22" x14ac:dyDescent="0.3">
      <c r="A942" s="31" t="s">
        <v>8238</v>
      </c>
      <c r="B942" s="31" t="s">
        <v>8239</v>
      </c>
      <c r="C942" s="32" t="s">
        <v>46</v>
      </c>
      <c r="D942" s="31" t="s">
        <v>2</v>
      </c>
      <c r="E942" s="31"/>
      <c r="F942" s="31"/>
      <c r="G942" s="31"/>
      <c r="H942" s="31"/>
      <c r="I942" s="32" t="s">
        <v>70</v>
      </c>
      <c r="J942" s="31" t="s">
        <v>48</v>
      </c>
      <c r="K942" s="31" t="s">
        <v>507</v>
      </c>
      <c r="L942" s="31" t="s">
        <v>508</v>
      </c>
      <c r="M942" s="31" t="s">
        <v>8240</v>
      </c>
      <c r="N942" s="31" t="s">
        <v>8241</v>
      </c>
      <c r="O942" s="14">
        <v>32</v>
      </c>
      <c r="P942" s="14">
        <v>4</v>
      </c>
      <c r="Q942" s="33" t="s">
        <v>106</v>
      </c>
      <c r="R942" s="33" t="s">
        <v>1439</v>
      </c>
      <c r="S942" s="33" t="s">
        <v>45</v>
      </c>
      <c r="T942" s="31" t="s">
        <v>8242</v>
      </c>
      <c r="U942" s="31"/>
      <c r="V942" s="36" t="s">
        <v>8243</v>
      </c>
    </row>
    <row r="943" spans="1:22" x14ac:dyDescent="0.3">
      <c r="A943" s="31" t="s">
        <v>8244</v>
      </c>
      <c r="B943" s="69" t="s">
        <v>8245</v>
      </c>
      <c r="C943" s="32" t="s">
        <v>46</v>
      </c>
      <c r="D943" s="31" t="s">
        <v>16</v>
      </c>
      <c r="E943" s="31"/>
      <c r="F943" s="31"/>
      <c r="G943" s="31"/>
      <c r="H943" s="31"/>
      <c r="I943" s="32" t="s">
        <v>238</v>
      </c>
      <c r="J943" s="31" t="s">
        <v>48</v>
      </c>
      <c r="K943" s="31"/>
      <c r="L943" s="31"/>
      <c r="M943" s="31" t="s">
        <v>8246</v>
      </c>
      <c r="N943" s="31" t="s">
        <v>8247</v>
      </c>
      <c r="O943" s="14">
        <v>17</v>
      </c>
      <c r="P943" s="14">
        <v>3</v>
      </c>
      <c r="Q943" s="33" t="s">
        <v>106</v>
      </c>
      <c r="R943" s="33" t="s">
        <v>1439</v>
      </c>
      <c r="S943" s="33" t="s">
        <v>45</v>
      </c>
      <c r="T943" s="31" t="s">
        <v>7405</v>
      </c>
      <c r="U943" s="31"/>
      <c r="V943" s="36" t="s">
        <v>8248</v>
      </c>
    </row>
    <row r="944" spans="1:22" x14ac:dyDescent="0.3">
      <c r="A944" s="31" t="s">
        <v>8249</v>
      </c>
      <c r="B944" s="31" t="s">
        <v>8250</v>
      </c>
      <c r="C944" s="32" t="s">
        <v>46</v>
      </c>
      <c r="D944" s="31" t="s">
        <v>2</v>
      </c>
      <c r="E944" s="31"/>
      <c r="F944" s="31"/>
      <c r="G944" s="31"/>
      <c r="H944" s="31" t="s">
        <v>4</v>
      </c>
      <c r="I944" s="32" t="s">
        <v>91</v>
      </c>
      <c r="J944" s="31" t="s">
        <v>48</v>
      </c>
      <c r="K944" s="31" t="s">
        <v>348</v>
      </c>
      <c r="L944" s="31" t="s">
        <v>348</v>
      </c>
      <c r="M944" s="31" t="s">
        <v>8251</v>
      </c>
      <c r="N944" s="31" t="s">
        <v>8252</v>
      </c>
      <c r="O944" s="14">
        <v>13</v>
      </c>
      <c r="P944" s="14">
        <v>4</v>
      </c>
      <c r="Q944" s="33" t="s">
        <v>71</v>
      </c>
      <c r="R944" s="33" t="s">
        <v>45</v>
      </c>
      <c r="S944" s="33" t="s">
        <v>45</v>
      </c>
      <c r="T944" s="31" t="s">
        <v>4037</v>
      </c>
      <c r="U944" s="31"/>
      <c r="V944" s="36" t="s">
        <v>8253</v>
      </c>
    </row>
    <row r="945" spans="1:22" x14ac:dyDescent="0.3">
      <c r="A945" s="31" t="s">
        <v>8254</v>
      </c>
      <c r="B945" s="31" t="s">
        <v>8255</v>
      </c>
      <c r="C945" s="32" t="s">
        <v>46</v>
      </c>
      <c r="D945" s="31" t="s">
        <v>50</v>
      </c>
      <c r="E945" s="31"/>
      <c r="F945" s="31"/>
      <c r="G945" s="31"/>
      <c r="H945" s="31"/>
      <c r="I945" s="32" t="s">
        <v>315</v>
      </c>
      <c r="J945" s="31" t="s">
        <v>48</v>
      </c>
      <c r="K945" s="31" t="s">
        <v>8256</v>
      </c>
      <c r="L945" s="31" t="s">
        <v>8257</v>
      </c>
      <c r="M945" s="31" t="s">
        <v>8258</v>
      </c>
      <c r="N945" s="31" t="s">
        <v>8259</v>
      </c>
      <c r="O945" s="14">
        <v>133</v>
      </c>
      <c r="P945" s="14">
        <v>4</v>
      </c>
      <c r="Q945" s="33" t="s">
        <v>106</v>
      </c>
      <c r="R945" s="33">
        <v>0.68600000000000005</v>
      </c>
      <c r="S945" s="33" t="s">
        <v>12146</v>
      </c>
      <c r="T945" s="31" t="s">
        <v>8260</v>
      </c>
      <c r="U945" s="31"/>
      <c r="V945" s="36" t="s">
        <v>8261</v>
      </c>
    </row>
    <row r="946" spans="1:22" x14ac:dyDescent="0.3">
      <c r="A946" s="31" t="s">
        <v>8262</v>
      </c>
      <c r="B946" s="31" t="s">
        <v>8263</v>
      </c>
      <c r="C946" s="32" t="s">
        <v>46</v>
      </c>
      <c r="D946" s="31" t="s">
        <v>2</v>
      </c>
      <c r="E946" s="31"/>
      <c r="F946" s="31"/>
      <c r="G946" s="31"/>
      <c r="H946" s="31"/>
      <c r="I946" s="32" t="s">
        <v>78</v>
      </c>
      <c r="J946" s="31" t="s">
        <v>48</v>
      </c>
      <c r="K946" s="31" t="s">
        <v>933</v>
      </c>
      <c r="L946" s="31" t="s">
        <v>104</v>
      </c>
      <c r="M946" s="31" t="s">
        <v>8264</v>
      </c>
      <c r="N946" s="31" t="s">
        <v>8265</v>
      </c>
      <c r="O946" s="14">
        <v>42</v>
      </c>
      <c r="P946" s="14">
        <v>4</v>
      </c>
      <c r="Q946" s="33" t="s">
        <v>106</v>
      </c>
      <c r="R946" s="33" t="s">
        <v>1439</v>
      </c>
      <c r="S946" s="33" t="s">
        <v>45</v>
      </c>
      <c r="T946" s="31" t="s">
        <v>8267</v>
      </c>
      <c r="U946" s="31"/>
      <c r="V946" s="31" t="s">
        <v>8268</v>
      </c>
    </row>
    <row r="947" spans="1:22" x14ac:dyDescent="0.3">
      <c r="A947" s="31" t="s">
        <v>8269</v>
      </c>
      <c r="B947" s="31" t="s">
        <v>8270</v>
      </c>
      <c r="C947" s="32" t="s">
        <v>46</v>
      </c>
      <c r="D947" s="31" t="s">
        <v>2</v>
      </c>
      <c r="E947" s="31"/>
      <c r="F947" s="31"/>
      <c r="G947" s="31"/>
      <c r="H947" s="31" t="s">
        <v>69</v>
      </c>
      <c r="I947" s="32" t="s">
        <v>78</v>
      </c>
      <c r="J947" s="31" t="s">
        <v>48</v>
      </c>
      <c r="K947" s="31" t="s">
        <v>571</v>
      </c>
      <c r="L947" s="31" t="s">
        <v>1287</v>
      </c>
      <c r="M947" s="31" t="s">
        <v>8271</v>
      </c>
      <c r="N947" s="31" t="s">
        <v>8272</v>
      </c>
      <c r="O947" s="14">
        <v>69</v>
      </c>
      <c r="P947" s="14">
        <v>4</v>
      </c>
      <c r="Q947" s="33" t="s">
        <v>106</v>
      </c>
      <c r="R947" s="33" t="s">
        <v>1439</v>
      </c>
      <c r="S947" s="33" t="s">
        <v>12164</v>
      </c>
      <c r="T947" s="31" t="s">
        <v>8273</v>
      </c>
      <c r="U947" s="31"/>
      <c r="V947" s="36" t="s">
        <v>8274</v>
      </c>
    </row>
    <row r="948" spans="1:22" x14ac:dyDescent="0.3">
      <c r="A948" s="31" t="s">
        <v>8275</v>
      </c>
      <c r="B948" s="31" t="s">
        <v>8276</v>
      </c>
      <c r="C948" s="32" t="s">
        <v>46</v>
      </c>
      <c r="D948" s="31" t="s">
        <v>2</v>
      </c>
      <c r="E948" s="31"/>
      <c r="F948" s="31"/>
      <c r="G948" s="31"/>
      <c r="H948" s="31"/>
      <c r="I948" s="32" t="s">
        <v>70</v>
      </c>
      <c r="J948" s="31" t="s">
        <v>48</v>
      </c>
      <c r="K948" s="31" t="s">
        <v>8277</v>
      </c>
      <c r="L948" s="31" t="s">
        <v>8277</v>
      </c>
      <c r="M948" s="64" t="s">
        <v>8278</v>
      </c>
      <c r="N948" s="31" t="s">
        <v>8279</v>
      </c>
      <c r="O948" s="14">
        <v>13</v>
      </c>
      <c r="P948" s="14">
        <v>4</v>
      </c>
      <c r="Q948" s="33" t="s">
        <v>106</v>
      </c>
      <c r="R948" s="33" t="s">
        <v>1439</v>
      </c>
      <c r="S948" s="33" t="s">
        <v>45</v>
      </c>
      <c r="T948" s="31" t="s">
        <v>8280</v>
      </c>
      <c r="U948" s="31"/>
      <c r="V948" s="36" t="s">
        <v>8281</v>
      </c>
    </row>
    <row r="949" spans="1:22" x14ac:dyDescent="0.3">
      <c r="A949" s="31" t="s">
        <v>10685</v>
      </c>
      <c r="B949" s="31" t="s">
        <v>10686</v>
      </c>
      <c r="C949" s="32" t="s">
        <v>46</v>
      </c>
      <c r="D949" s="31" t="s">
        <v>12</v>
      </c>
      <c r="E949" s="39"/>
      <c r="F949" s="39"/>
      <c r="G949" s="39"/>
      <c r="H949" s="39"/>
      <c r="I949" s="39"/>
      <c r="J949" s="31" t="s">
        <v>48</v>
      </c>
      <c r="K949" s="39"/>
      <c r="L949" s="39"/>
      <c r="M949" s="31" t="s">
        <v>10687</v>
      </c>
      <c r="N949" s="31" t="s">
        <v>10688</v>
      </c>
      <c r="O949" s="14">
        <v>49</v>
      </c>
      <c r="P949" s="14">
        <v>2</v>
      </c>
      <c r="Q949" s="33" t="s">
        <v>71</v>
      </c>
      <c r="R949" s="33" t="s">
        <v>45</v>
      </c>
      <c r="S949" s="33" t="s">
        <v>45</v>
      </c>
      <c r="T949" s="31" t="s">
        <v>10689</v>
      </c>
      <c r="U949" s="39"/>
      <c r="V949" s="36" t="s">
        <v>12403</v>
      </c>
    </row>
    <row r="950" spans="1:22" x14ac:dyDescent="0.3">
      <c r="A950" s="31" t="s">
        <v>8282</v>
      </c>
      <c r="B950" s="31" t="s">
        <v>8283</v>
      </c>
      <c r="C950" s="32" t="s">
        <v>46</v>
      </c>
      <c r="D950" s="31" t="s">
        <v>203</v>
      </c>
      <c r="E950" s="31"/>
      <c r="F950" s="31"/>
      <c r="G950" s="31"/>
      <c r="H950" s="31"/>
      <c r="I950" s="32" t="s">
        <v>4531</v>
      </c>
      <c r="J950" s="31" t="s">
        <v>48</v>
      </c>
      <c r="K950" s="31" t="s">
        <v>6608</v>
      </c>
      <c r="L950" s="31" t="s">
        <v>3740</v>
      </c>
      <c r="M950" s="31" t="s">
        <v>8284</v>
      </c>
      <c r="N950" s="31" t="s">
        <v>8285</v>
      </c>
      <c r="O950" s="14">
        <v>37</v>
      </c>
      <c r="P950" s="14">
        <v>4</v>
      </c>
      <c r="Q950" s="33" t="s">
        <v>106</v>
      </c>
      <c r="R950" s="33" t="s">
        <v>11364</v>
      </c>
      <c r="S950" s="33" t="s">
        <v>45</v>
      </c>
      <c r="T950" s="31" t="s">
        <v>395</v>
      </c>
      <c r="U950" s="31"/>
      <c r="V950" s="36" t="s">
        <v>8286</v>
      </c>
    </row>
    <row r="951" spans="1:22" x14ac:dyDescent="0.3">
      <c r="A951" s="31" t="s">
        <v>8287</v>
      </c>
      <c r="B951" s="31" t="s">
        <v>8288</v>
      </c>
      <c r="C951" s="32" t="s">
        <v>46</v>
      </c>
      <c r="D951" s="31" t="s">
        <v>2</v>
      </c>
      <c r="E951" s="31"/>
      <c r="F951" s="31"/>
      <c r="G951" s="31"/>
      <c r="H951" s="31"/>
      <c r="I951" s="32" t="s">
        <v>78</v>
      </c>
      <c r="J951" s="31" t="s">
        <v>48</v>
      </c>
      <c r="K951" s="31" t="s">
        <v>337</v>
      </c>
      <c r="L951" s="31" t="s">
        <v>337</v>
      </c>
      <c r="M951" s="31" t="s">
        <v>8289</v>
      </c>
      <c r="N951" s="31" t="s">
        <v>8290</v>
      </c>
      <c r="O951" s="14">
        <v>10</v>
      </c>
      <c r="P951" s="14">
        <v>2</v>
      </c>
      <c r="Q951" s="33" t="s">
        <v>106</v>
      </c>
      <c r="R951" s="33" t="s">
        <v>11364</v>
      </c>
      <c r="S951" s="33" t="s">
        <v>45</v>
      </c>
      <c r="T951" s="31" t="s">
        <v>2039</v>
      </c>
      <c r="U951" s="31"/>
      <c r="V951" s="36" t="s">
        <v>8291</v>
      </c>
    </row>
    <row r="952" spans="1:22" x14ac:dyDescent="0.3">
      <c r="A952" s="31" t="s">
        <v>8292</v>
      </c>
      <c r="B952" s="31" t="s">
        <v>8293</v>
      </c>
      <c r="C952" s="32" t="s">
        <v>46</v>
      </c>
      <c r="D952" s="31" t="s">
        <v>16</v>
      </c>
      <c r="E952" s="31"/>
      <c r="F952" s="31"/>
      <c r="G952" s="31"/>
      <c r="H952" s="31"/>
      <c r="I952" s="32" t="s">
        <v>4814</v>
      </c>
      <c r="J952" s="31"/>
      <c r="K952" s="31" t="s">
        <v>7081</v>
      </c>
      <c r="L952" s="31" t="s">
        <v>8294</v>
      </c>
      <c r="M952" s="31" t="s">
        <v>8295</v>
      </c>
      <c r="N952" s="31" t="s">
        <v>8296</v>
      </c>
      <c r="O952" s="14">
        <v>82</v>
      </c>
      <c r="P952" s="14">
        <v>5</v>
      </c>
      <c r="Q952" s="33" t="s">
        <v>71</v>
      </c>
      <c r="R952" s="33" t="s">
        <v>45</v>
      </c>
      <c r="S952" s="33" t="s">
        <v>45</v>
      </c>
      <c r="T952" s="31" t="s">
        <v>8297</v>
      </c>
      <c r="U952" s="31"/>
      <c r="V952" s="36" t="s">
        <v>8298</v>
      </c>
    </row>
    <row r="953" spans="1:22" x14ac:dyDescent="0.3">
      <c r="A953" s="31" t="s">
        <v>8299</v>
      </c>
      <c r="B953" s="31" t="s">
        <v>8300</v>
      </c>
      <c r="C953" s="32" t="s">
        <v>46</v>
      </c>
      <c r="D953" s="31" t="s">
        <v>21</v>
      </c>
      <c r="E953" s="31"/>
      <c r="F953" s="31"/>
      <c r="G953" s="31"/>
      <c r="H953" s="31"/>
      <c r="I953" s="32" t="s">
        <v>8215</v>
      </c>
      <c r="J953" s="31" t="s">
        <v>48</v>
      </c>
      <c r="K953" s="31" t="s">
        <v>362</v>
      </c>
      <c r="L953" s="31" t="s">
        <v>362</v>
      </c>
      <c r="M953" s="31" t="s">
        <v>8301</v>
      </c>
      <c r="N953" s="31" t="s">
        <v>8302</v>
      </c>
      <c r="O953" s="14">
        <v>12</v>
      </c>
      <c r="P953" s="14">
        <v>4</v>
      </c>
      <c r="Q953" s="33" t="s">
        <v>71</v>
      </c>
      <c r="R953" s="33" t="s">
        <v>45</v>
      </c>
      <c r="S953" s="33" t="s">
        <v>45</v>
      </c>
      <c r="T953" s="31" t="s">
        <v>8303</v>
      </c>
      <c r="U953" s="31"/>
      <c r="V953" s="36" t="s">
        <v>8304</v>
      </c>
    </row>
    <row r="954" spans="1:22" x14ac:dyDescent="0.3">
      <c r="A954" s="31" t="s">
        <v>10681</v>
      </c>
      <c r="B954" s="31" t="s">
        <v>10682</v>
      </c>
      <c r="C954" s="32" t="s">
        <v>46</v>
      </c>
      <c r="D954" s="31" t="s">
        <v>19</v>
      </c>
      <c r="E954" s="39"/>
      <c r="F954" s="39"/>
      <c r="G954" s="39"/>
      <c r="H954" s="39"/>
      <c r="I954" s="39" t="s">
        <v>290</v>
      </c>
      <c r="J954" s="39" t="s">
        <v>48</v>
      </c>
      <c r="K954" s="39"/>
      <c r="L954" s="39"/>
      <c r="M954" s="39" t="s">
        <v>10683</v>
      </c>
      <c r="N954" s="39" t="s">
        <v>10684</v>
      </c>
      <c r="O954" s="14">
        <v>98</v>
      </c>
      <c r="P954" s="14">
        <v>3</v>
      </c>
      <c r="Q954" s="33" t="s">
        <v>106</v>
      </c>
      <c r="R954" s="33" t="s">
        <v>11364</v>
      </c>
      <c r="S954" s="33" t="s">
        <v>45</v>
      </c>
      <c r="T954" s="39" t="s">
        <v>398</v>
      </c>
      <c r="U954" s="39"/>
      <c r="V954" s="36" t="s">
        <v>12410</v>
      </c>
    </row>
    <row r="955" spans="1:22" x14ac:dyDescent="0.3">
      <c r="A955" s="31" t="s">
        <v>8305</v>
      </c>
      <c r="B955" s="31" t="s">
        <v>8306</v>
      </c>
      <c r="C955" s="32" t="s">
        <v>46</v>
      </c>
      <c r="D955" s="31" t="s">
        <v>203</v>
      </c>
      <c r="E955" s="31"/>
      <c r="F955" s="31"/>
      <c r="G955" s="31"/>
      <c r="H955" s="31"/>
      <c r="I955" s="32" t="s">
        <v>7142</v>
      </c>
      <c r="J955" s="31" t="s">
        <v>48</v>
      </c>
      <c r="K955" s="31" t="s">
        <v>338</v>
      </c>
      <c r="L955" s="31" t="s">
        <v>338</v>
      </c>
      <c r="M955" s="31" t="s">
        <v>8307</v>
      </c>
      <c r="N955" s="31" t="s">
        <v>8308</v>
      </c>
      <c r="O955" s="14">
        <v>16</v>
      </c>
      <c r="P955" s="14">
        <v>4</v>
      </c>
      <c r="Q955" s="33" t="s">
        <v>106</v>
      </c>
      <c r="R955" s="33">
        <v>1.2090000000000001</v>
      </c>
      <c r="S955" s="33" t="s">
        <v>12171</v>
      </c>
      <c r="T955" s="31" t="s">
        <v>1445</v>
      </c>
      <c r="U955" s="31"/>
      <c r="V955" s="36" t="s">
        <v>8309</v>
      </c>
    </row>
    <row r="956" spans="1:22" x14ac:dyDescent="0.3">
      <c r="A956" s="31" t="s">
        <v>8310</v>
      </c>
      <c r="B956" s="31" t="s">
        <v>8311</v>
      </c>
      <c r="C956" s="32" t="s">
        <v>46</v>
      </c>
      <c r="D956" s="31" t="s">
        <v>19</v>
      </c>
      <c r="E956" s="31"/>
      <c r="F956" s="31"/>
      <c r="G956" s="31"/>
      <c r="H956" s="31"/>
      <c r="I956" s="32" t="s">
        <v>6463</v>
      </c>
      <c r="J956" s="31" t="s">
        <v>48</v>
      </c>
      <c r="K956" s="31" t="s">
        <v>813</v>
      </c>
      <c r="L956" s="31" t="s">
        <v>678</v>
      </c>
      <c r="M956" s="31" t="s">
        <v>8312</v>
      </c>
      <c r="N956" s="31" t="s">
        <v>8313</v>
      </c>
      <c r="O956" s="14">
        <v>52</v>
      </c>
      <c r="P956" s="14">
        <v>4</v>
      </c>
      <c r="Q956" s="33" t="s">
        <v>106</v>
      </c>
      <c r="R956" s="33" t="s">
        <v>11364</v>
      </c>
      <c r="S956" s="33" t="s">
        <v>45</v>
      </c>
      <c r="T956" s="31" t="s">
        <v>1953</v>
      </c>
      <c r="U956" s="31"/>
      <c r="V956" s="36" t="s">
        <v>8314</v>
      </c>
    </row>
    <row r="957" spans="1:22" x14ac:dyDescent="0.3">
      <c r="A957" s="31" t="s">
        <v>8315</v>
      </c>
      <c r="B957" s="31" t="s">
        <v>8316</v>
      </c>
      <c r="C957" s="32" t="s">
        <v>46</v>
      </c>
      <c r="D957" s="31" t="s">
        <v>2</v>
      </c>
      <c r="E957" s="31"/>
      <c r="F957" s="31"/>
      <c r="G957" s="31"/>
      <c r="H957" s="31"/>
      <c r="I957" s="32" t="s">
        <v>258</v>
      </c>
      <c r="J957" s="31" t="s">
        <v>6312</v>
      </c>
      <c r="K957" s="31" t="s">
        <v>8317</v>
      </c>
      <c r="L957" s="31" t="s">
        <v>8317</v>
      </c>
      <c r="M957" s="31" t="s">
        <v>8318</v>
      </c>
      <c r="N957" s="31" t="s">
        <v>8319</v>
      </c>
      <c r="O957" s="14">
        <v>36</v>
      </c>
      <c r="P957" s="14">
        <v>4</v>
      </c>
      <c r="Q957" s="33" t="s">
        <v>106</v>
      </c>
      <c r="R957" s="33" t="s">
        <v>1439</v>
      </c>
      <c r="S957" s="33" t="s">
        <v>45</v>
      </c>
      <c r="T957" s="31" t="s">
        <v>7601</v>
      </c>
      <c r="U957" s="31"/>
      <c r="V957" s="36" t="s">
        <v>8320</v>
      </c>
    </row>
    <row r="958" spans="1:22" x14ac:dyDescent="0.3">
      <c r="A958" s="31" t="s">
        <v>8321</v>
      </c>
      <c r="B958" s="31" t="s">
        <v>8322</v>
      </c>
      <c r="C958" s="32" t="s">
        <v>46</v>
      </c>
      <c r="D958" s="31" t="s">
        <v>83</v>
      </c>
      <c r="E958" s="31"/>
      <c r="F958" s="31"/>
      <c r="G958" s="31"/>
      <c r="H958" s="31"/>
      <c r="I958" s="32" t="s">
        <v>8323</v>
      </c>
      <c r="J958" s="31" t="s">
        <v>48</v>
      </c>
      <c r="K958" s="31" t="s">
        <v>363</v>
      </c>
      <c r="L958" s="31" t="s">
        <v>1263</v>
      </c>
      <c r="M958" s="31" t="s">
        <v>8324</v>
      </c>
      <c r="N958" s="31" t="s">
        <v>8325</v>
      </c>
      <c r="O958" s="14">
        <v>40</v>
      </c>
      <c r="P958" s="14">
        <v>2</v>
      </c>
      <c r="Q958" s="33" t="s">
        <v>71</v>
      </c>
      <c r="R958" s="33" t="s">
        <v>45</v>
      </c>
      <c r="S958" s="33" t="s">
        <v>45</v>
      </c>
      <c r="T958" s="31" t="s">
        <v>8326</v>
      </c>
      <c r="U958" s="31"/>
      <c r="V958" s="31" t="s">
        <v>8327</v>
      </c>
    </row>
    <row r="959" spans="1:22" x14ac:dyDescent="0.3">
      <c r="A959" s="31" t="s">
        <v>8328</v>
      </c>
      <c r="B959" s="31" t="s">
        <v>8329</v>
      </c>
      <c r="C959" s="32" t="s">
        <v>46</v>
      </c>
      <c r="D959" s="31" t="s">
        <v>19</v>
      </c>
      <c r="E959" s="31"/>
      <c r="F959" s="31"/>
      <c r="G959" s="31"/>
      <c r="H959" s="31" t="s">
        <v>4</v>
      </c>
      <c r="I959" s="32" t="s">
        <v>8330</v>
      </c>
      <c r="J959" s="31" t="s">
        <v>48</v>
      </c>
      <c r="K959" s="31" t="s">
        <v>8331</v>
      </c>
      <c r="L959" s="31" t="s">
        <v>8331</v>
      </c>
      <c r="M959" s="31" t="s">
        <v>8332</v>
      </c>
      <c r="N959" s="31" t="s">
        <v>8333</v>
      </c>
      <c r="O959" s="14">
        <v>38</v>
      </c>
      <c r="P959" s="14">
        <v>4</v>
      </c>
      <c r="Q959" s="33" t="s">
        <v>11458</v>
      </c>
      <c r="R959" s="33" t="s">
        <v>11364</v>
      </c>
      <c r="S959" s="33" t="s">
        <v>45</v>
      </c>
      <c r="T959" s="31" t="s">
        <v>2890</v>
      </c>
      <c r="U959" s="31"/>
      <c r="V959" s="36" t="s">
        <v>8334</v>
      </c>
    </row>
    <row r="960" spans="1:22" x14ac:dyDescent="0.3">
      <c r="A960" s="31" t="s">
        <v>8335</v>
      </c>
      <c r="B960" s="31" t="s">
        <v>8336</v>
      </c>
      <c r="C960" s="32" t="s">
        <v>46</v>
      </c>
      <c r="D960" s="31" t="s">
        <v>12</v>
      </c>
      <c r="E960" s="31"/>
      <c r="F960" s="31"/>
      <c r="G960" s="31"/>
      <c r="H960" s="31"/>
      <c r="I960" s="32" t="s">
        <v>8337</v>
      </c>
      <c r="J960" s="31" t="s">
        <v>48</v>
      </c>
      <c r="K960" s="31" t="s">
        <v>535</v>
      </c>
      <c r="L960" s="31" t="s">
        <v>386</v>
      </c>
      <c r="M960" s="31" t="s">
        <v>8338</v>
      </c>
      <c r="N960" s="31" t="s">
        <v>8339</v>
      </c>
      <c r="O960" s="14">
        <v>53</v>
      </c>
      <c r="P960" s="14">
        <v>2</v>
      </c>
      <c r="Q960" s="33" t="s">
        <v>106</v>
      </c>
      <c r="R960" s="33">
        <v>2.1669999999999998</v>
      </c>
      <c r="S960" s="33" t="s">
        <v>12177</v>
      </c>
      <c r="T960" s="31" t="s">
        <v>2890</v>
      </c>
      <c r="U960" s="31"/>
      <c r="V960" s="36" t="s">
        <v>8340</v>
      </c>
    </row>
    <row r="961" spans="1:22" x14ac:dyDescent="0.3">
      <c r="A961" s="31" t="s">
        <v>8341</v>
      </c>
      <c r="B961" s="31" t="s">
        <v>8342</v>
      </c>
      <c r="C961" s="32" t="s">
        <v>46</v>
      </c>
      <c r="D961" s="31" t="s">
        <v>21</v>
      </c>
      <c r="E961" s="31"/>
      <c r="F961" s="31"/>
      <c r="G961" s="31"/>
      <c r="H961" s="31" t="s">
        <v>69</v>
      </c>
      <c r="I961" s="32" t="s">
        <v>72</v>
      </c>
      <c r="J961" s="31" t="s">
        <v>48</v>
      </c>
      <c r="K961" s="31" t="s">
        <v>8343</v>
      </c>
      <c r="L961" s="31" t="s">
        <v>8344</v>
      </c>
      <c r="M961" s="31" t="s">
        <v>8345</v>
      </c>
      <c r="N961" s="31" t="s">
        <v>8346</v>
      </c>
      <c r="O961" s="14">
        <v>48</v>
      </c>
      <c r="P961" s="14">
        <v>4</v>
      </c>
      <c r="Q961" s="33" t="s">
        <v>106</v>
      </c>
      <c r="R961" s="33" t="s">
        <v>11364</v>
      </c>
      <c r="S961" s="33" t="s">
        <v>45</v>
      </c>
      <c r="T961" s="31" t="s">
        <v>8347</v>
      </c>
      <c r="U961" s="31"/>
      <c r="V961" s="36" t="s">
        <v>8348</v>
      </c>
    </row>
    <row r="962" spans="1:22" x14ac:dyDescent="0.3">
      <c r="A962" s="31" t="s">
        <v>8349</v>
      </c>
      <c r="B962" s="69" t="s">
        <v>8350</v>
      </c>
      <c r="C962" s="32" t="s">
        <v>46</v>
      </c>
      <c r="D962" s="31" t="s">
        <v>2</v>
      </c>
      <c r="E962" s="31"/>
      <c r="F962" s="31"/>
      <c r="G962" s="31"/>
      <c r="H962" s="31"/>
      <c r="I962" s="32" t="s">
        <v>92</v>
      </c>
      <c r="J962" s="31" t="s">
        <v>48</v>
      </c>
      <c r="K962" s="31"/>
      <c r="L962" s="31"/>
      <c r="M962" s="31" t="s">
        <v>8351</v>
      </c>
      <c r="N962" s="31" t="s">
        <v>8352</v>
      </c>
      <c r="O962" s="14">
        <v>37</v>
      </c>
      <c r="P962" s="14">
        <v>3</v>
      </c>
      <c r="Q962" s="33" t="s">
        <v>106</v>
      </c>
      <c r="R962" s="33" t="s">
        <v>1439</v>
      </c>
      <c r="S962" s="33" t="s">
        <v>45</v>
      </c>
      <c r="T962" s="31" t="s">
        <v>236</v>
      </c>
      <c r="U962" s="31"/>
      <c r="V962" s="36" t="s">
        <v>8353</v>
      </c>
    </row>
    <row r="963" spans="1:22" x14ac:dyDescent="0.3">
      <c r="A963" s="31" t="s">
        <v>12357</v>
      </c>
      <c r="B963" s="31" t="s">
        <v>12358</v>
      </c>
      <c r="C963" s="32" t="s">
        <v>46</v>
      </c>
      <c r="D963" s="31" t="s">
        <v>2</v>
      </c>
      <c r="E963" s="31"/>
      <c r="F963" s="31"/>
      <c r="G963" s="31"/>
      <c r="H963" s="31"/>
      <c r="I963" s="32" t="s">
        <v>6669</v>
      </c>
      <c r="J963" s="31" t="s">
        <v>48</v>
      </c>
      <c r="K963" s="31" t="s">
        <v>406</v>
      </c>
      <c r="L963" s="31" t="s">
        <v>406</v>
      </c>
      <c r="M963" s="31" t="s">
        <v>12359</v>
      </c>
      <c r="N963" s="31" t="s">
        <v>12360</v>
      </c>
      <c r="O963" s="14">
        <v>21</v>
      </c>
      <c r="P963" s="14">
        <v>4</v>
      </c>
      <c r="Q963" s="33" t="s">
        <v>71</v>
      </c>
      <c r="R963" s="33" t="s">
        <v>45</v>
      </c>
      <c r="S963" s="33" t="s">
        <v>45</v>
      </c>
      <c r="T963" s="31" t="s">
        <v>12361</v>
      </c>
      <c r="U963" s="31" t="s">
        <v>1100</v>
      </c>
      <c r="V963" s="31" t="s">
        <v>12362</v>
      </c>
    </row>
    <row r="964" spans="1:22" x14ac:dyDescent="0.3">
      <c r="A964" s="31" t="s">
        <v>8354</v>
      </c>
      <c r="B964" s="31" t="s">
        <v>8355</v>
      </c>
      <c r="C964" s="32" t="s">
        <v>46</v>
      </c>
      <c r="D964" s="31" t="s">
        <v>203</v>
      </c>
      <c r="E964" s="31"/>
      <c r="F964" s="31"/>
      <c r="G964" s="31"/>
      <c r="H964" s="31"/>
      <c r="I964" s="32"/>
      <c r="J964" s="31"/>
      <c r="K964" s="31" t="s">
        <v>383</v>
      </c>
      <c r="L964" s="31" t="s">
        <v>460</v>
      </c>
      <c r="M964" s="31" t="s">
        <v>8356</v>
      </c>
      <c r="N964" s="31" t="s">
        <v>8357</v>
      </c>
      <c r="O964" s="14">
        <v>25</v>
      </c>
      <c r="P964" s="14">
        <v>12</v>
      </c>
      <c r="Q964" s="33" t="s">
        <v>106</v>
      </c>
      <c r="R964" s="33">
        <v>2.48</v>
      </c>
      <c r="S964" s="33" t="s">
        <v>12033</v>
      </c>
      <c r="T964" s="31" t="s">
        <v>8358</v>
      </c>
      <c r="U964" s="31"/>
      <c r="V964" s="36" t="s">
        <v>8359</v>
      </c>
    </row>
    <row r="965" spans="1:22" x14ac:dyDescent="0.3">
      <c r="A965" s="31" t="s">
        <v>8360</v>
      </c>
      <c r="B965" s="31" t="s">
        <v>8361</v>
      </c>
      <c r="C965" s="32" t="s">
        <v>46</v>
      </c>
      <c r="D965" s="31" t="s">
        <v>83</v>
      </c>
      <c r="E965" s="31"/>
      <c r="F965" s="31"/>
      <c r="G965" s="31" t="s">
        <v>13</v>
      </c>
      <c r="H965" s="31"/>
      <c r="I965" s="32" t="s">
        <v>13</v>
      </c>
      <c r="J965" s="31" t="s">
        <v>48</v>
      </c>
      <c r="K965" s="31" t="s">
        <v>493</v>
      </c>
      <c r="L965" s="31" t="s">
        <v>527</v>
      </c>
      <c r="M965" s="31" t="s">
        <v>8362</v>
      </c>
      <c r="N965" s="31" t="s">
        <v>8363</v>
      </c>
      <c r="O965" s="14">
        <v>27</v>
      </c>
      <c r="P965" s="14">
        <v>4</v>
      </c>
      <c r="Q965" s="33" t="s">
        <v>106</v>
      </c>
      <c r="R965" s="33">
        <v>0.33300000000000002</v>
      </c>
      <c r="S965" s="33" t="s">
        <v>11763</v>
      </c>
      <c r="T965" s="31" t="s">
        <v>8364</v>
      </c>
      <c r="U965" s="31"/>
      <c r="V965" s="31" t="s">
        <v>8365</v>
      </c>
    </row>
    <row r="966" spans="1:22" x14ac:dyDescent="0.3">
      <c r="A966" s="31" t="s">
        <v>8366</v>
      </c>
      <c r="B966" s="31" t="s">
        <v>8367</v>
      </c>
      <c r="C966" s="32" t="s">
        <v>46</v>
      </c>
      <c r="D966" s="31" t="s">
        <v>0</v>
      </c>
      <c r="E966" s="31"/>
      <c r="F966" s="31"/>
      <c r="G966" s="31"/>
      <c r="H966" s="31"/>
      <c r="I966" s="32" t="s">
        <v>5981</v>
      </c>
      <c r="J966" s="31" t="s">
        <v>48</v>
      </c>
      <c r="K966" s="31"/>
      <c r="L966" s="31"/>
      <c r="M966" s="31" t="s">
        <v>8368</v>
      </c>
      <c r="N966" s="31" t="s">
        <v>8369</v>
      </c>
      <c r="O966" s="14">
        <v>10</v>
      </c>
      <c r="P966" s="14">
        <v>4</v>
      </c>
      <c r="Q966" s="33" t="s">
        <v>106</v>
      </c>
      <c r="R966" s="33" t="s">
        <v>1439</v>
      </c>
      <c r="S966" s="33" t="s">
        <v>45</v>
      </c>
      <c r="T966" s="31" t="s">
        <v>8370</v>
      </c>
      <c r="U966" s="31"/>
      <c r="V966" s="36" t="s">
        <v>8371</v>
      </c>
    </row>
    <row r="967" spans="1:22" x14ac:dyDescent="0.3">
      <c r="A967" s="31" t="s">
        <v>8372</v>
      </c>
      <c r="B967" s="31" t="s">
        <v>8373</v>
      </c>
      <c r="C967" s="32" t="s">
        <v>46</v>
      </c>
      <c r="D967" s="31" t="s">
        <v>0</v>
      </c>
      <c r="E967" s="31"/>
      <c r="F967" s="31"/>
      <c r="G967" s="31"/>
      <c r="H967" s="31" t="s">
        <v>4</v>
      </c>
      <c r="I967" s="32"/>
      <c r="J967" s="31" t="s">
        <v>48</v>
      </c>
      <c r="K967" s="31" t="s">
        <v>2534</v>
      </c>
      <c r="L967" s="31" t="s">
        <v>8374</v>
      </c>
      <c r="M967" s="31" t="s">
        <v>8375</v>
      </c>
      <c r="N967" s="31" t="s">
        <v>8376</v>
      </c>
      <c r="O967" s="14">
        <v>18</v>
      </c>
      <c r="P967" s="14">
        <v>5</v>
      </c>
      <c r="Q967" s="33" t="s">
        <v>106</v>
      </c>
      <c r="R967" s="33">
        <v>0.22600000000000001</v>
      </c>
      <c r="S967" s="33" t="s">
        <v>12186</v>
      </c>
      <c r="T967" s="31" t="s">
        <v>3478</v>
      </c>
      <c r="U967" s="31"/>
      <c r="V967" s="36" t="s">
        <v>8377</v>
      </c>
    </row>
    <row r="968" spans="1:22" x14ac:dyDescent="0.3">
      <c r="A968" s="31" t="s">
        <v>8378</v>
      </c>
      <c r="B968" s="31" t="s">
        <v>8379</v>
      </c>
      <c r="C968" s="32" t="s">
        <v>46</v>
      </c>
      <c r="D968" s="31" t="s">
        <v>2</v>
      </c>
      <c r="E968" s="31"/>
      <c r="F968" s="31"/>
      <c r="G968" s="31"/>
      <c r="H968" s="31"/>
      <c r="I968" s="32" t="s">
        <v>3900</v>
      </c>
      <c r="J968" s="31" t="s">
        <v>48</v>
      </c>
      <c r="K968" s="31" t="s">
        <v>352</v>
      </c>
      <c r="L968" s="31" t="s">
        <v>352</v>
      </c>
      <c r="M968" s="31" t="s">
        <v>8380</v>
      </c>
      <c r="N968" s="31" t="s">
        <v>8381</v>
      </c>
      <c r="O968" s="14">
        <v>15</v>
      </c>
      <c r="P968" s="14">
        <v>4</v>
      </c>
      <c r="Q968" s="33" t="s">
        <v>106</v>
      </c>
      <c r="R968" s="33" t="s">
        <v>11364</v>
      </c>
      <c r="S968" s="33" t="s">
        <v>45</v>
      </c>
      <c r="T968" s="31"/>
      <c r="U968" s="31"/>
      <c r="V968" s="36" t="s">
        <v>8382</v>
      </c>
    </row>
    <row r="969" spans="1:22" x14ac:dyDescent="0.3">
      <c r="A969" s="31" t="s">
        <v>8383</v>
      </c>
      <c r="B969" s="36" t="s">
        <v>8384</v>
      </c>
      <c r="C969" s="37" t="s">
        <v>46</v>
      </c>
      <c r="D969" s="36" t="s">
        <v>21</v>
      </c>
      <c r="E969" s="31"/>
      <c r="F969" s="31"/>
      <c r="G969" s="31"/>
      <c r="H969" s="31" t="s">
        <v>3973</v>
      </c>
      <c r="I969" s="37" t="s">
        <v>8385</v>
      </c>
      <c r="J969" s="36" t="s">
        <v>48</v>
      </c>
      <c r="K969" s="36"/>
      <c r="L969" s="36"/>
      <c r="M969" s="36" t="s">
        <v>8386</v>
      </c>
      <c r="N969" s="36" t="s">
        <v>8387</v>
      </c>
      <c r="O969" s="14">
        <v>47</v>
      </c>
      <c r="P969" s="14">
        <v>4</v>
      </c>
      <c r="Q969" s="33" t="s">
        <v>71</v>
      </c>
      <c r="R969" s="33" t="s">
        <v>45</v>
      </c>
      <c r="S969" s="33" t="s">
        <v>45</v>
      </c>
      <c r="T969" s="36" t="s">
        <v>8388</v>
      </c>
      <c r="U969" s="36"/>
      <c r="V969" s="36" t="s">
        <v>10835</v>
      </c>
    </row>
    <row r="970" spans="1:22" x14ac:dyDescent="0.3">
      <c r="A970" s="31" t="s">
        <v>8389</v>
      </c>
      <c r="B970" s="31" t="s">
        <v>8390</v>
      </c>
      <c r="C970" s="32" t="s">
        <v>46</v>
      </c>
      <c r="D970" s="31" t="s">
        <v>203</v>
      </c>
      <c r="E970" s="31"/>
      <c r="F970" s="31"/>
      <c r="G970" s="31"/>
      <c r="H970" s="31"/>
      <c r="I970" s="32"/>
      <c r="J970" s="31"/>
      <c r="K970" s="31" t="s">
        <v>352</v>
      </c>
      <c r="L970" s="31" t="s">
        <v>352</v>
      </c>
      <c r="M970" s="31" t="s">
        <v>8391</v>
      </c>
      <c r="N970" s="31" t="s">
        <v>8392</v>
      </c>
      <c r="O970" s="14">
        <v>15</v>
      </c>
      <c r="P970" s="14">
        <v>4</v>
      </c>
      <c r="Q970" s="33" t="s">
        <v>106</v>
      </c>
      <c r="R970" s="33">
        <v>0.47399999999999998</v>
      </c>
      <c r="S970" s="33" t="s">
        <v>12039</v>
      </c>
      <c r="T970" s="31" t="s">
        <v>6632</v>
      </c>
      <c r="U970" s="31"/>
      <c r="V970" s="36" t="s">
        <v>8393</v>
      </c>
    </row>
    <row r="971" spans="1:22" x14ac:dyDescent="0.3">
      <c r="A971" s="31" t="s">
        <v>8394</v>
      </c>
      <c r="B971" s="31" t="s">
        <v>8395</v>
      </c>
      <c r="C971" s="32" t="s">
        <v>46</v>
      </c>
      <c r="D971" s="31" t="s">
        <v>12</v>
      </c>
      <c r="E971" s="31"/>
      <c r="F971" s="31"/>
      <c r="G971" s="31"/>
      <c r="H971" s="31"/>
      <c r="I971" s="32" t="s">
        <v>6596</v>
      </c>
      <c r="J971" s="31" t="s">
        <v>48</v>
      </c>
      <c r="K971" s="31" t="s">
        <v>406</v>
      </c>
      <c r="L971" s="31" t="s">
        <v>406</v>
      </c>
      <c r="M971" s="31" t="s">
        <v>8396</v>
      </c>
      <c r="N971" s="31" t="s">
        <v>8397</v>
      </c>
      <c r="O971" s="14">
        <v>21</v>
      </c>
      <c r="P971" s="14">
        <v>5</v>
      </c>
      <c r="Q971" s="33" t="s">
        <v>71</v>
      </c>
      <c r="R971" s="33" t="s">
        <v>45</v>
      </c>
      <c r="S971" s="33" t="s">
        <v>45</v>
      </c>
      <c r="T971" s="31" t="s">
        <v>516</v>
      </c>
      <c r="U971" s="31"/>
      <c r="V971" s="36" t="s">
        <v>8398</v>
      </c>
    </row>
    <row r="972" spans="1:22" x14ac:dyDescent="0.3">
      <c r="A972" s="31" t="s">
        <v>322</v>
      </c>
      <c r="B972" s="31" t="s">
        <v>323</v>
      </c>
      <c r="C972" s="32" t="s">
        <v>46</v>
      </c>
      <c r="D972" s="31" t="s">
        <v>2</v>
      </c>
      <c r="E972" s="31"/>
      <c r="F972" s="31"/>
      <c r="G972" s="31"/>
      <c r="H972" s="31"/>
      <c r="I972" s="32" t="s">
        <v>92</v>
      </c>
      <c r="J972" s="31" t="s">
        <v>48</v>
      </c>
      <c r="K972" s="31" t="s">
        <v>97</v>
      </c>
      <c r="L972" s="31" t="s">
        <v>97</v>
      </c>
      <c r="M972" s="31" t="s">
        <v>324</v>
      </c>
      <c r="N972" s="31" t="s">
        <v>325</v>
      </c>
      <c r="O972" s="14">
        <v>8</v>
      </c>
      <c r="P972" s="14">
        <v>3</v>
      </c>
      <c r="Q972" s="33" t="s">
        <v>106</v>
      </c>
      <c r="R972" s="33" t="s">
        <v>11364</v>
      </c>
      <c r="S972" s="33" t="s">
        <v>45</v>
      </c>
      <c r="T972" s="31" t="s">
        <v>326</v>
      </c>
      <c r="U972" s="31" t="s">
        <v>1100</v>
      </c>
      <c r="V972" s="31" t="s">
        <v>12334</v>
      </c>
    </row>
    <row r="973" spans="1:22" x14ac:dyDescent="0.3">
      <c r="A973" s="31" t="s">
        <v>8399</v>
      </c>
      <c r="B973" s="31" t="s">
        <v>8400</v>
      </c>
      <c r="C973" s="32" t="s">
        <v>46</v>
      </c>
      <c r="D973" s="31" t="s">
        <v>12</v>
      </c>
      <c r="E973" s="31"/>
      <c r="F973" s="31"/>
      <c r="G973" s="31"/>
      <c r="H973" s="31"/>
      <c r="I973" s="32"/>
      <c r="J973" s="31" t="s">
        <v>48</v>
      </c>
      <c r="K973" s="31" t="s">
        <v>433</v>
      </c>
      <c r="L973" s="31" t="s">
        <v>434</v>
      </c>
      <c r="M973" s="31" t="s">
        <v>8401</v>
      </c>
      <c r="N973" s="31" t="s">
        <v>8402</v>
      </c>
      <c r="O973" s="14">
        <v>23</v>
      </c>
      <c r="P973" s="14">
        <v>4</v>
      </c>
      <c r="Q973" s="33" t="s">
        <v>11458</v>
      </c>
      <c r="R973" s="33" t="s">
        <v>11364</v>
      </c>
      <c r="S973" s="33" t="s">
        <v>45</v>
      </c>
      <c r="T973" s="31" t="s">
        <v>1445</v>
      </c>
      <c r="U973" s="31"/>
      <c r="V973" s="36" t="s">
        <v>8403</v>
      </c>
    </row>
    <row r="974" spans="1:22" x14ac:dyDescent="0.3">
      <c r="A974" s="31" t="s">
        <v>8404</v>
      </c>
      <c r="B974" s="31" t="s">
        <v>8405</v>
      </c>
      <c r="C974" s="32" t="s">
        <v>46</v>
      </c>
      <c r="D974" s="31" t="s">
        <v>22</v>
      </c>
      <c r="E974" s="31"/>
      <c r="F974" s="31"/>
      <c r="G974" s="31"/>
      <c r="H974" s="31"/>
      <c r="I974" s="32" t="s">
        <v>55</v>
      </c>
      <c r="J974" s="31" t="s">
        <v>48</v>
      </c>
      <c r="K974" s="31" t="s">
        <v>337</v>
      </c>
      <c r="L974" s="31" t="s">
        <v>337</v>
      </c>
      <c r="M974" s="31" t="s">
        <v>8406</v>
      </c>
      <c r="N974" s="31" t="s">
        <v>8407</v>
      </c>
      <c r="O974" s="14">
        <v>10</v>
      </c>
      <c r="P974" s="14">
        <v>3</v>
      </c>
      <c r="Q974" s="33" t="s">
        <v>71</v>
      </c>
      <c r="R974" s="33" t="s">
        <v>45</v>
      </c>
      <c r="S974" s="33" t="s">
        <v>45</v>
      </c>
      <c r="T974" s="31" t="s">
        <v>2039</v>
      </c>
      <c r="U974" s="31"/>
      <c r="V974" s="36" t="s">
        <v>8408</v>
      </c>
    </row>
    <row r="975" spans="1:22" x14ac:dyDescent="0.3">
      <c r="A975" s="31" t="s">
        <v>8409</v>
      </c>
      <c r="B975" s="31" t="s">
        <v>8410</v>
      </c>
      <c r="C975" s="32" t="s">
        <v>46</v>
      </c>
      <c r="D975" s="31" t="s">
        <v>2</v>
      </c>
      <c r="E975" s="31"/>
      <c r="F975" s="31"/>
      <c r="G975" s="31"/>
      <c r="H975" s="31" t="s">
        <v>69</v>
      </c>
      <c r="I975" s="32" t="s">
        <v>92</v>
      </c>
      <c r="J975" s="31"/>
      <c r="K975" s="31" t="s">
        <v>693</v>
      </c>
      <c r="L975" s="31" t="s">
        <v>609</v>
      </c>
      <c r="M975" s="31" t="s">
        <v>8411</v>
      </c>
      <c r="N975" s="31" t="s">
        <v>1601</v>
      </c>
      <c r="O975" s="14">
        <v>30</v>
      </c>
      <c r="P975" s="14">
        <v>3</v>
      </c>
      <c r="Q975" s="33" t="s">
        <v>106</v>
      </c>
      <c r="R975" s="33" t="s">
        <v>11364</v>
      </c>
      <c r="S975" s="33" t="s">
        <v>45</v>
      </c>
      <c r="T975" s="31" t="s">
        <v>8412</v>
      </c>
      <c r="U975" s="31"/>
      <c r="V975" s="36" t="s">
        <v>8413</v>
      </c>
    </row>
    <row r="976" spans="1:22" x14ac:dyDescent="0.3">
      <c r="A976" s="31" t="s">
        <v>8414</v>
      </c>
      <c r="B976" s="31" t="s">
        <v>8415</v>
      </c>
      <c r="C976" s="32" t="s">
        <v>46</v>
      </c>
      <c r="D976" s="31" t="s">
        <v>203</v>
      </c>
      <c r="E976" s="31"/>
      <c r="F976" s="31"/>
      <c r="G976" s="31"/>
      <c r="H976" s="31"/>
      <c r="I976" s="32"/>
      <c r="J976" s="31" t="s">
        <v>48</v>
      </c>
      <c r="K976" s="31" t="s">
        <v>1252</v>
      </c>
      <c r="L976" s="31" t="s">
        <v>1252</v>
      </c>
      <c r="M976" s="31" t="s">
        <v>8416</v>
      </c>
      <c r="N976" s="31" t="s">
        <v>8417</v>
      </c>
      <c r="O976" s="14">
        <v>14</v>
      </c>
      <c r="P976" s="14">
        <v>4</v>
      </c>
      <c r="Q976" s="33" t="s">
        <v>106</v>
      </c>
      <c r="R976" s="33" t="s">
        <v>11364</v>
      </c>
      <c r="S976" s="33" t="s">
        <v>45</v>
      </c>
      <c r="T976" s="31" t="s">
        <v>8418</v>
      </c>
      <c r="U976" s="31"/>
      <c r="V976" s="36" t="s">
        <v>8419</v>
      </c>
    </row>
    <row r="977" spans="1:22" x14ac:dyDescent="0.3">
      <c r="A977" s="31" t="s">
        <v>332</v>
      </c>
      <c r="B977" s="31" t="s">
        <v>333</v>
      </c>
      <c r="C977" s="32" t="s">
        <v>46</v>
      </c>
      <c r="D977" s="31" t="s">
        <v>11</v>
      </c>
      <c r="E977" s="31"/>
      <c r="F977" s="31"/>
      <c r="G977" s="31"/>
      <c r="H977" s="31"/>
      <c r="I977" s="32" t="s">
        <v>65</v>
      </c>
      <c r="J977" s="31" t="s">
        <v>48</v>
      </c>
      <c r="K977" s="31"/>
      <c r="L977" s="31"/>
      <c r="M977" s="31" t="s">
        <v>334</v>
      </c>
      <c r="N977" s="31" t="s">
        <v>335</v>
      </c>
      <c r="O977" s="14">
        <v>8</v>
      </c>
      <c r="P977" s="14">
        <v>4</v>
      </c>
      <c r="Q977" s="33" t="s">
        <v>71</v>
      </c>
      <c r="R977" s="33" t="s">
        <v>45</v>
      </c>
      <c r="S977" s="33" t="s">
        <v>45</v>
      </c>
      <c r="T977" s="31" t="s">
        <v>288</v>
      </c>
      <c r="U977" s="31" t="s">
        <v>1100</v>
      </c>
      <c r="V977" s="31" t="s">
        <v>12337</v>
      </c>
    </row>
    <row r="978" spans="1:22" x14ac:dyDescent="0.3">
      <c r="A978" s="31" t="s">
        <v>8420</v>
      </c>
      <c r="B978" s="31" t="s">
        <v>8421</v>
      </c>
      <c r="C978" s="32" t="s">
        <v>46</v>
      </c>
      <c r="D978" s="31" t="s">
        <v>12</v>
      </c>
      <c r="E978" s="31"/>
      <c r="F978" s="31"/>
      <c r="G978" s="31"/>
      <c r="H978" s="31"/>
      <c r="I978" s="32" t="s">
        <v>6596</v>
      </c>
      <c r="J978" s="31" t="s">
        <v>48</v>
      </c>
      <c r="K978" s="31" t="s">
        <v>474</v>
      </c>
      <c r="L978" s="31" t="s">
        <v>376</v>
      </c>
      <c r="M978" s="31" t="s">
        <v>8422</v>
      </c>
      <c r="N978" s="31" t="s">
        <v>8423</v>
      </c>
      <c r="O978" s="14">
        <v>26</v>
      </c>
      <c r="P978" s="14">
        <v>5</v>
      </c>
      <c r="Q978" s="33" t="s">
        <v>106</v>
      </c>
      <c r="R978" s="33">
        <v>0.97899999999999998</v>
      </c>
      <c r="S978" s="33" t="s">
        <v>12184</v>
      </c>
      <c r="T978" s="31" t="s">
        <v>6599</v>
      </c>
      <c r="U978" s="31"/>
      <c r="V978" s="36" t="s">
        <v>8424</v>
      </c>
    </row>
    <row r="979" spans="1:22" x14ac:dyDescent="0.3">
      <c r="A979" s="31" t="s">
        <v>8425</v>
      </c>
      <c r="B979" s="31" t="s">
        <v>8426</v>
      </c>
      <c r="C979" s="11" t="s">
        <v>46</v>
      </c>
      <c r="D979" s="31" t="s">
        <v>50</v>
      </c>
      <c r="E979" s="31"/>
      <c r="F979" s="31"/>
      <c r="G979" s="31"/>
      <c r="H979" s="31"/>
      <c r="I979" s="32" t="s">
        <v>315</v>
      </c>
      <c r="J979" s="31"/>
      <c r="K979" s="31" t="s">
        <v>1797</v>
      </c>
      <c r="L979" s="31" t="s">
        <v>3659</v>
      </c>
      <c r="M979" s="31" t="s">
        <v>8427</v>
      </c>
      <c r="N979" s="31" t="s">
        <v>8428</v>
      </c>
      <c r="O979" s="14">
        <v>69</v>
      </c>
      <c r="P979" s="14">
        <v>4</v>
      </c>
      <c r="Q979" s="33" t="s">
        <v>106</v>
      </c>
      <c r="R979" s="33">
        <v>1.407</v>
      </c>
      <c r="S979" s="33" t="s">
        <v>12206</v>
      </c>
      <c r="T979" s="31" t="s">
        <v>283</v>
      </c>
      <c r="U979" s="31"/>
      <c r="V979" s="31" t="s">
        <v>8429</v>
      </c>
    </row>
    <row r="980" spans="1:22" x14ac:dyDescent="0.3">
      <c r="A980" s="31" t="s">
        <v>8430</v>
      </c>
      <c r="B980" s="31" t="s">
        <v>8431</v>
      </c>
      <c r="C980" s="32" t="s">
        <v>46</v>
      </c>
      <c r="D980" s="31" t="s">
        <v>16</v>
      </c>
      <c r="E980" s="31"/>
      <c r="F980" s="31"/>
      <c r="G980" s="31"/>
      <c r="H980" s="31"/>
      <c r="I980" s="32" t="s">
        <v>3783</v>
      </c>
      <c r="J980" s="31" t="s">
        <v>48</v>
      </c>
      <c r="K980" s="31" t="s">
        <v>381</v>
      </c>
      <c r="L980" s="31" t="s">
        <v>2872</v>
      </c>
      <c r="M980" s="31" t="s">
        <v>8432</v>
      </c>
      <c r="N980" s="31" t="s">
        <v>8433</v>
      </c>
      <c r="O980" s="14">
        <v>37</v>
      </c>
      <c r="P980" s="14">
        <v>4</v>
      </c>
      <c r="Q980" s="33" t="s">
        <v>106</v>
      </c>
      <c r="R980" s="33" t="s">
        <v>1439</v>
      </c>
      <c r="S980" s="33" t="s">
        <v>45</v>
      </c>
      <c r="T980" s="31"/>
      <c r="U980" s="31"/>
      <c r="V980" s="36" t="s">
        <v>8434</v>
      </c>
    </row>
    <row r="981" spans="1:22" x14ac:dyDescent="0.3">
      <c r="A981" s="31" t="s">
        <v>8435</v>
      </c>
      <c r="B981" s="31" t="s">
        <v>8436</v>
      </c>
      <c r="C981" s="32" t="s">
        <v>46</v>
      </c>
      <c r="D981" s="31" t="s">
        <v>2</v>
      </c>
      <c r="E981" s="31"/>
      <c r="F981" s="31"/>
      <c r="G981" s="31"/>
      <c r="H981" s="31"/>
      <c r="I981" s="32" t="s">
        <v>70</v>
      </c>
      <c r="J981" s="31" t="s">
        <v>48</v>
      </c>
      <c r="K981" s="31" t="s">
        <v>693</v>
      </c>
      <c r="L981" s="31" t="s">
        <v>609</v>
      </c>
      <c r="M981" s="31" t="s">
        <v>8437</v>
      </c>
      <c r="N981" s="31" t="s">
        <v>8438</v>
      </c>
      <c r="O981" s="14">
        <v>31</v>
      </c>
      <c r="P981" s="14">
        <v>7</v>
      </c>
      <c r="Q981" s="33" t="s">
        <v>106</v>
      </c>
      <c r="R981" s="33" t="s">
        <v>1439</v>
      </c>
      <c r="S981" s="33" t="s">
        <v>45</v>
      </c>
      <c r="T981" s="31" t="s">
        <v>4555</v>
      </c>
      <c r="U981" s="31"/>
      <c r="V981" s="36" t="s">
        <v>8439</v>
      </c>
    </row>
    <row r="982" spans="1:22" x14ac:dyDescent="0.3">
      <c r="A982" s="31" t="s">
        <v>327</v>
      </c>
      <c r="B982" s="69" t="s">
        <v>328</v>
      </c>
      <c r="C982" s="32" t="s">
        <v>46</v>
      </c>
      <c r="D982" s="31" t="s">
        <v>2</v>
      </c>
      <c r="E982" s="31"/>
      <c r="F982" s="31"/>
      <c r="G982" s="31"/>
      <c r="H982" s="31"/>
      <c r="I982" s="32" t="s">
        <v>329</v>
      </c>
      <c r="J982" s="31" t="s">
        <v>48</v>
      </c>
      <c r="K982" s="31"/>
      <c r="L982" s="31"/>
      <c r="M982" s="31" t="s">
        <v>330</v>
      </c>
      <c r="N982" s="31" t="s">
        <v>331</v>
      </c>
      <c r="O982" s="14">
        <v>8</v>
      </c>
      <c r="P982" s="14">
        <v>2</v>
      </c>
      <c r="Q982" s="33" t="s">
        <v>71</v>
      </c>
      <c r="R982" s="33" t="s">
        <v>45</v>
      </c>
      <c r="S982" s="33" t="s">
        <v>45</v>
      </c>
      <c r="T982" s="31" t="s">
        <v>236</v>
      </c>
      <c r="U982" s="31" t="s">
        <v>1100</v>
      </c>
      <c r="V982" s="31" t="s">
        <v>12336</v>
      </c>
    </row>
    <row r="983" spans="1:22" x14ac:dyDescent="0.3">
      <c r="A983" s="31" t="s">
        <v>8440</v>
      </c>
      <c r="B983" s="31" t="s">
        <v>8441</v>
      </c>
      <c r="C983" s="32" t="s">
        <v>46</v>
      </c>
      <c r="D983" s="31" t="s">
        <v>2</v>
      </c>
      <c r="E983" s="31"/>
      <c r="F983" s="31"/>
      <c r="G983" s="31"/>
      <c r="H983" s="31"/>
      <c r="I983" s="32" t="s">
        <v>85</v>
      </c>
      <c r="J983" s="31" t="s">
        <v>48</v>
      </c>
      <c r="K983" s="31"/>
      <c r="L983" s="31"/>
      <c r="M983" s="31" t="s">
        <v>8442</v>
      </c>
      <c r="N983" s="31" t="s">
        <v>8443</v>
      </c>
      <c r="O983" s="14">
        <v>23</v>
      </c>
      <c r="P983" s="14">
        <v>4</v>
      </c>
      <c r="Q983" s="33" t="s">
        <v>106</v>
      </c>
      <c r="R983" s="33">
        <v>0.48299999999999998</v>
      </c>
      <c r="S983" s="33" t="s">
        <v>12208</v>
      </c>
      <c r="T983" s="31" t="s">
        <v>7163</v>
      </c>
      <c r="U983" s="31"/>
      <c r="V983" s="36" t="s">
        <v>8444</v>
      </c>
    </row>
    <row r="984" spans="1:22" x14ac:dyDescent="0.3">
      <c r="A984" s="31" t="s">
        <v>8445</v>
      </c>
      <c r="B984" s="36" t="s">
        <v>8446</v>
      </c>
      <c r="C984" s="37" t="s">
        <v>46</v>
      </c>
      <c r="D984" s="36" t="s">
        <v>203</v>
      </c>
      <c r="E984" s="31"/>
      <c r="F984" s="31"/>
      <c r="G984" s="31"/>
      <c r="H984" s="31"/>
      <c r="I984" s="37" t="s">
        <v>6058</v>
      </c>
      <c r="J984" s="36" t="s">
        <v>48</v>
      </c>
      <c r="K984" s="36"/>
      <c r="L984" s="36"/>
      <c r="M984" s="36" t="s">
        <v>8447</v>
      </c>
      <c r="N984" s="36" t="s">
        <v>8448</v>
      </c>
      <c r="O984" s="14">
        <v>42</v>
      </c>
      <c r="P984" s="14">
        <v>4</v>
      </c>
      <c r="Q984" s="33" t="s">
        <v>71</v>
      </c>
      <c r="R984" s="33" t="s">
        <v>45</v>
      </c>
      <c r="S984" s="33" t="s">
        <v>45</v>
      </c>
      <c r="T984" s="36" t="s">
        <v>8449</v>
      </c>
      <c r="U984" s="36"/>
      <c r="V984" s="36" t="s">
        <v>10836</v>
      </c>
    </row>
    <row r="985" spans="1:22" x14ac:dyDescent="0.3">
      <c r="A985" s="31" t="s">
        <v>8450</v>
      </c>
      <c r="B985" s="31" t="s">
        <v>8451</v>
      </c>
      <c r="C985" s="32" t="s">
        <v>46</v>
      </c>
      <c r="D985" s="31" t="s">
        <v>2</v>
      </c>
      <c r="E985" s="31"/>
      <c r="F985" s="31"/>
      <c r="G985" s="31"/>
      <c r="H985" s="31"/>
      <c r="I985" s="32" t="s">
        <v>5889</v>
      </c>
      <c r="J985" s="31" t="s">
        <v>48</v>
      </c>
      <c r="K985" s="31" t="s">
        <v>337</v>
      </c>
      <c r="L985" s="31" t="s">
        <v>337</v>
      </c>
      <c r="M985" s="31" t="s">
        <v>8452</v>
      </c>
      <c r="N985" s="31" t="s">
        <v>8453</v>
      </c>
      <c r="O985" s="14">
        <v>10</v>
      </c>
      <c r="P985" s="14">
        <v>3</v>
      </c>
      <c r="Q985" s="33" t="s">
        <v>106</v>
      </c>
      <c r="R985" s="33">
        <v>0.28899999999999998</v>
      </c>
      <c r="S985" s="33" t="s">
        <v>12215</v>
      </c>
      <c r="T985" s="31" t="s">
        <v>8454</v>
      </c>
      <c r="U985" s="31"/>
      <c r="V985" s="36" t="s">
        <v>8455</v>
      </c>
    </row>
    <row r="986" spans="1:22" x14ac:dyDescent="0.3">
      <c r="A986" s="31" t="s">
        <v>8456</v>
      </c>
      <c r="B986" s="31" t="s">
        <v>8457</v>
      </c>
      <c r="C986" s="32" t="s">
        <v>46</v>
      </c>
      <c r="D986" s="31" t="s">
        <v>50</v>
      </c>
      <c r="E986" s="31"/>
      <c r="F986" s="31"/>
      <c r="G986" s="31"/>
      <c r="H986" s="31"/>
      <c r="I986" s="32" t="s">
        <v>3531</v>
      </c>
      <c r="J986" s="31" t="s">
        <v>48</v>
      </c>
      <c r="K986" s="31" t="s">
        <v>357</v>
      </c>
      <c r="L986" s="31" t="s">
        <v>357</v>
      </c>
      <c r="M986" s="31" t="s">
        <v>8458</v>
      </c>
      <c r="N986" s="31" t="s">
        <v>8459</v>
      </c>
      <c r="O986" s="14">
        <v>19</v>
      </c>
      <c r="P986" s="14">
        <v>5</v>
      </c>
      <c r="Q986" s="33" t="s">
        <v>106</v>
      </c>
      <c r="R986" s="33">
        <v>1.2350000000000001</v>
      </c>
      <c r="S986" s="33" t="s">
        <v>12214</v>
      </c>
      <c r="T986" s="31"/>
      <c r="U986" s="31"/>
      <c r="V986" s="36" t="s">
        <v>8460</v>
      </c>
    </row>
    <row r="987" spans="1:22" x14ac:dyDescent="0.3">
      <c r="A987" s="31" t="s">
        <v>8461</v>
      </c>
      <c r="B987" s="31" t="s">
        <v>8462</v>
      </c>
      <c r="C987" s="32" t="s">
        <v>46</v>
      </c>
      <c r="D987" s="31" t="s">
        <v>50</v>
      </c>
      <c r="E987" s="31"/>
      <c r="F987" s="31"/>
      <c r="G987" s="31"/>
      <c r="H987" s="31"/>
      <c r="I987" s="32" t="s">
        <v>89</v>
      </c>
      <c r="J987" s="31" t="s">
        <v>48</v>
      </c>
      <c r="K987" s="31" t="s">
        <v>381</v>
      </c>
      <c r="L987" s="31" t="s">
        <v>364</v>
      </c>
      <c r="M987" s="31" t="s">
        <v>8463</v>
      </c>
      <c r="N987" s="31" t="s">
        <v>8464</v>
      </c>
      <c r="O987" s="14">
        <v>38</v>
      </c>
      <c r="P987" s="14">
        <v>10</v>
      </c>
      <c r="Q987" s="33" t="s">
        <v>106</v>
      </c>
      <c r="R987" s="33">
        <v>1.3220000000000001</v>
      </c>
      <c r="S987" s="33" t="s">
        <v>12219</v>
      </c>
      <c r="T987" s="31" t="s">
        <v>2097</v>
      </c>
      <c r="U987" s="31"/>
      <c r="V987" s="36" t="s">
        <v>8465</v>
      </c>
    </row>
    <row r="988" spans="1:22" x14ac:dyDescent="0.3">
      <c r="A988" s="31" t="s">
        <v>8466</v>
      </c>
      <c r="B988" s="31" t="s">
        <v>8467</v>
      </c>
      <c r="C988" s="32" t="s">
        <v>46</v>
      </c>
      <c r="D988" s="31" t="s">
        <v>50</v>
      </c>
      <c r="E988" s="31"/>
      <c r="F988" s="31"/>
      <c r="G988" s="31"/>
      <c r="H988" s="31"/>
      <c r="I988" s="32" t="s">
        <v>8468</v>
      </c>
      <c r="J988" s="31" t="s">
        <v>48</v>
      </c>
      <c r="K988" s="31" t="s">
        <v>337</v>
      </c>
      <c r="L988" s="31" t="s">
        <v>337</v>
      </c>
      <c r="M988" s="31" t="s">
        <v>8469</v>
      </c>
      <c r="N988" s="31" t="s">
        <v>8470</v>
      </c>
      <c r="O988" s="14">
        <v>10</v>
      </c>
      <c r="P988" s="14">
        <v>4</v>
      </c>
      <c r="Q988" s="33" t="s">
        <v>106</v>
      </c>
      <c r="R988" s="33" t="s">
        <v>11364</v>
      </c>
      <c r="S988" s="33" t="s">
        <v>45</v>
      </c>
      <c r="T988" s="31" t="s">
        <v>2039</v>
      </c>
      <c r="U988" s="31"/>
      <c r="V988" s="36" t="s">
        <v>8471</v>
      </c>
    </row>
    <row r="989" spans="1:22" x14ac:dyDescent="0.3">
      <c r="A989" s="31" t="s">
        <v>8472</v>
      </c>
      <c r="B989" s="31" t="s">
        <v>8473</v>
      </c>
      <c r="C989" s="32" t="s">
        <v>46</v>
      </c>
      <c r="D989" s="31" t="s">
        <v>22</v>
      </c>
      <c r="E989" s="31"/>
      <c r="F989" s="31"/>
      <c r="G989" s="31"/>
      <c r="H989" s="31"/>
      <c r="I989" s="32" t="s">
        <v>55</v>
      </c>
      <c r="J989" s="31" t="s">
        <v>48</v>
      </c>
      <c r="K989" s="31" t="s">
        <v>8474</v>
      </c>
      <c r="L989" s="31">
        <v>1997</v>
      </c>
      <c r="M989" s="31" t="s">
        <v>8475</v>
      </c>
      <c r="N989" s="31" t="s">
        <v>8476</v>
      </c>
      <c r="O989" s="14">
        <v>162</v>
      </c>
      <c r="P989" s="14">
        <v>6</v>
      </c>
      <c r="Q989" s="33" t="s">
        <v>106</v>
      </c>
      <c r="R989" s="33" t="s">
        <v>11364</v>
      </c>
      <c r="S989" s="33" t="s">
        <v>45</v>
      </c>
      <c r="T989" s="31" t="s">
        <v>99</v>
      </c>
      <c r="U989" s="31"/>
      <c r="V989" s="31" t="s">
        <v>12473</v>
      </c>
    </row>
    <row r="990" spans="1:22" x14ac:dyDescent="0.3">
      <c r="A990" s="31" t="s">
        <v>8478</v>
      </c>
      <c r="B990" s="31" t="s">
        <v>8479</v>
      </c>
      <c r="C990" s="32" t="s">
        <v>46</v>
      </c>
      <c r="D990" s="31" t="s">
        <v>2</v>
      </c>
      <c r="E990" s="31"/>
      <c r="F990" s="31"/>
      <c r="G990" s="31"/>
      <c r="H990" s="31"/>
      <c r="I990" s="32" t="s">
        <v>3783</v>
      </c>
      <c r="J990" s="31" t="s">
        <v>48</v>
      </c>
      <c r="K990" s="31" t="s">
        <v>8480</v>
      </c>
      <c r="L990" s="31" t="s">
        <v>8480</v>
      </c>
      <c r="M990" s="31" t="s">
        <v>8481</v>
      </c>
      <c r="N990" s="31" t="s">
        <v>8482</v>
      </c>
      <c r="O990" s="14">
        <v>18</v>
      </c>
      <c r="P990" s="14">
        <v>3</v>
      </c>
      <c r="Q990" s="33" t="s">
        <v>71</v>
      </c>
      <c r="R990" s="33" t="s">
        <v>45</v>
      </c>
      <c r="S990" s="33" t="s">
        <v>45</v>
      </c>
      <c r="T990" s="31" t="s">
        <v>8483</v>
      </c>
      <c r="U990" s="31"/>
      <c r="V990" s="36" t="s">
        <v>8484</v>
      </c>
    </row>
    <row r="991" spans="1:22" x14ac:dyDescent="0.3">
      <c r="A991" s="31" t="s">
        <v>8485</v>
      </c>
      <c r="B991" s="31" t="s">
        <v>8486</v>
      </c>
      <c r="C991" s="32" t="s">
        <v>46</v>
      </c>
      <c r="D991" s="31" t="s">
        <v>2</v>
      </c>
      <c r="E991" s="31"/>
      <c r="F991" s="31"/>
      <c r="G991" s="31"/>
      <c r="H991" s="31"/>
      <c r="I991" s="32" t="s">
        <v>92</v>
      </c>
      <c r="J991" s="31" t="s">
        <v>48</v>
      </c>
      <c r="K991" s="31" t="s">
        <v>1729</v>
      </c>
      <c r="L991" s="31" t="s">
        <v>1729</v>
      </c>
      <c r="M991" s="31">
        <v>23268263</v>
      </c>
      <c r="N991" s="31" t="s">
        <v>8487</v>
      </c>
      <c r="O991" s="14">
        <v>11</v>
      </c>
      <c r="P991" s="14">
        <v>3</v>
      </c>
      <c r="Q991" s="33" t="s">
        <v>71</v>
      </c>
      <c r="R991" s="33" t="s">
        <v>45</v>
      </c>
      <c r="S991" s="33" t="s">
        <v>45</v>
      </c>
      <c r="T991" s="31" t="s">
        <v>107</v>
      </c>
      <c r="U991" s="31"/>
      <c r="V991" s="36" t="s">
        <v>8488</v>
      </c>
    </row>
    <row r="992" spans="1:22" x14ac:dyDescent="0.3">
      <c r="A992" s="31" t="s">
        <v>8489</v>
      </c>
      <c r="B992" s="31" t="s">
        <v>8490</v>
      </c>
      <c r="C992" s="32" t="s">
        <v>46</v>
      </c>
      <c r="D992" s="31" t="s">
        <v>2</v>
      </c>
      <c r="E992" s="31"/>
      <c r="F992" s="31"/>
      <c r="G992" s="31"/>
      <c r="H992" s="31"/>
      <c r="I992" s="32" t="s">
        <v>3783</v>
      </c>
      <c r="J992" s="31" t="s">
        <v>48</v>
      </c>
      <c r="K992" s="31" t="s">
        <v>507</v>
      </c>
      <c r="L992" s="31" t="s">
        <v>508</v>
      </c>
      <c r="M992" s="31" t="s">
        <v>8491</v>
      </c>
      <c r="N992" s="31" t="s">
        <v>8492</v>
      </c>
      <c r="O992" s="14">
        <v>32</v>
      </c>
      <c r="P992" s="14">
        <v>4</v>
      </c>
      <c r="Q992" s="33" t="s">
        <v>106</v>
      </c>
      <c r="R992" s="33" t="s">
        <v>1439</v>
      </c>
      <c r="S992" s="33" t="s">
        <v>45</v>
      </c>
      <c r="T992" s="31"/>
      <c r="U992" s="31"/>
      <c r="V992" s="36" t="s">
        <v>8493</v>
      </c>
    </row>
    <row r="993" spans="1:22" x14ac:dyDescent="0.3">
      <c r="A993" s="31" t="s">
        <v>8494</v>
      </c>
      <c r="B993" s="31" t="s">
        <v>8495</v>
      </c>
      <c r="C993" s="32" t="s">
        <v>46</v>
      </c>
      <c r="D993" s="31" t="s">
        <v>2</v>
      </c>
      <c r="E993" s="31"/>
      <c r="F993" s="31"/>
      <c r="G993" s="31"/>
      <c r="H993" s="31" t="s">
        <v>293</v>
      </c>
      <c r="I993" s="32" t="s">
        <v>92</v>
      </c>
      <c r="J993" s="31" t="s">
        <v>48</v>
      </c>
      <c r="K993" s="31" t="s">
        <v>453</v>
      </c>
      <c r="L993" s="31" t="s">
        <v>2056</v>
      </c>
      <c r="M993" s="31" t="s">
        <v>8496</v>
      </c>
      <c r="N993" s="31" t="s">
        <v>8497</v>
      </c>
      <c r="O993" s="14">
        <v>27</v>
      </c>
      <c r="P993" s="14">
        <v>3</v>
      </c>
      <c r="Q993" s="33" t="s">
        <v>71</v>
      </c>
      <c r="R993" s="33" t="s">
        <v>45</v>
      </c>
      <c r="S993" s="33" t="s">
        <v>45</v>
      </c>
      <c r="T993" s="31" t="s">
        <v>396</v>
      </c>
      <c r="U993" s="31"/>
      <c r="V993" s="36" t="s">
        <v>8498</v>
      </c>
    </row>
    <row r="994" spans="1:22" x14ac:dyDescent="0.3">
      <c r="A994" s="31" t="s">
        <v>8499</v>
      </c>
      <c r="B994" s="31" t="s">
        <v>8500</v>
      </c>
      <c r="C994" s="32" t="s">
        <v>46</v>
      </c>
      <c r="D994" s="31" t="s">
        <v>19</v>
      </c>
      <c r="E994" s="31"/>
      <c r="F994" s="31"/>
      <c r="G994" s="31"/>
      <c r="H994" s="31"/>
      <c r="I994" s="32"/>
      <c r="J994" s="31" t="s">
        <v>48</v>
      </c>
      <c r="K994" s="31" t="s">
        <v>363</v>
      </c>
      <c r="L994" s="31" t="s">
        <v>1263</v>
      </c>
      <c r="M994" s="31" t="s">
        <v>8501</v>
      </c>
      <c r="N994" s="31" t="s">
        <v>8502</v>
      </c>
      <c r="O994" s="14">
        <v>40</v>
      </c>
      <c r="P994" s="14">
        <v>4</v>
      </c>
      <c r="Q994" s="33" t="s">
        <v>106</v>
      </c>
      <c r="R994" s="33">
        <v>0.67400000000000004</v>
      </c>
      <c r="S994" s="33" t="s">
        <v>12209</v>
      </c>
      <c r="T994" s="31" t="s">
        <v>6995</v>
      </c>
      <c r="U994" s="31"/>
      <c r="V994" s="36" t="s">
        <v>8503</v>
      </c>
    </row>
    <row r="995" spans="1:22" x14ac:dyDescent="0.3">
      <c r="A995" s="31" t="s">
        <v>8504</v>
      </c>
      <c r="B995" s="31" t="s">
        <v>8505</v>
      </c>
      <c r="C995" s="32" t="s">
        <v>46</v>
      </c>
      <c r="D995" s="31" t="s">
        <v>0</v>
      </c>
      <c r="E995" s="31"/>
      <c r="F995" s="31"/>
      <c r="G995" s="31"/>
      <c r="H995" s="31"/>
      <c r="I995" s="32"/>
      <c r="J995" s="31" t="s">
        <v>48</v>
      </c>
      <c r="K995" s="31" t="s">
        <v>571</v>
      </c>
      <c r="L995" s="31" t="s">
        <v>8506</v>
      </c>
      <c r="M995" s="31" t="s">
        <v>8507</v>
      </c>
      <c r="N995" s="31" t="s">
        <v>8508</v>
      </c>
      <c r="O995" s="14">
        <v>49</v>
      </c>
      <c r="P995" s="14">
        <v>5</v>
      </c>
      <c r="Q995" s="33" t="s">
        <v>106</v>
      </c>
      <c r="R995" s="33" t="s">
        <v>1439</v>
      </c>
      <c r="S995" s="33" t="s">
        <v>45</v>
      </c>
      <c r="T995" s="31" t="s">
        <v>353</v>
      </c>
      <c r="U995" s="31"/>
      <c r="V995" s="36" t="s">
        <v>8509</v>
      </c>
    </row>
    <row r="996" spans="1:22" x14ac:dyDescent="0.3">
      <c r="A996" s="31" t="s">
        <v>8510</v>
      </c>
      <c r="B996" s="31" t="s">
        <v>8511</v>
      </c>
      <c r="C996" s="32" t="s">
        <v>46</v>
      </c>
      <c r="D996" s="31" t="s">
        <v>2</v>
      </c>
      <c r="E996" s="31"/>
      <c r="F996" s="31"/>
      <c r="G996" s="31"/>
      <c r="H996" s="31"/>
      <c r="I996" s="32" t="s">
        <v>8512</v>
      </c>
      <c r="J996" s="31" t="s">
        <v>48</v>
      </c>
      <c r="K996" s="31" t="s">
        <v>343</v>
      </c>
      <c r="L996" s="31" t="s">
        <v>3348</v>
      </c>
      <c r="M996" s="31" t="s">
        <v>8513</v>
      </c>
      <c r="N996" s="31" t="s">
        <v>8514</v>
      </c>
      <c r="O996" s="14">
        <v>32</v>
      </c>
      <c r="P996" s="14">
        <v>4</v>
      </c>
      <c r="Q996" s="33" t="s">
        <v>106</v>
      </c>
      <c r="R996" s="33" t="s">
        <v>1439</v>
      </c>
      <c r="S996" s="33" t="s">
        <v>45</v>
      </c>
      <c r="T996" s="31" t="s">
        <v>8515</v>
      </c>
      <c r="U996" s="31"/>
      <c r="V996" s="36" t="s">
        <v>8516</v>
      </c>
    </row>
    <row r="997" spans="1:22" x14ac:dyDescent="0.3">
      <c r="A997" s="31" t="s">
        <v>8517</v>
      </c>
      <c r="B997" s="31" t="s">
        <v>8518</v>
      </c>
      <c r="C997" s="32" t="s">
        <v>46</v>
      </c>
      <c r="D997" s="31" t="s">
        <v>2</v>
      </c>
      <c r="E997" s="31"/>
      <c r="F997" s="31"/>
      <c r="G997" s="31"/>
      <c r="H997" s="31" t="s">
        <v>293</v>
      </c>
      <c r="I997" s="32" t="s">
        <v>6</v>
      </c>
      <c r="J997" s="31" t="s">
        <v>48</v>
      </c>
      <c r="K997" s="31" t="s">
        <v>355</v>
      </c>
      <c r="L997" s="31" t="s">
        <v>543</v>
      </c>
      <c r="M997" s="31" t="s">
        <v>8519</v>
      </c>
      <c r="N997" s="31" t="s">
        <v>8520</v>
      </c>
      <c r="O997" s="14">
        <v>28</v>
      </c>
      <c r="P997" s="14">
        <v>4</v>
      </c>
      <c r="Q997" s="33" t="s">
        <v>106</v>
      </c>
      <c r="R997" s="33" t="s">
        <v>11364</v>
      </c>
      <c r="S997" s="33" t="s">
        <v>45</v>
      </c>
      <c r="T997" s="31" t="s">
        <v>1639</v>
      </c>
      <c r="U997" s="31"/>
      <c r="V997" s="36" t="s">
        <v>8521</v>
      </c>
    </row>
    <row r="998" spans="1:22" x14ac:dyDescent="0.3">
      <c r="A998" s="31" t="s">
        <v>8522</v>
      </c>
      <c r="B998" s="31" t="s">
        <v>8523</v>
      </c>
      <c r="C998" s="32" t="s">
        <v>46</v>
      </c>
      <c r="D998" s="31" t="s">
        <v>22</v>
      </c>
      <c r="E998" s="31"/>
      <c r="F998" s="31"/>
      <c r="G998" s="31"/>
      <c r="H998" s="31"/>
      <c r="I998" s="32" t="s">
        <v>55</v>
      </c>
      <c r="J998" s="31" t="s">
        <v>48</v>
      </c>
      <c r="K998" s="31" t="s">
        <v>8524</v>
      </c>
      <c r="L998" s="31">
        <v>1997</v>
      </c>
      <c r="M998" s="31" t="s">
        <v>8525</v>
      </c>
      <c r="N998" s="31" t="s">
        <v>8526</v>
      </c>
      <c r="O998" s="14">
        <v>89</v>
      </c>
      <c r="P998" s="14">
        <v>1</v>
      </c>
      <c r="Q998" s="33" t="s">
        <v>71</v>
      </c>
      <c r="R998" s="33" t="s">
        <v>45</v>
      </c>
      <c r="S998" s="33" t="s">
        <v>45</v>
      </c>
      <c r="T998" s="31" t="s">
        <v>99</v>
      </c>
      <c r="U998" s="31"/>
      <c r="V998" s="36" t="s">
        <v>8527</v>
      </c>
    </row>
    <row r="999" spans="1:22" x14ac:dyDescent="0.3">
      <c r="A999" s="31" t="s">
        <v>8528</v>
      </c>
      <c r="B999" s="31" t="s">
        <v>8529</v>
      </c>
      <c r="C999" s="32" t="s">
        <v>46</v>
      </c>
      <c r="D999" s="31" t="s">
        <v>2</v>
      </c>
      <c r="E999" s="31"/>
      <c r="F999" s="31"/>
      <c r="G999" s="31"/>
      <c r="H999" s="31" t="s">
        <v>293</v>
      </c>
      <c r="I999" s="32" t="s">
        <v>6596</v>
      </c>
      <c r="J999" s="31" t="s">
        <v>48</v>
      </c>
      <c r="K999" s="31" t="s">
        <v>474</v>
      </c>
      <c r="L999" s="31" t="s">
        <v>474</v>
      </c>
      <c r="M999" s="31" t="s">
        <v>8530</v>
      </c>
      <c r="N999" s="31" t="s">
        <v>8531</v>
      </c>
      <c r="O999" s="14">
        <v>26</v>
      </c>
      <c r="P999" s="14">
        <v>6</v>
      </c>
      <c r="Q999" s="33" t="s">
        <v>106</v>
      </c>
      <c r="R999" s="33" t="s">
        <v>1439</v>
      </c>
      <c r="S999" s="33" t="s">
        <v>45</v>
      </c>
      <c r="T999" s="31" t="s">
        <v>8532</v>
      </c>
      <c r="U999" s="31"/>
      <c r="V999" s="36" t="s">
        <v>8533</v>
      </c>
    </row>
    <row r="1000" spans="1:22" x14ac:dyDescent="0.3">
      <c r="A1000" s="31" t="s">
        <v>8534</v>
      </c>
      <c r="B1000" s="31" t="s">
        <v>8535</v>
      </c>
      <c r="C1000" s="32" t="s">
        <v>46</v>
      </c>
      <c r="D1000" s="31" t="s">
        <v>50</v>
      </c>
      <c r="E1000" s="31"/>
      <c r="F1000" s="31"/>
      <c r="G1000" s="31" t="s">
        <v>8</v>
      </c>
      <c r="H1000" s="31"/>
      <c r="I1000" s="32" t="s">
        <v>6717</v>
      </c>
      <c r="J1000" s="31" t="s">
        <v>48</v>
      </c>
      <c r="K1000" s="31" t="s">
        <v>349</v>
      </c>
      <c r="L1000" s="31" t="s">
        <v>104</v>
      </c>
      <c r="M1000" s="31" t="s">
        <v>8536</v>
      </c>
      <c r="N1000" s="31" t="s">
        <v>8537</v>
      </c>
      <c r="O1000" s="14">
        <v>42</v>
      </c>
      <c r="P1000" s="14">
        <v>8</v>
      </c>
      <c r="Q1000" s="33" t="s">
        <v>106</v>
      </c>
      <c r="R1000" s="33">
        <v>1.04</v>
      </c>
      <c r="S1000" s="33" t="s">
        <v>12223</v>
      </c>
      <c r="T1000" s="31" t="s">
        <v>3753</v>
      </c>
      <c r="U1000" s="31"/>
      <c r="V1000" s="36" t="s">
        <v>8538</v>
      </c>
    </row>
    <row r="1001" spans="1:22" x14ac:dyDescent="0.3">
      <c r="A1001" s="31" t="s">
        <v>8539</v>
      </c>
      <c r="B1001" s="31" t="s">
        <v>8540</v>
      </c>
      <c r="C1001" s="32" t="s">
        <v>46</v>
      </c>
      <c r="D1001" s="31" t="s">
        <v>16</v>
      </c>
      <c r="E1001" s="31"/>
      <c r="F1001" s="31"/>
      <c r="G1001" s="31"/>
      <c r="H1001" s="31"/>
      <c r="I1001" s="32" t="s">
        <v>4814</v>
      </c>
      <c r="J1001" s="31" t="s">
        <v>48</v>
      </c>
      <c r="K1001" s="31"/>
      <c r="L1001" s="31"/>
      <c r="M1001" s="31" t="s">
        <v>8541</v>
      </c>
      <c r="N1001" s="31" t="s">
        <v>8542</v>
      </c>
      <c r="O1001" s="14">
        <v>81</v>
      </c>
      <c r="P1001" s="14">
        <v>8</v>
      </c>
      <c r="Q1001" s="33" t="s">
        <v>71</v>
      </c>
      <c r="R1001" s="33" t="s">
        <v>45</v>
      </c>
      <c r="S1001" s="33" t="s">
        <v>45</v>
      </c>
      <c r="T1001" s="31" t="s">
        <v>283</v>
      </c>
      <c r="U1001" s="32"/>
      <c r="V1001" s="31" t="s">
        <v>12461</v>
      </c>
    </row>
    <row r="1002" spans="1:22" x14ac:dyDescent="0.3">
      <c r="A1002" s="31" t="s">
        <v>8543</v>
      </c>
      <c r="B1002" s="31" t="s">
        <v>8544</v>
      </c>
      <c r="C1002" s="32" t="s">
        <v>46</v>
      </c>
      <c r="D1002" s="31" t="s">
        <v>203</v>
      </c>
      <c r="E1002" s="31"/>
      <c r="F1002" s="31"/>
      <c r="G1002" s="31"/>
      <c r="H1002" s="31"/>
      <c r="I1002" s="32" t="s">
        <v>6058</v>
      </c>
      <c r="J1002" s="31"/>
      <c r="K1002" s="31" t="s">
        <v>8545</v>
      </c>
      <c r="L1002" s="31" t="s">
        <v>881</v>
      </c>
      <c r="M1002" s="31" t="s">
        <v>8546</v>
      </c>
      <c r="N1002" s="31" t="s">
        <v>8547</v>
      </c>
      <c r="O1002" s="14">
        <v>59</v>
      </c>
      <c r="P1002" s="14">
        <v>4</v>
      </c>
      <c r="Q1002" s="33" t="s">
        <v>71</v>
      </c>
      <c r="R1002" s="33" t="s">
        <v>45</v>
      </c>
      <c r="S1002" s="33" t="s">
        <v>45</v>
      </c>
      <c r="T1002" s="31" t="s">
        <v>8548</v>
      </c>
      <c r="U1002" s="31"/>
      <c r="V1002" s="36" t="s">
        <v>8549</v>
      </c>
    </row>
    <row r="1003" spans="1:22" x14ac:dyDescent="0.3">
      <c r="A1003" s="31" t="s">
        <v>8550</v>
      </c>
      <c r="B1003" s="31" t="s">
        <v>8551</v>
      </c>
      <c r="C1003" s="32" t="s">
        <v>46</v>
      </c>
      <c r="D1003" s="31" t="s">
        <v>2</v>
      </c>
      <c r="E1003" s="31"/>
      <c r="F1003" s="31"/>
      <c r="G1003" s="31"/>
      <c r="H1003" s="31"/>
      <c r="I1003" s="32" t="s">
        <v>8552</v>
      </c>
      <c r="J1003" s="31" t="s">
        <v>48</v>
      </c>
      <c r="K1003" s="31" t="s">
        <v>787</v>
      </c>
      <c r="L1003" s="31" t="s">
        <v>384</v>
      </c>
      <c r="M1003" s="31" t="s">
        <v>8553</v>
      </c>
      <c r="N1003" s="31" t="s">
        <v>8554</v>
      </c>
      <c r="O1003" s="14">
        <v>24</v>
      </c>
      <c r="P1003" s="14">
        <v>4</v>
      </c>
      <c r="Q1003" s="33" t="s">
        <v>106</v>
      </c>
      <c r="R1003" s="33" t="s">
        <v>11364</v>
      </c>
      <c r="S1003" s="33" t="s">
        <v>45</v>
      </c>
      <c r="T1003" s="31" t="s">
        <v>1639</v>
      </c>
      <c r="U1003" s="31"/>
      <c r="V1003" s="36" t="s">
        <v>8555</v>
      </c>
    </row>
    <row r="1004" spans="1:22" x14ac:dyDescent="0.3">
      <c r="A1004" s="31" t="s">
        <v>8556</v>
      </c>
      <c r="B1004" s="31" t="s">
        <v>8557</v>
      </c>
      <c r="C1004" s="32" t="s">
        <v>46</v>
      </c>
      <c r="D1004" s="31" t="s">
        <v>2</v>
      </c>
      <c r="E1004" s="31"/>
      <c r="F1004" s="31"/>
      <c r="G1004" s="31"/>
      <c r="H1004" s="31"/>
      <c r="I1004" s="32" t="s">
        <v>85</v>
      </c>
      <c r="J1004" s="31" t="s">
        <v>48</v>
      </c>
      <c r="K1004" s="36"/>
      <c r="L1004" s="36"/>
      <c r="M1004" s="31" t="s">
        <v>8558</v>
      </c>
      <c r="N1004" s="31" t="s">
        <v>8559</v>
      </c>
      <c r="O1004" s="14">
        <v>63</v>
      </c>
      <c r="P1004" s="14">
        <v>4</v>
      </c>
      <c r="Q1004" s="33" t="s">
        <v>71</v>
      </c>
      <c r="R1004" s="33" t="s">
        <v>45</v>
      </c>
      <c r="S1004" s="33" t="s">
        <v>45</v>
      </c>
      <c r="T1004" s="31" t="s">
        <v>8560</v>
      </c>
      <c r="U1004" s="36"/>
      <c r="V1004" s="36" t="s">
        <v>10837</v>
      </c>
    </row>
    <row r="1005" spans="1:22" x14ac:dyDescent="0.3">
      <c r="A1005" s="31" t="s">
        <v>8561</v>
      </c>
      <c r="B1005" s="31" t="s">
        <v>8562</v>
      </c>
      <c r="C1005" s="32" t="s">
        <v>46</v>
      </c>
      <c r="D1005" s="31" t="s">
        <v>2</v>
      </c>
      <c r="E1005" s="31"/>
      <c r="F1005" s="31"/>
      <c r="G1005" s="31"/>
      <c r="H1005" s="31"/>
      <c r="I1005" s="32" t="s">
        <v>3461</v>
      </c>
      <c r="J1005" s="31" t="s">
        <v>48</v>
      </c>
      <c r="K1005" s="31" t="s">
        <v>343</v>
      </c>
      <c r="L1005" s="31" t="s">
        <v>378</v>
      </c>
      <c r="M1005" s="31" t="s">
        <v>8563</v>
      </c>
      <c r="N1005" s="31" t="s">
        <v>8564</v>
      </c>
      <c r="O1005" s="14">
        <v>34</v>
      </c>
      <c r="P1005" s="14">
        <v>2</v>
      </c>
      <c r="Q1005" s="33" t="s">
        <v>106</v>
      </c>
      <c r="R1005" s="33" t="s">
        <v>1439</v>
      </c>
      <c r="S1005" s="33" t="s">
        <v>45</v>
      </c>
      <c r="T1005" s="31"/>
      <c r="U1005" s="31"/>
      <c r="V1005" s="36" t="s">
        <v>8565</v>
      </c>
    </row>
    <row r="1006" spans="1:22" x14ac:dyDescent="0.3">
      <c r="A1006" s="31" t="s">
        <v>8566</v>
      </c>
      <c r="B1006" s="31" t="s">
        <v>8567</v>
      </c>
      <c r="C1006" s="32" t="s">
        <v>46</v>
      </c>
      <c r="D1006" s="31" t="s">
        <v>7</v>
      </c>
      <c r="E1006" s="31"/>
      <c r="F1006" s="31"/>
      <c r="G1006" s="31"/>
      <c r="H1006" s="31"/>
      <c r="I1006" s="32" t="s">
        <v>281</v>
      </c>
      <c r="J1006" s="31" t="s">
        <v>48</v>
      </c>
      <c r="K1006" s="31" t="s">
        <v>8568</v>
      </c>
      <c r="L1006" s="31" t="s">
        <v>8569</v>
      </c>
      <c r="M1006" s="31" t="s">
        <v>8570</v>
      </c>
      <c r="N1006" s="31" t="s">
        <v>8571</v>
      </c>
      <c r="O1006" s="14">
        <v>117</v>
      </c>
      <c r="P1006" s="14">
        <v>10</v>
      </c>
      <c r="Q1006" s="33" t="s">
        <v>106</v>
      </c>
      <c r="R1006" s="33">
        <v>1.5960000000000001</v>
      </c>
      <c r="S1006" s="33" t="s">
        <v>12140</v>
      </c>
      <c r="T1006" s="31" t="s">
        <v>1016</v>
      </c>
      <c r="U1006" s="31"/>
      <c r="V1006" s="36" t="s">
        <v>8572</v>
      </c>
    </row>
    <row r="1007" spans="1:22" x14ac:dyDescent="0.3">
      <c r="A1007" s="31" t="s">
        <v>8573</v>
      </c>
      <c r="B1007" s="31" t="s">
        <v>8574</v>
      </c>
      <c r="C1007" s="32" t="s">
        <v>46</v>
      </c>
      <c r="D1007" s="31" t="s">
        <v>2</v>
      </c>
      <c r="E1007" s="31"/>
      <c r="F1007" s="31"/>
      <c r="G1007" s="31"/>
      <c r="H1007" s="31"/>
      <c r="I1007" s="32" t="s">
        <v>85</v>
      </c>
      <c r="J1007" s="31" t="s">
        <v>48</v>
      </c>
      <c r="K1007" s="31" t="s">
        <v>8575</v>
      </c>
      <c r="L1007" s="31" t="s">
        <v>386</v>
      </c>
      <c r="M1007" s="31" t="s">
        <v>8576</v>
      </c>
      <c r="N1007" s="31" t="s">
        <v>8577</v>
      </c>
      <c r="O1007" s="14">
        <v>49</v>
      </c>
      <c r="P1007" s="14">
        <v>2</v>
      </c>
      <c r="Q1007" s="33" t="s">
        <v>71</v>
      </c>
      <c r="R1007" s="33" t="s">
        <v>45</v>
      </c>
      <c r="S1007" s="33" t="s">
        <v>45</v>
      </c>
      <c r="T1007" s="31" t="s">
        <v>8578</v>
      </c>
      <c r="U1007" s="31"/>
      <c r="V1007" s="36" t="s">
        <v>8579</v>
      </c>
    </row>
    <row r="1008" spans="1:22" x14ac:dyDescent="0.3">
      <c r="A1008" s="31" t="s">
        <v>8580</v>
      </c>
      <c r="B1008" s="31" t="s">
        <v>8581</v>
      </c>
      <c r="C1008" s="32" t="s">
        <v>46</v>
      </c>
      <c r="D1008" s="31" t="s">
        <v>0</v>
      </c>
      <c r="E1008" s="31"/>
      <c r="F1008" s="31"/>
      <c r="G1008" s="31"/>
      <c r="H1008" s="31"/>
      <c r="I1008" s="32"/>
      <c r="J1008" s="31" t="s">
        <v>48</v>
      </c>
      <c r="K1008" s="31" t="s">
        <v>907</v>
      </c>
      <c r="L1008" s="31" t="s">
        <v>1153</v>
      </c>
      <c r="M1008" s="31" t="s">
        <v>8582</v>
      </c>
      <c r="N1008" s="31" t="s">
        <v>8583</v>
      </c>
      <c r="O1008" s="14">
        <v>50</v>
      </c>
      <c r="P1008" s="14">
        <v>2</v>
      </c>
      <c r="Q1008" s="33" t="s">
        <v>106</v>
      </c>
      <c r="R1008" s="33" t="s">
        <v>1439</v>
      </c>
      <c r="S1008" s="33" t="s">
        <v>45</v>
      </c>
      <c r="T1008" s="31"/>
      <c r="U1008" s="31"/>
      <c r="V1008" s="36" t="s">
        <v>8584</v>
      </c>
    </row>
    <row r="1009" spans="1:22" x14ac:dyDescent="0.3">
      <c r="A1009" s="31" t="s">
        <v>8585</v>
      </c>
      <c r="B1009" s="31" t="s">
        <v>8586</v>
      </c>
      <c r="C1009" s="32" t="s">
        <v>46</v>
      </c>
      <c r="D1009" s="31" t="s">
        <v>83</v>
      </c>
      <c r="E1009" s="31"/>
      <c r="F1009" s="31"/>
      <c r="G1009" s="31"/>
      <c r="H1009" s="31"/>
      <c r="I1009" s="32" t="s">
        <v>3475</v>
      </c>
      <c r="J1009" s="31" t="s">
        <v>48</v>
      </c>
      <c r="K1009" s="31" t="s">
        <v>481</v>
      </c>
      <c r="L1009" s="31" t="s">
        <v>354</v>
      </c>
      <c r="M1009" s="31" t="s">
        <v>8587</v>
      </c>
      <c r="N1009" s="31" t="s">
        <v>8588</v>
      </c>
      <c r="O1009" s="14">
        <v>46</v>
      </c>
      <c r="P1009" s="14">
        <v>6</v>
      </c>
      <c r="Q1009" s="33" t="s">
        <v>106</v>
      </c>
      <c r="R1009" s="33">
        <v>2.129</v>
      </c>
      <c r="S1009" s="33" t="s">
        <v>11806</v>
      </c>
      <c r="T1009" s="31"/>
      <c r="U1009" s="31"/>
      <c r="V1009" s="31" t="s">
        <v>8589</v>
      </c>
    </row>
    <row r="1010" spans="1:22" x14ac:dyDescent="0.3">
      <c r="A1010" s="31" t="s">
        <v>8590</v>
      </c>
      <c r="B1010" s="31" t="s">
        <v>8591</v>
      </c>
      <c r="C1010" s="32" t="s">
        <v>46</v>
      </c>
      <c r="D1010" s="31" t="s">
        <v>11</v>
      </c>
      <c r="E1010" s="31"/>
      <c r="F1010" s="31"/>
      <c r="G1010" s="31"/>
      <c r="H1010" s="31"/>
      <c r="I1010" s="32" t="s">
        <v>4584</v>
      </c>
      <c r="J1010" s="31" t="s">
        <v>48</v>
      </c>
      <c r="K1010" s="31" t="s">
        <v>1729</v>
      </c>
      <c r="L1010" s="31" t="s">
        <v>1729</v>
      </c>
      <c r="M1010" s="31" t="s">
        <v>8592</v>
      </c>
      <c r="N1010" s="31" t="s">
        <v>8593</v>
      </c>
      <c r="O1010" s="14">
        <v>18</v>
      </c>
      <c r="P1010" s="14">
        <v>2</v>
      </c>
      <c r="Q1010" s="33" t="s">
        <v>71</v>
      </c>
      <c r="R1010" s="33" t="s">
        <v>45</v>
      </c>
      <c r="S1010" s="33" t="s">
        <v>45</v>
      </c>
      <c r="T1010" s="31"/>
      <c r="U1010" s="31"/>
      <c r="V1010" s="36" t="s">
        <v>8594</v>
      </c>
    </row>
    <row r="1011" spans="1:22" x14ac:dyDescent="0.3">
      <c r="A1011" s="31" t="s">
        <v>8595</v>
      </c>
      <c r="B1011" s="31" t="s">
        <v>8596</v>
      </c>
      <c r="C1011" s="32" t="s">
        <v>46</v>
      </c>
      <c r="D1011" s="31" t="s">
        <v>7</v>
      </c>
      <c r="E1011" s="31"/>
      <c r="F1011" s="31"/>
      <c r="G1011" s="31"/>
      <c r="H1011" s="31"/>
      <c r="I1011" s="32" t="s">
        <v>5486</v>
      </c>
      <c r="J1011" s="31" t="s">
        <v>48</v>
      </c>
      <c r="K1011" s="31" t="s">
        <v>5673</v>
      </c>
      <c r="L1011" s="31" t="s">
        <v>2182</v>
      </c>
      <c r="M1011" s="31" t="s">
        <v>8597</v>
      </c>
      <c r="N1011" s="31" t="s">
        <v>8598</v>
      </c>
      <c r="O1011" s="14">
        <v>65</v>
      </c>
      <c r="P1011" s="14">
        <v>3</v>
      </c>
      <c r="Q1011" s="33" t="s">
        <v>71</v>
      </c>
      <c r="R1011" s="33" t="s">
        <v>45</v>
      </c>
      <c r="S1011" s="33" t="s">
        <v>45</v>
      </c>
      <c r="T1011" s="31" t="s">
        <v>396</v>
      </c>
      <c r="U1011" s="31"/>
      <c r="V1011" s="36" t="s">
        <v>8599</v>
      </c>
    </row>
    <row r="1012" spans="1:22" x14ac:dyDescent="0.3">
      <c r="A1012" s="31" t="s">
        <v>8600</v>
      </c>
      <c r="B1012" s="31" t="s">
        <v>8601</v>
      </c>
      <c r="C1012" s="32" t="s">
        <v>46</v>
      </c>
      <c r="D1012" s="31" t="s">
        <v>19</v>
      </c>
      <c r="E1012" s="31"/>
      <c r="F1012" s="31"/>
      <c r="G1012" s="31"/>
      <c r="H1012" s="31"/>
      <c r="I1012" s="32" t="s">
        <v>247</v>
      </c>
      <c r="J1012" s="31" t="s">
        <v>48</v>
      </c>
      <c r="K1012" s="31" t="s">
        <v>8602</v>
      </c>
      <c r="L1012" s="31" t="s">
        <v>1790</v>
      </c>
      <c r="M1012" s="31" t="s">
        <v>8603</v>
      </c>
      <c r="N1012" s="31" t="s">
        <v>8604</v>
      </c>
      <c r="O1012" s="14">
        <v>44</v>
      </c>
      <c r="P1012" s="14">
        <v>3</v>
      </c>
      <c r="Q1012" s="33" t="s">
        <v>106</v>
      </c>
      <c r="R1012" s="33" t="s">
        <v>11364</v>
      </c>
      <c r="S1012" s="33" t="s">
        <v>45</v>
      </c>
      <c r="T1012" s="31" t="s">
        <v>8605</v>
      </c>
      <c r="U1012" s="31"/>
      <c r="V1012" s="36" t="s">
        <v>10838</v>
      </c>
    </row>
    <row r="1013" spans="1:22" x14ac:dyDescent="0.3">
      <c r="A1013" s="31" t="s">
        <v>8606</v>
      </c>
      <c r="B1013" s="31" t="s">
        <v>8607</v>
      </c>
      <c r="C1013" s="32" t="s">
        <v>46</v>
      </c>
      <c r="D1013" s="31" t="s">
        <v>50</v>
      </c>
      <c r="E1013" s="31"/>
      <c r="F1013" s="31"/>
      <c r="G1013" s="31"/>
      <c r="H1013" s="31"/>
      <c r="I1013" s="32" t="s">
        <v>75</v>
      </c>
      <c r="J1013" s="31" t="s">
        <v>48</v>
      </c>
      <c r="K1013" s="31" t="s">
        <v>8608</v>
      </c>
      <c r="L1013" s="31" t="s">
        <v>3105</v>
      </c>
      <c r="M1013" s="31" t="s">
        <v>8609</v>
      </c>
      <c r="N1013" s="31" t="s">
        <v>8610</v>
      </c>
      <c r="O1013" s="14">
        <v>71</v>
      </c>
      <c r="P1013" s="14">
        <v>5</v>
      </c>
      <c r="Q1013" s="33" t="s">
        <v>106</v>
      </c>
      <c r="R1013" s="33">
        <v>0.48299999999999998</v>
      </c>
      <c r="S1013" s="33" t="s">
        <v>12089</v>
      </c>
      <c r="T1013" s="31" t="s">
        <v>8611</v>
      </c>
      <c r="U1013" s="31"/>
      <c r="V1013" s="36" t="s">
        <v>8612</v>
      </c>
    </row>
    <row r="1014" spans="1:22" x14ac:dyDescent="0.3">
      <c r="A1014" s="31" t="s">
        <v>8613</v>
      </c>
      <c r="B1014" s="31" t="s">
        <v>8614</v>
      </c>
      <c r="C1014" s="32" t="s">
        <v>46</v>
      </c>
      <c r="D1014" s="31" t="s">
        <v>2</v>
      </c>
      <c r="E1014" s="31"/>
      <c r="F1014" s="31"/>
      <c r="G1014" s="31"/>
      <c r="H1014" s="31"/>
      <c r="I1014" s="32" t="s">
        <v>78</v>
      </c>
      <c r="J1014" s="31" t="s">
        <v>48</v>
      </c>
      <c r="K1014" s="31" t="s">
        <v>8615</v>
      </c>
      <c r="L1014" s="31" t="s">
        <v>104</v>
      </c>
      <c r="M1014" s="31" t="s">
        <v>8616</v>
      </c>
      <c r="N1014" s="31" t="s">
        <v>8617</v>
      </c>
      <c r="O1014" s="14">
        <v>42</v>
      </c>
      <c r="P1014" s="14">
        <v>5</v>
      </c>
      <c r="Q1014" s="33" t="s">
        <v>106</v>
      </c>
      <c r="R1014" s="33" t="s">
        <v>1439</v>
      </c>
      <c r="S1014" s="33" t="s">
        <v>45</v>
      </c>
      <c r="T1014" s="31" t="s">
        <v>3478</v>
      </c>
      <c r="U1014" s="31"/>
      <c r="V1014" s="36" t="s">
        <v>8618</v>
      </c>
    </row>
    <row r="1015" spans="1:22" x14ac:dyDescent="0.3">
      <c r="A1015" s="31" t="s">
        <v>8619</v>
      </c>
      <c r="B1015" s="31" t="s">
        <v>8620</v>
      </c>
      <c r="C1015" s="32" t="s">
        <v>46</v>
      </c>
      <c r="D1015" s="31" t="s">
        <v>50</v>
      </c>
      <c r="E1015" s="31"/>
      <c r="F1015" s="31"/>
      <c r="G1015" s="31"/>
      <c r="H1015" s="31"/>
      <c r="I1015" s="32" t="s">
        <v>3531</v>
      </c>
      <c r="J1015" s="31" t="s">
        <v>48</v>
      </c>
      <c r="K1015" s="31" t="s">
        <v>343</v>
      </c>
      <c r="L1015" s="31" t="s">
        <v>378</v>
      </c>
      <c r="M1015" s="31" t="s">
        <v>8621</v>
      </c>
      <c r="N1015" s="31" t="s">
        <v>8622</v>
      </c>
      <c r="O1015" s="14">
        <v>34</v>
      </c>
      <c r="P1015" s="14">
        <v>4</v>
      </c>
      <c r="Q1015" s="33" t="s">
        <v>106</v>
      </c>
      <c r="R1015" s="33">
        <v>1.024</v>
      </c>
      <c r="S1015" s="33" t="s">
        <v>11902</v>
      </c>
      <c r="T1015" s="31"/>
      <c r="U1015" s="31"/>
      <c r="V1015" s="36" t="s">
        <v>8623</v>
      </c>
    </row>
    <row r="1016" spans="1:22" x14ac:dyDescent="0.3">
      <c r="A1016" s="31" t="s">
        <v>8624</v>
      </c>
      <c r="B1016" s="31" t="s">
        <v>8625</v>
      </c>
      <c r="C1016" s="32" t="s">
        <v>46</v>
      </c>
      <c r="D1016" s="31" t="s">
        <v>2</v>
      </c>
      <c r="E1016" s="31"/>
      <c r="F1016" s="31"/>
      <c r="G1016" s="31"/>
      <c r="H1016" s="31"/>
      <c r="I1016" s="32" t="s">
        <v>6872</v>
      </c>
      <c r="J1016" s="31" t="s">
        <v>48</v>
      </c>
      <c r="K1016" s="31" t="s">
        <v>1729</v>
      </c>
      <c r="L1016" s="31" t="s">
        <v>1729</v>
      </c>
      <c r="M1016" s="31" t="s">
        <v>8626</v>
      </c>
      <c r="N1016" s="31" t="s">
        <v>8627</v>
      </c>
      <c r="O1016" s="14">
        <v>17</v>
      </c>
      <c r="P1016" s="14">
        <v>2</v>
      </c>
      <c r="Q1016" s="33" t="s">
        <v>106</v>
      </c>
      <c r="R1016" s="33" t="s">
        <v>11364</v>
      </c>
      <c r="S1016" s="33" t="s">
        <v>45</v>
      </c>
      <c r="T1016" s="31"/>
      <c r="U1016" s="31"/>
      <c r="V1016" s="36" t="s">
        <v>8628</v>
      </c>
    </row>
    <row r="1017" spans="1:22" x14ac:dyDescent="0.3">
      <c r="A1017" s="31" t="s">
        <v>8629</v>
      </c>
      <c r="B1017" s="31" t="s">
        <v>8630</v>
      </c>
      <c r="C1017" s="32" t="s">
        <v>46</v>
      </c>
      <c r="D1017" s="31" t="s">
        <v>2</v>
      </c>
      <c r="E1017" s="31"/>
      <c r="F1017" s="31"/>
      <c r="G1017" s="31"/>
      <c r="H1017" s="31"/>
      <c r="I1017" s="32" t="s">
        <v>258</v>
      </c>
      <c r="J1017" s="31" t="s">
        <v>48</v>
      </c>
      <c r="K1017" s="31" t="s">
        <v>8631</v>
      </c>
      <c r="L1017" s="31" t="s">
        <v>1680</v>
      </c>
      <c r="M1017" s="31" t="s">
        <v>8632</v>
      </c>
      <c r="N1017" s="31" t="s">
        <v>8633</v>
      </c>
      <c r="O1017" s="14">
        <v>60</v>
      </c>
      <c r="P1017" s="14">
        <v>8</v>
      </c>
      <c r="Q1017" s="33" t="s">
        <v>106</v>
      </c>
      <c r="R1017" s="33">
        <v>1.079</v>
      </c>
      <c r="S1017" s="33" t="s">
        <v>11913</v>
      </c>
      <c r="T1017" s="31"/>
      <c r="U1017" s="31"/>
      <c r="V1017" s="36" t="s">
        <v>8634</v>
      </c>
    </row>
    <row r="1018" spans="1:22" x14ac:dyDescent="0.3">
      <c r="A1018" s="31" t="s">
        <v>8635</v>
      </c>
      <c r="B1018" s="31" t="s">
        <v>8636</v>
      </c>
      <c r="C1018" s="32" t="s">
        <v>46</v>
      </c>
      <c r="D1018" s="31" t="s">
        <v>203</v>
      </c>
      <c r="E1018" s="31"/>
      <c r="F1018" s="31"/>
      <c r="G1018" s="31"/>
      <c r="H1018" s="31"/>
      <c r="I1018" s="32"/>
      <c r="J1018" s="31" t="s">
        <v>48</v>
      </c>
      <c r="K1018" s="31" t="s">
        <v>346</v>
      </c>
      <c r="L1018" s="31" t="s">
        <v>346</v>
      </c>
      <c r="M1018" s="31" t="s">
        <v>8637</v>
      </c>
      <c r="N1018" s="31" t="s">
        <v>8638</v>
      </c>
      <c r="O1018" s="14">
        <v>17</v>
      </c>
      <c r="P1018" s="14">
        <v>4</v>
      </c>
      <c r="Q1018" s="33" t="s">
        <v>106</v>
      </c>
      <c r="R1018" s="33">
        <v>0.51800000000000002</v>
      </c>
      <c r="S1018" s="33" t="s">
        <v>12142</v>
      </c>
      <c r="T1018" s="31"/>
      <c r="U1018" s="31"/>
      <c r="V1018" s="36" t="s">
        <v>8639</v>
      </c>
    </row>
    <row r="1019" spans="1:22" x14ac:dyDescent="0.3">
      <c r="A1019" s="31" t="s">
        <v>8640</v>
      </c>
      <c r="B1019" s="31" t="s">
        <v>8641</v>
      </c>
      <c r="C1019" s="32" t="s">
        <v>46</v>
      </c>
      <c r="D1019" s="31" t="s">
        <v>2</v>
      </c>
      <c r="E1019" s="31"/>
      <c r="F1019" s="31"/>
      <c r="G1019" s="31"/>
      <c r="H1019" s="31"/>
      <c r="I1019" s="32" t="s">
        <v>3783</v>
      </c>
      <c r="J1019" s="31" t="s">
        <v>48</v>
      </c>
      <c r="K1019" s="31" t="s">
        <v>8642</v>
      </c>
      <c r="L1019" s="31" t="s">
        <v>713</v>
      </c>
      <c r="M1019" s="31" t="s">
        <v>8643</v>
      </c>
      <c r="N1019" s="31" t="s">
        <v>8644</v>
      </c>
      <c r="O1019" s="14">
        <v>86</v>
      </c>
      <c r="P1019" s="14">
        <v>4</v>
      </c>
      <c r="Q1019" s="33" t="s">
        <v>106</v>
      </c>
      <c r="R1019" s="33" t="s">
        <v>1439</v>
      </c>
      <c r="S1019" s="33" t="s">
        <v>45</v>
      </c>
      <c r="T1019" s="31"/>
      <c r="U1019" s="31"/>
      <c r="V1019" s="36" t="s">
        <v>8645</v>
      </c>
    </row>
    <row r="1020" spans="1:22" x14ac:dyDescent="0.3">
      <c r="A1020" s="31" t="s">
        <v>8646</v>
      </c>
      <c r="B1020" s="31" t="s">
        <v>8647</v>
      </c>
      <c r="C1020" s="32" t="s">
        <v>46</v>
      </c>
      <c r="D1020" s="31" t="s">
        <v>22</v>
      </c>
      <c r="E1020" s="31"/>
      <c r="F1020" s="31"/>
      <c r="G1020" s="31"/>
      <c r="H1020" s="31"/>
      <c r="I1020" s="32" t="s">
        <v>3611</v>
      </c>
      <c r="J1020" s="31" t="s">
        <v>48</v>
      </c>
      <c r="K1020" s="31" t="s">
        <v>338</v>
      </c>
      <c r="L1020" s="31" t="s">
        <v>338</v>
      </c>
      <c r="M1020" s="31" t="s">
        <v>8648</v>
      </c>
      <c r="N1020" s="31" t="s">
        <v>8649</v>
      </c>
      <c r="O1020" s="14">
        <v>16</v>
      </c>
      <c r="P1020" s="14">
        <v>4</v>
      </c>
      <c r="Q1020" s="33" t="s">
        <v>71</v>
      </c>
      <c r="R1020" s="33" t="s">
        <v>45</v>
      </c>
      <c r="S1020" s="33" t="s">
        <v>45</v>
      </c>
      <c r="T1020" s="31"/>
      <c r="U1020" s="31"/>
      <c r="V1020" s="36" t="s">
        <v>8650</v>
      </c>
    </row>
    <row r="1021" spans="1:22" x14ac:dyDescent="0.3">
      <c r="A1021" s="31" t="s">
        <v>8651</v>
      </c>
      <c r="B1021" s="31" t="s">
        <v>8652</v>
      </c>
      <c r="C1021" s="32" t="s">
        <v>46</v>
      </c>
      <c r="D1021" s="31" t="s">
        <v>2</v>
      </c>
      <c r="E1021" s="31"/>
      <c r="F1021" s="31"/>
      <c r="G1021" s="31"/>
      <c r="H1021" s="31"/>
      <c r="I1021" s="32" t="s">
        <v>70</v>
      </c>
      <c r="J1021" s="31" t="s">
        <v>48</v>
      </c>
      <c r="K1021" s="31" t="s">
        <v>3354</v>
      </c>
      <c r="L1021" s="31" t="s">
        <v>8653</v>
      </c>
      <c r="M1021" s="31" t="s">
        <v>8654</v>
      </c>
      <c r="N1021" s="31" t="s">
        <v>8655</v>
      </c>
      <c r="O1021" s="14">
        <v>89</v>
      </c>
      <c r="P1021" s="14">
        <v>2</v>
      </c>
      <c r="Q1021" s="33" t="s">
        <v>106</v>
      </c>
      <c r="R1021" s="33" t="s">
        <v>1439</v>
      </c>
      <c r="S1021" s="33" t="s">
        <v>45</v>
      </c>
      <c r="T1021" s="31"/>
      <c r="U1021" s="31"/>
      <c r="V1021" s="36" t="s">
        <v>8656</v>
      </c>
    </row>
    <row r="1022" spans="1:22" x14ac:dyDescent="0.3">
      <c r="A1022" s="31" t="s">
        <v>8657</v>
      </c>
      <c r="B1022" s="31" t="s">
        <v>8658</v>
      </c>
      <c r="C1022" s="32" t="s">
        <v>46</v>
      </c>
      <c r="D1022" s="31" t="s">
        <v>2</v>
      </c>
      <c r="E1022" s="31"/>
      <c r="F1022" s="31"/>
      <c r="G1022" s="31"/>
      <c r="H1022" s="31"/>
      <c r="I1022" s="32" t="s">
        <v>3900</v>
      </c>
      <c r="J1022" s="31" t="s">
        <v>48</v>
      </c>
      <c r="K1022" s="31" t="s">
        <v>693</v>
      </c>
      <c r="L1022" s="31" t="s">
        <v>609</v>
      </c>
      <c r="M1022" s="31" t="s">
        <v>8659</v>
      </c>
      <c r="N1022" s="31" t="s">
        <v>8660</v>
      </c>
      <c r="O1022" s="14">
        <v>31</v>
      </c>
      <c r="P1022" s="14">
        <v>2</v>
      </c>
      <c r="Q1022" s="33" t="s">
        <v>106</v>
      </c>
      <c r="R1022" s="33" t="s">
        <v>1439</v>
      </c>
      <c r="S1022" s="33" t="s">
        <v>45</v>
      </c>
      <c r="T1022" s="31"/>
      <c r="U1022" s="31"/>
      <c r="V1022" s="36" t="s">
        <v>8661</v>
      </c>
    </row>
    <row r="1023" spans="1:22" x14ac:dyDescent="0.3">
      <c r="A1023" s="31" t="s">
        <v>8662</v>
      </c>
      <c r="B1023" s="31" t="s">
        <v>8663</v>
      </c>
      <c r="C1023" s="32" t="s">
        <v>46</v>
      </c>
      <c r="D1023" s="31" t="s">
        <v>2</v>
      </c>
      <c r="E1023" s="31"/>
      <c r="F1023" s="31"/>
      <c r="G1023" s="31"/>
      <c r="H1023" s="31"/>
      <c r="I1023" s="32" t="s">
        <v>8664</v>
      </c>
      <c r="J1023" s="31" t="s">
        <v>48</v>
      </c>
      <c r="K1023" s="31" t="s">
        <v>8665</v>
      </c>
      <c r="L1023" s="31" t="s">
        <v>3170</v>
      </c>
      <c r="M1023" s="31" t="s">
        <v>8666</v>
      </c>
      <c r="N1023" s="31" t="s">
        <v>8667</v>
      </c>
      <c r="O1023" s="14">
        <v>91</v>
      </c>
      <c r="P1023" s="14">
        <v>1</v>
      </c>
      <c r="Q1023" s="33" t="s">
        <v>106</v>
      </c>
      <c r="R1023" s="33" t="s">
        <v>1439</v>
      </c>
      <c r="S1023" s="33" t="s">
        <v>45</v>
      </c>
      <c r="T1023" s="31" t="s">
        <v>8668</v>
      </c>
      <c r="U1023" s="31"/>
      <c r="V1023" s="36" t="s">
        <v>8669</v>
      </c>
    </row>
    <row r="1024" spans="1:22" x14ac:dyDescent="0.3">
      <c r="A1024" s="31" t="s">
        <v>8670</v>
      </c>
      <c r="B1024" s="31" t="s">
        <v>8671</v>
      </c>
      <c r="C1024" s="32" t="s">
        <v>46</v>
      </c>
      <c r="D1024" s="31" t="s">
        <v>83</v>
      </c>
      <c r="E1024" s="31"/>
      <c r="F1024" s="31"/>
      <c r="G1024" s="31"/>
      <c r="H1024" s="31"/>
      <c r="I1024" s="32" t="s">
        <v>3475</v>
      </c>
      <c r="J1024" s="31" t="s">
        <v>48</v>
      </c>
      <c r="K1024" s="31" t="s">
        <v>474</v>
      </c>
      <c r="L1024" s="31" t="s">
        <v>376</v>
      </c>
      <c r="M1024" s="31" t="s">
        <v>8672</v>
      </c>
      <c r="N1024" s="31" t="s">
        <v>8673</v>
      </c>
      <c r="O1024" s="14">
        <v>26</v>
      </c>
      <c r="P1024" s="14">
        <v>4</v>
      </c>
      <c r="Q1024" s="33" t="s">
        <v>106</v>
      </c>
      <c r="R1024" s="33" t="s">
        <v>11364</v>
      </c>
      <c r="S1024" s="33" t="s">
        <v>45</v>
      </c>
      <c r="T1024" s="31"/>
      <c r="U1024" s="31"/>
      <c r="V1024" s="31" t="s">
        <v>8674</v>
      </c>
    </row>
    <row r="1025" spans="1:22" x14ac:dyDescent="0.3">
      <c r="A1025" s="31" t="s">
        <v>8675</v>
      </c>
      <c r="B1025" s="31" t="s">
        <v>8676</v>
      </c>
      <c r="C1025" s="32" t="s">
        <v>46</v>
      </c>
      <c r="D1025" s="31" t="s">
        <v>2</v>
      </c>
      <c r="E1025" s="31"/>
      <c r="F1025" s="31"/>
      <c r="G1025" s="31"/>
      <c r="H1025" s="31"/>
      <c r="I1025" s="32" t="s">
        <v>3461</v>
      </c>
      <c r="J1025" s="31" t="s">
        <v>48</v>
      </c>
      <c r="K1025" s="31" t="s">
        <v>2368</v>
      </c>
      <c r="L1025" s="31" t="s">
        <v>2147</v>
      </c>
      <c r="M1025" s="31" t="s">
        <v>8677</v>
      </c>
      <c r="N1025" s="31" t="s">
        <v>8678</v>
      </c>
      <c r="O1025" s="14">
        <v>63</v>
      </c>
      <c r="P1025" s="14">
        <v>2</v>
      </c>
      <c r="Q1025" s="33" t="s">
        <v>106</v>
      </c>
      <c r="R1025" s="33" t="s">
        <v>11364</v>
      </c>
      <c r="S1025" s="33" t="s">
        <v>45</v>
      </c>
      <c r="T1025" s="31" t="s">
        <v>8679</v>
      </c>
      <c r="U1025" s="31"/>
      <c r="V1025" s="36" t="s">
        <v>8680</v>
      </c>
    </row>
    <row r="1026" spans="1:22" x14ac:dyDescent="0.3">
      <c r="A1026" s="31" t="s">
        <v>8681</v>
      </c>
      <c r="B1026" s="31" t="s">
        <v>8682</v>
      </c>
      <c r="C1026" s="32" t="s">
        <v>46</v>
      </c>
      <c r="D1026" s="31" t="s">
        <v>2</v>
      </c>
      <c r="E1026" s="31"/>
      <c r="F1026" s="31"/>
      <c r="G1026" s="31"/>
      <c r="H1026" s="31"/>
      <c r="I1026" s="32" t="s">
        <v>3900</v>
      </c>
      <c r="J1026" s="31" t="s">
        <v>48</v>
      </c>
      <c r="K1026" s="31" t="s">
        <v>8683</v>
      </c>
      <c r="L1026" s="31" t="s">
        <v>3105</v>
      </c>
      <c r="M1026" s="31" t="s">
        <v>8684</v>
      </c>
      <c r="N1026" s="31" t="s">
        <v>8685</v>
      </c>
      <c r="O1026" s="14">
        <v>71</v>
      </c>
      <c r="P1026" s="14">
        <v>2</v>
      </c>
      <c r="Q1026" s="33" t="s">
        <v>71</v>
      </c>
      <c r="R1026" s="33" t="s">
        <v>45</v>
      </c>
      <c r="S1026" s="33" t="s">
        <v>45</v>
      </c>
      <c r="T1026" s="31"/>
      <c r="U1026" s="31"/>
      <c r="V1026" s="36" t="s">
        <v>8686</v>
      </c>
    </row>
    <row r="1027" spans="1:22" x14ac:dyDescent="0.3">
      <c r="A1027" s="31" t="s">
        <v>8687</v>
      </c>
      <c r="B1027" s="31" t="s">
        <v>8688</v>
      </c>
      <c r="C1027" s="32" t="s">
        <v>46</v>
      </c>
      <c r="D1027" s="31" t="s">
        <v>21</v>
      </c>
      <c r="E1027" s="31"/>
      <c r="F1027" s="31"/>
      <c r="G1027" s="31"/>
      <c r="H1027" s="31" t="s">
        <v>293</v>
      </c>
      <c r="I1027" s="32" t="s">
        <v>6</v>
      </c>
      <c r="J1027" s="31" t="s">
        <v>48</v>
      </c>
      <c r="K1027" s="31" t="s">
        <v>383</v>
      </c>
      <c r="L1027" s="31" t="s">
        <v>460</v>
      </c>
      <c r="M1027" s="31" t="s">
        <v>8689</v>
      </c>
      <c r="N1027" s="31" t="s">
        <v>8690</v>
      </c>
      <c r="O1027" s="14">
        <v>25</v>
      </c>
      <c r="P1027" s="14">
        <v>4</v>
      </c>
      <c r="Q1027" s="33" t="s">
        <v>106</v>
      </c>
      <c r="R1027" s="33" t="s">
        <v>11364</v>
      </c>
      <c r="S1027" s="33" t="s">
        <v>45</v>
      </c>
      <c r="T1027" s="31"/>
      <c r="U1027" s="31"/>
      <c r="V1027" s="36" t="s">
        <v>8691</v>
      </c>
    </row>
    <row r="1028" spans="1:22" x14ac:dyDescent="0.3">
      <c r="A1028" s="31" t="s">
        <v>8692</v>
      </c>
      <c r="B1028" s="31" t="s">
        <v>8693</v>
      </c>
      <c r="C1028" s="32" t="s">
        <v>46</v>
      </c>
      <c r="D1028" s="31" t="s">
        <v>22</v>
      </c>
      <c r="E1028" s="31"/>
      <c r="F1028" s="31"/>
      <c r="G1028" s="31"/>
      <c r="H1028" s="31"/>
      <c r="I1028" s="32" t="s">
        <v>3611</v>
      </c>
      <c r="J1028" s="31" t="s">
        <v>48</v>
      </c>
      <c r="K1028" s="31" t="s">
        <v>2553</v>
      </c>
      <c r="L1028" s="31" t="s">
        <v>8694</v>
      </c>
      <c r="M1028" s="31" t="s">
        <v>8695</v>
      </c>
      <c r="N1028" s="31" t="s">
        <v>8696</v>
      </c>
      <c r="O1028" s="14">
        <v>57</v>
      </c>
      <c r="P1028" s="14">
        <v>8</v>
      </c>
      <c r="Q1028" s="33" t="s">
        <v>71</v>
      </c>
      <c r="R1028" s="33" t="s">
        <v>45</v>
      </c>
      <c r="S1028" s="33" t="s">
        <v>45</v>
      </c>
      <c r="T1028" s="31" t="s">
        <v>8698</v>
      </c>
      <c r="U1028" s="31"/>
      <c r="V1028" s="36" t="s">
        <v>8699</v>
      </c>
    </row>
    <row r="1029" spans="1:22" x14ac:dyDescent="0.3">
      <c r="A1029" s="31" t="s">
        <v>8700</v>
      </c>
      <c r="B1029" s="31" t="s">
        <v>8701</v>
      </c>
      <c r="C1029" s="32" t="s">
        <v>46</v>
      </c>
      <c r="D1029" s="31" t="s">
        <v>2</v>
      </c>
      <c r="E1029" s="31"/>
      <c r="F1029" s="31"/>
      <c r="G1029" s="31"/>
      <c r="H1029" s="31"/>
      <c r="I1029" s="32"/>
      <c r="J1029" s="31"/>
      <c r="K1029" s="31" t="s">
        <v>8702</v>
      </c>
      <c r="L1029" s="31">
        <v>1936</v>
      </c>
      <c r="M1029" s="31" t="s">
        <v>8703</v>
      </c>
      <c r="N1029" s="31" t="s">
        <v>8704</v>
      </c>
      <c r="O1029" s="14">
        <v>56</v>
      </c>
      <c r="P1029" s="14">
        <v>4</v>
      </c>
      <c r="Q1029" s="33" t="s">
        <v>106</v>
      </c>
      <c r="R1029" s="33">
        <v>0.36599999999999999</v>
      </c>
      <c r="S1029" s="33" t="s">
        <v>11747</v>
      </c>
      <c r="T1029" s="31" t="s">
        <v>99</v>
      </c>
      <c r="U1029" s="31"/>
      <c r="V1029" s="31" t="s">
        <v>12451</v>
      </c>
    </row>
    <row r="1030" spans="1:22" x14ac:dyDescent="0.3">
      <c r="A1030" s="31" t="s">
        <v>8706</v>
      </c>
      <c r="B1030" s="31" t="s">
        <v>8707</v>
      </c>
      <c r="C1030" s="32" t="s">
        <v>46</v>
      </c>
      <c r="D1030" s="31" t="s">
        <v>7</v>
      </c>
      <c r="E1030" s="31"/>
      <c r="F1030" s="31"/>
      <c r="G1030" s="31"/>
      <c r="H1030" s="31"/>
      <c r="I1030" s="32" t="s">
        <v>6008</v>
      </c>
      <c r="J1030" s="31" t="s">
        <v>134</v>
      </c>
      <c r="K1030" s="31" t="s">
        <v>8708</v>
      </c>
      <c r="L1030" s="31" t="s">
        <v>8708</v>
      </c>
      <c r="M1030" s="31" t="s">
        <v>8709</v>
      </c>
      <c r="N1030" s="31" t="s">
        <v>8710</v>
      </c>
      <c r="O1030" s="14">
        <v>18</v>
      </c>
      <c r="P1030" s="14">
        <v>6</v>
      </c>
      <c r="Q1030" s="33" t="s">
        <v>106</v>
      </c>
      <c r="R1030" s="33">
        <v>0.61799999999999999</v>
      </c>
      <c r="S1030" s="33" t="s">
        <v>11962</v>
      </c>
      <c r="T1030" s="31" t="s">
        <v>8711</v>
      </c>
      <c r="U1030" s="31"/>
      <c r="V1030" s="36" t="s">
        <v>8712</v>
      </c>
    </row>
    <row r="1031" spans="1:22" x14ac:dyDescent="0.3">
      <c r="A1031" s="31" t="s">
        <v>8713</v>
      </c>
      <c r="B1031" s="31" t="s">
        <v>8714</v>
      </c>
      <c r="C1031" s="32" t="s">
        <v>46</v>
      </c>
      <c r="D1031" s="31" t="s">
        <v>83</v>
      </c>
      <c r="E1031" s="31"/>
      <c r="F1031" s="31"/>
      <c r="G1031" s="31"/>
      <c r="H1031" s="31"/>
      <c r="I1031" s="32" t="s">
        <v>6113</v>
      </c>
      <c r="J1031" s="31" t="s">
        <v>48</v>
      </c>
      <c r="K1031" s="31" t="s">
        <v>362</v>
      </c>
      <c r="L1031" s="31" t="s">
        <v>362</v>
      </c>
      <c r="M1031" s="31" t="s">
        <v>8715</v>
      </c>
      <c r="N1031" s="31" t="s">
        <v>8716</v>
      </c>
      <c r="O1031" s="14">
        <v>12</v>
      </c>
      <c r="P1031" s="14">
        <v>4</v>
      </c>
      <c r="Q1031" s="33" t="s">
        <v>106</v>
      </c>
      <c r="R1031" s="33" t="s">
        <v>11364</v>
      </c>
      <c r="S1031" s="33" t="s">
        <v>45</v>
      </c>
      <c r="T1031" s="31" t="s">
        <v>8717</v>
      </c>
      <c r="U1031" s="31"/>
      <c r="V1031" s="31" t="s">
        <v>8718</v>
      </c>
    </row>
    <row r="1032" spans="1:22" x14ac:dyDescent="0.3">
      <c r="A1032" s="31" t="s">
        <v>8719</v>
      </c>
      <c r="B1032" s="31" t="s">
        <v>8720</v>
      </c>
      <c r="C1032" s="32" t="s">
        <v>46</v>
      </c>
      <c r="D1032" s="31" t="s">
        <v>12</v>
      </c>
      <c r="E1032" s="31"/>
      <c r="F1032" s="31"/>
      <c r="G1032" s="31"/>
      <c r="H1032" s="31"/>
      <c r="I1032" s="32" t="s">
        <v>12</v>
      </c>
      <c r="J1032" s="31" t="s">
        <v>48</v>
      </c>
      <c r="K1032" s="31" t="s">
        <v>907</v>
      </c>
      <c r="L1032" s="31" t="s">
        <v>386</v>
      </c>
      <c r="M1032" s="31" t="s">
        <v>8721</v>
      </c>
      <c r="N1032" s="31" t="s">
        <v>8722</v>
      </c>
      <c r="O1032" s="14">
        <v>49</v>
      </c>
      <c r="P1032" s="14">
        <v>6</v>
      </c>
      <c r="Q1032" s="33" t="s">
        <v>106</v>
      </c>
      <c r="R1032" s="33">
        <v>1.0760000000000001</v>
      </c>
      <c r="S1032" s="33" t="s">
        <v>11973</v>
      </c>
      <c r="T1032" s="31"/>
      <c r="U1032" s="31"/>
      <c r="V1032" s="36" t="s">
        <v>8723</v>
      </c>
    </row>
    <row r="1033" spans="1:22" x14ac:dyDescent="0.3">
      <c r="A1033" s="31" t="s">
        <v>8724</v>
      </c>
      <c r="B1033" s="31" t="s">
        <v>8725</v>
      </c>
      <c r="C1033" s="32" t="s">
        <v>46</v>
      </c>
      <c r="D1033" s="31" t="s">
        <v>12</v>
      </c>
      <c r="E1033" s="31"/>
      <c r="F1033" s="31"/>
      <c r="G1033" s="31"/>
      <c r="H1033" s="31"/>
      <c r="I1033" s="32" t="s">
        <v>12</v>
      </c>
      <c r="J1033" s="31" t="s">
        <v>48</v>
      </c>
      <c r="K1033" s="31" t="s">
        <v>550</v>
      </c>
      <c r="L1033" s="31" t="s">
        <v>550</v>
      </c>
      <c r="M1033" s="31" t="s">
        <v>8726</v>
      </c>
      <c r="N1033" s="31" t="s">
        <v>8727</v>
      </c>
      <c r="O1033" s="14">
        <v>20</v>
      </c>
      <c r="P1033" s="14">
        <v>6</v>
      </c>
      <c r="Q1033" s="33" t="s">
        <v>71</v>
      </c>
      <c r="R1033" s="33" t="s">
        <v>45</v>
      </c>
      <c r="S1033" s="33" t="s">
        <v>45</v>
      </c>
      <c r="T1033" s="31"/>
      <c r="U1033" s="31"/>
      <c r="V1033" s="36" t="s">
        <v>8728</v>
      </c>
    </row>
    <row r="1034" spans="1:22" x14ac:dyDescent="0.3">
      <c r="A1034" s="31" t="s">
        <v>8729</v>
      </c>
      <c r="B1034" s="31" t="s">
        <v>8730</v>
      </c>
      <c r="C1034" s="32" t="s">
        <v>46</v>
      </c>
      <c r="D1034" s="31" t="s">
        <v>12</v>
      </c>
      <c r="E1034" s="31"/>
      <c r="F1034" s="31"/>
      <c r="G1034" s="31"/>
      <c r="H1034" s="31"/>
      <c r="I1034" s="32" t="s">
        <v>12</v>
      </c>
      <c r="J1034" s="31" t="s">
        <v>48</v>
      </c>
      <c r="K1034" s="31" t="s">
        <v>507</v>
      </c>
      <c r="L1034" s="31" t="s">
        <v>1013</v>
      </c>
      <c r="M1034" s="31" t="s">
        <v>8731</v>
      </c>
      <c r="N1034" s="31" t="s">
        <v>8732</v>
      </c>
      <c r="O1034" s="14">
        <v>32</v>
      </c>
      <c r="P1034" s="14">
        <v>6</v>
      </c>
      <c r="Q1034" s="33" t="s">
        <v>106</v>
      </c>
      <c r="R1034" s="33">
        <v>2.1739999999999999</v>
      </c>
      <c r="S1034" s="33" t="s">
        <v>11980</v>
      </c>
      <c r="T1034" s="31"/>
      <c r="U1034" s="31"/>
      <c r="V1034" s="36" t="s">
        <v>8733</v>
      </c>
    </row>
    <row r="1035" spans="1:22" x14ac:dyDescent="0.3">
      <c r="A1035" s="31" t="s">
        <v>8734</v>
      </c>
      <c r="B1035" s="31" t="s">
        <v>8735</v>
      </c>
      <c r="C1035" s="32" t="s">
        <v>46</v>
      </c>
      <c r="D1035" s="31" t="s">
        <v>203</v>
      </c>
      <c r="E1035" s="31"/>
      <c r="F1035" s="31"/>
      <c r="G1035" s="31"/>
      <c r="H1035" s="31"/>
      <c r="I1035" s="32" t="s">
        <v>7508</v>
      </c>
      <c r="J1035" s="31" t="s">
        <v>1698</v>
      </c>
      <c r="K1035" s="31" t="s">
        <v>346</v>
      </c>
      <c r="L1035" s="31" t="s">
        <v>346</v>
      </c>
      <c r="M1035" s="31" t="s">
        <v>8736</v>
      </c>
      <c r="N1035" s="31" t="s">
        <v>8737</v>
      </c>
      <c r="O1035" s="14">
        <v>17</v>
      </c>
      <c r="P1035" s="14">
        <v>10</v>
      </c>
      <c r="Q1035" s="33" t="s">
        <v>106</v>
      </c>
      <c r="R1035" s="33">
        <v>1.7849999999999999</v>
      </c>
      <c r="S1035" s="33" t="s">
        <v>11873</v>
      </c>
      <c r="T1035" s="31" t="s">
        <v>8738</v>
      </c>
      <c r="U1035" s="31"/>
      <c r="V1035" s="36" t="s">
        <v>8739</v>
      </c>
    </row>
    <row r="1036" spans="1:22" x14ac:dyDescent="0.3">
      <c r="A1036" s="31" t="s">
        <v>8740</v>
      </c>
      <c r="B1036" s="31" t="s">
        <v>8741</v>
      </c>
      <c r="C1036" s="32" t="s">
        <v>46</v>
      </c>
      <c r="D1036" s="31" t="s">
        <v>7</v>
      </c>
      <c r="E1036" s="31"/>
      <c r="F1036" s="31"/>
      <c r="G1036" s="31"/>
      <c r="H1036" s="31"/>
      <c r="I1036" s="32" t="s">
        <v>8187</v>
      </c>
      <c r="J1036" s="31" t="s">
        <v>48</v>
      </c>
      <c r="K1036" s="31" t="s">
        <v>341</v>
      </c>
      <c r="L1036" s="31" t="s">
        <v>373</v>
      </c>
      <c r="M1036" s="31" t="s">
        <v>8742</v>
      </c>
      <c r="N1036" s="31" t="s">
        <v>8743</v>
      </c>
      <c r="O1036" s="14">
        <v>29</v>
      </c>
      <c r="P1036" s="14">
        <v>10</v>
      </c>
      <c r="Q1036" s="33" t="s">
        <v>106</v>
      </c>
      <c r="R1036" s="33">
        <v>1.629</v>
      </c>
      <c r="S1036" s="33" t="s">
        <v>11857</v>
      </c>
      <c r="T1036" s="31" t="s">
        <v>358</v>
      </c>
      <c r="U1036" s="31"/>
      <c r="V1036" s="36" t="s">
        <v>8744</v>
      </c>
    </row>
    <row r="1037" spans="1:22" x14ac:dyDescent="0.3">
      <c r="A1037" s="31" t="s">
        <v>8745</v>
      </c>
      <c r="B1037" s="31" t="s">
        <v>8746</v>
      </c>
      <c r="C1037" s="32" t="s">
        <v>46</v>
      </c>
      <c r="D1037" s="31" t="s">
        <v>2</v>
      </c>
      <c r="E1037" s="31"/>
      <c r="F1037" s="31"/>
      <c r="G1037" s="31"/>
      <c r="H1037" s="31"/>
      <c r="I1037" s="32" t="s">
        <v>3783</v>
      </c>
      <c r="J1037" s="31" t="s">
        <v>48</v>
      </c>
      <c r="K1037" s="31" t="s">
        <v>643</v>
      </c>
      <c r="L1037" s="31" t="s">
        <v>2872</v>
      </c>
      <c r="M1037" s="31" t="s">
        <v>8747</v>
      </c>
      <c r="N1037" s="31" t="s">
        <v>8748</v>
      </c>
      <c r="O1037" s="14">
        <v>37</v>
      </c>
      <c r="P1037" s="14">
        <v>4</v>
      </c>
      <c r="Q1037" s="33" t="s">
        <v>106</v>
      </c>
      <c r="R1037" s="33" t="s">
        <v>1439</v>
      </c>
      <c r="S1037" s="33" t="s">
        <v>45</v>
      </c>
      <c r="T1037" s="31" t="s">
        <v>8749</v>
      </c>
      <c r="U1037" s="31"/>
      <c r="V1037" s="36" t="s">
        <v>8750</v>
      </c>
    </row>
    <row r="1038" spans="1:22" x14ac:dyDescent="0.3">
      <c r="A1038" s="31" t="s">
        <v>8751</v>
      </c>
      <c r="B1038" s="31" t="s">
        <v>8752</v>
      </c>
      <c r="C1038" s="32" t="s">
        <v>46</v>
      </c>
      <c r="D1038" s="31" t="s">
        <v>12</v>
      </c>
      <c r="E1038" s="31"/>
      <c r="F1038" s="31"/>
      <c r="G1038" s="31"/>
      <c r="H1038" s="31"/>
      <c r="I1038" s="32" t="s">
        <v>12</v>
      </c>
      <c r="J1038" s="31" t="s">
        <v>48</v>
      </c>
      <c r="K1038" s="31" t="s">
        <v>481</v>
      </c>
      <c r="L1038" s="31" t="s">
        <v>354</v>
      </c>
      <c r="M1038" s="31" t="s">
        <v>8753</v>
      </c>
      <c r="N1038" s="31" t="s">
        <v>8754</v>
      </c>
      <c r="O1038" s="14">
        <v>46</v>
      </c>
      <c r="P1038" s="14">
        <v>6</v>
      </c>
      <c r="Q1038" s="33" t="s">
        <v>106</v>
      </c>
      <c r="R1038" s="33">
        <v>0.253</v>
      </c>
      <c r="S1038" s="33" t="s">
        <v>11899</v>
      </c>
      <c r="T1038" s="31"/>
      <c r="U1038" s="31"/>
      <c r="V1038" s="36" t="s">
        <v>8755</v>
      </c>
    </row>
    <row r="1039" spans="1:22" x14ac:dyDescent="0.3">
      <c r="A1039" s="31" t="s">
        <v>8756</v>
      </c>
      <c r="B1039" s="31" t="s">
        <v>8757</v>
      </c>
      <c r="C1039" s="32" t="s">
        <v>46</v>
      </c>
      <c r="D1039" s="31" t="s">
        <v>2</v>
      </c>
      <c r="E1039" s="31"/>
      <c r="F1039" s="31"/>
      <c r="G1039" s="31"/>
      <c r="H1039" s="31"/>
      <c r="I1039" s="32" t="s">
        <v>3783</v>
      </c>
      <c r="J1039" s="31" t="s">
        <v>48</v>
      </c>
      <c r="K1039" s="31" t="s">
        <v>8758</v>
      </c>
      <c r="L1039" s="31" t="s">
        <v>8758</v>
      </c>
      <c r="M1039" s="31" t="s">
        <v>8759</v>
      </c>
      <c r="N1039" s="31" t="s">
        <v>8760</v>
      </c>
      <c r="O1039" s="14">
        <v>41</v>
      </c>
      <c r="P1039" s="14">
        <v>4</v>
      </c>
      <c r="Q1039" s="33" t="s">
        <v>106</v>
      </c>
      <c r="R1039" s="33" t="s">
        <v>1439</v>
      </c>
      <c r="S1039" s="33" t="s">
        <v>45</v>
      </c>
      <c r="T1039" s="31"/>
      <c r="U1039" s="31"/>
      <c r="V1039" s="36" t="s">
        <v>8761</v>
      </c>
    </row>
    <row r="1040" spans="1:22" x14ac:dyDescent="0.3">
      <c r="A1040" s="31" t="s">
        <v>8762</v>
      </c>
      <c r="B1040" s="31" t="s">
        <v>8763</v>
      </c>
      <c r="C1040" s="32" t="s">
        <v>46</v>
      </c>
      <c r="D1040" s="31" t="s">
        <v>2</v>
      </c>
      <c r="E1040" s="31"/>
      <c r="F1040" s="31"/>
      <c r="G1040" s="31"/>
      <c r="H1040" s="31"/>
      <c r="I1040" s="32" t="s">
        <v>78</v>
      </c>
      <c r="J1040" s="31" t="s">
        <v>134</v>
      </c>
      <c r="K1040" s="31" t="s">
        <v>8764</v>
      </c>
      <c r="L1040" s="31" t="s">
        <v>364</v>
      </c>
      <c r="M1040" s="31" t="s">
        <v>8765</v>
      </c>
      <c r="N1040" s="31" t="s">
        <v>8766</v>
      </c>
      <c r="O1040" s="14">
        <v>38</v>
      </c>
      <c r="P1040" s="14">
        <v>4</v>
      </c>
      <c r="Q1040" s="33" t="s">
        <v>106</v>
      </c>
      <c r="R1040" s="33">
        <v>0.25</v>
      </c>
      <c r="S1040" s="33" t="s">
        <v>11898</v>
      </c>
      <c r="T1040" s="31"/>
      <c r="U1040" s="31"/>
      <c r="V1040" s="36" t="s">
        <v>8767</v>
      </c>
    </row>
    <row r="1041" spans="1:22" x14ac:dyDescent="0.3">
      <c r="A1041" s="31" t="s">
        <v>8768</v>
      </c>
      <c r="B1041" s="31" t="s">
        <v>8769</v>
      </c>
      <c r="C1041" s="32" t="s">
        <v>46</v>
      </c>
      <c r="D1041" s="31" t="s">
        <v>12</v>
      </c>
      <c r="E1041" s="31"/>
      <c r="F1041" s="31"/>
      <c r="G1041" s="31"/>
      <c r="H1041" s="31"/>
      <c r="I1041" s="32" t="s">
        <v>12</v>
      </c>
      <c r="J1041" s="31" t="s">
        <v>48</v>
      </c>
      <c r="K1041" s="31" t="s">
        <v>406</v>
      </c>
      <c r="L1041" s="31" t="s">
        <v>406</v>
      </c>
      <c r="M1041" s="31" t="s">
        <v>8770</v>
      </c>
      <c r="N1041" s="31" t="s">
        <v>8771</v>
      </c>
      <c r="O1041" s="14">
        <v>21</v>
      </c>
      <c r="P1041" s="14">
        <v>12</v>
      </c>
      <c r="Q1041" s="33" t="s">
        <v>106</v>
      </c>
      <c r="R1041" s="33">
        <v>0.69599999999999995</v>
      </c>
      <c r="S1041" s="33" t="s">
        <v>11932</v>
      </c>
      <c r="T1041" s="31" t="s">
        <v>8772</v>
      </c>
      <c r="U1041" s="31"/>
      <c r="V1041" s="36" t="s">
        <v>8773</v>
      </c>
    </row>
    <row r="1042" spans="1:22" x14ac:dyDescent="0.3">
      <c r="A1042" s="31" t="s">
        <v>8774</v>
      </c>
      <c r="B1042" s="31" t="s">
        <v>8775</v>
      </c>
      <c r="C1042" s="32" t="s">
        <v>46</v>
      </c>
      <c r="D1042" s="31" t="s">
        <v>83</v>
      </c>
      <c r="E1042" s="31"/>
      <c r="F1042" s="31"/>
      <c r="G1042" s="31"/>
      <c r="H1042" s="31"/>
      <c r="I1042" s="32" t="s">
        <v>8776</v>
      </c>
      <c r="J1042" s="31" t="s">
        <v>48</v>
      </c>
      <c r="K1042" s="31" t="s">
        <v>8777</v>
      </c>
      <c r="L1042" s="31" t="s">
        <v>8777</v>
      </c>
      <c r="M1042" s="31" t="s">
        <v>8778</v>
      </c>
      <c r="N1042" s="31" t="s">
        <v>8779</v>
      </c>
      <c r="O1042" s="14">
        <v>30</v>
      </c>
      <c r="P1042" s="14">
        <v>4</v>
      </c>
      <c r="Q1042" s="33" t="s">
        <v>71</v>
      </c>
      <c r="R1042" s="33" t="s">
        <v>45</v>
      </c>
      <c r="S1042" s="33" t="s">
        <v>45</v>
      </c>
      <c r="T1042" s="31"/>
      <c r="U1042" s="31"/>
      <c r="V1042" s="31" t="s">
        <v>8780</v>
      </c>
    </row>
    <row r="1043" spans="1:22" x14ac:dyDescent="0.3">
      <c r="A1043" s="31" t="s">
        <v>8781</v>
      </c>
      <c r="B1043" s="31" t="s">
        <v>8782</v>
      </c>
      <c r="C1043" s="32" t="s">
        <v>46</v>
      </c>
      <c r="D1043" s="31" t="s">
        <v>83</v>
      </c>
      <c r="E1043" s="31"/>
      <c r="F1043" s="31"/>
      <c r="G1043" s="31"/>
      <c r="H1043" s="31"/>
      <c r="I1043" s="32" t="s">
        <v>4944</v>
      </c>
      <c r="J1043" s="31" t="s">
        <v>134</v>
      </c>
      <c r="K1043" s="31" t="s">
        <v>787</v>
      </c>
      <c r="L1043" s="31" t="s">
        <v>434</v>
      </c>
      <c r="M1043" s="31" t="s">
        <v>8783</v>
      </c>
      <c r="N1043" s="31" t="s">
        <v>8784</v>
      </c>
      <c r="O1043" s="14">
        <v>23</v>
      </c>
      <c r="P1043" s="14">
        <v>3</v>
      </c>
      <c r="Q1043" s="33" t="s">
        <v>106</v>
      </c>
      <c r="R1043" s="33">
        <v>0.72299999999999998</v>
      </c>
      <c r="S1043" s="33" t="s">
        <v>12024</v>
      </c>
      <c r="T1043" s="31"/>
      <c r="U1043" s="31"/>
      <c r="V1043" s="31" t="s">
        <v>8785</v>
      </c>
    </row>
    <row r="1044" spans="1:22" x14ac:dyDescent="0.3">
      <c r="A1044" s="31" t="s">
        <v>8786</v>
      </c>
      <c r="B1044" s="31" t="s">
        <v>8787</v>
      </c>
      <c r="C1044" s="32" t="s">
        <v>46</v>
      </c>
      <c r="D1044" s="31" t="s">
        <v>50</v>
      </c>
      <c r="E1044" s="31"/>
      <c r="F1044" s="31"/>
      <c r="G1044" s="31"/>
      <c r="H1044" s="31"/>
      <c r="I1044" s="32"/>
      <c r="J1044" s="31" t="s">
        <v>44</v>
      </c>
      <c r="K1044" s="31" t="s">
        <v>8788</v>
      </c>
      <c r="L1044" s="31" t="s">
        <v>8788</v>
      </c>
      <c r="M1044" s="31" t="s">
        <v>8789</v>
      </c>
      <c r="N1044" s="31" t="s">
        <v>8790</v>
      </c>
      <c r="O1044" s="14">
        <v>9</v>
      </c>
      <c r="P1044" s="14">
        <v>3</v>
      </c>
      <c r="Q1044" s="33" t="s">
        <v>71</v>
      </c>
      <c r="R1044" s="33" t="s">
        <v>45</v>
      </c>
      <c r="S1044" s="33" t="s">
        <v>45</v>
      </c>
      <c r="T1044" s="31" t="s">
        <v>8792</v>
      </c>
      <c r="U1044" s="31"/>
      <c r="V1044" s="36" t="s">
        <v>10839</v>
      </c>
    </row>
    <row r="1045" spans="1:22" x14ac:dyDescent="0.3">
      <c r="A1045" s="31" t="s">
        <v>8793</v>
      </c>
      <c r="B1045" s="31" t="s">
        <v>8794</v>
      </c>
      <c r="C1045" s="32" t="s">
        <v>46</v>
      </c>
      <c r="D1045" s="31" t="s">
        <v>12</v>
      </c>
      <c r="E1045" s="31"/>
      <c r="F1045" s="31"/>
      <c r="G1045" s="31"/>
      <c r="H1045" s="31"/>
      <c r="I1045" s="32" t="s">
        <v>12</v>
      </c>
      <c r="J1045" s="31" t="s">
        <v>48</v>
      </c>
      <c r="K1045" s="31" t="s">
        <v>374</v>
      </c>
      <c r="L1045" s="31" t="s">
        <v>375</v>
      </c>
      <c r="M1045" s="31" t="s">
        <v>8795</v>
      </c>
      <c r="N1045" s="31" t="s">
        <v>8796</v>
      </c>
      <c r="O1045" s="14">
        <v>36</v>
      </c>
      <c r="P1045" s="14">
        <v>6</v>
      </c>
      <c r="Q1045" s="33" t="s">
        <v>71</v>
      </c>
      <c r="R1045" s="33" t="s">
        <v>45</v>
      </c>
      <c r="S1045" s="33" t="s">
        <v>45</v>
      </c>
      <c r="T1045" s="31"/>
      <c r="U1045" s="31"/>
      <c r="V1045" s="36" t="s">
        <v>8797</v>
      </c>
    </row>
    <row r="1046" spans="1:22" x14ac:dyDescent="0.3">
      <c r="A1046" s="31" t="s">
        <v>8798</v>
      </c>
      <c r="B1046" s="31" t="s">
        <v>8799</v>
      </c>
      <c r="C1046" s="32" t="s">
        <v>46</v>
      </c>
      <c r="D1046" s="31" t="s">
        <v>2</v>
      </c>
      <c r="E1046" s="31"/>
      <c r="F1046" s="31"/>
      <c r="G1046" s="31"/>
      <c r="H1046" s="31"/>
      <c r="I1046" s="32" t="s">
        <v>8800</v>
      </c>
      <c r="J1046" s="31"/>
      <c r="K1046" s="31" t="s">
        <v>337</v>
      </c>
      <c r="L1046" s="31" t="s">
        <v>337</v>
      </c>
      <c r="M1046" s="31" t="s">
        <v>8801</v>
      </c>
      <c r="N1046" s="31" t="s">
        <v>8802</v>
      </c>
      <c r="O1046" s="14">
        <v>10</v>
      </c>
      <c r="P1046" s="14">
        <v>2</v>
      </c>
      <c r="Q1046" s="33" t="s">
        <v>71</v>
      </c>
      <c r="R1046" s="33" t="s">
        <v>45</v>
      </c>
      <c r="S1046" s="33" t="s">
        <v>45</v>
      </c>
      <c r="T1046" s="31" t="s">
        <v>8803</v>
      </c>
      <c r="U1046" s="31"/>
      <c r="V1046" s="36" t="s">
        <v>8804</v>
      </c>
    </row>
    <row r="1047" spans="1:22" x14ac:dyDescent="0.3">
      <c r="A1047" s="31" t="s">
        <v>8805</v>
      </c>
      <c r="B1047" s="31" t="s">
        <v>8806</v>
      </c>
      <c r="C1047" s="32" t="s">
        <v>46</v>
      </c>
      <c r="D1047" s="31" t="s">
        <v>22</v>
      </c>
      <c r="E1047" s="31"/>
      <c r="F1047" s="31"/>
      <c r="G1047" s="31"/>
      <c r="H1047" s="31"/>
      <c r="I1047" s="32" t="s">
        <v>3611</v>
      </c>
      <c r="J1047" s="31" t="s">
        <v>48</v>
      </c>
      <c r="K1047" s="31" t="s">
        <v>8807</v>
      </c>
      <c r="L1047" s="31" t="s">
        <v>6560</v>
      </c>
      <c r="M1047" s="31" t="s">
        <v>8808</v>
      </c>
      <c r="N1047" s="31" t="s">
        <v>8809</v>
      </c>
      <c r="O1047" s="14">
        <v>117</v>
      </c>
      <c r="P1047" s="14">
        <v>1</v>
      </c>
      <c r="Q1047" s="33" t="s">
        <v>71</v>
      </c>
      <c r="R1047" s="33" t="s">
        <v>45</v>
      </c>
      <c r="S1047" s="33" t="s">
        <v>45</v>
      </c>
      <c r="T1047" s="31" t="s">
        <v>395</v>
      </c>
      <c r="U1047" s="31"/>
      <c r="V1047" s="36" t="s">
        <v>8810</v>
      </c>
    </row>
    <row r="1048" spans="1:22" x14ac:dyDescent="0.3">
      <c r="A1048" s="31" t="s">
        <v>8811</v>
      </c>
      <c r="B1048" s="31" t="s">
        <v>8812</v>
      </c>
      <c r="C1048" s="32" t="s">
        <v>46</v>
      </c>
      <c r="D1048" s="31" t="s">
        <v>7</v>
      </c>
      <c r="E1048" s="31"/>
      <c r="F1048" s="31"/>
      <c r="G1048" s="31"/>
      <c r="H1048" s="31"/>
      <c r="I1048" s="32" t="s">
        <v>89</v>
      </c>
      <c r="J1048" s="31" t="s">
        <v>48</v>
      </c>
      <c r="K1048" s="31" t="s">
        <v>615</v>
      </c>
      <c r="L1048" s="31" t="s">
        <v>1790</v>
      </c>
      <c r="M1048" s="31" t="s">
        <v>8813</v>
      </c>
      <c r="N1048" s="31" t="s">
        <v>8814</v>
      </c>
      <c r="O1048" s="14">
        <v>44</v>
      </c>
      <c r="P1048" s="14">
        <v>8</v>
      </c>
      <c r="Q1048" s="33" t="s">
        <v>106</v>
      </c>
      <c r="R1048" s="33">
        <v>1.22</v>
      </c>
      <c r="S1048" s="33" t="s">
        <v>12067</v>
      </c>
      <c r="T1048" s="31" t="s">
        <v>3404</v>
      </c>
      <c r="U1048" s="31"/>
      <c r="V1048" s="36" t="s">
        <v>8815</v>
      </c>
    </row>
    <row r="1049" spans="1:22" x14ac:dyDescent="0.3">
      <c r="A1049" s="31" t="s">
        <v>8816</v>
      </c>
      <c r="B1049" s="31" t="s">
        <v>8817</v>
      </c>
      <c r="C1049" s="32" t="s">
        <v>46</v>
      </c>
      <c r="D1049" s="31" t="s">
        <v>16</v>
      </c>
      <c r="E1049" s="31"/>
      <c r="F1049" s="31"/>
      <c r="G1049" s="31"/>
      <c r="H1049" s="31"/>
      <c r="I1049" s="32" t="s">
        <v>91</v>
      </c>
      <c r="J1049" s="31" t="s">
        <v>48</v>
      </c>
      <c r="K1049" s="31" t="s">
        <v>433</v>
      </c>
      <c r="L1049" s="31" t="s">
        <v>434</v>
      </c>
      <c r="M1049" s="31" t="s">
        <v>8818</v>
      </c>
      <c r="N1049" s="31" t="s">
        <v>8819</v>
      </c>
      <c r="O1049" s="14">
        <v>23</v>
      </c>
      <c r="P1049" s="14">
        <v>4</v>
      </c>
      <c r="Q1049" s="33" t="s">
        <v>106</v>
      </c>
      <c r="R1049" s="33">
        <v>0.23799999999999999</v>
      </c>
      <c r="S1049" s="33" t="s">
        <v>3895</v>
      </c>
      <c r="T1049" s="31"/>
      <c r="U1049" s="31"/>
      <c r="V1049" s="36" t="s">
        <v>8820</v>
      </c>
    </row>
    <row r="1050" spans="1:22" x14ac:dyDescent="0.3">
      <c r="A1050" s="31" t="s">
        <v>8821</v>
      </c>
      <c r="B1050" s="31" t="s">
        <v>8822</v>
      </c>
      <c r="C1050" s="32" t="s">
        <v>46</v>
      </c>
      <c r="D1050" s="31" t="s">
        <v>20</v>
      </c>
      <c r="E1050" s="31"/>
      <c r="F1050" s="31"/>
      <c r="G1050" s="31"/>
      <c r="H1050" s="31"/>
      <c r="I1050" s="32" t="s">
        <v>8823</v>
      </c>
      <c r="J1050" s="31" t="s">
        <v>48</v>
      </c>
      <c r="K1050" s="31" t="s">
        <v>787</v>
      </c>
      <c r="L1050" s="31" t="s">
        <v>384</v>
      </c>
      <c r="M1050" s="31" t="s">
        <v>8824</v>
      </c>
      <c r="N1050" s="31" t="s">
        <v>8825</v>
      </c>
      <c r="O1050" s="14">
        <v>24</v>
      </c>
      <c r="P1050" s="14">
        <v>6</v>
      </c>
      <c r="Q1050" s="33" t="s">
        <v>106</v>
      </c>
      <c r="R1050" s="33">
        <v>0.65400000000000003</v>
      </c>
      <c r="S1050" s="33" t="s">
        <v>12108</v>
      </c>
      <c r="T1050" s="31" t="s">
        <v>8826</v>
      </c>
      <c r="U1050" s="31"/>
      <c r="V1050" s="31" t="s">
        <v>8827</v>
      </c>
    </row>
    <row r="1051" spans="1:22" x14ac:dyDescent="0.3">
      <c r="A1051" s="31" t="s">
        <v>8828</v>
      </c>
      <c r="B1051" s="31" t="s">
        <v>8829</v>
      </c>
      <c r="C1051" s="32" t="s">
        <v>46</v>
      </c>
      <c r="D1051" s="31" t="s">
        <v>12</v>
      </c>
      <c r="E1051" s="31"/>
      <c r="F1051" s="31"/>
      <c r="G1051" s="31"/>
      <c r="H1051" s="31"/>
      <c r="I1051" s="32" t="s">
        <v>12</v>
      </c>
      <c r="J1051" s="31" t="s">
        <v>48</v>
      </c>
      <c r="K1051" s="31" t="s">
        <v>406</v>
      </c>
      <c r="L1051" s="31" t="s">
        <v>406</v>
      </c>
      <c r="M1051" s="31" t="s">
        <v>8830</v>
      </c>
      <c r="N1051" s="31" t="s">
        <v>8831</v>
      </c>
      <c r="O1051" s="14">
        <v>21</v>
      </c>
      <c r="P1051" s="14">
        <v>4</v>
      </c>
      <c r="Q1051" s="33" t="s">
        <v>71</v>
      </c>
      <c r="R1051" s="33" t="s">
        <v>45</v>
      </c>
      <c r="S1051" s="33" t="s">
        <v>45</v>
      </c>
      <c r="T1051" s="31"/>
      <c r="U1051" s="31"/>
      <c r="V1051" s="36" t="s">
        <v>8832</v>
      </c>
    </row>
    <row r="1052" spans="1:22" x14ac:dyDescent="0.3">
      <c r="A1052" s="31" t="s">
        <v>8833</v>
      </c>
      <c r="B1052" s="31" t="s">
        <v>8834</v>
      </c>
      <c r="C1052" s="32" t="s">
        <v>46</v>
      </c>
      <c r="D1052" s="31" t="s">
        <v>83</v>
      </c>
      <c r="E1052" s="31"/>
      <c r="F1052" s="31"/>
      <c r="G1052" s="31"/>
      <c r="H1052" s="31"/>
      <c r="I1052" s="32" t="s">
        <v>3475</v>
      </c>
      <c r="J1052" s="31" t="s">
        <v>48</v>
      </c>
      <c r="K1052" s="31" t="s">
        <v>493</v>
      </c>
      <c r="L1052" s="31" t="s">
        <v>493</v>
      </c>
      <c r="M1052" s="31" t="s">
        <v>8835</v>
      </c>
      <c r="N1052" s="31" t="s">
        <v>8836</v>
      </c>
      <c r="O1052" s="14">
        <v>27</v>
      </c>
      <c r="P1052" s="14">
        <v>6</v>
      </c>
      <c r="Q1052" s="33" t="s">
        <v>106</v>
      </c>
      <c r="R1052" s="33">
        <v>2.57</v>
      </c>
      <c r="S1052" s="33" t="s">
        <v>12115</v>
      </c>
      <c r="T1052" s="31"/>
      <c r="U1052" s="31"/>
      <c r="V1052" s="31" t="s">
        <v>8837</v>
      </c>
    </row>
    <row r="1053" spans="1:22" x14ac:dyDescent="0.3">
      <c r="A1053" s="31" t="s">
        <v>8838</v>
      </c>
      <c r="B1053" s="31" t="s">
        <v>8839</v>
      </c>
      <c r="C1053" s="32" t="s">
        <v>46</v>
      </c>
      <c r="D1053" s="31" t="s">
        <v>12</v>
      </c>
      <c r="E1053" s="31"/>
      <c r="F1053" s="31"/>
      <c r="G1053" s="31"/>
      <c r="H1053" s="31"/>
      <c r="I1053" s="32" t="s">
        <v>12</v>
      </c>
      <c r="J1053" s="31" t="s">
        <v>48</v>
      </c>
      <c r="K1053" s="31" t="s">
        <v>372</v>
      </c>
      <c r="L1053" s="31" t="s">
        <v>974</v>
      </c>
      <c r="M1053" s="31" t="s">
        <v>8840</v>
      </c>
      <c r="N1053" s="31" t="s">
        <v>8841</v>
      </c>
      <c r="O1053" s="14">
        <v>30</v>
      </c>
      <c r="P1053" s="14">
        <v>10</v>
      </c>
      <c r="Q1053" s="33" t="s">
        <v>106</v>
      </c>
      <c r="R1053" s="33" t="s">
        <v>11364</v>
      </c>
      <c r="S1053" s="33" t="s">
        <v>45</v>
      </c>
      <c r="T1053" s="31" t="s">
        <v>8842</v>
      </c>
      <c r="U1053" s="31"/>
      <c r="V1053" s="36" t="s">
        <v>8843</v>
      </c>
    </row>
    <row r="1054" spans="1:22" x14ac:dyDescent="0.3">
      <c r="A1054" s="31" t="s">
        <v>8844</v>
      </c>
      <c r="B1054" s="31" t="s">
        <v>8845</v>
      </c>
      <c r="C1054" s="32" t="s">
        <v>46</v>
      </c>
      <c r="D1054" s="31" t="s">
        <v>50</v>
      </c>
      <c r="E1054" s="31"/>
      <c r="F1054" s="31"/>
      <c r="G1054" s="31"/>
      <c r="H1054" s="31"/>
      <c r="I1054" s="32"/>
      <c r="J1054" s="31" t="s">
        <v>44</v>
      </c>
      <c r="K1054" s="31" t="s">
        <v>787</v>
      </c>
      <c r="L1054" s="31" t="s">
        <v>384</v>
      </c>
      <c r="M1054" s="31" t="s">
        <v>8846</v>
      </c>
      <c r="N1054" s="31" t="s">
        <v>8847</v>
      </c>
      <c r="O1054" s="14">
        <v>24</v>
      </c>
      <c r="P1054" s="14">
        <v>6</v>
      </c>
      <c r="Q1054" s="33" t="s">
        <v>106</v>
      </c>
      <c r="R1054" s="33">
        <v>1.609</v>
      </c>
      <c r="S1054" s="33" t="s">
        <v>11936</v>
      </c>
      <c r="T1054" s="31" t="s">
        <v>6618</v>
      </c>
      <c r="U1054" s="31"/>
      <c r="V1054" s="31" t="s">
        <v>12438</v>
      </c>
    </row>
    <row r="1055" spans="1:22" x14ac:dyDescent="0.3">
      <c r="A1055" s="31" t="s">
        <v>8848</v>
      </c>
      <c r="B1055" s="31" t="s">
        <v>8849</v>
      </c>
      <c r="C1055" s="32" t="s">
        <v>46</v>
      </c>
      <c r="D1055" s="31" t="s">
        <v>12</v>
      </c>
      <c r="E1055" s="31"/>
      <c r="F1055" s="31"/>
      <c r="G1055" s="31"/>
      <c r="H1055" s="31"/>
      <c r="I1055" s="32" t="s">
        <v>254</v>
      </c>
      <c r="J1055" s="31" t="s">
        <v>48</v>
      </c>
      <c r="K1055" s="31" t="s">
        <v>367</v>
      </c>
      <c r="L1055" s="31" t="s">
        <v>446</v>
      </c>
      <c r="M1055" s="31" t="s">
        <v>8850</v>
      </c>
      <c r="N1055" s="31" t="s">
        <v>8851</v>
      </c>
      <c r="O1055" s="14">
        <v>39</v>
      </c>
      <c r="P1055" s="14">
        <v>18</v>
      </c>
      <c r="Q1055" s="33" t="s">
        <v>106</v>
      </c>
      <c r="R1055" s="33">
        <v>1</v>
      </c>
      <c r="S1055" s="33" t="s">
        <v>11933</v>
      </c>
      <c r="T1055" s="31" t="s">
        <v>99</v>
      </c>
      <c r="U1055" s="31"/>
      <c r="V1055" s="31" t="s">
        <v>12446</v>
      </c>
    </row>
    <row r="1056" spans="1:22" x14ac:dyDescent="0.3">
      <c r="A1056" s="31" t="s">
        <v>8852</v>
      </c>
      <c r="B1056" s="31" t="s">
        <v>8853</v>
      </c>
      <c r="C1056" s="32" t="s">
        <v>46</v>
      </c>
      <c r="D1056" s="31" t="s">
        <v>2</v>
      </c>
      <c r="E1056" s="31"/>
      <c r="F1056" s="31"/>
      <c r="G1056" s="31"/>
      <c r="H1056" s="31"/>
      <c r="I1056" s="32" t="s">
        <v>258</v>
      </c>
      <c r="J1056" s="31" t="s">
        <v>48</v>
      </c>
      <c r="K1056" s="31" t="s">
        <v>693</v>
      </c>
      <c r="L1056" s="31" t="s">
        <v>609</v>
      </c>
      <c r="M1056" s="31" t="s">
        <v>8854</v>
      </c>
      <c r="N1056" s="31" t="s">
        <v>8855</v>
      </c>
      <c r="O1056" s="14">
        <v>31</v>
      </c>
      <c r="P1056" s="14">
        <v>6</v>
      </c>
      <c r="Q1056" s="33" t="s">
        <v>106</v>
      </c>
      <c r="R1056" s="33">
        <v>0.76900000000000002</v>
      </c>
      <c r="S1056" s="33" t="s">
        <v>12155</v>
      </c>
      <c r="T1056" s="31"/>
      <c r="U1056" s="31"/>
      <c r="V1056" s="36" t="s">
        <v>8856</v>
      </c>
    </row>
    <row r="1057" spans="1:22" x14ac:dyDescent="0.3">
      <c r="A1057" s="31" t="s">
        <v>8857</v>
      </c>
      <c r="B1057" s="31" t="s">
        <v>8858</v>
      </c>
      <c r="C1057" s="32" t="s">
        <v>46</v>
      </c>
      <c r="D1057" s="31" t="s">
        <v>14</v>
      </c>
      <c r="E1057" s="31"/>
      <c r="F1057" s="31"/>
      <c r="G1057" s="31"/>
      <c r="H1057" s="31"/>
      <c r="I1057" s="32" t="s">
        <v>2191</v>
      </c>
      <c r="J1057" s="31" t="s">
        <v>48</v>
      </c>
      <c r="K1057" s="31" t="s">
        <v>361</v>
      </c>
      <c r="L1057" s="31" t="s">
        <v>361</v>
      </c>
      <c r="M1057" s="31" t="s">
        <v>8859</v>
      </c>
      <c r="N1057" s="31" t="s">
        <v>8860</v>
      </c>
      <c r="O1057" s="14">
        <v>11</v>
      </c>
      <c r="P1057" s="14">
        <v>2</v>
      </c>
      <c r="Q1057" s="33" t="s">
        <v>106</v>
      </c>
      <c r="R1057" s="33" t="s">
        <v>11364</v>
      </c>
      <c r="S1057" s="33" t="s">
        <v>45</v>
      </c>
      <c r="T1057" s="31" t="s">
        <v>1901</v>
      </c>
      <c r="U1057" s="31"/>
      <c r="V1057" s="36" t="s">
        <v>8861</v>
      </c>
    </row>
    <row r="1058" spans="1:22" x14ac:dyDescent="0.3">
      <c r="A1058" s="31" t="s">
        <v>8862</v>
      </c>
      <c r="B1058" s="31" t="s">
        <v>8863</v>
      </c>
      <c r="C1058" s="32" t="s">
        <v>46</v>
      </c>
      <c r="D1058" s="31" t="s">
        <v>7</v>
      </c>
      <c r="E1058" s="31"/>
      <c r="F1058" s="31"/>
      <c r="G1058" s="31"/>
      <c r="H1058" s="31"/>
      <c r="I1058" s="32" t="s">
        <v>6008</v>
      </c>
      <c r="J1058" s="31" t="s">
        <v>134</v>
      </c>
      <c r="K1058" s="31" t="s">
        <v>1699</v>
      </c>
      <c r="L1058" s="31" t="s">
        <v>1699</v>
      </c>
      <c r="M1058" s="31" t="s">
        <v>8864</v>
      </c>
      <c r="N1058" s="31" t="s">
        <v>8865</v>
      </c>
      <c r="O1058" s="14">
        <v>21</v>
      </c>
      <c r="P1058" s="14">
        <v>4</v>
      </c>
      <c r="Q1058" s="33" t="s">
        <v>106</v>
      </c>
      <c r="R1058" s="33">
        <v>0.77600000000000002</v>
      </c>
      <c r="S1058" s="33" t="s">
        <v>11935</v>
      </c>
      <c r="T1058" s="31" t="s">
        <v>1702</v>
      </c>
      <c r="U1058" s="31"/>
      <c r="V1058" s="36" t="s">
        <v>8866</v>
      </c>
    </row>
    <row r="1059" spans="1:22" x14ac:dyDescent="0.3">
      <c r="A1059" s="31" t="s">
        <v>8867</v>
      </c>
      <c r="B1059" s="31" t="s">
        <v>8868</v>
      </c>
      <c r="C1059" s="32" t="s">
        <v>46</v>
      </c>
      <c r="D1059" s="31" t="s">
        <v>21</v>
      </c>
      <c r="E1059" s="31"/>
      <c r="F1059" s="31"/>
      <c r="G1059" s="31"/>
      <c r="H1059" s="31"/>
      <c r="I1059" s="32" t="s">
        <v>72</v>
      </c>
      <c r="J1059" s="31" t="s">
        <v>48</v>
      </c>
      <c r="K1059" s="31" t="s">
        <v>8869</v>
      </c>
      <c r="L1059" s="31" t="s">
        <v>8869</v>
      </c>
      <c r="M1059" s="31" t="s">
        <v>8870</v>
      </c>
      <c r="N1059" s="31" t="s">
        <v>8871</v>
      </c>
      <c r="O1059" s="14">
        <v>20</v>
      </c>
      <c r="P1059" s="14">
        <v>6</v>
      </c>
      <c r="Q1059" s="33" t="s">
        <v>106</v>
      </c>
      <c r="R1059" s="33">
        <v>0.94</v>
      </c>
      <c r="S1059" s="33" t="s">
        <v>11934</v>
      </c>
      <c r="T1059" s="31" t="s">
        <v>825</v>
      </c>
      <c r="U1059" s="31"/>
      <c r="V1059" s="36" t="s">
        <v>8872</v>
      </c>
    </row>
    <row r="1060" spans="1:22" x14ac:dyDescent="0.3">
      <c r="A1060" s="31" t="s">
        <v>8873</v>
      </c>
      <c r="B1060" s="31" t="s">
        <v>8874</v>
      </c>
      <c r="C1060" s="32" t="s">
        <v>46</v>
      </c>
      <c r="D1060" s="31" t="s">
        <v>22</v>
      </c>
      <c r="E1060" s="31"/>
      <c r="F1060" s="31"/>
      <c r="G1060" s="31"/>
      <c r="H1060" s="31"/>
      <c r="I1060" s="32" t="s">
        <v>3611</v>
      </c>
      <c r="J1060" s="31" t="s">
        <v>48</v>
      </c>
      <c r="K1060" s="31" t="s">
        <v>8875</v>
      </c>
      <c r="L1060" s="31" t="s">
        <v>8876</v>
      </c>
      <c r="M1060" s="31" t="s">
        <v>8877</v>
      </c>
      <c r="N1060" s="31" t="s">
        <v>8878</v>
      </c>
      <c r="O1060" s="14">
        <v>117</v>
      </c>
      <c r="P1060" s="14">
        <v>1</v>
      </c>
      <c r="Q1060" s="33" t="s">
        <v>71</v>
      </c>
      <c r="R1060" s="33" t="s">
        <v>45</v>
      </c>
      <c r="S1060" s="33" t="s">
        <v>45</v>
      </c>
      <c r="T1060" s="31" t="s">
        <v>8879</v>
      </c>
      <c r="U1060" s="31"/>
      <c r="V1060" s="36" t="s">
        <v>8880</v>
      </c>
    </row>
    <row r="1061" spans="1:22" x14ac:dyDescent="0.3">
      <c r="A1061" s="31" t="s">
        <v>8881</v>
      </c>
      <c r="B1061" s="31" t="s">
        <v>8882</v>
      </c>
      <c r="C1061" s="32" t="s">
        <v>46</v>
      </c>
      <c r="D1061" s="31" t="s">
        <v>22</v>
      </c>
      <c r="E1061" s="31"/>
      <c r="F1061" s="31"/>
      <c r="G1061" s="31"/>
      <c r="H1061" s="31"/>
      <c r="I1061" s="32" t="s">
        <v>3611</v>
      </c>
      <c r="J1061" s="31" t="s">
        <v>48</v>
      </c>
      <c r="K1061" s="31" t="s">
        <v>433</v>
      </c>
      <c r="L1061" s="31" t="s">
        <v>434</v>
      </c>
      <c r="M1061" s="31" t="s">
        <v>61</v>
      </c>
      <c r="N1061" s="31" t="s">
        <v>8883</v>
      </c>
      <c r="O1061" s="14">
        <v>23</v>
      </c>
      <c r="P1061" s="14">
        <v>10</v>
      </c>
      <c r="Q1061" s="33" t="s">
        <v>71</v>
      </c>
      <c r="R1061" s="33" t="s">
        <v>45</v>
      </c>
      <c r="S1061" s="33" t="s">
        <v>45</v>
      </c>
      <c r="T1061" s="31" t="s">
        <v>2279</v>
      </c>
      <c r="U1061" s="31"/>
      <c r="V1061" s="36" t="s">
        <v>8884</v>
      </c>
    </row>
    <row r="1062" spans="1:22" x14ac:dyDescent="0.3">
      <c r="A1062" s="31" t="s">
        <v>8885</v>
      </c>
      <c r="B1062" s="31" t="s">
        <v>8886</v>
      </c>
      <c r="C1062" s="32" t="s">
        <v>46</v>
      </c>
      <c r="D1062" s="31" t="s">
        <v>22</v>
      </c>
      <c r="E1062" s="31"/>
      <c r="F1062" s="31"/>
      <c r="G1062" s="31"/>
      <c r="H1062" s="31"/>
      <c r="I1062" s="32" t="s">
        <v>3611</v>
      </c>
      <c r="J1062" s="31" t="s">
        <v>48</v>
      </c>
      <c r="K1062" s="31" t="s">
        <v>1857</v>
      </c>
      <c r="L1062" s="31" t="s">
        <v>881</v>
      </c>
      <c r="M1062" s="31" t="s">
        <v>8887</v>
      </c>
      <c r="N1062" s="31" t="s">
        <v>8888</v>
      </c>
      <c r="O1062" s="14">
        <v>59</v>
      </c>
      <c r="P1062" s="14">
        <v>6</v>
      </c>
      <c r="Q1062" s="33" t="s">
        <v>106</v>
      </c>
      <c r="R1062" s="33">
        <v>0.47399999999999998</v>
      </c>
      <c r="S1062" s="33" t="s">
        <v>12178</v>
      </c>
      <c r="T1062" s="31" t="s">
        <v>395</v>
      </c>
      <c r="U1062" s="31"/>
      <c r="V1062" s="36" t="s">
        <v>8889</v>
      </c>
    </row>
    <row r="1063" spans="1:22" x14ac:dyDescent="0.3">
      <c r="A1063" s="31" t="s">
        <v>8890</v>
      </c>
      <c r="B1063" s="31" t="s">
        <v>8891</v>
      </c>
      <c r="C1063" s="32" t="s">
        <v>46</v>
      </c>
      <c r="D1063" s="31" t="s">
        <v>7</v>
      </c>
      <c r="E1063" s="31"/>
      <c r="F1063" s="31"/>
      <c r="G1063" s="31"/>
      <c r="H1063" s="31"/>
      <c r="I1063" s="32" t="s">
        <v>5486</v>
      </c>
      <c r="J1063" s="31" t="s">
        <v>134</v>
      </c>
      <c r="K1063" s="31" t="s">
        <v>8892</v>
      </c>
      <c r="L1063" s="31" t="s">
        <v>8892</v>
      </c>
      <c r="M1063" s="31" t="s">
        <v>8893</v>
      </c>
      <c r="N1063" s="31" t="s">
        <v>8894</v>
      </c>
      <c r="O1063" s="14">
        <v>23</v>
      </c>
      <c r="P1063" s="14">
        <v>6</v>
      </c>
      <c r="Q1063" s="33" t="s">
        <v>106</v>
      </c>
      <c r="R1063" s="33">
        <v>1.952</v>
      </c>
      <c r="S1063" s="33" t="s">
        <v>12182</v>
      </c>
      <c r="T1063" s="31" t="s">
        <v>1702</v>
      </c>
      <c r="U1063" s="31"/>
      <c r="V1063" s="36" t="s">
        <v>8895</v>
      </c>
    </row>
    <row r="1064" spans="1:22" x14ac:dyDescent="0.3">
      <c r="A1064" s="31" t="s">
        <v>8896</v>
      </c>
      <c r="B1064" s="31" t="s">
        <v>8897</v>
      </c>
      <c r="C1064" s="32" t="s">
        <v>46</v>
      </c>
      <c r="D1064" s="31" t="s">
        <v>50</v>
      </c>
      <c r="E1064" s="31"/>
      <c r="F1064" s="31"/>
      <c r="G1064" s="31"/>
      <c r="H1064" s="31"/>
      <c r="I1064" s="32" t="s">
        <v>51</v>
      </c>
      <c r="J1064" s="31"/>
      <c r="K1064" s="31" t="s">
        <v>8898</v>
      </c>
      <c r="L1064" s="31" t="s">
        <v>8898</v>
      </c>
      <c r="M1064" s="31" t="s">
        <v>8899</v>
      </c>
      <c r="N1064" s="31" t="s">
        <v>8900</v>
      </c>
      <c r="O1064" s="14">
        <v>41</v>
      </c>
      <c r="P1064" s="14">
        <v>4</v>
      </c>
      <c r="Q1064" s="33" t="s">
        <v>71</v>
      </c>
      <c r="R1064" s="33" t="s">
        <v>45</v>
      </c>
      <c r="S1064" s="33" t="s">
        <v>45</v>
      </c>
      <c r="T1064" s="31" t="s">
        <v>8901</v>
      </c>
      <c r="U1064" s="31"/>
      <c r="V1064" s="36" t="s">
        <v>8902</v>
      </c>
    </row>
    <row r="1065" spans="1:22" x14ac:dyDescent="0.3">
      <c r="A1065" s="31" t="s">
        <v>8903</v>
      </c>
      <c r="B1065" s="31" t="s">
        <v>8904</v>
      </c>
      <c r="C1065" s="32" t="s">
        <v>46</v>
      </c>
      <c r="D1065" s="31" t="s">
        <v>50</v>
      </c>
      <c r="E1065" s="31"/>
      <c r="F1065" s="31"/>
      <c r="G1065" s="31"/>
      <c r="H1065" s="31"/>
      <c r="I1065" s="32" t="s">
        <v>685</v>
      </c>
      <c r="J1065" s="31" t="s">
        <v>48</v>
      </c>
      <c r="K1065" s="31" t="s">
        <v>643</v>
      </c>
      <c r="L1065" s="31" t="s">
        <v>2872</v>
      </c>
      <c r="M1065" s="31" t="s">
        <v>8905</v>
      </c>
      <c r="N1065" s="31" t="s">
        <v>8906</v>
      </c>
      <c r="O1065" s="14">
        <v>37</v>
      </c>
      <c r="P1065" s="14">
        <v>6</v>
      </c>
      <c r="Q1065" s="33" t="s">
        <v>106</v>
      </c>
      <c r="R1065" s="33">
        <v>2.452</v>
      </c>
      <c r="S1065" s="33" t="s">
        <v>12216</v>
      </c>
      <c r="T1065" s="31"/>
      <c r="U1065" s="31"/>
      <c r="V1065" s="36" t="s">
        <v>8907</v>
      </c>
    </row>
    <row r="1066" spans="1:22" x14ac:dyDescent="0.3">
      <c r="A1066" s="31" t="s">
        <v>8908</v>
      </c>
      <c r="B1066" s="31" t="s">
        <v>8909</v>
      </c>
      <c r="C1066" s="32" t="s">
        <v>46</v>
      </c>
      <c r="D1066" s="31" t="s">
        <v>7</v>
      </c>
      <c r="E1066" s="31"/>
      <c r="F1066" s="31"/>
      <c r="G1066" s="31"/>
      <c r="H1066" s="31"/>
      <c r="I1066" s="32" t="s">
        <v>8187</v>
      </c>
      <c r="J1066" s="31" t="s">
        <v>48</v>
      </c>
      <c r="K1066" s="31" t="s">
        <v>357</v>
      </c>
      <c r="L1066" s="31" t="s">
        <v>357</v>
      </c>
      <c r="M1066" s="31" t="s">
        <v>8910</v>
      </c>
      <c r="N1066" s="31" t="s">
        <v>8911</v>
      </c>
      <c r="O1066" s="14">
        <v>19</v>
      </c>
      <c r="P1066" s="14">
        <v>4</v>
      </c>
      <c r="Q1066" s="33" t="s">
        <v>106</v>
      </c>
      <c r="R1066" s="33" t="s">
        <v>11364</v>
      </c>
      <c r="S1066" s="33" t="s">
        <v>45</v>
      </c>
      <c r="T1066" s="31"/>
      <c r="U1066" s="31"/>
      <c r="V1066" s="36" t="s">
        <v>8912</v>
      </c>
    </row>
    <row r="1067" spans="1:22" x14ac:dyDescent="0.3">
      <c r="A1067" s="31" t="s">
        <v>8913</v>
      </c>
      <c r="B1067" s="31" t="s">
        <v>8914</v>
      </c>
      <c r="C1067" s="32" t="s">
        <v>46</v>
      </c>
      <c r="D1067" s="31" t="s">
        <v>2</v>
      </c>
      <c r="E1067" s="31"/>
      <c r="F1067" s="31"/>
      <c r="G1067" s="31"/>
      <c r="H1067" s="31"/>
      <c r="I1067" s="32" t="s">
        <v>3783</v>
      </c>
      <c r="J1067" s="31" t="s">
        <v>48</v>
      </c>
      <c r="K1067" s="31" t="s">
        <v>1012</v>
      </c>
      <c r="L1067" s="31" t="s">
        <v>1236</v>
      </c>
      <c r="M1067" s="31" t="s">
        <v>8915</v>
      </c>
      <c r="N1067" s="31" t="s">
        <v>8916</v>
      </c>
      <c r="O1067" s="14">
        <v>33</v>
      </c>
      <c r="P1067" s="14">
        <v>4</v>
      </c>
      <c r="Q1067" s="33" t="s">
        <v>106</v>
      </c>
      <c r="R1067" s="33" t="s">
        <v>1439</v>
      </c>
      <c r="S1067" s="33" t="s">
        <v>45</v>
      </c>
      <c r="T1067" s="31" t="s">
        <v>8749</v>
      </c>
      <c r="U1067" s="31"/>
      <c r="V1067" s="36" t="s">
        <v>8917</v>
      </c>
    </row>
    <row r="1068" spans="1:22" x14ac:dyDescent="0.3">
      <c r="A1068" s="31" t="s">
        <v>8918</v>
      </c>
      <c r="B1068" s="31" t="s">
        <v>8919</v>
      </c>
      <c r="C1068" s="32" t="s">
        <v>46</v>
      </c>
      <c r="D1068" s="31" t="s">
        <v>20</v>
      </c>
      <c r="E1068" s="31"/>
      <c r="F1068" s="31"/>
      <c r="G1068" s="31"/>
      <c r="H1068" s="31"/>
      <c r="I1068" s="32" t="s">
        <v>5762</v>
      </c>
      <c r="J1068" s="31" t="s">
        <v>134</v>
      </c>
      <c r="K1068" s="31" t="s">
        <v>693</v>
      </c>
      <c r="L1068" s="31" t="s">
        <v>609</v>
      </c>
      <c r="M1068" s="31" t="s">
        <v>8920</v>
      </c>
      <c r="N1068" s="31" t="s">
        <v>8921</v>
      </c>
      <c r="O1068" s="14">
        <v>31</v>
      </c>
      <c r="P1068" s="14">
        <v>4</v>
      </c>
      <c r="Q1068" s="33" t="s">
        <v>106</v>
      </c>
      <c r="R1068" s="33">
        <v>2.4670000000000001</v>
      </c>
      <c r="S1068" s="33" t="s">
        <v>12226</v>
      </c>
      <c r="T1068" s="31"/>
      <c r="U1068" s="31"/>
      <c r="V1068" s="31" t="s">
        <v>8922</v>
      </c>
    </row>
    <row r="1069" spans="1:22" x14ac:dyDescent="0.3">
      <c r="A1069" s="31" t="s">
        <v>8923</v>
      </c>
      <c r="B1069" s="31" t="s">
        <v>8924</v>
      </c>
      <c r="C1069" s="32" t="s">
        <v>46</v>
      </c>
      <c r="D1069" s="31" t="s">
        <v>7</v>
      </c>
      <c r="E1069" s="31"/>
      <c r="F1069" s="31"/>
      <c r="G1069" s="31"/>
      <c r="H1069" s="31"/>
      <c r="I1069" s="32" t="s">
        <v>5583</v>
      </c>
      <c r="J1069" s="31" t="s">
        <v>48</v>
      </c>
      <c r="K1069" s="31" t="s">
        <v>406</v>
      </c>
      <c r="L1069" s="31" t="s">
        <v>406</v>
      </c>
      <c r="M1069" s="31" t="s">
        <v>8925</v>
      </c>
      <c r="N1069" s="31" t="s">
        <v>255</v>
      </c>
      <c r="O1069" s="14">
        <v>21</v>
      </c>
      <c r="P1069" s="14">
        <v>4</v>
      </c>
      <c r="Q1069" s="33" t="s">
        <v>106</v>
      </c>
      <c r="R1069" s="33" t="s">
        <v>11364</v>
      </c>
      <c r="S1069" s="33" t="s">
        <v>45</v>
      </c>
      <c r="T1069" s="31" t="s">
        <v>8926</v>
      </c>
      <c r="U1069" s="31"/>
      <c r="V1069" s="36" t="s">
        <v>8927</v>
      </c>
    </row>
    <row r="1070" spans="1:22" x14ac:dyDescent="0.3">
      <c r="A1070" s="31" t="s">
        <v>8928</v>
      </c>
      <c r="B1070" s="31" t="s">
        <v>8929</v>
      </c>
      <c r="C1070" s="32" t="s">
        <v>46</v>
      </c>
      <c r="D1070" s="31" t="s">
        <v>22</v>
      </c>
      <c r="E1070" s="31"/>
      <c r="F1070" s="31"/>
      <c r="G1070" s="31"/>
      <c r="H1070" s="31" t="s">
        <v>69</v>
      </c>
      <c r="I1070" s="32" t="s">
        <v>69</v>
      </c>
      <c r="J1070" s="31" t="s">
        <v>48</v>
      </c>
      <c r="K1070" s="31" t="s">
        <v>337</v>
      </c>
      <c r="L1070" s="31" t="s">
        <v>337</v>
      </c>
      <c r="M1070" s="31" t="s">
        <v>8930</v>
      </c>
      <c r="N1070" s="31" t="s">
        <v>8931</v>
      </c>
      <c r="O1070" s="14">
        <v>10</v>
      </c>
      <c r="P1070" s="14">
        <v>4</v>
      </c>
      <c r="Q1070" s="33" t="s">
        <v>71</v>
      </c>
      <c r="R1070" s="33" t="s">
        <v>45</v>
      </c>
      <c r="S1070" s="33" t="s">
        <v>45</v>
      </c>
      <c r="T1070" s="31" t="s">
        <v>8932</v>
      </c>
      <c r="U1070" s="31"/>
      <c r="V1070" s="36" t="s">
        <v>8933</v>
      </c>
    </row>
    <row r="1071" spans="1:22" x14ac:dyDescent="0.3">
      <c r="A1071" s="31" t="s">
        <v>8934</v>
      </c>
      <c r="B1071" s="31" t="s">
        <v>8935</v>
      </c>
      <c r="C1071" s="32" t="s">
        <v>46</v>
      </c>
      <c r="D1071" s="31" t="s">
        <v>83</v>
      </c>
      <c r="E1071" s="31"/>
      <c r="F1071" s="31"/>
      <c r="G1071" s="31"/>
      <c r="H1071" s="31"/>
      <c r="I1071" s="32" t="s">
        <v>4378</v>
      </c>
      <c r="J1071" s="31" t="s">
        <v>48</v>
      </c>
      <c r="K1071" s="31" t="s">
        <v>615</v>
      </c>
      <c r="L1071" s="31" t="s">
        <v>1147</v>
      </c>
      <c r="M1071" s="31" t="s">
        <v>8936</v>
      </c>
      <c r="N1071" s="31" t="s">
        <v>8937</v>
      </c>
      <c r="O1071" s="14">
        <v>45</v>
      </c>
      <c r="P1071" s="14">
        <v>5</v>
      </c>
      <c r="Q1071" s="33" t="s">
        <v>106</v>
      </c>
      <c r="R1071" s="33">
        <v>0.49199999999999999</v>
      </c>
      <c r="S1071" s="33" t="s">
        <v>11746</v>
      </c>
      <c r="T1071" s="31"/>
      <c r="U1071" s="31"/>
      <c r="V1071" s="31" t="s">
        <v>8938</v>
      </c>
    </row>
    <row r="1072" spans="1:22" x14ac:dyDescent="0.3">
      <c r="A1072" s="31" t="s">
        <v>8939</v>
      </c>
      <c r="B1072" s="31" t="s">
        <v>8940</v>
      </c>
      <c r="C1072" s="32" t="s">
        <v>46</v>
      </c>
      <c r="D1072" s="31" t="s">
        <v>16</v>
      </c>
      <c r="E1072" s="31"/>
      <c r="F1072" s="31"/>
      <c r="G1072" s="31"/>
      <c r="H1072" s="31"/>
      <c r="I1072" s="32" t="s">
        <v>58</v>
      </c>
      <c r="J1072" s="31" t="s">
        <v>48</v>
      </c>
      <c r="K1072" s="31" t="s">
        <v>550</v>
      </c>
      <c r="L1072" s="31" t="s">
        <v>550</v>
      </c>
      <c r="M1072" s="31" t="s">
        <v>8941</v>
      </c>
      <c r="N1072" s="31" t="s">
        <v>8942</v>
      </c>
      <c r="O1072" s="14">
        <v>20</v>
      </c>
      <c r="P1072" s="14">
        <v>3</v>
      </c>
      <c r="Q1072" s="33" t="s">
        <v>71</v>
      </c>
      <c r="R1072" s="33" t="s">
        <v>45</v>
      </c>
      <c r="S1072" s="33" t="s">
        <v>45</v>
      </c>
      <c r="T1072" s="31" t="s">
        <v>8943</v>
      </c>
      <c r="U1072" s="31"/>
      <c r="V1072" s="36" t="s">
        <v>8944</v>
      </c>
    </row>
    <row r="1073" spans="1:22" x14ac:dyDescent="0.3">
      <c r="A1073" s="31" t="s">
        <v>8945</v>
      </c>
      <c r="B1073" s="31" t="s">
        <v>8946</v>
      </c>
      <c r="C1073" s="32" t="s">
        <v>46</v>
      </c>
      <c r="D1073" s="31" t="s">
        <v>14</v>
      </c>
      <c r="E1073" s="31"/>
      <c r="F1073" s="31"/>
      <c r="G1073" s="31"/>
      <c r="H1073" s="31"/>
      <c r="I1073" s="32" t="s">
        <v>2101</v>
      </c>
      <c r="J1073" s="31" t="s">
        <v>48</v>
      </c>
      <c r="K1073" s="31" t="s">
        <v>8947</v>
      </c>
      <c r="L1073" s="31" t="s">
        <v>1536</v>
      </c>
      <c r="M1073" s="31" t="s">
        <v>8948</v>
      </c>
      <c r="N1073" s="31" t="s">
        <v>8949</v>
      </c>
      <c r="O1073" s="14">
        <v>66</v>
      </c>
      <c r="P1073" s="14">
        <v>4</v>
      </c>
      <c r="Q1073" s="33" t="s">
        <v>106</v>
      </c>
      <c r="R1073" s="33">
        <v>0.214</v>
      </c>
      <c r="S1073" s="33" t="s">
        <v>12187</v>
      </c>
      <c r="T1073" s="31" t="s">
        <v>8950</v>
      </c>
      <c r="U1073" s="31"/>
      <c r="V1073" s="36" t="s">
        <v>8951</v>
      </c>
    </row>
    <row r="1074" spans="1:22" x14ac:dyDescent="0.3">
      <c r="A1074" s="45" t="s">
        <v>8952</v>
      </c>
      <c r="B1074" s="45" t="s">
        <v>8953</v>
      </c>
      <c r="C1074" s="46" t="s">
        <v>46</v>
      </c>
      <c r="D1074" s="45" t="s">
        <v>16</v>
      </c>
      <c r="E1074" s="31" t="s">
        <v>2</v>
      </c>
      <c r="F1074" s="31"/>
      <c r="G1074" s="31"/>
      <c r="H1074" s="31"/>
      <c r="I1074" s="46" t="s">
        <v>238</v>
      </c>
      <c r="J1074" s="45" t="s">
        <v>48</v>
      </c>
      <c r="K1074" s="45" t="s">
        <v>453</v>
      </c>
      <c r="L1074" s="45" t="s">
        <v>378</v>
      </c>
      <c r="M1074" s="45" t="s">
        <v>8954</v>
      </c>
      <c r="N1074" s="45" t="s">
        <v>8955</v>
      </c>
      <c r="O1074" s="14">
        <v>34</v>
      </c>
      <c r="P1074" s="14">
        <v>4</v>
      </c>
      <c r="Q1074" s="33" t="s">
        <v>71</v>
      </c>
      <c r="R1074" s="33" t="s">
        <v>45</v>
      </c>
      <c r="S1074" s="33" t="s">
        <v>45</v>
      </c>
      <c r="T1074" s="45" t="s">
        <v>8956</v>
      </c>
      <c r="U1074" s="31"/>
      <c r="V1074" s="36" t="s">
        <v>8957</v>
      </c>
    </row>
    <row r="1075" spans="1:22" x14ac:dyDescent="0.3">
      <c r="A1075" s="76" t="s">
        <v>8958</v>
      </c>
      <c r="B1075" s="76" t="s">
        <v>8959</v>
      </c>
      <c r="C1075" s="77" t="s">
        <v>46</v>
      </c>
      <c r="D1075" s="31" t="s">
        <v>0</v>
      </c>
      <c r="E1075" s="76"/>
      <c r="F1075" s="76"/>
      <c r="G1075" s="76"/>
      <c r="H1075" s="31"/>
      <c r="I1075" s="77" t="s">
        <v>5472</v>
      </c>
      <c r="J1075" s="76" t="s">
        <v>48</v>
      </c>
      <c r="K1075" s="78"/>
      <c r="L1075" s="78"/>
      <c r="M1075" s="76" t="s">
        <v>8960</v>
      </c>
      <c r="N1075" s="76" t="s">
        <v>8961</v>
      </c>
      <c r="O1075" s="14">
        <v>9</v>
      </c>
      <c r="P1075" s="14">
        <v>3</v>
      </c>
      <c r="Q1075" s="33" t="s">
        <v>71</v>
      </c>
      <c r="R1075" s="33" t="s">
        <v>45</v>
      </c>
      <c r="S1075" s="33" t="s">
        <v>45</v>
      </c>
      <c r="T1075" s="76" t="s">
        <v>12372</v>
      </c>
      <c r="U1075" s="76"/>
      <c r="V1075" s="36" t="s">
        <v>10840</v>
      </c>
    </row>
    <row r="1076" spans="1:22" x14ac:dyDescent="0.3">
      <c r="A1076" s="31" t="s">
        <v>8962</v>
      </c>
      <c r="B1076" s="31" t="s">
        <v>8963</v>
      </c>
      <c r="C1076" s="32" t="s">
        <v>46</v>
      </c>
      <c r="D1076" s="31" t="s">
        <v>83</v>
      </c>
      <c r="E1076" s="31"/>
      <c r="F1076" s="31"/>
      <c r="G1076" s="31" t="s">
        <v>194</v>
      </c>
      <c r="H1076" s="31"/>
      <c r="I1076" s="32" t="s">
        <v>394</v>
      </c>
      <c r="J1076" s="31" t="s">
        <v>48</v>
      </c>
      <c r="K1076" s="31" t="s">
        <v>8964</v>
      </c>
      <c r="L1076" s="31" t="s">
        <v>393</v>
      </c>
      <c r="M1076" s="31" t="s">
        <v>8965</v>
      </c>
      <c r="N1076" s="31" t="s">
        <v>8966</v>
      </c>
      <c r="O1076" s="14">
        <v>20</v>
      </c>
      <c r="P1076" s="14">
        <v>4</v>
      </c>
      <c r="Q1076" s="33" t="s">
        <v>106</v>
      </c>
      <c r="R1076" s="33" t="s">
        <v>11364</v>
      </c>
      <c r="S1076" s="33" t="s">
        <v>45</v>
      </c>
      <c r="T1076" s="31"/>
      <c r="U1076" s="31"/>
      <c r="V1076" s="31" t="s">
        <v>8967</v>
      </c>
    </row>
    <row r="1077" spans="1:22" x14ac:dyDescent="0.3">
      <c r="A1077" s="31" t="s">
        <v>8968</v>
      </c>
      <c r="B1077" s="31" t="s">
        <v>8969</v>
      </c>
      <c r="C1077" s="11" t="s">
        <v>46</v>
      </c>
      <c r="D1077" s="31" t="s">
        <v>50</v>
      </c>
      <c r="E1077" s="31"/>
      <c r="F1077" s="31"/>
      <c r="G1077" s="31"/>
      <c r="H1077" s="31"/>
      <c r="I1077" s="32" t="s">
        <v>623</v>
      </c>
      <c r="J1077" s="31" t="s">
        <v>48</v>
      </c>
      <c r="K1077" s="31" t="s">
        <v>361</v>
      </c>
      <c r="L1077" s="31" t="s">
        <v>361</v>
      </c>
      <c r="M1077" s="31" t="s">
        <v>8970</v>
      </c>
      <c r="N1077" s="31" t="s">
        <v>8971</v>
      </c>
      <c r="O1077" s="14">
        <v>11</v>
      </c>
      <c r="P1077" s="14">
        <v>8</v>
      </c>
      <c r="Q1077" s="33" t="s">
        <v>106</v>
      </c>
      <c r="R1077" s="33">
        <v>1.0249999999999999</v>
      </c>
      <c r="S1077" s="33" t="s">
        <v>11921</v>
      </c>
      <c r="T1077" s="31" t="s">
        <v>825</v>
      </c>
      <c r="U1077" s="31"/>
      <c r="V1077" s="31" t="s">
        <v>8972</v>
      </c>
    </row>
    <row r="1078" spans="1:22" x14ac:dyDescent="0.3">
      <c r="A1078" s="9" t="s">
        <v>8973</v>
      </c>
      <c r="B1078" s="9" t="s">
        <v>8974</v>
      </c>
      <c r="C1078" s="11" t="s">
        <v>46</v>
      </c>
      <c r="D1078" s="9" t="s">
        <v>12</v>
      </c>
      <c r="E1078" s="31"/>
      <c r="F1078" s="31"/>
      <c r="G1078" s="31"/>
      <c r="H1078" s="31"/>
      <c r="I1078" s="9" t="s">
        <v>8975</v>
      </c>
      <c r="J1078" s="9" t="s">
        <v>48</v>
      </c>
      <c r="K1078" s="31"/>
      <c r="L1078" s="31"/>
      <c r="M1078" s="9" t="s">
        <v>8976</v>
      </c>
      <c r="N1078" s="9" t="s">
        <v>8977</v>
      </c>
      <c r="O1078" s="14">
        <v>70</v>
      </c>
      <c r="P1078" s="14">
        <v>6</v>
      </c>
      <c r="Q1078" s="33" t="s">
        <v>71</v>
      </c>
      <c r="R1078" s="33" t="s">
        <v>45</v>
      </c>
      <c r="S1078" s="33" t="s">
        <v>45</v>
      </c>
      <c r="T1078" s="9" t="s">
        <v>12458</v>
      </c>
      <c r="U1078" s="22"/>
      <c r="V1078" s="31" t="s">
        <v>12459</v>
      </c>
    </row>
    <row r="1079" spans="1:22" x14ac:dyDescent="0.3">
      <c r="A1079" s="31" t="s">
        <v>8979</v>
      </c>
      <c r="B1079" s="36" t="s">
        <v>8980</v>
      </c>
      <c r="C1079" s="37" t="s">
        <v>46</v>
      </c>
      <c r="D1079" s="36" t="s">
        <v>12</v>
      </c>
      <c r="E1079" s="31"/>
      <c r="F1079" s="31"/>
      <c r="G1079" s="31"/>
      <c r="H1079" s="31"/>
      <c r="I1079" s="37" t="s">
        <v>12</v>
      </c>
      <c r="J1079" s="36" t="s">
        <v>48</v>
      </c>
      <c r="K1079" s="36"/>
      <c r="L1079" s="36"/>
      <c r="M1079" s="36" t="s">
        <v>8981</v>
      </c>
      <c r="N1079" s="36" t="s">
        <v>8982</v>
      </c>
      <c r="O1079" s="14">
        <v>54</v>
      </c>
      <c r="P1079" s="14">
        <v>4</v>
      </c>
      <c r="Q1079" s="33" t="s">
        <v>106</v>
      </c>
      <c r="R1079" s="33" t="s">
        <v>11364</v>
      </c>
      <c r="S1079" s="33" t="s">
        <v>45</v>
      </c>
      <c r="T1079" s="36" t="s">
        <v>8983</v>
      </c>
      <c r="U1079" s="36"/>
      <c r="V1079" s="36" t="s">
        <v>10841</v>
      </c>
    </row>
    <row r="1080" spans="1:22" x14ac:dyDescent="0.3">
      <c r="A1080" s="31" t="s">
        <v>8984</v>
      </c>
      <c r="B1080" s="31" t="s">
        <v>8985</v>
      </c>
      <c r="C1080" s="32" t="s">
        <v>46</v>
      </c>
      <c r="D1080" s="31" t="s">
        <v>83</v>
      </c>
      <c r="E1080" s="31"/>
      <c r="F1080" s="31"/>
      <c r="G1080" s="31"/>
      <c r="H1080" s="31"/>
      <c r="I1080" s="32" t="s">
        <v>8986</v>
      </c>
      <c r="J1080" s="31"/>
      <c r="K1080" s="31" t="s">
        <v>453</v>
      </c>
      <c r="L1080" s="31" t="s">
        <v>378</v>
      </c>
      <c r="M1080" s="31" t="s">
        <v>8987</v>
      </c>
      <c r="N1080" s="31" t="s">
        <v>8988</v>
      </c>
      <c r="O1080" s="14">
        <v>34</v>
      </c>
      <c r="P1080" s="14">
        <v>4</v>
      </c>
      <c r="Q1080" s="33" t="s">
        <v>71</v>
      </c>
      <c r="R1080" s="33" t="s">
        <v>11364</v>
      </c>
      <c r="S1080" s="33" t="s">
        <v>45</v>
      </c>
      <c r="T1080" s="31" t="s">
        <v>8989</v>
      </c>
      <c r="U1080" s="31"/>
      <c r="V1080" s="31" t="s">
        <v>8990</v>
      </c>
    </row>
    <row r="1081" spans="1:22" x14ac:dyDescent="0.3">
      <c r="A1081" s="31" t="s">
        <v>8991</v>
      </c>
      <c r="B1081" s="31" t="s">
        <v>8992</v>
      </c>
      <c r="C1081" s="32" t="s">
        <v>46</v>
      </c>
      <c r="D1081" s="31" t="s">
        <v>20</v>
      </c>
      <c r="E1081" s="31"/>
      <c r="F1081" s="31"/>
      <c r="G1081" s="31"/>
      <c r="H1081" s="31"/>
      <c r="I1081" s="32" t="s">
        <v>278</v>
      </c>
      <c r="J1081" s="31" t="s">
        <v>134</v>
      </c>
      <c r="K1081" s="31" t="s">
        <v>341</v>
      </c>
      <c r="L1081" s="31" t="s">
        <v>373</v>
      </c>
      <c r="M1081" s="31" t="s">
        <v>8993</v>
      </c>
      <c r="N1081" s="31" t="s">
        <v>8994</v>
      </c>
      <c r="O1081" s="14">
        <v>29</v>
      </c>
      <c r="P1081" s="14">
        <v>4</v>
      </c>
      <c r="Q1081" s="33" t="s">
        <v>106</v>
      </c>
      <c r="R1081" s="33">
        <v>1.369</v>
      </c>
      <c r="S1081" s="33" t="s">
        <v>11954</v>
      </c>
      <c r="T1081" s="31"/>
      <c r="U1081" s="31"/>
      <c r="V1081" s="31" t="s">
        <v>8995</v>
      </c>
    </row>
    <row r="1082" spans="1:22" x14ac:dyDescent="0.3">
      <c r="A1082" s="31" t="s">
        <v>8996</v>
      </c>
      <c r="B1082" s="31" t="s">
        <v>8997</v>
      </c>
      <c r="C1082" s="32" t="s">
        <v>46</v>
      </c>
      <c r="D1082" s="31" t="s">
        <v>12</v>
      </c>
      <c r="E1082" s="31"/>
      <c r="F1082" s="31"/>
      <c r="G1082" s="31"/>
      <c r="H1082" s="31"/>
      <c r="I1082" s="32" t="s">
        <v>8998</v>
      </c>
      <c r="J1082" s="31"/>
      <c r="K1082" s="31" t="s">
        <v>363</v>
      </c>
      <c r="L1082" s="31" t="s">
        <v>968</v>
      </c>
      <c r="M1082" s="31" t="s">
        <v>8999</v>
      </c>
      <c r="N1082" s="31" t="s">
        <v>9000</v>
      </c>
      <c r="O1082" s="14">
        <v>39</v>
      </c>
      <c r="P1082" s="14">
        <v>6</v>
      </c>
      <c r="Q1082" s="33" t="s">
        <v>71</v>
      </c>
      <c r="R1082" s="33" t="s">
        <v>45</v>
      </c>
      <c r="S1082" s="33" t="s">
        <v>45</v>
      </c>
      <c r="T1082" s="31" t="s">
        <v>130</v>
      </c>
      <c r="U1082" s="31"/>
      <c r="V1082" s="36" t="s">
        <v>9001</v>
      </c>
    </row>
    <row r="1083" spans="1:22" x14ac:dyDescent="0.3">
      <c r="A1083" s="31" t="s">
        <v>9002</v>
      </c>
      <c r="B1083" s="31" t="s">
        <v>9003</v>
      </c>
      <c r="C1083" s="32" t="s">
        <v>46</v>
      </c>
      <c r="D1083" s="31" t="s">
        <v>12</v>
      </c>
      <c r="E1083" s="31"/>
      <c r="F1083" s="31"/>
      <c r="G1083" s="31"/>
      <c r="H1083" s="31"/>
      <c r="I1083" s="32" t="s">
        <v>94</v>
      </c>
      <c r="J1083" s="31" t="s">
        <v>48</v>
      </c>
      <c r="K1083" s="31" t="s">
        <v>349</v>
      </c>
      <c r="L1083" s="31" t="s">
        <v>1656</v>
      </c>
      <c r="M1083" s="31" t="s">
        <v>9004</v>
      </c>
      <c r="N1083" s="31" t="s">
        <v>9005</v>
      </c>
      <c r="O1083" s="14">
        <v>40</v>
      </c>
      <c r="P1083" s="14">
        <v>4</v>
      </c>
      <c r="Q1083" s="33" t="s">
        <v>71</v>
      </c>
      <c r="R1083" s="33" t="s">
        <v>45</v>
      </c>
      <c r="S1083" s="33" t="s">
        <v>45</v>
      </c>
      <c r="T1083" s="31" t="s">
        <v>9006</v>
      </c>
      <c r="U1083" s="31"/>
      <c r="V1083" s="36" t="s">
        <v>9007</v>
      </c>
    </row>
    <row r="1084" spans="1:22" x14ac:dyDescent="0.3">
      <c r="A1084" s="31" t="s">
        <v>9008</v>
      </c>
      <c r="B1084" s="31" t="s">
        <v>9009</v>
      </c>
      <c r="C1084" s="32" t="s">
        <v>46</v>
      </c>
      <c r="D1084" s="31" t="s">
        <v>83</v>
      </c>
      <c r="E1084" s="31"/>
      <c r="F1084" s="31"/>
      <c r="G1084" s="31"/>
      <c r="H1084" s="31"/>
      <c r="I1084" s="32" t="s">
        <v>73</v>
      </c>
      <c r="J1084" s="31" t="s">
        <v>48</v>
      </c>
      <c r="K1084" s="31"/>
      <c r="L1084" s="31"/>
      <c r="M1084" s="31" t="s">
        <v>9010</v>
      </c>
      <c r="N1084" s="31" t="s">
        <v>9011</v>
      </c>
      <c r="O1084" s="14">
        <v>30</v>
      </c>
      <c r="P1084" s="14">
        <v>2</v>
      </c>
      <c r="Q1084" s="33" t="s">
        <v>71</v>
      </c>
      <c r="R1084" s="33" t="s">
        <v>45</v>
      </c>
      <c r="S1084" s="33" t="s">
        <v>45</v>
      </c>
      <c r="T1084" s="31" t="s">
        <v>9012</v>
      </c>
      <c r="U1084" s="31"/>
      <c r="V1084" s="36" t="s">
        <v>10842</v>
      </c>
    </row>
    <row r="1085" spans="1:22" x14ac:dyDescent="0.3">
      <c r="A1085" s="31" t="s">
        <v>9013</v>
      </c>
      <c r="B1085" s="31" t="s">
        <v>9014</v>
      </c>
      <c r="C1085" s="32" t="s">
        <v>46</v>
      </c>
      <c r="D1085" s="31" t="s">
        <v>12</v>
      </c>
      <c r="E1085" s="31"/>
      <c r="F1085" s="31"/>
      <c r="G1085" s="31"/>
      <c r="H1085" s="31"/>
      <c r="I1085" s="32" t="s">
        <v>5158</v>
      </c>
      <c r="J1085" s="31"/>
      <c r="K1085" s="31" t="s">
        <v>9015</v>
      </c>
      <c r="L1085" s="31" t="s">
        <v>9016</v>
      </c>
      <c r="M1085" s="31" t="s">
        <v>9017</v>
      </c>
      <c r="N1085" s="31" t="s">
        <v>9018</v>
      </c>
      <c r="O1085" s="14">
        <v>93</v>
      </c>
      <c r="P1085" s="14">
        <v>6</v>
      </c>
      <c r="Q1085" s="33" t="s">
        <v>71</v>
      </c>
      <c r="R1085" s="33" t="s">
        <v>45</v>
      </c>
      <c r="S1085" s="33" t="s">
        <v>45</v>
      </c>
      <c r="T1085" s="31" t="s">
        <v>241</v>
      </c>
      <c r="U1085" s="31"/>
      <c r="V1085" s="36" t="s">
        <v>9019</v>
      </c>
    </row>
    <row r="1086" spans="1:22" x14ac:dyDescent="0.3">
      <c r="A1086" s="31" t="s">
        <v>9020</v>
      </c>
      <c r="B1086" s="31" t="s">
        <v>9021</v>
      </c>
      <c r="C1086" s="32" t="s">
        <v>46</v>
      </c>
      <c r="D1086" s="31" t="s">
        <v>12</v>
      </c>
      <c r="E1086" s="31"/>
      <c r="F1086" s="31"/>
      <c r="G1086" s="31"/>
      <c r="H1086" s="31"/>
      <c r="I1086" s="32" t="s">
        <v>12</v>
      </c>
      <c r="J1086" s="31" t="s">
        <v>48</v>
      </c>
      <c r="K1086" s="31" t="s">
        <v>338</v>
      </c>
      <c r="L1086" s="31" t="s">
        <v>338</v>
      </c>
      <c r="M1086" s="31" t="s">
        <v>9022</v>
      </c>
      <c r="N1086" s="31" t="s">
        <v>9023</v>
      </c>
      <c r="O1086" s="14">
        <v>16</v>
      </c>
      <c r="P1086" s="14">
        <v>5</v>
      </c>
      <c r="Q1086" s="33" t="s">
        <v>71</v>
      </c>
      <c r="R1086" s="33" t="s">
        <v>45</v>
      </c>
      <c r="S1086" s="33" t="s">
        <v>45</v>
      </c>
      <c r="T1086" s="31"/>
      <c r="U1086" s="31"/>
      <c r="V1086" s="36" t="s">
        <v>9024</v>
      </c>
    </row>
    <row r="1087" spans="1:22" x14ac:dyDescent="0.3">
      <c r="A1087" s="31" t="s">
        <v>9025</v>
      </c>
      <c r="B1087" s="31" t="s">
        <v>9026</v>
      </c>
      <c r="C1087" s="32" t="s">
        <v>46</v>
      </c>
      <c r="D1087" s="31" t="s">
        <v>12</v>
      </c>
      <c r="E1087" s="31"/>
      <c r="F1087" s="31"/>
      <c r="G1087" s="31"/>
      <c r="H1087" s="31"/>
      <c r="I1087" s="32" t="s">
        <v>12</v>
      </c>
      <c r="J1087" s="31" t="s">
        <v>48</v>
      </c>
      <c r="K1087" s="31" t="s">
        <v>933</v>
      </c>
      <c r="L1087" s="31" t="s">
        <v>1656</v>
      </c>
      <c r="M1087" s="31" t="s">
        <v>9027</v>
      </c>
      <c r="N1087" s="31" t="s">
        <v>9028</v>
      </c>
      <c r="O1087" s="14">
        <v>41</v>
      </c>
      <c r="P1087" s="14">
        <v>12</v>
      </c>
      <c r="Q1087" s="33" t="s">
        <v>71</v>
      </c>
      <c r="R1087" s="33" t="s">
        <v>45</v>
      </c>
      <c r="S1087" s="33" t="s">
        <v>45</v>
      </c>
      <c r="T1087" s="31"/>
      <c r="U1087" s="31"/>
      <c r="V1087" s="36" t="s">
        <v>9029</v>
      </c>
    </row>
    <row r="1088" spans="1:22" x14ac:dyDescent="0.3">
      <c r="A1088" s="31" t="s">
        <v>9030</v>
      </c>
      <c r="B1088" s="31" t="s">
        <v>9031</v>
      </c>
      <c r="C1088" s="32" t="s">
        <v>46</v>
      </c>
      <c r="D1088" s="31" t="s">
        <v>12</v>
      </c>
      <c r="E1088" s="31"/>
      <c r="F1088" s="31"/>
      <c r="G1088" s="31"/>
      <c r="H1088" s="31"/>
      <c r="I1088" s="32" t="s">
        <v>9032</v>
      </c>
      <c r="J1088" s="31" t="s">
        <v>48</v>
      </c>
      <c r="K1088" s="31" t="s">
        <v>346</v>
      </c>
      <c r="L1088" s="31" t="s">
        <v>346</v>
      </c>
      <c r="M1088" s="31" t="s">
        <v>9033</v>
      </c>
      <c r="N1088" s="31" t="s">
        <v>9034</v>
      </c>
      <c r="O1088" s="14">
        <v>17</v>
      </c>
      <c r="P1088" s="14">
        <v>4</v>
      </c>
      <c r="Q1088" s="33" t="s">
        <v>106</v>
      </c>
      <c r="R1088" s="33" t="s">
        <v>11364</v>
      </c>
      <c r="S1088" s="33" t="s">
        <v>45</v>
      </c>
      <c r="T1088" s="31" t="s">
        <v>2890</v>
      </c>
      <c r="U1088" s="31"/>
      <c r="V1088" s="36" t="s">
        <v>9035</v>
      </c>
    </row>
    <row r="1089" spans="1:22" x14ac:dyDescent="0.3">
      <c r="A1089" s="31" t="s">
        <v>9036</v>
      </c>
      <c r="B1089" s="31" t="s">
        <v>9037</v>
      </c>
      <c r="C1089" s="32" t="s">
        <v>46</v>
      </c>
      <c r="D1089" s="31" t="s">
        <v>12</v>
      </c>
      <c r="E1089" s="31"/>
      <c r="F1089" s="31"/>
      <c r="G1089" s="31"/>
      <c r="H1089" s="31"/>
      <c r="I1089" s="32" t="s">
        <v>86</v>
      </c>
      <c r="J1089" s="31" t="s">
        <v>48</v>
      </c>
      <c r="K1089" s="31"/>
      <c r="L1089" s="31"/>
      <c r="M1089" s="31" t="s">
        <v>9038</v>
      </c>
      <c r="N1089" s="31" t="s">
        <v>9039</v>
      </c>
      <c r="O1089" s="14">
        <v>47</v>
      </c>
      <c r="P1089" s="14">
        <v>2</v>
      </c>
      <c r="Q1089" s="33" t="s">
        <v>71</v>
      </c>
      <c r="R1089" s="33" t="s">
        <v>45</v>
      </c>
      <c r="S1089" s="33" t="s">
        <v>45</v>
      </c>
      <c r="T1089" s="31" t="s">
        <v>9040</v>
      </c>
      <c r="U1089" s="31"/>
      <c r="V1089" s="36" t="s">
        <v>9041</v>
      </c>
    </row>
    <row r="1090" spans="1:22" x14ac:dyDescent="0.3">
      <c r="A1090" s="31" t="s">
        <v>9042</v>
      </c>
      <c r="B1090" s="31" t="s">
        <v>9043</v>
      </c>
      <c r="C1090" s="32" t="s">
        <v>46</v>
      </c>
      <c r="D1090" s="31" t="s">
        <v>22</v>
      </c>
      <c r="E1090" s="31"/>
      <c r="F1090" s="31"/>
      <c r="G1090" s="31"/>
      <c r="H1090" s="31"/>
      <c r="I1090" s="32" t="s">
        <v>3611</v>
      </c>
      <c r="J1090" s="31" t="s">
        <v>48</v>
      </c>
      <c r="K1090" s="31" t="s">
        <v>9044</v>
      </c>
      <c r="L1090" s="31" t="s">
        <v>375</v>
      </c>
      <c r="M1090" s="31" t="s">
        <v>9045</v>
      </c>
      <c r="N1090" s="31" t="s">
        <v>9046</v>
      </c>
      <c r="O1090" s="14">
        <v>36</v>
      </c>
      <c r="P1090" s="14">
        <v>5</v>
      </c>
      <c r="Q1090" s="33" t="s">
        <v>71</v>
      </c>
      <c r="R1090" s="33" t="s">
        <v>45</v>
      </c>
      <c r="S1090" s="33" t="s">
        <v>45</v>
      </c>
      <c r="T1090" s="31"/>
      <c r="U1090" s="31"/>
      <c r="V1090" s="36" t="s">
        <v>9047</v>
      </c>
    </row>
    <row r="1091" spans="1:22" x14ac:dyDescent="0.3">
      <c r="A1091" s="31" t="s">
        <v>9048</v>
      </c>
      <c r="B1091" s="31" t="s">
        <v>9049</v>
      </c>
      <c r="C1091" s="32" t="s">
        <v>46</v>
      </c>
      <c r="D1091" s="31" t="s">
        <v>19</v>
      </c>
      <c r="E1091" s="31"/>
      <c r="F1091" s="31"/>
      <c r="G1091" s="31"/>
      <c r="H1091" s="31"/>
      <c r="I1091" s="32"/>
      <c r="J1091" s="31" t="s">
        <v>48</v>
      </c>
      <c r="K1091" s="31" t="s">
        <v>9050</v>
      </c>
      <c r="L1091" s="31" t="s">
        <v>1790</v>
      </c>
      <c r="M1091" s="31" t="s">
        <v>9051</v>
      </c>
      <c r="N1091" s="31" t="s">
        <v>9052</v>
      </c>
      <c r="O1091" s="14">
        <v>44</v>
      </c>
      <c r="P1091" s="14">
        <v>3</v>
      </c>
      <c r="Q1091" s="33" t="s">
        <v>71</v>
      </c>
      <c r="R1091" s="33" t="s">
        <v>45</v>
      </c>
      <c r="S1091" s="33" t="s">
        <v>45</v>
      </c>
      <c r="T1091" s="31" t="s">
        <v>9053</v>
      </c>
      <c r="U1091" s="31"/>
      <c r="V1091" s="36" t="s">
        <v>9054</v>
      </c>
    </row>
    <row r="1092" spans="1:22" x14ac:dyDescent="0.3">
      <c r="A1092" s="31" t="s">
        <v>9055</v>
      </c>
      <c r="B1092" s="31" t="s">
        <v>9056</v>
      </c>
      <c r="C1092" s="32" t="s">
        <v>46</v>
      </c>
      <c r="D1092" s="31" t="s">
        <v>11</v>
      </c>
      <c r="E1092" s="31"/>
      <c r="F1092" s="31"/>
      <c r="G1092" s="31"/>
      <c r="H1092" s="31"/>
      <c r="I1092" s="32" t="s">
        <v>4584</v>
      </c>
      <c r="J1092" s="31" t="s">
        <v>48</v>
      </c>
      <c r="K1092" s="31" t="s">
        <v>367</v>
      </c>
      <c r="L1092" s="31" t="s">
        <v>364</v>
      </c>
      <c r="M1092" s="31" t="s">
        <v>9057</v>
      </c>
      <c r="N1092" s="31" t="s">
        <v>9058</v>
      </c>
      <c r="O1092" s="14">
        <v>38</v>
      </c>
      <c r="P1092" s="14">
        <v>12</v>
      </c>
      <c r="Q1092" s="33" t="s">
        <v>106</v>
      </c>
      <c r="R1092" s="33">
        <v>0.70399999999999996</v>
      </c>
      <c r="S1092" s="33" t="s">
        <v>11835</v>
      </c>
      <c r="T1092" s="31" t="s">
        <v>9059</v>
      </c>
      <c r="U1092" s="31"/>
      <c r="V1092" s="36" t="s">
        <v>9060</v>
      </c>
    </row>
    <row r="1093" spans="1:22" x14ac:dyDescent="0.3">
      <c r="A1093" s="31" t="s">
        <v>9061</v>
      </c>
      <c r="B1093" s="31" t="s">
        <v>9062</v>
      </c>
      <c r="C1093" s="32" t="s">
        <v>46</v>
      </c>
      <c r="D1093" s="31" t="s">
        <v>20</v>
      </c>
      <c r="E1093" s="31"/>
      <c r="F1093" s="31"/>
      <c r="G1093" s="31"/>
      <c r="H1093" s="31"/>
      <c r="I1093" s="32" t="s">
        <v>3475</v>
      </c>
      <c r="J1093" s="31" t="s">
        <v>48</v>
      </c>
      <c r="K1093" s="31" t="s">
        <v>2534</v>
      </c>
      <c r="L1093" s="31" t="s">
        <v>1656</v>
      </c>
      <c r="M1093" s="31" t="s">
        <v>9063</v>
      </c>
      <c r="N1093" s="31" t="s">
        <v>9064</v>
      </c>
      <c r="O1093" s="14">
        <v>41</v>
      </c>
      <c r="P1093" s="14">
        <v>10</v>
      </c>
      <c r="Q1093" s="33" t="s">
        <v>106</v>
      </c>
      <c r="R1093" s="33">
        <v>1.1020000000000001</v>
      </c>
      <c r="S1093" s="33" t="s">
        <v>11831</v>
      </c>
      <c r="T1093" s="31"/>
      <c r="U1093" s="31"/>
      <c r="V1093" s="31" t="s">
        <v>9065</v>
      </c>
    </row>
    <row r="1094" spans="1:22" x14ac:dyDescent="0.3">
      <c r="A1094" s="31" t="s">
        <v>9066</v>
      </c>
      <c r="B1094" s="31" t="s">
        <v>9067</v>
      </c>
      <c r="C1094" s="32" t="s">
        <v>46</v>
      </c>
      <c r="D1094" s="31" t="s">
        <v>83</v>
      </c>
      <c r="E1094" s="31"/>
      <c r="F1094" s="31"/>
      <c r="G1094" s="31"/>
      <c r="H1094" s="31"/>
      <c r="I1094" s="32" t="s">
        <v>9068</v>
      </c>
      <c r="J1094" s="31" t="s">
        <v>48</v>
      </c>
      <c r="K1094" s="31" t="s">
        <v>349</v>
      </c>
      <c r="L1094" s="31" t="s">
        <v>1550</v>
      </c>
      <c r="M1094" s="31" t="s">
        <v>9069</v>
      </c>
      <c r="N1094" s="31" t="s">
        <v>9070</v>
      </c>
      <c r="O1094" s="14">
        <v>43</v>
      </c>
      <c r="P1094" s="14">
        <v>5</v>
      </c>
      <c r="Q1094" s="33" t="s">
        <v>106</v>
      </c>
      <c r="R1094" s="33">
        <v>1.103</v>
      </c>
      <c r="S1094" s="33" t="s">
        <v>11883</v>
      </c>
      <c r="T1094" s="31" t="s">
        <v>3478</v>
      </c>
      <c r="U1094" s="31"/>
      <c r="V1094" s="31" t="s">
        <v>9071</v>
      </c>
    </row>
    <row r="1095" spans="1:22" x14ac:dyDescent="0.3">
      <c r="A1095" s="31" t="s">
        <v>9072</v>
      </c>
      <c r="B1095" s="31" t="s">
        <v>9073</v>
      </c>
      <c r="C1095" s="32" t="s">
        <v>46</v>
      </c>
      <c r="D1095" s="31" t="s">
        <v>12</v>
      </c>
      <c r="E1095" s="31"/>
      <c r="F1095" s="31"/>
      <c r="G1095" s="31"/>
      <c r="H1095" s="31"/>
      <c r="I1095" s="32" t="s">
        <v>12</v>
      </c>
      <c r="J1095" s="31" t="s">
        <v>48</v>
      </c>
      <c r="K1095" s="31" t="s">
        <v>933</v>
      </c>
      <c r="L1095" s="31" t="s">
        <v>1550</v>
      </c>
      <c r="M1095" s="31" t="s">
        <v>9074</v>
      </c>
      <c r="N1095" s="31" t="s">
        <v>9075</v>
      </c>
      <c r="O1095" s="14">
        <v>43</v>
      </c>
      <c r="P1095" s="14">
        <v>12</v>
      </c>
      <c r="Q1095" s="33" t="s">
        <v>106</v>
      </c>
      <c r="R1095" s="33">
        <v>0.42899999999999999</v>
      </c>
      <c r="S1095" s="33" t="s">
        <v>11849</v>
      </c>
      <c r="T1095" s="31"/>
      <c r="U1095" s="31"/>
      <c r="V1095" s="36" t="s">
        <v>9076</v>
      </c>
    </row>
    <row r="1096" spans="1:22" x14ac:dyDescent="0.3">
      <c r="A1096" s="31" t="s">
        <v>9077</v>
      </c>
      <c r="B1096" s="31" t="s">
        <v>9078</v>
      </c>
      <c r="C1096" s="32" t="s">
        <v>46</v>
      </c>
      <c r="D1096" s="31" t="s">
        <v>20</v>
      </c>
      <c r="E1096" s="31"/>
      <c r="F1096" s="31"/>
      <c r="G1096" s="31" t="s">
        <v>194</v>
      </c>
      <c r="H1096" s="31"/>
      <c r="I1096" s="32" t="s">
        <v>6415</v>
      </c>
      <c r="J1096" s="31" t="s">
        <v>48</v>
      </c>
      <c r="K1096" s="31" t="s">
        <v>383</v>
      </c>
      <c r="L1096" s="31" t="s">
        <v>460</v>
      </c>
      <c r="M1096" s="31" t="s">
        <v>9079</v>
      </c>
      <c r="N1096" s="31" t="s">
        <v>9080</v>
      </c>
      <c r="O1096" s="14">
        <v>25</v>
      </c>
      <c r="P1096" s="14">
        <v>5</v>
      </c>
      <c r="Q1096" s="33" t="s">
        <v>106</v>
      </c>
      <c r="R1096" s="33">
        <v>1.175</v>
      </c>
      <c r="S1096" s="33" t="s">
        <v>11844</v>
      </c>
      <c r="T1096" s="31"/>
      <c r="U1096" s="31"/>
      <c r="V1096" s="31" t="s">
        <v>9081</v>
      </c>
    </row>
    <row r="1097" spans="1:22" x14ac:dyDescent="0.3">
      <c r="A1097" s="31" t="s">
        <v>9082</v>
      </c>
      <c r="B1097" s="31" t="s">
        <v>9083</v>
      </c>
      <c r="C1097" s="32" t="s">
        <v>46</v>
      </c>
      <c r="D1097" s="31" t="s">
        <v>12</v>
      </c>
      <c r="E1097" s="31"/>
      <c r="F1097" s="31"/>
      <c r="G1097" s="31"/>
      <c r="H1097" s="31"/>
      <c r="I1097" s="32" t="s">
        <v>12</v>
      </c>
      <c r="J1097" s="31" t="s">
        <v>48</v>
      </c>
      <c r="K1097" s="31" t="s">
        <v>338</v>
      </c>
      <c r="L1097" s="31" t="s">
        <v>338</v>
      </c>
      <c r="M1097" s="31" t="s">
        <v>9084</v>
      </c>
      <c r="N1097" s="31" t="s">
        <v>9085</v>
      </c>
      <c r="O1097" s="14">
        <v>16</v>
      </c>
      <c r="P1097" s="14">
        <v>4</v>
      </c>
      <c r="Q1097" s="33" t="s">
        <v>71</v>
      </c>
      <c r="R1097" s="33" t="s">
        <v>45</v>
      </c>
      <c r="S1097" s="33" t="s">
        <v>45</v>
      </c>
      <c r="T1097" s="31"/>
      <c r="U1097" s="31"/>
      <c r="V1097" s="36" t="s">
        <v>9086</v>
      </c>
    </row>
    <row r="1098" spans="1:22" x14ac:dyDescent="0.3">
      <c r="A1098" s="31" t="s">
        <v>9087</v>
      </c>
      <c r="B1098" s="31" t="s">
        <v>9088</v>
      </c>
      <c r="C1098" s="32" t="s">
        <v>46</v>
      </c>
      <c r="D1098" s="31" t="s">
        <v>12</v>
      </c>
      <c r="E1098" s="31"/>
      <c r="F1098" s="31"/>
      <c r="G1098" s="31"/>
      <c r="H1098" s="31"/>
      <c r="I1098" s="32" t="s">
        <v>12</v>
      </c>
      <c r="J1098" s="31" t="s">
        <v>48</v>
      </c>
      <c r="K1098" s="31" t="s">
        <v>370</v>
      </c>
      <c r="L1098" s="31" t="s">
        <v>1153</v>
      </c>
      <c r="M1098" s="31" t="s">
        <v>9089</v>
      </c>
      <c r="N1098" s="31" t="s">
        <v>9090</v>
      </c>
      <c r="O1098" s="14">
        <v>50</v>
      </c>
      <c r="P1098" s="14">
        <v>4</v>
      </c>
      <c r="Q1098" s="33" t="s">
        <v>71</v>
      </c>
      <c r="R1098" s="33" t="s">
        <v>45</v>
      </c>
      <c r="S1098" s="33" t="s">
        <v>45</v>
      </c>
      <c r="T1098" s="31"/>
      <c r="U1098" s="31"/>
      <c r="V1098" s="36" t="s">
        <v>9091</v>
      </c>
    </row>
    <row r="1099" spans="1:22" x14ac:dyDescent="0.3">
      <c r="A1099" s="64" t="s">
        <v>9092</v>
      </c>
      <c r="B1099" s="64" t="s">
        <v>9093</v>
      </c>
      <c r="C1099" s="79" t="s">
        <v>46</v>
      </c>
      <c r="D1099" s="64" t="s">
        <v>20</v>
      </c>
      <c r="E1099" s="64"/>
      <c r="F1099" s="64"/>
      <c r="G1099" s="64"/>
      <c r="H1099" s="64"/>
      <c r="I1099" s="79" t="s">
        <v>66</v>
      </c>
      <c r="J1099" s="64" t="s">
        <v>48</v>
      </c>
      <c r="K1099" s="64" t="s">
        <v>338</v>
      </c>
      <c r="L1099" s="64" t="s">
        <v>338</v>
      </c>
      <c r="M1099" s="64" t="s">
        <v>9094</v>
      </c>
      <c r="N1099" s="64" t="s">
        <v>9095</v>
      </c>
      <c r="O1099" s="14">
        <v>16</v>
      </c>
      <c r="P1099" s="14">
        <v>4</v>
      </c>
      <c r="Q1099" s="80" t="s">
        <v>106</v>
      </c>
      <c r="R1099" s="80">
        <v>0.76700000000000002</v>
      </c>
      <c r="S1099" s="80" t="s">
        <v>11928</v>
      </c>
      <c r="T1099" s="64" t="s">
        <v>9096</v>
      </c>
      <c r="U1099" s="31"/>
      <c r="V1099" s="31" t="s">
        <v>9097</v>
      </c>
    </row>
    <row r="1100" spans="1:22" x14ac:dyDescent="0.3">
      <c r="A1100" s="31" t="s">
        <v>9098</v>
      </c>
      <c r="B1100" s="31" t="s">
        <v>9099</v>
      </c>
      <c r="C1100" s="32" t="s">
        <v>46</v>
      </c>
      <c r="D1100" s="31" t="s">
        <v>14</v>
      </c>
      <c r="E1100" s="31"/>
      <c r="F1100" s="31"/>
      <c r="G1100" s="31"/>
      <c r="H1100" s="31"/>
      <c r="I1100" s="32" t="s">
        <v>2101</v>
      </c>
      <c r="J1100" s="31" t="s">
        <v>48</v>
      </c>
      <c r="K1100" s="31"/>
      <c r="L1100" s="31"/>
      <c r="M1100" s="31" t="s">
        <v>9100</v>
      </c>
      <c r="N1100" s="31" t="s">
        <v>9101</v>
      </c>
      <c r="O1100" s="14">
        <v>20</v>
      </c>
      <c r="P1100" s="14">
        <v>4</v>
      </c>
      <c r="Q1100" s="33" t="s">
        <v>106</v>
      </c>
      <c r="R1100" s="33">
        <v>0.75</v>
      </c>
      <c r="S1100" s="33" t="s">
        <v>11993</v>
      </c>
      <c r="T1100" s="31" t="s">
        <v>9102</v>
      </c>
      <c r="U1100" s="31"/>
      <c r="V1100" s="36" t="s">
        <v>9103</v>
      </c>
    </row>
    <row r="1101" spans="1:22" x14ac:dyDescent="0.3">
      <c r="A1101" s="31" t="s">
        <v>10694</v>
      </c>
      <c r="B1101" s="31" t="s">
        <v>10695</v>
      </c>
      <c r="C1101" s="32" t="s">
        <v>46</v>
      </c>
      <c r="D1101" s="31" t="s">
        <v>12</v>
      </c>
      <c r="E1101" s="39"/>
      <c r="F1101" s="39"/>
      <c r="G1101" s="39"/>
      <c r="H1101" s="39"/>
      <c r="I1101" s="39" t="s">
        <v>86</v>
      </c>
      <c r="J1101" s="31" t="s">
        <v>48</v>
      </c>
      <c r="K1101" s="39"/>
      <c r="L1101" s="39"/>
      <c r="M1101" s="31" t="s">
        <v>10696</v>
      </c>
      <c r="N1101" s="39" t="s">
        <v>11028</v>
      </c>
      <c r="O1101" s="14">
        <v>32</v>
      </c>
      <c r="P1101" s="14">
        <v>2</v>
      </c>
      <c r="Q1101" s="33" t="s">
        <v>71</v>
      </c>
      <c r="R1101" s="33" t="s">
        <v>45</v>
      </c>
      <c r="S1101" s="33" t="s">
        <v>45</v>
      </c>
      <c r="T1101" s="31" t="s">
        <v>10697</v>
      </c>
      <c r="U1101" s="39"/>
      <c r="V1101" s="36" t="s">
        <v>12397</v>
      </c>
    </row>
    <row r="1102" spans="1:22" x14ac:dyDescent="0.3">
      <c r="A1102" s="31" t="s">
        <v>9104</v>
      </c>
      <c r="B1102" s="31" t="s">
        <v>9105</v>
      </c>
      <c r="C1102" s="32" t="s">
        <v>46</v>
      </c>
      <c r="D1102" s="31" t="s">
        <v>203</v>
      </c>
      <c r="E1102" s="31"/>
      <c r="F1102" s="31"/>
      <c r="G1102" s="31"/>
      <c r="H1102" s="31"/>
      <c r="I1102" s="32" t="s">
        <v>6058</v>
      </c>
      <c r="J1102" s="31" t="s">
        <v>48</v>
      </c>
      <c r="K1102" s="31" t="s">
        <v>9106</v>
      </c>
      <c r="L1102" s="31" t="s">
        <v>2056</v>
      </c>
      <c r="M1102" s="31" t="s">
        <v>9107</v>
      </c>
      <c r="N1102" s="31" t="s">
        <v>9108</v>
      </c>
      <c r="O1102" s="14">
        <v>29</v>
      </c>
      <c r="P1102" s="14">
        <v>4</v>
      </c>
      <c r="Q1102" s="33" t="s">
        <v>71</v>
      </c>
      <c r="R1102" s="33" t="s">
        <v>45</v>
      </c>
      <c r="S1102" s="33" t="s">
        <v>45</v>
      </c>
      <c r="T1102" s="31" t="s">
        <v>9109</v>
      </c>
      <c r="U1102" s="31"/>
      <c r="V1102" s="36" t="s">
        <v>9110</v>
      </c>
    </row>
    <row r="1103" spans="1:22" x14ac:dyDescent="0.3">
      <c r="A1103" s="31" t="s">
        <v>9111</v>
      </c>
      <c r="B1103" s="31" t="s">
        <v>9112</v>
      </c>
      <c r="C1103" s="32" t="s">
        <v>46</v>
      </c>
      <c r="D1103" s="31" t="s">
        <v>16</v>
      </c>
      <c r="E1103" s="31"/>
      <c r="F1103" s="31"/>
      <c r="G1103" s="31"/>
      <c r="H1103" s="31"/>
      <c r="I1103" s="32" t="s">
        <v>4814</v>
      </c>
      <c r="J1103" s="31" t="s">
        <v>48</v>
      </c>
      <c r="K1103" s="31" t="s">
        <v>360</v>
      </c>
      <c r="L1103" s="31" t="s">
        <v>393</v>
      </c>
      <c r="M1103" s="31" t="s">
        <v>9113</v>
      </c>
      <c r="N1103" s="31" t="s">
        <v>9114</v>
      </c>
      <c r="O1103" s="14">
        <v>22</v>
      </c>
      <c r="P1103" s="14">
        <v>12</v>
      </c>
      <c r="Q1103" s="33" t="s">
        <v>106</v>
      </c>
      <c r="R1103" s="33">
        <v>2.0129999999999999</v>
      </c>
      <c r="S1103" s="33" t="s">
        <v>11994</v>
      </c>
      <c r="T1103" s="31" t="s">
        <v>9059</v>
      </c>
      <c r="U1103" s="31"/>
      <c r="V1103" s="36" t="s">
        <v>9115</v>
      </c>
    </row>
    <row r="1104" spans="1:22" x14ac:dyDescent="0.3">
      <c r="A1104" s="31" t="s">
        <v>12280</v>
      </c>
      <c r="B1104" s="31" t="s">
        <v>12281</v>
      </c>
      <c r="C1104" s="32" t="s">
        <v>46</v>
      </c>
      <c r="D1104" s="31" t="s">
        <v>12</v>
      </c>
      <c r="E1104" s="14"/>
      <c r="F1104" s="14"/>
      <c r="G1104" s="14"/>
      <c r="H1104" s="14"/>
      <c r="I1104" s="14"/>
      <c r="J1104" s="31" t="s">
        <v>48</v>
      </c>
      <c r="K1104" s="14"/>
      <c r="L1104" s="14"/>
      <c r="M1104" s="14" t="s">
        <v>12282</v>
      </c>
      <c r="N1104" s="14" t="s">
        <v>12283</v>
      </c>
      <c r="O1104" s="14">
        <v>88</v>
      </c>
      <c r="P1104" s="14">
        <v>6</v>
      </c>
      <c r="Q1104" s="14"/>
      <c r="R1104" s="14"/>
      <c r="S1104" s="14"/>
      <c r="T1104" s="68" t="s">
        <v>12284</v>
      </c>
      <c r="U1104" s="14" t="s">
        <v>1100</v>
      </c>
      <c r="V1104" s="14"/>
    </row>
    <row r="1105" spans="1:22" x14ac:dyDescent="0.3">
      <c r="A1105" s="31" t="s">
        <v>9116</v>
      </c>
      <c r="B1105" s="31" t="s">
        <v>9117</v>
      </c>
      <c r="C1105" s="32" t="s">
        <v>46</v>
      </c>
      <c r="D1105" s="31" t="s">
        <v>203</v>
      </c>
      <c r="E1105" s="31"/>
      <c r="F1105" s="31"/>
      <c r="G1105" s="31"/>
      <c r="H1105" s="31"/>
      <c r="I1105" s="32" t="s">
        <v>6058</v>
      </c>
      <c r="J1105" s="31" t="s">
        <v>48</v>
      </c>
      <c r="K1105" s="31" t="s">
        <v>493</v>
      </c>
      <c r="L1105" s="31" t="s">
        <v>460</v>
      </c>
      <c r="M1105" s="31" t="s">
        <v>9118</v>
      </c>
      <c r="N1105" s="31" t="s">
        <v>9119</v>
      </c>
      <c r="O1105" s="14">
        <v>25</v>
      </c>
      <c r="P1105" s="14">
        <v>2</v>
      </c>
      <c r="Q1105" s="33" t="s">
        <v>71</v>
      </c>
      <c r="R1105" s="33" t="s">
        <v>45</v>
      </c>
      <c r="S1105" s="33" t="s">
        <v>45</v>
      </c>
      <c r="T1105" s="31" t="s">
        <v>9120</v>
      </c>
      <c r="U1105" s="31"/>
      <c r="V1105" s="36" t="s">
        <v>9121</v>
      </c>
    </row>
    <row r="1106" spans="1:22" x14ac:dyDescent="0.3">
      <c r="A1106" s="31" t="s">
        <v>9122</v>
      </c>
      <c r="B1106" s="31" t="s">
        <v>9123</v>
      </c>
      <c r="C1106" s="32" t="s">
        <v>46</v>
      </c>
      <c r="D1106" s="31" t="s">
        <v>16</v>
      </c>
      <c r="E1106" s="31"/>
      <c r="F1106" s="31"/>
      <c r="G1106" s="31"/>
      <c r="H1106" s="31"/>
      <c r="I1106" s="32" t="s">
        <v>4814</v>
      </c>
      <c r="J1106" s="31" t="s">
        <v>48</v>
      </c>
      <c r="K1106" s="31" t="s">
        <v>372</v>
      </c>
      <c r="L1106" s="31" t="s">
        <v>543</v>
      </c>
      <c r="M1106" s="31" t="s">
        <v>9124</v>
      </c>
      <c r="N1106" s="31" t="s">
        <v>9125</v>
      </c>
      <c r="O1106" s="14">
        <v>28</v>
      </c>
      <c r="P1106" s="14">
        <v>4</v>
      </c>
      <c r="Q1106" s="33" t="s">
        <v>71</v>
      </c>
      <c r="R1106" s="33" t="s">
        <v>45</v>
      </c>
      <c r="S1106" s="33" t="s">
        <v>45</v>
      </c>
      <c r="T1106" s="31"/>
      <c r="U1106" s="31"/>
      <c r="V1106" s="36" t="s">
        <v>9126</v>
      </c>
    </row>
    <row r="1107" spans="1:22" x14ac:dyDescent="0.3">
      <c r="A1107" s="31" t="s">
        <v>9127</v>
      </c>
      <c r="B1107" s="31" t="s">
        <v>9128</v>
      </c>
      <c r="C1107" s="32" t="s">
        <v>46</v>
      </c>
      <c r="D1107" s="31" t="s">
        <v>0</v>
      </c>
      <c r="E1107" s="31"/>
      <c r="F1107" s="31"/>
      <c r="G1107" s="31"/>
      <c r="H1107" s="31"/>
      <c r="I1107" s="32" t="s">
        <v>9129</v>
      </c>
      <c r="J1107" s="31" t="s">
        <v>48</v>
      </c>
      <c r="K1107" s="31" t="s">
        <v>362</v>
      </c>
      <c r="L1107" s="31" t="s">
        <v>362</v>
      </c>
      <c r="M1107" s="31" t="s">
        <v>9130</v>
      </c>
      <c r="N1107" s="31" t="s">
        <v>9131</v>
      </c>
      <c r="O1107" s="14">
        <v>12</v>
      </c>
      <c r="P1107" s="14">
        <v>4</v>
      </c>
      <c r="Q1107" s="33" t="s">
        <v>106</v>
      </c>
      <c r="R1107" s="33" t="s">
        <v>1439</v>
      </c>
      <c r="S1107" s="33" t="s">
        <v>45</v>
      </c>
      <c r="T1107" s="31" t="s">
        <v>4037</v>
      </c>
      <c r="U1107" s="31"/>
      <c r="V1107" s="36" t="s">
        <v>9132</v>
      </c>
    </row>
    <row r="1108" spans="1:22" x14ac:dyDescent="0.3">
      <c r="A1108" s="31" t="s">
        <v>9133</v>
      </c>
      <c r="B1108" s="31" t="s">
        <v>9134</v>
      </c>
      <c r="C1108" s="32" t="s">
        <v>46</v>
      </c>
      <c r="D1108" s="31" t="s">
        <v>50</v>
      </c>
      <c r="E1108" s="31"/>
      <c r="F1108" s="31"/>
      <c r="G1108" s="31"/>
      <c r="H1108" s="31"/>
      <c r="I1108" s="32" t="s">
        <v>8215</v>
      </c>
      <c r="J1108" s="31" t="s">
        <v>48</v>
      </c>
      <c r="K1108" s="31" t="s">
        <v>9135</v>
      </c>
      <c r="L1108" s="31" t="s">
        <v>9135</v>
      </c>
      <c r="M1108" s="31" t="s">
        <v>9136</v>
      </c>
      <c r="N1108" s="31" t="s">
        <v>9137</v>
      </c>
      <c r="O1108" s="14">
        <v>13</v>
      </c>
      <c r="P1108" s="14">
        <v>4</v>
      </c>
      <c r="Q1108" s="33" t="s">
        <v>71</v>
      </c>
      <c r="R1108" s="33" t="s">
        <v>45</v>
      </c>
      <c r="S1108" s="33" t="s">
        <v>45</v>
      </c>
      <c r="T1108" s="31" t="s">
        <v>396</v>
      </c>
      <c r="U1108" s="31"/>
      <c r="V1108" s="36" t="s">
        <v>9138</v>
      </c>
    </row>
    <row r="1109" spans="1:22" x14ac:dyDescent="0.3">
      <c r="A1109" s="14" t="s">
        <v>12250</v>
      </c>
      <c r="B1109" s="14" t="s">
        <v>12251</v>
      </c>
      <c r="C1109" s="14" t="s">
        <v>46</v>
      </c>
      <c r="D1109" s="14" t="s">
        <v>12</v>
      </c>
      <c r="E1109" s="14"/>
      <c r="F1109" s="14"/>
      <c r="G1109" s="14"/>
      <c r="H1109" s="14"/>
      <c r="I1109" s="14" t="s">
        <v>86</v>
      </c>
      <c r="J1109" s="14" t="s">
        <v>48</v>
      </c>
      <c r="K1109" s="14"/>
      <c r="L1109" s="14"/>
      <c r="M1109" s="14" t="s">
        <v>12252</v>
      </c>
      <c r="N1109" s="14" t="s">
        <v>12253</v>
      </c>
      <c r="O1109" s="14">
        <v>9</v>
      </c>
      <c r="P1109" s="14">
        <v>4</v>
      </c>
      <c r="Q1109" s="14"/>
      <c r="R1109" s="14"/>
      <c r="S1109" s="14"/>
      <c r="T1109" s="14" t="s">
        <v>12254</v>
      </c>
      <c r="U1109" s="14" t="s">
        <v>1100</v>
      </c>
      <c r="V1109" s="14"/>
    </row>
    <row r="1110" spans="1:22" x14ac:dyDescent="0.3">
      <c r="A1110" s="31" t="s">
        <v>9139</v>
      </c>
      <c r="B1110" s="31" t="s">
        <v>9140</v>
      </c>
      <c r="C1110" s="32" t="s">
        <v>46</v>
      </c>
      <c r="D1110" s="31" t="s">
        <v>14</v>
      </c>
      <c r="E1110" s="31"/>
      <c r="F1110" s="31"/>
      <c r="G1110" s="31"/>
      <c r="H1110" s="31"/>
      <c r="I1110" s="32" t="s">
        <v>2101</v>
      </c>
      <c r="J1110" s="31" t="s">
        <v>48</v>
      </c>
      <c r="K1110" s="31"/>
      <c r="L1110" s="31"/>
      <c r="M1110" s="31" t="s">
        <v>89</v>
      </c>
      <c r="N1110" s="31" t="s">
        <v>9141</v>
      </c>
      <c r="O1110" s="14">
        <v>13</v>
      </c>
      <c r="P1110" s="14">
        <v>4</v>
      </c>
      <c r="Q1110" s="33" t="s">
        <v>71</v>
      </c>
      <c r="R1110" s="33" t="s">
        <v>45</v>
      </c>
      <c r="S1110" s="33" t="s">
        <v>45</v>
      </c>
      <c r="T1110" s="31" t="s">
        <v>9142</v>
      </c>
      <c r="U1110" s="31"/>
      <c r="V1110" s="36" t="s">
        <v>9143</v>
      </c>
    </row>
    <row r="1111" spans="1:22" x14ac:dyDescent="0.3">
      <c r="A1111" s="31" t="s">
        <v>9144</v>
      </c>
      <c r="B1111" s="31" t="s">
        <v>9145</v>
      </c>
      <c r="C1111" s="32" t="s">
        <v>46</v>
      </c>
      <c r="D1111" s="31" t="s">
        <v>7</v>
      </c>
      <c r="E1111" s="31"/>
      <c r="F1111" s="31"/>
      <c r="G1111" s="31"/>
      <c r="H1111" s="31"/>
      <c r="I1111" s="32" t="s">
        <v>549</v>
      </c>
      <c r="J1111" s="31" t="s">
        <v>48</v>
      </c>
      <c r="K1111" s="31" t="s">
        <v>507</v>
      </c>
      <c r="L1111" s="31" t="s">
        <v>609</v>
      </c>
      <c r="M1111" s="31" t="s">
        <v>9146</v>
      </c>
      <c r="N1111" s="31" t="s">
        <v>9147</v>
      </c>
      <c r="O1111" s="14">
        <v>31</v>
      </c>
      <c r="P1111" s="14">
        <v>5</v>
      </c>
      <c r="Q1111" s="33" t="s">
        <v>71</v>
      </c>
      <c r="R1111" s="33" t="s">
        <v>45</v>
      </c>
      <c r="S1111" s="33" t="s">
        <v>45</v>
      </c>
      <c r="T1111" s="31" t="s">
        <v>3478</v>
      </c>
      <c r="U1111" s="31"/>
      <c r="V1111" s="36" t="s">
        <v>9148</v>
      </c>
    </row>
    <row r="1112" spans="1:22" x14ac:dyDescent="0.3">
      <c r="A1112" s="31" t="s">
        <v>9149</v>
      </c>
      <c r="B1112" s="31" t="s">
        <v>9150</v>
      </c>
      <c r="C1112" s="37" t="s">
        <v>46</v>
      </c>
      <c r="D1112" s="36" t="s">
        <v>12</v>
      </c>
      <c r="E1112" s="31"/>
      <c r="F1112" s="31"/>
      <c r="G1112" s="31"/>
      <c r="H1112" s="31"/>
      <c r="I1112" s="32" t="s">
        <v>12</v>
      </c>
      <c r="J1112" s="31" t="s">
        <v>48</v>
      </c>
      <c r="K1112" s="36"/>
      <c r="L1112" s="36"/>
      <c r="M1112" s="31" t="s">
        <v>9151</v>
      </c>
      <c r="N1112" s="31" t="s">
        <v>9152</v>
      </c>
      <c r="O1112" s="14">
        <v>18</v>
      </c>
      <c r="P1112" s="14">
        <v>4</v>
      </c>
      <c r="Q1112" s="33" t="s">
        <v>71</v>
      </c>
      <c r="R1112" s="33" t="s">
        <v>45</v>
      </c>
      <c r="S1112" s="33" t="s">
        <v>45</v>
      </c>
      <c r="T1112" s="36" t="s">
        <v>8983</v>
      </c>
      <c r="U1112" s="36"/>
      <c r="V1112" s="36" t="s">
        <v>10843</v>
      </c>
    </row>
    <row r="1113" spans="1:22" x14ac:dyDescent="0.3">
      <c r="A1113" s="31" t="s">
        <v>9153</v>
      </c>
      <c r="B1113" s="31" t="s">
        <v>9154</v>
      </c>
      <c r="C1113" s="32" t="s">
        <v>46</v>
      </c>
      <c r="D1113" s="31" t="s">
        <v>12</v>
      </c>
      <c r="E1113" s="31"/>
      <c r="F1113" s="31"/>
      <c r="G1113" s="31"/>
      <c r="H1113" s="31"/>
      <c r="I1113" s="32" t="s">
        <v>9155</v>
      </c>
      <c r="J1113" s="31" t="s">
        <v>48</v>
      </c>
      <c r="K1113" s="31" t="s">
        <v>9156</v>
      </c>
      <c r="L1113" s="31" t="s">
        <v>2182</v>
      </c>
      <c r="M1113" s="31" t="s">
        <v>9157</v>
      </c>
      <c r="N1113" s="31" t="s">
        <v>9158</v>
      </c>
      <c r="O1113" s="14">
        <v>65</v>
      </c>
      <c r="P1113" s="14">
        <v>3</v>
      </c>
      <c r="Q1113" s="33" t="s">
        <v>11458</v>
      </c>
      <c r="R1113" s="33" t="s">
        <v>11364</v>
      </c>
      <c r="S1113" s="33" t="s">
        <v>45</v>
      </c>
      <c r="T1113" s="31" t="s">
        <v>9159</v>
      </c>
      <c r="U1113" s="31"/>
      <c r="V1113" s="36" t="s">
        <v>9160</v>
      </c>
    </row>
    <row r="1114" spans="1:22" x14ac:dyDescent="0.3">
      <c r="A1114" s="31" t="s">
        <v>9161</v>
      </c>
      <c r="B1114" s="31" t="s">
        <v>9162</v>
      </c>
      <c r="C1114" s="32" t="s">
        <v>46</v>
      </c>
      <c r="D1114" s="31" t="s">
        <v>7</v>
      </c>
      <c r="E1114" s="31"/>
      <c r="F1114" s="31"/>
      <c r="G1114" s="31"/>
      <c r="H1114" s="31"/>
      <c r="I1114" s="32" t="s">
        <v>9163</v>
      </c>
      <c r="J1114" s="31" t="s">
        <v>48</v>
      </c>
      <c r="K1114" s="31" t="s">
        <v>363</v>
      </c>
      <c r="L1114" s="31" t="s">
        <v>446</v>
      </c>
      <c r="M1114" s="31" t="s">
        <v>9164</v>
      </c>
      <c r="N1114" s="31" t="s">
        <v>9165</v>
      </c>
      <c r="O1114" s="14">
        <v>38</v>
      </c>
      <c r="P1114" s="14">
        <v>0</v>
      </c>
      <c r="Q1114" s="33" t="s">
        <v>71</v>
      </c>
      <c r="R1114" s="33" t="s">
        <v>45</v>
      </c>
      <c r="S1114" s="33" t="s">
        <v>45</v>
      </c>
      <c r="T1114" s="31" t="s">
        <v>8267</v>
      </c>
      <c r="U1114" s="31"/>
      <c r="V1114" s="31" t="s">
        <v>9167</v>
      </c>
    </row>
    <row r="1115" spans="1:22" x14ac:dyDescent="0.3">
      <c r="A1115" s="31" t="s">
        <v>9168</v>
      </c>
      <c r="B1115" s="31" t="s">
        <v>9169</v>
      </c>
      <c r="C1115" s="32" t="s">
        <v>46</v>
      </c>
      <c r="D1115" s="31" t="s">
        <v>12</v>
      </c>
      <c r="E1115" s="31"/>
      <c r="F1115" s="31"/>
      <c r="G1115" s="31"/>
      <c r="H1115" s="31"/>
      <c r="I1115" s="32" t="s">
        <v>86</v>
      </c>
      <c r="J1115" s="31"/>
      <c r="K1115" s="31" t="s">
        <v>1252</v>
      </c>
      <c r="L1115" s="31" t="s">
        <v>1252</v>
      </c>
      <c r="M1115" s="31" t="s">
        <v>9170</v>
      </c>
      <c r="N1115" s="31" t="s">
        <v>9171</v>
      </c>
      <c r="O1115" s="14">
        <v>14</v>
      </c>
      <c r="P1115" s="14">
        <v>3</v>
      </c>
      <c r="Q1115" s="33" t="s">
        <v>71</v>
      </c>
      <c r="R1115" s="33" t="s">
        <v>45</v>
      </c>
      <c r="S1115" s="33" t="s">
        <v>45</v>
      </c>
      <c r="T1115" s="31" t="s">
        <v>248</v>
      </c>
      <c r="U1115" s="31"/>
      <c r="V1115" s="36" t="s">
        <v>9172</v>
      </c>
    </row>
    <row r="1116" spans="1:22" x14ac:dyDescent="0.3">
      <c r="A1116" s="31" t="s">
        <v>9173</v>
      </c>
      <c r="B1116" s="31" t="s">
        <v>9174</v>
      </c>
      <c r="C1116" s="32" t="s">
        <v>46</v>
      </c>
      <c r="D1116" s="31" t="s">
        <v>12</v>
      </c>
      <c r="E1116" s="31"/>
      <c r="F1116" s="31"/>
      <c r="G1116" s="31"/>
      <c r="H1116" s="31"/>
      <c r="I1116" s="32" t="s">
        <v>8998</v>
      </c>
      <c r="J1116" s="31" t="s">
        <v>48</v>
      </c>
      <c r="K1116" s="31" t="s">
        <v>9175</v>
      </c>
      <c r="L1116" s="31" t="s">
        <v>1236</v>
      </c>
      <c r="M1116" s="31" t="s">
        <v>9176</v>
      </c>
      <c r="N1116" s="31" t="s">
        <v>9177</v>
      </c>
      <c r="O1116" s="14">
        <v>33</v>
      </c>
      <c r="P1116" s="14">
        <v>4</v>
      </c>
      <c r="Q1116" s="33" t="s">
        <v>71</v>
      </c>
      <c r="R1116" s="33" t="s">
        <v>45</v>
      </c>
      <c r="S1116" s="33" t="s">
        <v>45</v>
      </c>
      <c r="T1116" s="31" t="s">
        <v>9178</v>
      </c>
      <c r="U1116" s="31"/>
      <c r="V1116" s="36" t="s">
        <v>9179</v>
      </c>
    </row>
    <row r="1117" spans="1:22" x14ac:dyDescent="0.3">
      <c r="A1117" s="31" t="s">
        <v>9180</v>
      </c>
      <c r="B1117" s="31" t="s">
        <v>9181</v>
      </c>
      <c r="C1117" s="32" t="s">
        <v>46</v>
      </c>
      <c r="D1117" s="31" t="s">
        <v>12</v>
      </c>
      <c r="E1117" s="31"/>
      <c r="F1117" s="31"/>
      <c r="G1117" s="31"/>
      <c r="H1117" s="31"/>
      <c r="I1117" s="32" t="s">
        <v>12</v>
      </c>
      <c r="J1117" s="31" t="s">
        <v>48</v>
      </c>
      <c r="K1117" s="31" t="s">
        <v>9182</v>
      </c>
      <c r="L1117" s="31" t="s">
        <v>364</v>
      </c>
      <c r="M1117" s="31" t="s">
        <v>9183</v>
      </c>
      <c r="N1117" s="31" t="s">
        <v>9184</v>
      </c>
      <c r="O1117" s="14">
        <v>38</v>
      </c>
      <c r="P1117" s="14">
        <v>4</v>
      </c>
      <c r="Q1117" s="33" t="s">
        <v>106</v>
      </c>
      <c r="R1117" s="33" t="s">
        <v>11364</v>
      </c>
      <c r="S1117" s="33" t="s">
        <v>45</v>
      </c>
      <c r="T1117" s="31" t="s">
        <v>395</v>
      </c>
      <c r="U1117" s="31"/>
      <c r="V1117" s="36" t="s">
        <v>9185</v>
      </c>
    </row>
    <row r="1118" spans="1:22" x14ac:dyDescent="0.3">
      <c r="A1118" s="9" t="s">
        <v>9186</v>
      </c>
      <c r="B1118" s="9" t="s">
        <v>9187</v>
      </c>
      <c r="C1118" s="32" t="s">
        <v>46</v>
      </c>
      <c r="D1118" s="31" t="s">
        <v>83</v>
      </c>
      <c r="E1118" s="31"/>
      <c r="F1118" s="31"/>
      <c r="G1118" s="31"/>
      <c r="H1118" s="31"/>
      <c r="I1118" s="9" t="s">
        <v>73</v>
      </c>
      <c r="J1118" s="9" t="s">
        <v>48</v>
      </c>
      <c r="K1118" s="31"/>
      <c r="L1118" s="31"/>
      <c r="M1118" s="9" t="s">
        <v>9188</v>
      </c>
      <c r="N1118" s="9" t="s">
        <v>9189</v>
      </c>
      <c r="O1118" s="14">
        <v>67</v>
      </c>
      <c r="P1118" s="14">
        <v>4</v>
      </c>
      <c r="Q1118" s="33" t="s">
        <v>106</v>
      </c>
      <c r="R1118" s="33">
        <v>0.36499999999999999</v>
      </c>
      <c r="S1118" s="33" t="s">
        <v>11929</v>
      </c>
      <c r="T1118" s="9" t="s">
        <v>9190</v>
      </c>
      <c r="U1118" s="22"/>
      <c r="V1118" s="36" t="s">
        <v>10844</v>
      </c>
    </row>
    <row r="1119" spans="1:22" x14ac:dyDescent="0.3">
      <c r="A1119" s="31" t="s">
        <v>9191</v>
      </c>
      <c r="B1119" s="31" t="s">
        <v>9192</v>
      </c>
      <c r="C1119" s="32" t="s">
        <v>46</v>
      </c>
      <c r="D1119" s="31" t="s">
        <v>12</v>
      </c>
      <c r="E1119" s="31"/>
      <c r="F1119" s="31"/>
      <c r="G1119" s="31"/>
      <c r="H1119" s="31"/>
      <c r="I1119" s="32" t="s">
        <v>9193</v>
      </c>
      <c r="J1119" s="31" t="s">
        <v>48</v>
      </c>
      <c r="K1119" s="31" t="s">
        <v>9194</v>
      </c>
      <c r="L1119" s="31" t="s">
        <v>2654</v>
      </c>
      <c r="M1119" s="31" t="s">
        <v>9195</v>
      </c>
      <c r="N1119" s="31" t="s">
        <v>9196</v>
      </c>
      <c r="O1119" s="14">
        <v>48</v>
      </c>
      <c r="P1119" s="14">
        <v>6</v>
      </c>
      <c r="Q1119" s="33" t="s">
        <v>106</v>
      </c>
      <c r="R1119" s="33" t="s">
        <v>11364</v>
      </c>
      <c r="S1119" s="33" t="s">
        <v>45</v>
      </c>
      <c r="T1119" s="31" t="s">
        <v>128</v>
      </c>
      <c r="U1119" s="31"/>
      <c r="V1119" s="36" t="s">
        <v>9197</v>
      </c>
    </row>
    <row r="1120" spans="1:22" x14ac:dyDescent="0.3">
      <c r="A1120" s="31" t="s">
        <v>9198</v>
      </c>
      <c r="B1120" s="31" t="s">
        <v>9199</v>
      </c>
      <c r="C1120" s="32" t="s">
        <v>46</v>
      </c>
      <c r="D1120" s="31" t="s">
        <v>83</v>
      </c>
      <c r="E1120" s="31"/>
      <c r="F1120" s="31"/>
      <c r="G1120" s="31" t="s">
        <v>194</v>
      </c>
      <c r="H1120" s="31"/>
      <c r="I1120" s="32" t="s">
        <v>8986</v>
      </c>
      <c r="J1120" s="31"/>
      <c r="K1120" s="31" t="s">
        <v>1679</v>
      </c>
      <c r="L1120" s="31" t="s">
        <v>9200</v>
      </c>
      <c r="M1120" s="31" t="s">
        <v>9201</v>
      </c>
      <c r="N1120" s="31"/>
      <c r="O1120" s="14">
        <v>59</v>
      </c>
      <c r="P1120" s="14">
        <v>4</v>
      </c>
      <c r="Q1120" s="33" t="s">
        <v>106</v>
      </c>
      <c r="R1120" s="33">
        <v>0.36699999999999999</v>
      </c>
      <c r="S1120" s="33" t="s">
        <v>11745</v>
      </c>
      <c r="T1120" s="31" t="s">
        <v>9202</v>
      </c>
      <c r="U1120" s="31"/>
      <c r="V1120" s="31" t="s">
        <v>9203</v>
      </c>
    </row>
    <row r="1121" spans="1:22" x14ac:dyDescent="0.3">
      <c r="A1121" s="31" t="s">
        <v>9204</v>
      </c>
      <c r="B1121" s="31" t="s">
        <v>9205</v>
      </c>
      <c r="C1121" s="32" t="s">
        <v>46</v>
      </c>
      <c r="D1121" s="31" t="s">
        <v>7</v>
      </c>
      <c r="E1121" s="31"/>
      <c r="F1121" s="31"/>
      <c r="G1121" s="31"/>
      <c r="H1121" s="31"/>
      <c r="I1121" s="32" t="s">
        <v>262</v>
      </c>
      <c r="J1121" s="31" t="s">
        <v>48</v>
      </c>
      <c r="K1121" s="31" t="s">
        <v>1729</v>
      </c>
      <c r="L1121" s="31" t="s">
        <v>1729</v>
      </c>
      <c r="M1121" s="31" t="s">
        <v>61</v>
      </c>
      <c r="N1121" s="31" t="s">
        <v>9206</v>
      </c>
      <c r="O1121" s="14">
        <v>17</v>
      </c>
      <c r="P1121" s="14">
        <v>2</v>
      </c>
      <c r="Q1121" s="33" t="s">
        <v>71</v>
      </c>
      <c r="R1121" s="33" t="s">
        <v>45</v>
      </c>
      <c r="S1121" s="33" t="s">
        <v>45</v>
      </c>
      <c r="T1121" s="31" t="s">
        <v>9207</v>
      </c>
      <c r="U1121" s="31"/>
      <c r="V1121" s="36" t="s">
        <v>9208</v>
      </c>
    </row>
    <row r="1122" spans="1:22" x14ac:dyDescent="0.3">
      <c r="A1122" s="31" t="s">
        <v>9209</v>
      </c>
      <c r="B1122" s="31" t="s">
        <v>9210</v>
      </c>
      <c r="C1122" s="32" t="s">
        <v>46</v>
      </c>
      <c r="D1122" s="31" t="s">
        <v>22</v>
      </c>
      <c r="E1122" s="31"/>
      <c r="F1122" s="31"/>
      <c r="G1122" s="31"/>
      <c r="H1122" s="31"/>
      <c r="I1122" s="32" t="s">
        <v>3611</v>
      </c>
      <c r="J1122" s="31" t="s">
        <v>48</v>
      </c>
      <c r="K1122" s="31" t="s">
        <v>507</v>
      </c>
      <c r="L1122" s="31" t="s">
        <v>974</v>
      </c>
      <c r="M1122" s="31" t="s">
        <v>9211</v>
      </c>
      <c r="N1122" s="31" t="s">
        <v>9212</v>
      </c>
      <c r="O1122" s="14">
        <v>30</v>
      </c>
      <c r="P1122" s="14">
        <v>4</v>
      </c>
      <c r="Q1122" s="33" t="s">
        <v>106</v>
      </c>
      <c r="R1122" s="33" t="s">
        <v>11364</v>
      </c>
      <c r="S1122" s="33" t="s">
        <v>45</v>
      </c>
      <c r="T1122" s="31"/>
      <c r="U1122" s="31"/>
      <c r="V1122" s="36" t="s">
        <v>9213</v>
      </c>
    </row>
    <row r="1123" spans="1:22" x14ac:dyDescent="0.3">
      <c r="A1123" s="31" t="s">
        <v>9214</v>
      </c>
      <c r="B1123" s="31" t="s">
        <v>9215</v>
      </c>
      <c r="C1123" s="32" t="s">
        <v>46</v>
      </c>
      <c r="D1123" s="31" t="s">
        <v>12</v>
      </c>
      <c r="E1123" s="31"/>
      <c r="F1123" s="31"/>
      <c r="G1123" s="31"/>
      <c r="H1123" s="31"/>
      <c r="I1123" s="32" t="s">
        <v>12</v>
      </c>
      <c r="J1123" s="31" t="s">
        <v>48</v>
      </c>
      <c r="K1123" s="31" t="s">
        <v>9216</v>
      </c>
      <c r="L1123" s="31" t="s">
        <v>657</v>
      </c>
      <c r="M1123" s="31" t="s">
        <v>9217</v>
      </c>
      <c r="N1123" s="31" t="s">
        <v>9218</v>
      </c>
      <c r="O1123" s="14">
        <v>83</v>
      </c>
      <c r="P1123" s="14">
        <v>4</v>
      </c>
      <c r="Q1123" s="33" t="s">
        <v>71</v>
      </c>
      <c r="R1123" s="33" t="s">
        <v>45</v>
      </c>
      <c r="S1123" s="33" t="s">
        <v>45</v>
      </c>
      <c r="T1123" s="31" t="s">
        <v>395</v>
      </c>
      <c r="U1123" s="31"/>
      <c r="V1123" s="36" t="s">
        <v>9219</v>
      </c>
    </row>
    <row r="1124" spans="1:22" x14ac:dyDescent="0.3">
      <c r="A1124" s="31" t="s">
        <v>318</v>
      </c>
      <c r="B1124" s="31" t="s">
        <v>319</v>
      </c>
      <c r="C1124" s="32" t="s">
        <v>46</v>
      </c>
      <c r="D1124" s="31" t="s">
        <v>19</v>
      </c>
      <c r="E1124" s="31"/>
      <c r="F1124" s="31"/>
      <c r="G1124" s="31"/>
      <c r="H1124" s="31" t="s">
        <v>69</v>
      </c>
      <c r="I1124" s="32" t="s">
        <v>91</v>
      </c>
      <c r="J1124" s="31" t="s">
        <v>48</v>
      </c>
      <c r="K1124" s="31" t="s">
        <v>97</v>
      </c>
      <c r="L1124" s="31" t="s">
        <v>97</v>
      </c>
      <c r="M1124" s="31" t="s">
        <v>320</v>
      </c>
      <c r="N1124" s="31" t="s">
        <v>321</v>
      </c>
      <c r="O1124" s="14">
        <v>8</v>
      </c>
      <c r="P1124" s="14">
        <v>4</v>
      </c>
      <c r="Q1124" s="33" t="s">
        <v>71</v>
      </c>
      <c r="R1124" s="33" t="s">
        <v>45</v>
      </c>
      <c r="S1124" s="33" t="s">
        <v>45</v>
      </c>
      <c r="T1124" s="31" t="s">
        <v>216</v>
      </c>
      <c r="U1124" s="31" t="s">
        <v>1100</v>
      </c>
      <c r="V1124" s="31" t="s">
        <v>12333</v>
      </c>
    </row>
    <row r="1125" spans="1:22" x14ac:dyDescent="0.3">
      <c r="A1125" s="31" t="s">
        <v>9220</v>
      </c>
      <c r="B1125" s="31" t="s">
        <v>9221</v>
      </c>
      <c r="C1125" s="32" t="s">
        <v>46</v>
      </c>
      <c r="D1125" s="31" t="s">
        <v>7</v>
      </c>
      <c r="E1125" s="31"/>
      <c r="F1125" s="31"/>
      <c r="G1125" s="31"/>
      <c r="H1125" s="31"/>
      <c r="I1125" s="32" t="s">
        <v>262</v>
      </c>
      <c r="J1125" s="31" t="s">
        <v>48</v>
      </c>
      <c r="K1125" s="31" t="s">
        <v>481</v>
      </c>
      <c r="L1125" s="31" t="s">
        <v>354</v>
      </c>
      <c r="M1125" s="31" t="s">
        <v>9222</v>
      </c>
      <c r="N1125" s="31" t="s">
        <v>9223</v>
      </c>
      <c r="O1125" s="14">
        <v>46</v>
      </c>
      <c r="P1125" s="14">
        <v>4</v>
      </c>
      <c r="Q1125" s="33" t="s">
        <v>106</v>
      </c>
      <c r="R1125" s="33">
        <v>2.2879999999999998</v>
      </c>
      <c r="S1125" s="33" t="s">
        <v>11949</v>
      </c>
      <c r="T1125" s="31" t="s">
        <v>9224</v>
      </c>
      <c r="U1125" s="31"/>
      <c r="V1125" s="36" t="s">
        <v>9225</v>
      </c>
    </row>
    <row r="1126" spans="1:22" x14ac:dyDescent="0.3">
      <c r="A1126" s="31" t="s">
        <v>9226</v>
      </c>
      <c r="B1126" s="31" t="s">
        <v>9227</v>
      </c>
      <c r="C1126" s="32" t="s">
        <v>46</v>
      </c>
      <c r="D1126" s="31" t="s">
        <v>12</v>
      </c>
      <c r="E1126" s="31"/>
      <c r="F1126" s="31"/>
      <c r="G1126" s="31"/>
      <c r="H1126" s="31"/>
      <c r="I1126" s="32"/>
      <c r="J1126" s="31" t="s">
        <v>48</v>
      </c>
      <c r="K1126" s="31" t="s">
        <v>9228</v>
      </c>
      <c r="L1126" s="31" t="s">
        <v>9228</v>
      </c>
      <c r="M1126" s="31" t="s">
        <v>9229</v>
      </c>
      <c r="N1126" s="31" t="s">
        <v>9230</v>
      </c>
      <c r="O1126" s="14">
        <v>17</v>
      </c>
      <c r="P1126" s="14">
        <v>0</v>
      </c>
      <c r="Q1126" s="33" t="s">
        <v>71</v>
      </c>
      <c r="R1126" s="33" t="s">
        <v>45</v>
      </c>
      <c r="S1126" s="33" t="s">
        <v>45</v>
      </c>
      <c r="T1126" s="31" t="s">
        <v>1745</v>
      </c>
      <c r="U1126" s="31"/>
      <c r="V1126" s="31" t="s">
        <v>12426</v>
      </c>
    </row>
    <row r="1127" spans="1:22" x14ac:dyDescent="0.3">
      <c r="A1127" s="31" t="s">
        <v>9231</v>
      </c>
      <c r="B1127" s="31" t="s">
        <v>9232</v>
      </c>
      <c r="C1127" s="32" t="s">
        <v>46</v>
      </c>
      <c r="D1127" s="31" t="s">
        <v>12</v>
      </c>
      <c r="E1127" s="31"/>
      <c r="F1127" s="31"/>
      <c r="G1127" s="31"/>
      <c r="H1127" s="31"/>
      <c r="I1127" s="32" t="s">
        <v>86</v>
      </c>
      <c r="J1127" s="31" t="s">
        <v>48</v>
      </c>
      <c r="K1127" s="31" t="s">
        <v>507</v>
      </c>
      <c r="L1127" s="31" t="s">
        <v>9233</v>
      </c>
      <c r="M1127" s="31" t="s">
        <v>9234</v>
      </c>
      <c r="N1127" s="31" t="s">
        <v>9235</v>
      </c>
      <c r="O1127" s="14">
        <v>31</v>
      </c>
      <c r="P1127" s="14">
        <v>4</v>
      </c>
      <c r="Q1127" s="33" t="s">
        <v>106</v>
      </c>
      <c r="R1127" s="33" t="s">
        <v>11364</v>
      </c>
      <c r="S1127" s="33" t="s">
        <v>45</v>
      </c>
      <c r="T1127" s="31" t="s">
        <v>9236</v>
      </c>
      <c r="U1127" s="31"/>
      <c r="V1127" s="36" t="s">
        <v>9237</v>
      </c>
    </row>
    <row r="1128" spans="1:22" x14ac:dyDescent="0.3">
      <c r="A1128" s="31" t="s">
        <v>9238</v>
      </c>
      <c r="B1128" s="31" t="s">
        <v>9239</v>
      </c>
      <c r="C1128" s="32" t="s">
        <v>46</v>
      </c>
      <c r="D1128" s="31" t="s">
        <v>12</v>
      </c>
      <c r="E1128" s="31"/>
      <c r="F1128" s="31"/>
      <c r="G1128" s="31"/>
      <c r="H1128" s="31"/>
      <c r="I1128" s="32" t="s">
        <v>9193</v>
      </c>
      <c r="J1128" s="31" t="s">
        <v>48</v>
      </c>
      <c r="K1128" s="31" t="s">
        <v>9240</v>
      </c>
      <c r="L1128" s="31" t="s">
        <v>2484</v>
      </c>
      <c r="M1128" s="31" t="s">
        <v>9241</v>
      </c>
      <c r="N1128" s="31" t="s">
        <v>9242</v>
      </c>
      <c r="O1128" s="14">
        <v>88</v>
      </c>
      <c r="P1128" s="14">
        <v>9</v>
      </c>
      <c r="Q1128" s="33" t="s">
        <v>71</v>
      </c>
      <c r="R1128" s="33" t="s">
        <v>45</v>
      </c>
      <c r="S1128" s="33" t="s">
        <v>45</v>
      </c>
      <c r="T1128" s="31" t="s">
        <v>128</v>
      </c>
      <c r="U1128" s="31"/>
      <c r="V1128" s="36" t="s">
        <v>9243</v>
      </c>
    </row>
    <row r="1129" spans="1:22" x14ac:dyDescent="0.3">
      <c r="A1129" s="31" t="s">
        <v>9244</v>
      </c>
      <c r="B1129" s="31" t="s">
        <v>9245</v>
      </c>
      <c r="C1129" s="32" t="s">
        <v>46</v>
      </c>
      <c r="D1129" s="31" t="s">
        <v>12</v>
      </c>
      <c r="E1129" s="31"/>
      <c r="F1129" s="31"/>
      <c r="G1129" s="31"/>
      <c r="H1129" s="31"/>
      <c r="I1129" s="32" t="s">
        <v>8998</v>
      </c>
      <c r="J1129" s="31" t="s">
        <v>48</v>
      </c>
      <c r="K1129" s="31" t="s">
        <v>9246</v>
      </c>
      <c r="L1129" s="31" t="s">
        <v>1153</v>
      </c>
      <c r="M1129" s="31" t="s">
        <v>9247</v>
      </c>
      <c r="N1129" s="31" t="s">
        <v>9248</v>
      </c>
      <c r="O1129" s="14">
        <v>49</v>
      </c>
      <c r="P1129" s="14">
        <v>4</v>
      </c>
      <c r="Q1129" s="33" t="s">
        <v>71</v>
      </c>
      <c r="R1129" s="33" t="s">
        <v>45</v>
      </c>
      <c r="S1129" s="33" t="s">
        <v>45</v>
      </c>
      <c r="T1129" s="31" t="s">
        <v>9178</v>
      </c>
      <c r="U1129" s="31"/>
      <c r="V1129" s="36" t="s">
        <v>9249</v>
      </c>
    </row>
    <row r="1130" spans="1:22" x14ac:dyDescent="0.3">
      <c r="A1130" s="31" t="s">
        <v>9250</v>
      </c>
      <c r="B1130" s="31" t="s">
        <v>9251</v>
      </c>
      <c r="C1130" s="32" t="s">
        <v>46</v>
      </c>
      <c r="D1130" s="31" t="s">
        <v>19</v>
      </c>
      <c r="E1130" s="31"/>
      <c r="F1130" s="31"/>
      <c r="G1130" s="31"/>
      <c r="H1130" s="31"/>
      <c r="I1130" s="32" t="s">
        <v>290</v>
      </c>
      <c r="J1130" s="31" t="s">
        <v>48</v>
      </c>
      <c r="K1130" s="31"/>
      <c r="L1130" s="31"/>
      <c r="M1130" s="31" t="s">
        <v>9252</v>
      </c>
      <c r="N1130" s="31" t="s">
        <v>9253</v>
      </c>
      <c r="O1130" s="14">
        <v>38</v>
      </c>
      <c r="P1130" s="14">
        <v>4</v>
      </c>
      <c r="Q1130" s="33" t="s">
        <v>106</v>
      </c>
      <c r="R1130" s="33">
        <v>0.22500000000000001</v>
      </c>
      <c r="S1130" s="33" t="s">
        <v>12049</v>
      </c>
      <c r="T1130" s="31" t="s">
        <v>9254</v>
      </c>
      <c r="U1130" s="31"/>
      <c r="V1130" s="36" t="s">
        <v>9255</v>
      </c>
    </row>
    <row r="1131" spans="1:22" x14ac:dyDescent="0.3">
      <c r="A1131" s="31" t="s">
        <v>9256</v>
      </c>
      <c r="B1131" s="31" t="s">
        <v>9257</v>
      </c>
      <c r="C1131" s="32" t="s">
        <v>46</v>
      </c>
      <c r="D1131" s="31" t="s">
        <v>83</v>
      </c>
      <c r="E1131" s="31"/>
      <c r="F1131" s="31"/>
      <c r="G1131" s="31"/>
      <c r="H1131" s="31"/>
      <c r="I1131" s="32" t="s">
        <v>9258</v>
      </c>
      <c r="J1131" s="31" t="s">
        <v>48</v>
      </c>
      <c r="K1131" s="31" t="s">
        <v>361</v>
      </c>
      <c r="L1131" s="31" t="s">
        <v>361</v>
      </c>
      <c r="M1131" s="31" t="s">
        <v>9259</v>
      </c>
      <c r="N1131" s="31" t="s">
        <v>9260</v>
      </c>
      <c r="O1131" s="14">
        <v>11</v>
      </c>
      <c r="P1131" s="14">
        <v>4</v>
      </c>
      <c r="Q1131" s="33" t="s">
        <v>106</v>
      </c>
      <c r="R1131" s="33" t="s">
        <v>1439</v>
      </c>
      <c r="S1131" s="33" t="s">
        <v>45</v>
      </c>
      <c r="T1131" s="31" t="s">
        <v>9261</v>
      </c>
      <c r="U1131" s="31"/>
      <c r="V1131" s="31" t="s">
        <v>9262</v>
      </c>
    </row>
    <row r="1132" spans="1:22" x14ac:dyDescent="0.3">
      <c r="A1132" s="31" t="s">
        <v>9263</v>
      </c>
      <c r="B1132" s="31" t="s">
        <v>9264</v>
      </c>
      <c r="C1132" s="32" t="s">
        <v>46</v>
      </c>
      <c r="D1132" s="31" t="s">
        <v>12</v>
      </c>
      <c r="E1132" s="31"/>
      <c r="F1132" s="31"/>
      <c r="G1132" s="31"/>
      <c r="H1132" s="31"/>
      <c r="I1132" s="32" t="s">
        <v>86</v>
      </c>
      <c r="J1132" s="31"/>
      <c r="K1132" s="31" t="s">
        <v>1535</v>
      </c>
      <c r="L1132" s="31" t="s">
        <v>9265</v>
      </c>
      <c r="M1132" s="31" t="s">
        <v>9266</v>
      </c>
      <c r="N1132" s="31" t="s">
        <v>9267</v>
      </c>
      <c r="O1132" s="14">
        <v>53</v>
      </c>
      <c r="P1132" s="14">
        <v>4</v>
      </c>
      <c r="Q1132" s="33" t="s">
        <v>71</v>
      </c>
      <c r="R1132" s="33" t="s">
        <v>45</v>
      </c>
      <c r="S1132" s="33" t="s">
        <v>45</v>
      </c>
      <c r="T1132" s="31"/>
      <c r="U1132" s="31"/>
      <c r="V1132" s="36" t="s">
        <v>9268</v>
      </c>
    </row>
    <row r="1133" spans="1:22" x14ac:dyDescent="0.3">
      <c r="A1133" s="31" t="s">
        <v>9269</v>
      </c>
      <c r="B1133" s="31" t="s">
        <v>9270</v>
      </c>
      <c r="C1133" s="32" t="s">
        <v>46</v>
      </c>
      <c r="D1133" s="31" t="s">
        <v>14</v>
      </c>
      <c r="E1133" s="31"/>
      <c r="F1133" s="31"/>
      <c r="G1133" s="31"/>
      <c r="H1133" s="31"/>
      <c r="I1133" s="32" t="s">
        <v>2101</v>
      </c>
      <c r="J1133" s="31" t="s">
        <v>48</v>
      </c>
      <c r="K1133" s="31"/>
      <c r="L1133" s="31"/>
      <c r="M1133" s="31" t="s">
        <v>9271</v>
      </c>
      <c r="N1133" s="31" t="s">
        <v>9272</v>
      </c>
      <c r="O1133" s="14">
        <v>49</v>
      </c>
      <c r="P1133" s="14">
        <v>4</v>
      </c>
      <c r="Q1133" s="33" t="s">
        <v>71</v>
      </c>
      <c r="R1133" s="33" t="s">
        <v>45</v>
      </c>
      <c r="S1133" s="33" t="s">
        <v>45</v>
      </c>
      <c r="T1133" s="31" t="s">
        <v>9273</v>
      </c>
      <c r="U1133" s="31"/>
      <c r="V1133" s="36" t="s">
        <v>9274</v>
      </c>
    </row>
    <row r="1134" spans="1:22" x14ac:dyDescent="0.3">
      <c r="A1134" s="31" t="s">
        <v>9275</v>
      </c>
      <c r="B1134" s="31" t="s">
        <v>9276</v>
      </c>
      <c r="C1134" s="32" t="s">
        <v>46</v>
      </c>
      <c r="D1134" s="31" t="s">
        <v>14</v>
      </c>
      <c r="E1134" s="31"/>
      <c r="F1134" s="31"/>
      <c r="G1134" s="31"/>
      <c r="H1134" s="31"/>
      <c r="I1134" s="32" t="s">
        <v>2101</v>
      </c>
      <c r="J1134" s="31" t="s">
        <v>48</v>
      </c>
      <c r="K1134" s="31"/>
      <c r="L1134" s="31"/>
      <c r="M1134" s="31" t="s">
        <v>9277</v>
      </c>
      <c r="N1134" s="31" t="s">
        <v>9278</v>
      </c>
      <c r="O1134" s="14">
        <v>40</v>
      </c>
      <c r="P1134" s="14">
        <v>4</v>
      </c>
      <c r="Q1134" s="33" t="s">
        <v>106</v>
      </c>
      <c r="R1134" s="33">
        <v>0.13600000000000001</v>
      </c>
      <c r="S1134" s="33" t="s">
        <v>12065</v>
      </c>
      <c r="T1134" s="31" t="s">
        <v>9279</v>
      </c>
      <c r="U1134" s="31"/>
      <c r="V1134" s="36" t="s">
        <v>9280</v>
      </c>
    </row>
    <row r="1135" spans="1:22" x14ac:dyDescent="0.3">
      <c r="A1135" s="31" t="s">
        <v>9281</v>
      </c>
      <c r="B1135" s="31" t="s">
        <v>9282</v>
      </c>
      <c r="C1135" s="32" t="s">
        <v>46</v>
      </c>
      <c r="D1135" s="31" t="s">
        <v>12</v>
      </c>
      <c r="E1135" s="31"/>
      <c r="F1135" s="31"/>
      <c r="G1135" s="31"/>
      <c r="H1135" s="31"/>
      <c r="I1135" s="32" t="s">
        <v>5091</v>
      </c>
      <c r="J1135" s="31" t="s">
        <v>48</v>
      </c>
      <c r="K1135" s="31" t="s">
        <v>9283</v>
      </c>
      <c r="L1135" s="31" t="s">
        <v>9284</v>
      </c>
      <c r="M1135" s="31" t="s">
        <v>9285</v>
      </c>
      <c r="N1135" s="31" t="s">
        <v>9286</v>
      </c>
      <c r="O1135" s="14">
        <v>56</v>
      </c>
      <c r="P1135" s="14">
        <v>4</v>
      </c>
      <c r="Q1135" s="33" t="s">
        <v>71</v>
      </c>
      <c r="R1135" s="33" t="s">
        <v>45</v>
      </c>
      <c r="S1135" s="33" t="s">
        <v>45</v>
      </c>
      <c r="T1135" s="31" t="s">
        <v>2650</v>
      </c>
      <c r="U1135" s="31"/>
      <c r="V1135" s="36" t="s">
        <v>9287</v>
      </c>
    </row>
    <row r="1136" spans="1:22" x14ac:dyDescent="0.3">
      <c r="A1136" s="31" t="s">
        <v>9288</v>
      </c>
      <c r="B1136" s="31" t="s">
        <v>9289</v>
      </c>
      <c r="C1136" s="32" t="s">
        <v>46</v>
      </c>
      <c r="D1136" s="31" t="s">
        <v>203</v>
      </c>
      <c r="E1136" s="31"/>
      <c r="F1136" s="31"/>
      <c r="G1136" s="31"/>
      <c r="H1136" s="31"/>
      <c r="I1136" s="32" t="s">
        <v>4531</v>
      </c>
      <c r="J1136" s="31" t="s">
        <v>48</v>
      </c>
      <c r="K1136" s="31" t="s">
        <v>2534</v>
      </c>
      <c r="L1136" s="31" t="s">
        <v>446</v>
      </c>
      <c r="M1136" s="31" t="s">
        <v>9290</v>
      </c>
      <c r="N1136" s="31" t="s">
        <v>9291</v>
      </c>
      <c r="O1136" s="14">
        <v>39</v>
      </c>
      <c r="P1136" s="14">
        <v>6</v>
      </c>
      <c r="Q1136" s="33" t="s">
        <v>106</v>
      </c>
      <c r="R1136" s="33">
        <v>0.96699999999999997</v>
      </c>
      <c r="S1136" s="33" t="s">
        <v>12063</v>
      </c>
      <c r="T1136" s="31"/>
      <c r="U1136" s="31"/>
      <c r="V1136" s="36" t="s">
        <v>9292</v>
      </c>
    </row>
    <row r="1137" spans="1:22" x14ac:dyDescent="0.3">
      <c r="A1137" s="31" t="s">
        <v>9293</v>
      </c>
      <c r="B1137" s="31" t="s">
        <v>9294</v>
      </c>
      <c r="C1137" s="32" t="s">
        <v>46</v>
      </c>
      <c r="D1137" s="31" t="s">
        <v>2</v>
      </c>
      <c r="E1137" s="31"/>
      <c r="F1137" s="31"/>
      <c r="G1137" s="31"/>
      <c r="H1137" s="31"/>
      <c r="I1137" s="32" t="s">
        <v>3900</v>
      </c>
      <c r="J1137" s="31" t="s">
        <v>48</v>
      </c>
      <c r="K1137" s="31" t="s">
        <v>381</v>
      </c>
      <c r="L1137" s="31" t="s">
        <v>378</v>
      </c>
      <c r="M1137" s="31" t="s">
        <v>9295</v>
      </c>
      <c r="N1137" s="31" t="s">
        <v>9296</v>
      </c>
      <c r="O1137" s="14">
        <v>32</v>
      </c>
      <c r="P1137" s="14">
        <v>4</v>
      </c>
      <c r="Q1137" s="33" t="s">
        <v>71</v>
      </c>
      <c r="R1137" s="33" t="s">
        <v>45</v>
      </c>
      <c r="S1137" s="33" t="s">
        <v>45</v>
      </c>
      <c r="T1137" s="31"/>
      <c r="U1137" s="31"/>
      <c r="V1137" s="36" t="s">
        <v>9297</v>
      </c>
    </row>
    <row r="1138" spans="1:22" x14ac:dyDescent="0.3">
      <c r="A1138" s="31" t="s">
        <v>9298</v>
      </c>
      <c r="B1138" s="31" t="s">
        <v>9299</v>
      </c>
      <c r="C1138" s="32" t="s">
        <v>46</v>
      </c>
      <c r="D1138" s="31" t="s">
        <v>83</v>
      </c>
      <c r="E1138" s="31"/>
      <c r="F1138" s="31"/>
      <c r="G1138" s="31" t="s">
        <v>194</v>
      </c>
      <c r="H1138" s="31"/>
      <c r="I1138" s="32" t="s">
        <v>6392</v>
      </c>
      <c r="J1138" s="31" t="s">
        <v>48</v>
      </c>
      <c r="K1138" s="31" t="s">
        <v>337</v>
      </c>
      <c r="L1138" s="31" t="s">
        <v>337</v>
      </c>
      <c r="M1138" s="31" t="s">
        <v>9300</v>
      </c>
      <c r="N1138" s="31" t="s">
        <v>9301</v>
      </c>
      <c r="O1138" s="14">
        <v>10</v>
      </c>
      <c r="P1138" s="14">
        <v>4</v>
      </c>
      <c r="Q1138" s="33" t="s">
        <v>106</v>
      </c>
      <c r="R1138" s="33">
        <v>0.72199999999999998</v>
      </c>
      <c r="S1138" s="33" t="s">
        <v>12007</v>
      </c>
      <c r="T1138" s="31" t="s">
        <v>2039</v>
      </c>
      <c r="U1138" s="31"/>
      <c r="V1138" s="31" t="s">
        <v>9302</v>
      </c>
    </row>
    <row r="1139" spans="1:22" x14ac:dyDescent="0.3">
      <c r="A1139" s="31" t="s">
        <v>9303</v>
      </c>
      <c r="B1139" s="36" t="s">
        <v>9304</v>
      </c>
      <c r="C1139" s="37" t="s">
        <v>9305</v>
      </c>
      <c r="D1139" s="36" t="s">
        <v>12</v>
      </c>
      <c r="E1139" s="31"/>
      <c r="F1139" s="31"/>
      <c r="G1139" s="31"/>
      <c r="H1139" s="31"/>
      <c r="I1139" s="37"/>
      <c r="J1139" s="36" t="s">
        <v>48</v>
      </c>
      <c r="K1139" s="36"/>
      <c r="L1139" s="36"/>
      <c r="M1139" s="36" t="s">
        <v>9306</v>
      </c>
      <c r="N1139" s="36" t="s">
        <v>9307</v>
      </c>
      <c r="O1139" s="14">
        <v>48</v>
      </c>
      <c r="P1139" s="14">
        <v>5</v>
      </c>
      <c r="Q1139" s="33" t="s">
        <v>71</v>
      </c>
      <c r="R1139" s="33" t="s">
        <v>45</v>
      </c>
      <c r="S1139" s="33" t="s">
        <v>45</v>
      </c>
      <c r="T1139" s="36" t="s">
        <v>9308</v>
      </c>
      <c r="U1139" s="36"/>
      <c r="V1139" s="36" t="s">
        <v>10845</v>
      </c>
    </row>
    <row r="1140" spans="1:22" x14ac:dyDescent="0.3">
      <c r="A1140" s="9" t="s">
        <v>9309</v>
      </c>
      <c r="B1140" s="9" t="s">
        <v>9310</v>
      </c>
      <c r="C1140" s="32" t="s">
        <v>46</v>
      </c>
      <c r="D1140" s="31" t="s">
        <v>12</v>
      </c>
      <c r="E1140" s="31"/>
      <c r="F1140" s="31"/>
      <c r="G1140" s="31"/>
      <c r="H1140" s="31"/>
      <c r="I1140" s="32" t="s">
        <v>8975</v>
      </c>
      <c r="J1140" s="31" t="s">
        <v>48</v>
      </c>
      <c r="K1140" s="31"/>
      <c r="L1140" s="31"/>
      <c r="M1140" s="31" t="s">
        <v>9311</v>
      </c>
      <c r="N1140" s="31" t="s">
        <v>11080</v>
      </c>
      <c r="O1140" s="14">
        <v>59</v>
      </c>
      <c r="P1140" s="14">
        <v>5</v>
      </c>
      <c r="Q1140" s="33" t="s">
        <v>71</v>
      </c>
      <c r="R1140" s="33" t="s">
        <v>45</v>
      </c>
      <c r="S1140" s="33" t="s">
        <v>45</v>
      </c>
      <c r="T1140" s="9" t="s">
        <v>12454</v>
      </c>
      <c r="U1140" s="43"/>
      <c r="V1140" s="31" t="s">
        <v>12455</v>
      </c>
    </row>
    <row r="1141" spans="1:22" x14ac:dyDescent="0.3">
      <c r="A1141" s="31" t="s">
        <v>9312</v>
      </c>
      <c r="B1141" s="31" t="s">
        <v>9313</v>
      </c>
      <c r="C1141" s="32" t="s">
        <v>46</v>
      </c>
      <c r="D1141" s="31" t="s">
        <v>50</v>
      </c>
      <c r="E1141" s="31"/>
      <c r="F1141" s="31"/>
      <c r="G1141" s="31"/>
      <c r="H1141" s="31"/>
      <c r="I1141" s="32" t="s">
        <v>75</v>
      </c>
      <c r="J1141" s="31" t="s">
        <v>48</v>
      </c>
      <c r="K1141" s="31" t="s">
        <v>615</v>
      </c>
      <c r="L1141" s="31" t="s">
        <v>2654</v>
      </c>
      <c r="M1141" s="31" t="s">
        <v>9314</v>
      </c>
      <c r="N1141" s="31" t="s">
        <v>9315</v>
      </c>
      <c r="O1141" s="14">
        <v>48</v>
      </c>
      <c r="P1141" s="14">
        <v>4</v>
      </c>
      <c r="Q1141" s="33" t="s">
        <v>106</v>
      </c>
      <c r="R1141" s="33">
        <v>0.45900000000000002</v>
      </c>
      <c r="S1141" s="33" t="s">
        <v>12091</v>
      </c>
      <c r="T1141" s="31"/>
      <c r="U1141" s="31"/>
      <c r="V1141" s="36" t="s">
        <v>9316</v>
      </c>
    </row>
    <row r="1142" spans="1:22" x14ac:dyDescent="0.3">
      <c r="A1142" s="31" t="s">
        <v>9317</v>
      </c>
      <c r="B1142" s="31" t="s">
        <v>9318</v>
      </c>
      <c r="C1142" s="32" t="s">
        <v>46</v>
      </c>
      <c r="D1142" s="31" t="s">
        <v>7</v>
      </c>
      <c r="E1142" s="31"/>
      <c r="F1142" s="31"/>
      <c r="G1142" s="31"/>
      <c r="H1142" s="31"/>
      <c r="I1142" s="32" t="s">
        <v>47</v>
      </c>
      <c r="J1142" s="31" t="s">
        <v>48</v>
      </c>
      <c r="K1142" s="31" t="s">
        <v>1252</v>
      </c>
      <c r="L1142" s="31" t="s">
        <v>1252</v>
      </c>
      <c r="M1142" s="31"/>
      <c r="N1142" s="31" t="s">
        <v>9319</v>
      </c>
      <c r="O1142" s="14">
        <v>14</v>
      </c>
      <c r="P1142" s="14">
        <v>4</v>
      </c>
      <c r="Q1142" s="33" t="s">
        <v>71</v>
      </c>
      <c r="R1142" s="33" t="s">
        <v>45</v>
      </c>
      <c r="S1142" s="33" t="s">
        <v>45</v>
      </c>
      <c r="T1142" s="31" t="s">
        <v>9320</v>
      </c>
      <c r="U1142" s="31"/>
      <c r="V1142" s="36" t="s">
        <v>9321</v>
      </c>
    </row>
    <row r="1143" spans="1:22" x14ac:dyDescent="0.3">
      <c r="A1143" s="31" t="s">
        <v>9322</v>
      </c>
      <c r="B1143" s="31" t="s">
        <v>9323</v>
      </c>
      <c r="C1143" s="32" t="s">
        <v>46</v>
      </c>
      <c r="D1143" s="31" t="s">
        <v>19</v>
      </c>
      <c r="E1143" s="31"/>
      <c r="F1143" s="31"/>
      <c r="G1143" s="31"/>
      <c r="H1143" s="31"/>
      <c r="I1143" s="32" t="s">
        <v>4814</v>
      </c>
      <c r="J1143" s="31" t="s">
        <v>48</v>
      </c>
      <c r="K1143" s="31" t="s">
        <v>381</v>
      </c>
      <c r="L1143" s="31" t="s">
        <v>378</v>
      </c>
      <c r="M1143" s="31" t="s">
        <v>9324</v>
      </c>
      <c r="N1143" s="31" t="s">
        <v>9325</v>
      </c>
      <c r="O1143" s="14">
        <v>34</v>
      </c>
      <c r="P1143" s="14">
        <v>4</v>
      </c>
      <c r="Q1143" s="33" t="s">
        <v>106</v>
      </c>
      <c r="R1143" s="33">
        <v>1.508</v>
      </c>
      <c r="S1143" s="33" t="s">
        <v>12102</v>
      </c>
      <c r="T1143" s="31"/>
      <c r="U1143" s="31"/>
      <c r="V1143" s="36" t="s">
        <v>9326</v>
      </c>
    </row>
    <row r="1144" spans="1:22" x14ac:dyDescent="0.3">
      <c r="A1144" s="31" t="s">
        <v>9327</v>
      </c>
      <c r="B1144" s="31" t="s">
        <v>9328</v>
      </c>
      <c r="C1144" s="32" t="s">
        <v>46</v>
      </c>
      <c r="D1144" s="31" t="s">
        <v>20</v>
      </c>
      <c r="E1144" s="31"/>
      <c r="F1144" s="31"/>
      <c r="G1144" s="31"/>
      <c r="H1144" s="31"/>
      <c r="I1144" s="32" t="s">
        <v>4051</v>
      </c>
      <c r="J1144" s="31" t="s">
        <v>227</v>
      </c>
      <c r="K1144" s="31" t="s">
        <v>372</v>
      </c>
      <c r="L1144" s="31" t="s">
        <v>974</v>
      </c>
      <c r="M1144" s="31" t="s">
        <v>9329</v>
      </c>
      <c r="N1144" s="31" t="s">
        <v>9330</v>
      </c>
      <c r="O1144" s="14">
        <v>30</v>
      </c>
      <c r="P1144" s="14">
        <v>4</v>
      </c>
      <c r="Q1144" s="33" t="s">
        <v>106</v>
      </c>
      <c r="R1144" s="33">
        <v>0.33300000000000002</v>
      </c>
      <c r="S1144" s="33" t="s">
        <v>11970</v>
      </c>
      <c r="T1144" s="31"/>
      <c r="U1144" s="31"/>
      <c r="V1144" s="31" t="s">
        <v>9331</v>
      </c>
    </row>
    <row r="1145" spans="1:22" x14ac:dyDescent="0.3">
      <c r="A1145" s="31" t="s">
        <v>9332</v>
      </c>
      <c r="B1145" s="31" t="s">
        <v>9333</v>
      </c>
      <c r="C1145" s="32" t="s">
        <v>46</v>
      </c>
      <c r="D1145" s="31" t="s">
        <v>83</v>
      </c>
      <c r="E1145" s="31"/>
      <c r="F1145" s="31"/>
      <c r="G1145" s="31"/>
      <c r="H1145" s="31"/>
      <c r="I1145" s="32" t="s">
        <v>3475</v>
      </c>
      <c r="J1145" s="31" t="s">
        <v>134</v>
      </c>
      <c r="K1145" s="31" t="s">
        <v>360</v>
      </c>
      <c r="L1145" s="31" t="s">
        <v>393</v>
      </c>
      <c r="M1145" s="31" t="s">
        <v>9334</v>
      </c>
      <c r="N1145" s="31" t="s">
        <v>9335</v>
      </c>
      <c r="O1145" s="14">
        <v>22</v>
      </c>
      <c r="P1145" s="14">
        <v>8</v>
      </c>
      <c r="Q1145" s="33" t="s">
        <v>106</v>
      </c>
      <c r="R1145" s="33">
        <v>0.88800000000000001</v>
      </c>
      <c r="S1145" s="33" t="s">
        <v>12001</v>
      </c>
      <c r="T1145" s="31" t="s">
        <v>9336</v>
      </c>
      <c r="U1145" s="31"/>
      <c r="V1145" s="31" t="s">
        <v>9337</v>
      </c>
    </row>
    <row r="1146" spans="1:22" x14ac:dyDescent="0.3">
      <c r="A1146" s="31" t="s">
        <v>9338</v>
      </c>
      <c r="B1146" s="31" t="s">
        <v>9339</v>
      </c>
      <c r="C1146" s="32" t="s">
        <v>46</v>
      </c>
      <c r="D1146" s="31" t="s">
        <v>7</v>
      </c>
      <c r="E1146" s="31"/>
      <c r="F1146" s="31"/>
      <c r="G1146" s="31"/>
      <c r="H1146" s="31"/>
      <c r="I1146" s="32" t="s">
        <v>47</v>
      </c>
      <c r="J1146" s="31" t="s">
        <v>48</v>
      </c>
      <c r="K1146" s="31" t="s">
        <v>9340</v>
      </c>
      <c r="L1146" s="31" t="s">
        <v>9340</v>
      </c>
      <c r="M1146" s="31" t="s">
        <v>9341</v>
      </c>
      <c r="N1146" s="31" t="s">
        <v>9342</v>
      </c>
      <c r="O1146" s="14">
        <v>20</v>
      </c>
      <c r="P1146" s="14">
        <v>4</v>
      </c>
      <c r="Q1146" s="33" t="s">
        <v>106</v>
      </c>
      <c r="R1146" s="33">
        <v>1.2330000000000001</v>
      </c>
      <c r="S1146" s="33" t="s">
        <v>11940</v>
      </c>
      <c r="T1146" s="31" t="s">
        <v>9343</v>
      </c>
      <c r="U1146" s="31"/>
      <c r="V1146" s="36" t="s">
        <v>9344</v>
      </c>
    </row>
    <row r="1147" spans="1:22" x14ac:dyDescent="0.3">
      <c r="A1147" s="31" t="s">
        <v>9345</v>
      </c>
      <c r="B1147" s="31" t="s">
        <v>9346</v>
      </c>
      <c r="C1147" s="32" t="s">
        <v>46</v>
      </c>
      <c r="D1147" s="31" t="s">
        <v>83</v>
      </c>
      <c r="E1147" s="31"/>
      <c r="F1147" s="31"/>
      <c r="G1147" s="31"/>
      <c r="H1147" s="31"/>
      <c r="I1147" s="32" t="s">
        <v>8323</v>
      </c>
      <c r="J1147" s="31" t="s">
        <v>48</v>
      </c>
      <c r="K1147" s="31" t="s">
        <v>352</v>
      </c>
      <c r="L1147" s="31" t="s">
        <v>352</v>
      </c>
      <c r="M1147" s="31" t="s">
        <v>9347</v>
      </c>
      <c r="N1147" s="31" t="s">
        <v>9348</v>
      </c>
      <c r="O1147" s="14">
        <v>14</v>
      </c>
      <c r="P1147" s="14">
        <v>3</v>
      </c>
      <c r="Q1147" s="33" t="s">
        <v>71</v>
      </c>
      <c r="R1147" s="33" t="s">
        <v>45</v>
      </c>
      <c r="S1147" s="33" t="s">
        <v>45</v>
      </c>
      <c r="T1147" s="31" t="s">
        <v>9349</v>
      </c>
      <c r="U1147" s="31"/>
      <c r="V1147" s="31" t="s">
        <v>9350</v>
      </c>
    </row>
    <row r="1148" spans="1:22" x14ac:dyDescent="0.3">
      <c r="A1148" s="31" t="s">
        <v>12483</v>
      </c>
      <c r="B1148" s="31" t="s">
        <v>12484</v>
      </c>
      <c r="C1148" s="32" t="s">
        <v>46</v>
      </c>
      <c r="D1148" s="31" t="s">
        <v>17</v>
      </c>
      <c r="E1148" s="14" t="s">
        <v>20</v>
      </c>
      <c r="F1148" s="14"/>
      <c r="G1148" s="14"/>
      <c r="H1148" s="14"/>
      <c r="I1148" s="14"/>
      <c r="J1148" s="31" t="s">
        <v>48</v>
      </c>
      <c r="K1148" s="14"/>
      <c r="L1148" s="14"/>
      <c r="M1148" s="31" t="s">
        <v>12485</v>
      </c>
      <c r="N1148" s="14" t="s">
        <v>255</v>
      </c>
      <c r="O1148" s="23">
        <v>70</v>
      </c>
      <c r="P1148" s="23">
        <v>1</v>
      </c>
      <c r="Q1148" s="68"/>
      <c r="R1148" s="68"/>
      <c r="S1148" s="68"/>
      <c r="T1148" s="72" t="s">
        <v>12486</v>
      </c>
      <c r="U1148" s="14" t="s">
        <v>1100</v>
      </c>
      <c r="V1148" s="14"/>
    </row>
    <row r="1149" spans="1:22" x14ac:dyDescent="0.3">
      <c r="A1149" s="31" t="s">
        <v>9351</v>
      </c>
      <c r="B1149" s="31" t="s">
        <v>9352</v>
      </c>
      <c r="C1149" s="32" t="s">
        <v>46</v>
      </c>
      <c r="D1149" s="31" t="s">
        <v>19</v>
      </c>
      <c r="E1149" s="31"/>
      <c r="F1149" s="31"/>
      <c r="G1149" s="31"/>
      <c r="H1149" s="31"/>
      <c r="I1149" s="32"/>
      <c r="J1149" s="31" t="s">
        <v>48</v>
      </c>
      <c r="K1149" s="31" t="s">
        <v>348</v>
      </c>
      <c r="L1149" s="31" t="s">
        <v>348</v>
      </c>
      <c r="M1149" s="31" t="s">
        <v>9353</v>
      </c>
      <c r="N1149" s="31" t="s">
        <v>9354</v>
      </c>
      <c r="O1149" s="14">
        <v>13</v>
      </c>
      <c r="P1149" s="14">
        <v>4</v>
      </c>
      <c r="Q1149" s="33" t="s">
        <v>71</v>
      </c>
      <c r="R1149" s="33" t="s">
        <v>45</v>
      </c>
      <c r="S1149" s="33" t="s">
        <v>45</v>
      </c>
      <c r="T1149" s="31" t="s">
        <v>395</v>
      </c>
      <c r="U1149" s="31"/>
      <c r="V1149" s="36" t="s">
        <v>9355</v>
      </c>
    </row>
    <row r="1150" spans="1:22" x14ac:dyDescent="0.3">
      <c r="A1150" s="31" t="s">
        <v>9356</v>
      </c>
      <c r="B1150" s="31" t="s">
        <v>9357</v>
      </c>
      <c r="C1150" s="32" t="s">
        <v>46</v>
      </c>
      <c r="D1150" s="31" t="s">
        <v>83</v>
      </c>
      <c r="E1150" s="31"/>
      <c r="F1150" s="31"/>
      <c r="G1150" s="31"/>
      <c r="H1150" s="31"/>
      <c r="I1150" s="32"/>
      <c r="J1150" s="31" t="s">
        <v>134</v>
      </c>
      <c r="K1150" s="31" t="s">
        <v>103</v>
      </c>
      <c r="L1150" s="31" t="s">
        <v>371</v>
      </c>
      <c r="M1150" s="31" t="s">
        <v>9358</v>
      </c>
      <c r="N1150" s="31" t="s">
        <v>9359</v>
      </c>
      <c r="O1150" s="14">
        <v>60</v>
      </c>
      <c r="P1150" s="14">
        <v>4</v>
      </c>
      <c r="Q1150" s="33" t="s">
        <v>71</v>
      </c>
      <c r="R1150" s="33" t="s">
        <v>45</v>
      </c>
      <c r="S1150" s="33" t="s">
        <v>45</v>
      </c>
      <c r="T1150" s="31" t="s">
        <v>395</v>
      </c>
      <c r="U1150" s="31"/>
      <c r="V1150" s="31" t="s">
        <v>9360</v>
      </c>
    </row>
    <row r="1151" spans="1:22" x14ac:dyDescent="0.3">
      <c r="A1151" s="31" t="s">
        <v>9361</v>
      </c>
      <c r="B1151" s="31" t="s">
        <v>9362</v>
      </c>
      <c r="C1151" s="32" t="s">
        <v>46</v>
      </c>
      <c r="D1151" s="31" t="s">
        <v>20</v>
      </c>
      <c r="E1151" s="31"/>
      <c r="F1151" s="31"/>
      <c r="G1151" s="31"/>
      <c r="H1151" s="31"/>
      <c r="I1151" s="32" t="s">
        <v>7757</v>
      </c>
      <c r="J1151" s="31" t="s">
        <v>48</v>
      </c>
      <c r="K1151" s="31" t="s">
        <v>1252</v>
      </c>
      <c r="L1151" s="31" t="s">
        <v>1252</v>
      </c>
      <c r="M1151" s="31" t="s">
        <v>9363</v>
      </c>
      <c r="N1151" s="31" t="s">
        <v>9364</v>
      </c>
      <c r="O1151" s="14">
        <v>14</v>
      </c>
      <c r="P1151" s="14">
        <v>4</v>
      </c>
      <c r="Q1151" s="33" t="s">
        <v>106</v>
      </c>
      <c r="R1151" s="33">
        <v>0.84899999999999998</v>
      </c>
      <c r="S1151" s="33" t="s">
        <v>12119</v>
      </c>
      <c r="T1151" s="31" t="s">
        <v>9365</v>
      </c>
      <c r="U1151" s="31"/>
      <c r="V1151" s="31" t="s">
        <v>9366</v>
      </c>
    </row>
    <row r="1152" spans="1:22" x14ac:dyDescent="0.3">
      <c r="A1152" s="31" t="s">
        <v>9367</v>
      </c>
      <c r="B1152" s="31" t="s">
        <v>9368</v>
      </c>
      <c r="C1152" s="32" t="s">
        <v>46</v>
      </c>
      <c r="D1152" s="31" t="s">
        <v>12</v>
      </c>
      <c r="E1152" s="31"/>
      <c r="F1152" s="31"/>
      <c r="G1152" s="31"/>
      <c r="H1152" s="31"/>
      <c r="I1152" s="32" t="s">
        <v>9193</v>
      </c>
      <c r="J1152" s="31"/>
      <c r="K1152" s="31" t="s">
        <v>370</v>
      </c>
      <c r="L1152" s="31" t="s">
        <v>3659</v>
      </c>
      <c r="M1152" s="31" t="s">
        <v>9369</v>
      </c>
      <c r="N1152" s="31" t="s">
        <v>9370</v>
      </c>
      <c r="O1152" s="14">
        <v>69</v>
      </c>
      <c r="P1152" s="14">
        <v>4</v>
      </c>
      <c r="Q1152" s="33" t="s">
        <v>106</v>
      </c>
      <c r="R1152" s="33">
        <v>0.80900000000000005</v>
      </c>
      <c r="S1152" s="33" t="s">
        <v>12123</v>
      </c>
      <c r="T1152" s="31" t="s">
        <v>241</v>
      </c>
      <c r="U1152" s="31"/>
      <c r="V1152" s="36" t="s">
        <v>9371</v>
      </c>
    </row>
    <row r="1153" spans="1:22" x14ac:dyDescent="0.3">
      <c r="A1153" s="31" t="s">
        <v>9372</v>
      </c>
      <c r="B1153" s="31" t="s">
        <v>9373</v>
      </c>
      <c r="C1153" s="32" t="s">
        <v>46</v>
      </c>
      <c r="D1153" s="31" t="s">
        <v>12</v>
      </c>
      <c r="E1153" s="31"/>
      <c r="F1153" s="31"/>
      <c r="G1153" s="31"/>
      <c r="H1153" s="31"/>
      <c r="I1153" s="32" t="s">
        <v>9374</v>
      </c>
      <c r="J1153" s="31" t="s">
        <v>48</v>
      </c>
      <c r="K1153" s="31" t="s">
        <v>474</v>
      </c>
      <c r="L1153" s="31" t="s">
        <v>376</v>
      </c>
      <c r="M1153" s="31" t="s">
        <v>9375</v>
      </c>
      <c r="N1153" s="31" t="s">
        <v>9376</v>
      </c>
      <c r="O1153" s="14">
        <v>26</v>
      </c>
      <c r="P1153" s="14">
        <v>3</v>
      </c>
      <c r="Q1153" s="33" t="s">
        <v>71</v>
      </c>
      <c r="R1153" s="33" t="s">
        <v>45</v>
      </c>
      <c r="S1153" s="33" t="s">
        <v>45</v>
      </c>
      <c r="T1153" s="31" t="s">
        <v>1445</v>
      </c>
      <c r="U1153" s="31"/>
      <c r="V1153" s="36" t="s">
        <v>9377</v>
      </c>
    </row>
    <row r="1154" spans="1:22" x14ac:dyDescent="0.3">
      <c r="A1154" s="31" t="s">
        <v>9378</v>
      </c>
      <c r="B1154" s="31" t="s">
        <v>9379</v>
      </c>
      <c r="C1154" s="32" t="s">
        <v>46</v>
      </c>
      <c r="D1154" s="31" t="s">
        <v>12</v>
      </c>
      <c r="E1154" s="31"/>
      <c r="F1154" s="31"/>
      <c r="G1154" s="31"/>
      <c r="H1154" s="31"/>
      <c r="I1154" s="32" t="s">
        <v>12</v>
      </c>
      <c r="J1154" s="31" t="s">
        <v>48</v>
      </c>
      <c r="K1154" s="31" t="s">
        <v>9380</v>
      </c>
      <c r="L1154" s="31" t="s">
        <v>9381</v>
      </c>
      <c r="M1154" s="31" t="s">
        <v>9382</v>
      </c>
      <c r="N1154" s="31" t="s">
        <v>9383</v>
      </c>
      <c r="O1154" s="14">
        <v>112</v>
      </c>
      <c r="P1154" s="14">
        <v>5</v>
      </c>
      <c r="Q1154" s="33" t="s">
        <v>106</v>
      </c>
      <c r="R1154" s="33" t="s">
        <v>1439</v>
      </c>
      <c r="S1154" s="33" t="s">
        <v>45</v>
      </c>
      <c r="T1154" s="31"/>
      <c r="U1154" s="31"/>
      <c r="V1154" s="36" t="s">
        <v>9384</v>
      </c>
    </row>
    <row r="1155" spans="1:22" x14ac:dyDescent="0.3">
      <c r="A1155" s="31" t="s">
        <v>9385</v>
      </c>
      <c r="B1155" s="31" t="s">
        <v>9386</v>
      </c>
      <c r="C1155" s="32" t="s">
        <v>46</v>
      </c>
      <c r="D1155" s="31" t="s">
        <v>12</v>
      </c>
      <c r="E1155" s="31"/>
      <c r="F1155" s="31"/>
      <c r="G1155" s="31"/>
      <c r="H1155" s="31"/>
      <c r="I1155" s="32" t="s">
        <v>86</v>
      </c>
      <c r="J1155" s="31" t="s">
        <v>48</v>
      </c>
      <c r="K1155" s="31" t="s">
        <v>337</v>
      </c>
      <c r="L1155" s="31" t="s">
        <v>337</v>
      </c>
      <c r="M1155" s="31" t="s">
        <v>9387</v>
      </c>
      <c r="N1155" s="31" t="s">
        <v>9388</v>
      </c>
      <c r="O1155" s="14">
        <v>10</v>
      </c>
      <c r="P1155" s="14">
        <v>4</v>
      </c>
      <c r="Q1155" s="33" t="s">
        <v>106</v>
      </c>
      <c r="R1155" s="33">
        <v>1.0940000000000001</v>
      </c>
      <c r="S1155" s="33" t="s">
        <v>12021</v>
      </c>
      <c r="T1155" s="31" t="s">
        <v>2890</v>
      </c>
      <c r="U1155" s="31"/>
      <c r="V1155" s="36" t="s">
        <v>9389</v>
      </c>
    </row>
    <row r="1156" spans="1:22" x14ac:dyDescent="0.3">
      <c r="A1156" s="31" t="s">
        <v>9390</v>
      </c>
      <c r="B1156" s="31" t="s">
        <v>9391</v>
      </c>
      <c r="C1156" s="32" t="s">
        <v>46</v>
      </c>
      <c r="D1156" s="31" t="s">
        <v>12</v>
      </c>
      <c r="E1156" s="31"/>
      <c r="F1156" s="31"/>
      <c r="G1156" s="31"/>
      <c r="H1156" s="31"/>
      <c r="I1156" s="32" t="s">
        <v>9392</v>
      </c>
      <c r="J1156" s="31" t="s">
        <v>48</v>
      </c>
      <c r="K1156" s="31" t="s">
        <v>9393</v>
      </c>
      <c r="L1156" s="31" t="s">
        <v>9393</v>
      </c>
      <c r="M1156" s="31" t="s">
        <v>9394</v>
      </c>
      <c r="N1156" s="31" t="s">
        <v>9395</v>
      </c>
      <c r="O1156" s="14">
        <v>44</v>
      </c>
      <c r="P1156" s="14">
        <v>3</v>
      </c>
      <c r="Q1156" s="33" t="s">
        <v>71</v>
      </c>
      <c r="R1156" s="33" t="s">
        <v>45</v>
      </c>
      <c r="S1156" s="33" t="s">
        <v>45</v>
      </c>
      <c r="T1156" s="31" t="s">
        <v>9396</v>
      </c>
      <c r="U1156" s="31"/>
      <c r="V1156" s="36" t="s">
        <v>9397</v>
      </c>
    </row>
    <row r="1157" spans="1:22" x14ac:dyDescent="0.3">
      <c r="A1157" s="31" t="s">
        <v>9398</v>
      </c>
      <c r="B1157" s="31" t="s">
        <v>9399</v>
      </c>
      <c r="C1157" s="32" t="s">
        <v>46</v>
      </c>
      <c r="D1157" s="31" t="s">
        <v>12</v>
      </c>
      <c r="E1157" s="31"/>
      <c r="F1157" s="31"/>
      <c r="G1157" s="31"/>
      <c r="H1157" s="31"/>
      <c r="I1157" s="32" t="s">
        <v>86</v>
      </c>
      <c r="J1157" s="31" t="s">
        <v>48</v>
      </c>
      <c r="K1157" s="31" t="s">
        <v>363</v>
      </c>
      <c r="L1157" s="31" t="s">
        <v>9400</v>
      </c>
      <c r="M1157" s="31" t="s">
        <v>9401</v>
      </c>
      <c r="N1157" s="31" t="s">
        <v>9402</v>
      </c>
      <c r="O1157" s="14">
        <v>39</v>
      </c>
      <c r="P1157" s="14">
        <v>4</v>
      </c>
      <c r="Q1157" s="33" t="s">
        <v>106</v>
      </c>
      <c r="R1157" s="33" t="s">
        <v>11364</v>
      </c>
      <c r="S1157" s="33" t="s">
        <v>45</v>
      </c>
      <c r="T1157" s="31" t="s">
        <v>9403</v>
      </c>
      <c r="U1157" s="31"/>
      <c r="V1157" s="36" t="s">
        <v>9404</v>
      </c>
    </row>
    <row r="1158" spans="1:22" x14ac:dyDescent="0.3">
      <c r="A1158" s="31" t="s">
        <v>9405</v>
      </c>
      <c r="B1158" s="31" t="s">
        <v>9406</v>
      </c>
      <c r="C1158" s="32" t="s">
        <v>46</v>
      </c>
      <c r="D1158" s="31" t="s">
        <v>12</v>
      </c>
      <c r="E1158" s="31"/>
      <c r="F1158" s="31"/>
      <c r="G1158" s="31"/>
      <c r="H1158" s="31"/>
      <c r="I1158" s="32" t="s">
        <v>4051</v>
      </c>
      <c r="J1158" s="31" t="s">
        <v>48</v>
      </c>
      <c r="K1158" s="31" t="s">
        <v>367</v>
      </c>
      <c r="L1158" s="31" t="s">
        <v>364</v>
      </c>
      <c r="M1158" s="31" t="s">
        <v>9407</v>
      </c>
      <c r="N1158" s="31" t="s">
        <v>9408</v>
      </c>
      <c r="O1158" s="14">
        <v>38</v>
      </c>
      <c r="P1158" s="14">
        <v>8</v>
      </c>
      <c r="Q1158" s="33" t="s">
        <v>71</v>
      </c>
      <c r="R1158" s="33" t="s">
        <v>45</v>
      </c>
      <c r="S1158" s="33" t="s">
        <v>45</v>
      </c>
      <c r="T1158" s="31"/>
      <c r="U1158" s="31"/>
      <c r="V1158" s="36" t="s">
        <v>9409</v>
      </c>
    </row>
    <row r="1159" spans="1:22" x14ac:dyDescent="0.3">
      <c r="A1159" s="31" t="s">
        <v>9410</v>
      </c>
      <c r="B1159" s="31" t="s">
        <v>9411</v>
      </c>
      <c r="C1159" s="32" t="s">
        <v>46</v>
      </c>
      <c r="D1159" s="31" t="s">
        <v>12</v>
      </c>
      <c r="E1159" s="31"/>
      <c r="F1159" s="31"/>
      <c r="G1159" s="31"/>
      <c r="H1159" s="31"/>
      <c r="I1159" s="32" t="s">
        <v>9193</v>
      </c>
      <c r="J1159" s="31" t="s">
        <v>48</v>
      </c>
      <c r="K1159" s="31" t="s">
        <v>2202</v>
      </c>
      <c r="L1159" s="31" t="s">
        <v>2484</v>
      </c>
      <c r="M1159" s="31" t="s">
        <v>9412</v>
      </c>
      <c r="N1159" s="31" t="s">
        <v>9413</v>
      </c>
      <c r="O1159" s="14">
        <v>88</v>
      </c>
      <c r="P1159" s="14">
        <v>4</v>
      </c>
      <c r="Q1159" s="33" t="s">
        <v>106</v>
      </c>
      <c r="R1159" s="33">
        <v>1.702</v>
      </c>
      <c r="S1159" s="33" t="s">
        <v>12133</v>
      </c>
      <c r="T1159" s="31" t="s">
        <v>128</v>
      </c>
      <c r="U1159" s="31"/>
      <c r="V1159" s="36" t="s">
        <v>9414</v>
      </c>
    </row>
    <row r="1160" spans="1:22" x14ac:dyDescent="0.3">
      <c r="A1160" s="31" t="s">
        <v>11073</v>
      </c>
      <c r="B1160" s="31" t="s">
        <v>11074</v>
      </c>
      <c r="C1160" s="32" t="s">
        <v>46</v>
      </c>
      <c r="D1160" s="31" t="s">
        <v>7</v>
      </c>
      <c r="E1160" s="31"/>
      <c r="F1160" s="31"/>
      <c r="G1160" s="31"/>
      <c r="H1160" s="31"/>
      <c r="I1160" s="32"/>
      <c r="J1160" s="31" t="s">
        <v>48</v>
      </c>
      <c r="K1160" s="31"/>
      <c r="L1160" s="31"/>
      <c r="M1160" s="31" t="s">
        <v>11075</v>
      </c>
      <c r="N1160" s="31" t="s">
        <v>11076</v>
      </c>
      <c r="O1160" s="14">
        <v>60</v>
      </c>
      <c r="P1160" s="14">
        <v>6</v>
      </c>
      <c r="Q1160" s="33" t="s">
        <v>106</v>
      </c>
      <c r="R1160" s="33">
        <v>1.052</v>
      </c>
      <c r="S1160" s="33" t="s">
        <v>12134</v>
      </c>
      <c r="T1160" s="31" t="s">
        <v>11077</v>
      </c>
      <c r="U1160" s="32"/>
      <c r="V1160" s="36" t="s">
        <v>12406</v>
      </c>
    </row>
    <row r="1161" spans="1:22" x14ac:dyDescent="0.3">
      <c r="A1161" s="31" t="s">
        <v>9415</v>
      </c>
      <c r="B1161" s="31" t="s">
        <v>9416</v>
      </c>
      <c r="C1161" s="32" t="s">
        <v>46</v>
      </c>
      <c r="D1161" s="31" t="s">
        <v>12</v>
      </c>
      <c r="E1161" s="31"/>
      <c r="F1161" s="31"/>
      <c r="G1161" s="31"/>
      <c r="H1161" s="31"/>
      <c r="I1161" s="32" t="s">
        <v>12</v>
      </c>
      <c r="J1161" s="31" t="s">
        <v>48</v>
      </c>
      <c r="K1161" s="31" t="s">
        <v>343</v>
      </c>
      <c r="L1161" s="31" t="s">
        <v>1236</v>
      </c>
      <c r="M1161" s="31" t="s">
        <v>9417</v>
      </c>
      <c r="N1161" s="31" t="s">
        <v>9418</v>
      </c>
      <c r="O1161" s="14">
        <v>33</v>
      </c>
      <c r="P1161" s="14">
        <v>6</v>
      </c>
      <c r="Q1161" s="33" t="s">
        <v>106</v>
      </c>
      <c r="R1161" s="33">
        <v>0.45200000000000001</v>
      </c>
      <c r="S1161" s="33" t="s">
        <v>12125</v>
      </c>
      <c r="T1161" s="31"/>
      <c r="U1161" s="31"/>
      <c r="V1161" s="36" t="s">
        <v>9419</v>
      </c>
    </row>
    <row r="1162" spans="1:22" x14ac:dyDescent="0.3">
      <c r="A1162" s="31" t="s">
        <v>9420</v>
      </c>
      <c r="B1162" s="31" t="s">
        <v>9421</v>
      </c>
      <c r="C1162" s="32" t="s">
        <v>46</v>
      </c>
      <c r="D1162" s="31" t="s">
        <v>83</v>
      </c>
      <c r="E1162" s="31"/>
      <c r="F1162" s="31"/>
      <c r="G1162" s="31"/>
      <c r="H1162" s="31"/>
      <c r="I1162" s="32" t="s">
        <v>4378</v>
      </c>
      <c r="J1162" s="31" t="s">
        <v>134</v>
      </c>
      <c r="K1162" s="31" t="s">
        <v>787</v>
      </c>
      <c r="L1162" s="31" t="s">
        <v>384</v>
      </c>
      <c r="M1162" s="31" t="s">
        <v>9422</v>
      </c>
      <c r="N1162" s="31" t="s">
        <v>9423</v>
      </c>
      <c r="O1162" s="14">
        <v>24</v>
      </c>
      <c r="P1162" s="14">
        <v>4</v>
      </c>
      <c r="Q1162" s="33" t="s">
        <v>71</v>
      </c>
      <c r="R1162" s="33" t="s">
        <v>45</v>
      </c>
      <c r="S1162" s="33" t="s">
        <v>45</v>
      </c>
      <c r="T1162" s="31"/>
      <c r="U1162" s="31"/>
      <c r="V1162" s="31" t="s">
        <v>9424</v>
      </c>
    </row>
    <row r="1163" spans="1:22" x14ac:dyDescent="0.3">
      <c r="A1163" s="9" t="s">
        <v>9425</v>
      </c>
      <c r="B1163" s="9" t="s">
        <v>10719</v>
      </c>
      <c r="C1163" s="11" t="s">
        <v>46</v>
      </c>
      <c r="D1163" s="9" t="s">
        <v>12</v>
      </c>
      <c r="E1163" s="31"/>
      <c r="F1163" s="31"/>
      <c r="G1163" s="31"/>
      <c r="H1163" s="31"/>
      <c r="I1163" s="9" t="s">
        <v>8975</v>
      </c>
      <c r="J1163" s="9" t="s">
        <v>48</v>
      </c>
      <c r="K1163" s="36"/>
      <c r="L1163" s="36"/>
      <c r="M1163" s="9" t="s">
        <v>9426</v>
      </c>
      <c r="N1163" s="9" t="s">
        <v>9427</v>
      </c>
      <c r="O1163" s="14">
        <v>58</v>
      </c>
      <c r="P1163" s="14">
        <v>4</v>
      </c>
      <c r="Q1163" s="33" t="s">
        <v>71</v>
      </c>
      <c r="R1163" s="33" t="s">
        <v>45</v>
      </c>
      <c r="S1163" s="33" t="s">
        <v>45</v>
      </c>
      <c r="T1163" s="39" t="s">
        <v>8978</v>
      </c>
      <c r="U1163" s="21"/>
      <c r="V1163" s="36" t="s">
        <v>10846</v>
      </c>
    </row>
    <row r="1164" spans="1:22" x14ac:dyDescent="0.3">
      <c r="A1164" s="31" t="s">
        <v>9428</v>
      </c>
      <c r="B1164" s="31" t="s">
        <v>9429</v>
      </c>
      <c r="C1164" s="32" t="s">
        <v>46</v>
      </c>
      <c r="D1164" s="31" t="s">
        <v>21</v>
      </c>
      <c r="E1164" s="31"/>
      <c r="F1164" s="31"/>
      <c r="G1164" s="31"/>
      <c r="H1164" s="31"/>
      <c r="I1164" s="32" t="s">
        <v>72</v>
      </c>
      <c r="J1164" s="31"/>
      <c r="K1164" s="31" t="s">
        <v>385</v>
      </c>
      <c r="L1164" s="31" t="s">
        <v>1153</v>
      </c>
      <c r="M1164" s="31" t="s">
        <v>9430</v>
      </c>
      <c r="N1164" s="31"/>
      <c r="O1164" s="14">
        <v>50</v>
      </c>
      <c r="P1164" s="14">
        <v>4</v>
      </c>
      <c r="Q1164" s="33" t="s">
        <v>71</v>
      </c>
      <c r="R1164" s="33" t="s">
        <v>45</v>
      </c>
      <c r="S1164" s="33" t="s">
        <v>45</v>
      </c>
      <c r="T1164" s="31" t="s">
        <v>9431</v>
      </c>
      <c r="U1164" s="31"/>
      <c r="V1164" s="36" t="s">
        <v>9432</v>
      </c>
    </row>
    <row r="1165" spans="1:22" x14ac:dyDescent="0.3">
      <c r="A1165" s="31" t="s">
        <v>9433</v>
      </c>
      <c r="B1165" s="31" t="s">
        <v>9434</v>
      </c>
      <c r="C1165" s="32" t="s">
        <v>46</v>
      </c>
      <c r="D1165" s="31" t="s">
        <v>83</v>
      </c>
      <c r="E1165" s="31"/>
      <c r="F1165" s="31"/>
      <c r="G1165" s="31"/>
      <c r="H1165" s="31"/>
      <c r="I1165" s="32" t="s">
        <v>3475</v>
      </c>
      <c r="J1165" s="31" t="s">
        <v>134</v>
      </c>
      <c r="K1165" s="31" t="s">
        <v>9435</v>
      </c>
      <c r="L1165" s="31" t="s">
        <v>104</v>
      </c>
      <c r="M1165" s="31" t="s">
        <v>9436</v>
      </c>
      <c r="N1165" s="31" t="s">
        <v>9437</v>
      </c>
      <c r="O1165" s="14">
        <v>42</v>
      </c>
      <c r="P1165" s="14">
        <v>4</v>
      </c>
      <c r="Q1165" s="33" t="s">
        <v>71</v>
      </c>
      <c r="R1165" s="33" t="s">
        <v>45</v>
      </c>
      <c r="S1165" s="33" t="s">
        <v>45</v>
      </c>
      <c r="T1165" s="31"/>
      <c r="U1165" s="31"/>
      <c r="V1165" s="31" t="s">
        <v>9438</v>
      </c>
    </row>
    <row r="1166" spans="1:22" x14ac:dyDescent="0.3">
      <c r="A1166" s="9" t="s">
        <v>9439</v>
      </c>
      <c r="B1166" s="9" t="s">
        <v>9440</v>
      </c>
      <c r="C1166" s="11" t="s">
        <v>46</v>
      </c>
      <c r="D1166" s="9" t="s">
        <v>19</v>
      </c>
      <c r="E1166" s="31"/>
      <c r="F1166" s="31"/>
      <c r="G1166" s="31"/>
      <c r="H1166" s="31"/>
      <c r="I1166" s="9" t="s">
        <v>55</v>
      </c>
      <c r="J1166" s="9" t="s">
        <v>48</v>
      </c>
      <c r="K1166" s="31"/>
      <c r="L1166" s="31"/>
      <c r="M1166" s="9" t="s">
        <v>9441</v>
      </c>
      <c r="N1166" s="9" t="s">
        <v>9442</v>
      </c>
      <c r="O1166" s="14">
        <v>19</v>
      </c>
      <c r="P1166" s="14">
        <v>3</v>
      </c>
      <c r="Q1166" s="33" t="s">
        <v>71</v>
      </c>
      <c r="R1166" s="33" t="s">
        <v>45</v>
      </c>
      <c r="S1166" s="33" t="s">
        <v>45</v>
      </c>
      <c r="T1166" s="9" t="s">
        <v>9443</v>
      </c>
      <c r="U1166" s="22"/>
      <c r="V1166" s="36" t="s">
        <v>10847</v>
      </c>
    </row>
    <row r="1167" spans="1:22" x14ac:dyDescent="0.3">
      <c r="A1167" s="31" t="s">
        <v>9444</v>
      </c>
      <c r="B1167" s="31" t="s">
        <v>9445</v>
      </c>
      <c r="C1167" s="32" t="s">
        <v>46</v>
      </c>
      <c r="D1167" s="31" t="s">
        <v>21</v>
      </c>
      <c r="E1167" s="31"/>
      <c r="F1167" s="31"/>
      <c r="G1167" s="31"/>
      <c r="H1167" s="31"/>
      <c r="I1167" s="32" t="s">
        <v>72</v>
      </c>
      <c r="J1167" s="31" t="s">
        <v>48</v>
      </c>
      <c r="K1167" s="31" t="s">
        <v>643</v>
      </c>
      <c r="L1167" s="31" t="s">
        <v>2872</v>
      </c>
      <c r="M1167" s="31" t="s">
        <v>9446</v>
      </c>
      <c r="N1167" s="31" t="s">
        <v>9447</v>
      </c>
      <c r="O1167" s="14">
        <v>37</v>
      </c>
      <c r="P1167" s="14">
        <v>6</v>
      </c>
      <c r="Q1167" s="33" t="s">
        <v>106</v>
      </c>
      <c r="R1167" s="33">
        <v>0.29499999999999998</v>
      </c>
      <c r="S1167" s="33" t="s">
        <v>12162</v>
      </c>
      <c r="T1167" s="31"/>
      <c r="U1167" s="31"/>
      <c r="V1167" s="36" t="s">
        <v>9448</v>
      </c>
    </row>
    <row r="1168" spans="1:22" x14ac:dyDescent="0.3">
      <c r="A1168" s="31" t="s">
        <v>9449</v>
      </c>
      <c r="B1168" s="31" t="s">
        <v>9450</v>
      </c>
      <c r="C1168" s="32" t="s">
        <v>46</v>
      </c>
      <c r="D1168" s="31" t="s">
        <v>83</v>
      </c>
      <c r="E1168" s="31"/>
      <c r="F1168" s="31"/>
      <c r="G1168" s="31"/>
      <c r="H1168" s="31"/>
      <c r="I1168" s="32" t="s">
        <v>4378</v>
      </c>
      <c r="J1168" s="31" t="s">
        <v>134</v>
      </c>
      <c r="K1168" s="31" t="s">
        <v>535</v>
      </c>
      <c r="L1168" s="31" t="s">
        <v>1550</v>
      </c>
      <c r="M1168" s="31" t="s">
        <v>9451</v>
      </c>
      <c r="N1168" s="31" t="s">
        <v>9452</v>
      </c>
      <c r="O1168" s="14">
        <v>43</v>
      </c>
      <c r="P1168" s="14">
        <v>8</v>
      </c>
      <c r="Q1168" s="33" t="s">
        <v>106</v>
      </c>
      <c r="R1168" s="33">
        <v>1.514</v>
      </c>
      <c r="S1168" s="33" t="s">
        <v>12023</v>
      </c>
      <c r="T1168" s="31" t="s">
        <v>3642</v>
      </c>
      <c r="U1168" s="31"/>
      <c r="V1168" s="31" t="s">
        <v>9453</v>
      </c>
    </row>
    <row r="1169" spans="1:22" x14ac:dyDescent="0.3">
      <c r="A1169" s="31" t="s">
        <v>9454</v>
      </c>
      <c r="B1169" s="31" t="s">
        <v>9455</v>
      </c>
      <c r="C1169" s="32" t="s">
        <v>46</v>
      </c>
      <c r="D1169" s="31" t="s">
        <v>16</v>
      </c>
      <c r="E1169" s="31"/>
      <c r="F1169" s="31"/>
      <c r="G1169" s="31"/>
      <c r="H1169" s="31" t="s">
        <v>3341</v>
      </c>
      <c r="I1169" s="32" t="s">
        <v>9129</v>
      </c>
      <c r="J1169" s="31" t="s">
        <v>48</v>
      </c>
      <c r="K1169" s="31" t="s">
        <v>357</v>
      </c>
      <c r="L1169" s="31" t="s">
        <v>357</v>
      </c>
      <c r="M1169" s="31" t="s">
        <v>9456</v>
      </c>
      <c r="N1169" s="31" t="s">
        <v>9457</v>
      </c>
      <c r="O1169" s="14">
        <v>19</v>
      </c>
      <c r="P1169" s="14">
        <v>4</v>
      </c>
      <c r="Q1169" s="33" t="s">
        <v>106</v>
      </c>
      <c r="R1169" s="33">
        <v>0.17899999999999999</v>
      </c>
      <c r="S1169" s="33" t="s">
        <v>7931</v>
      </c>
      <c r="T1169" s="31"/>
      <c r="U1169" s="31"/>
      <c r="V1169" s="36" t="s">
        <v>9458</v>
      </c>
    </row>
    <row r="1170" spans="1:22" x14ac:dyDescent="0.3">
      <c r="A1170" s="31" t="s">
        <v>276</v>
      </c>
      <c r="B1170" s="31" t="s">
        <v>277</v>
      </c>
      <c r="C1170" s="32" t="s">
        <v>46</v>
      </c>
      <c r="D1170" s="31" t="s">
        <v>20</v>
      </c>
      <c r="E1170" s="31"/>
      <c r="F1170" s="31"/>
      <c r="G1170" s="31"/>
      <c r="H1170" s="31"/>
      <c r="I1170" s="32" t="s">
        <v>278</v>
      </c>
      <c r="J1170" s="31" t="s">
        <v>48</v>
      </c>
      <c r="K1170" s="31" t="s">
        <v>97</v>
      </c>
      <c r="L1170" s="31" t="s">
        <v>97</v>
      </c>
      <c r="M1170" s="31" t="s">
        <v>279</v>
      </c>
      <c r="N1170" s="31" t="s">
        <v>280</v>
      </c>
      <c r="O1170" s="14">
        <v>8</v>
      </c>
      <c r="P1170" s="14">
        <v>3</v>
      </c>
      <c r="Q1170" s="33" t="s">
        <v>71</v>
      </c>
      <c r="R1170" s="33" t="s">
        <v>45</v>
      </c>
      <c r="S1170" s="33" t="s">
        <v>45</v>
      </c>
      <c r="T1170" s="31" t="s">
        <v>216</v>
      </c>
      <c r="U1170" s="31" t="s">
        <v>1100</v>
      </c>
      <c r="V1170" s="31" t="s">
        <v>12321</v>
      </c>
    </row>
    <row r="1171" spans="1:22" x14ac:dyDescent="0.3">
      <c r="A1171" s="31" t="s">
        <v>9459</v>
      </c>
      <c r="B1171" s="31" t="s">
        <v>9460</v>
      </c>
      <c r="C1171" s="32" t="s">
        <v>46</v>
      </c>
      <c r="D1171" s="31" t="s">
        <v>14</v>
      </c>
      <c r="E1171" s="31"/>
      <c r="F1171" s="31"/>
      <c r="G1171" s="31"/>
      <c r="H1171" s="31"/>
      <c r="I1171" s="32" t="s">
        <v>2101</v>
      </c>
      <c r="J1171" s="31" t="s">
        <v>48</v>
      </c>
      <c r="K1171" s="31"/>
      <c r="L1171" s="31"/>
      <c r="M1171" s="31" t="s">
        <v>9461</v>
      </c>
      <c r="N1171" s="31" t="s">
        <v>9462</v>
      </c>
      <c r="O1171" s="14">
        <v>43</v>
      </c>
      <c r="P1171" s="14">
        <v>4</v>
      </c>
      <c r="Q1171" s="33" t="s">
        <v>106</v>
      </c>
      <c r="R1171" s="33">
        <v>0.41799999999999998</v>
      </c>
      <c r="S1171" s="33" t="s">
        <v>12149</v>
      </c>
      <c r="T1171" s="31" t="s">
        <v>9273</v>
      </c>
      <c r="U1171" s="31"/>
      <c r="V1171" s="36" t="s">
        <v>9463</v>
      </c>
    </row>
    <row r="1172" spans="1:22" x14ac:dyDescent="0.3">
      <c r="A1172" s="14" t="s">
        <v>12260</v>
      </c>
      <c r="B1172" s="14" t="s">
        <v>12261</v>
      </c>
      <c r="C1172" s="14" t="s">
        <v>46</v>
      </c>
      <c r="D1172" s="14" t="s">
        <v>12</v>
      </c>
      <c r="E1172" s="14"/>
      <c r="F1172" s="14"/>
      <c r="G1172" s="14"/>
      <c r="H1172" s="14"/>
      <c r="I1172" s="14"/>
      <c r="J1172" s="14" t="s">
        <v>48</v>
      </c>
      <c r="K1172" s="14"/>
      <c r="L1172" s="14"/>
      <c r="M1172" s="14" t="s">
        <v>12262</v>
      </c>
      <c r="N1172" s="14" t="s">
        <v>12263</v>
      </c>
      <c r="O1172" s="14">
        <v>28</v>
      </c>
      <c r="P1172" s="14">
        <v>8</v>
      </c>
      <c r="Q1172" s="14"/>
      <c r="R1172" s="14"/>
      <c r="S1172" s="14"/>
      <c r="T1172" s="68" t="s">
        <v>12264</v>
      </c>
      <c r="U1172" s="14" t="s">
        <v>1100</v>
      </c>
      <c r="V1172" s="14"/>
    </row>
    <row r="1173" spans="1:22" x14ac:dyDescent="0.3">
      <c r="A1173" s="31" t="s">
        <v>9464</v>
      </c>
      <c r="B1173" s="31" t="s">
        <v>9465</v>
      </c>
      <c r="C1173" s="32" t="s">
        <v>46</v>
      </c>
      <c r="D1173" s="31" t="s">
        <v>12</v>
      </c>
      <c r="E1173" s="31"/>
      <c r="F1173" s="31"/>
      <c r="G1173" s="31"/>
      <c r="H1173" s="31"/>
      <c r="I1173" s="32" t="s">
        <v>9193</v>
      </c>
      <c r="J1173" s="31" t="s">
        <v>48</v>
      </c>
      <c r="K1173" s="31" t="s">
        <v>693</v>
      </c>
      <c r="L1173" s="31" t="s">
        <v>9466</v>
      </c>
      <c r="M1173" s="31" t="s">
        <v>9467</v>
      </c>
      <c r="N1173" s="31" t="s">
        <v>9468</v>
      </c>
      <c r="O1173" s="14">
        <v>30</v>
      </c>
      <c r="P1173" s="14">
        <v>6</v>
      </c>
      <c r="Q1173" s="33" t="s">
        <v>71</v>
      </c>
      <c r="R1173" s="33" t="s">
        <v>45</v>
      </c>
      <c r="S1173" s="33" t="s">
        <v>45</v>
      </c>
      <c r="T1173" s="31" t="s">
        <v>128</v>
      </c>
      <c r="U1173" s="31"/>
      <c r="V1173" s="36" t="s">
        <v>9469</v>
      </c>
    </row>
    <row r="1174" spans="1:22" x14ac:dyDescent="0.3">
      <c r="A1174" s="31" t="s">
        <v>9470</v>
      </c>
      <c r="B1174" s="31" t="s">
        <v>9471</v>
      </c>
      <c r="C1174" s="32" t="s">
        <v>46</v>
      </c>
      <c r="D1174" s="31" t="s">
        <v>20</v>
      </c>
      <c r="E1174" s="31"/>
      <c r="F1174" s="31"/>
      <c r="G1174" s="31"/>
      <c r="H1174" s="31"/>
      <c r="I1174" s="32" t="s">
        <v>392</v>
      </c>
      <c r="J1174" s="31" t="s">
        <v>48</v>
      </c>
      <c r="K1174" s="31" t="s">
        <v>433</v>
      </c>
      <c r="L1174" s="31" t="s">
        <v>434</v>
      </c>
      <c r="M1174" s="31" t="s">
        <v>9472</v>
      </c>
      <c r="N1174" s="31" t="s">
        <v>9473</v>
      </c>
      <c r="O1174" s="14">
        <v>21</v>
      </c>
      <c r="P1174" s="14">
        <v>4</v>
      </c>
      <c r="Q1174" s="33" t="s">
        <v>106</v>
      </c>
      <c r="R1174" s="33">
        <v>1.8080000000000001</v>
      </c>
      <c r="S1174" s="33" t="s">
        <v>11760</v>
      </c>
      <c r="T1174" s="31"/>
      <c r="U1174" s="31"/>
      <c r="V1174" s="31" t="s">
        <v>9474</v>
      </c>
    </row>
    <row r="1175" spans="1:22" x14ac:dyDescent="0.3">
      <c r="A1175" s="31" t="s">
        <v>9475</v>
      </c>
      <c r="B1175" s="31" t="s">
        <v>9476</v>
      </c>
      <c r="C1175" s="32" t="s">
        <v>46</v>
      </c>
      <c r="D1175" s="31" t="s">
        <v>83</v>
      </c>
      <c r="E1175" s="31"/>
      <c r="F1175" s="31"/>
      <c r="G1175" s="31" t="s">
        <v>13</v>
      </c>
      <c r="H1175" s="31"/>
      <c r="I1175" s="32" t="s">
        <v>13</v>
      </c>
      <c r="J1175" s="31" t="s">
        <v>48</v>
      </c>
      <c r="K1175" s="31" t="s">
        <v>387</v>
      </c>
      <c r="L1175" s="31" t="s">
        <v>4217</v>
      </c>
      <c r="M1175" s="31" t="s">
        <v>9477</v>
      </c>
      <c r="N1175" s="31" t="s">
        <v>9478</v>
      </c>
      <c r="O1175" s="14">
        <v>53</v>
      </c>
      <c r="P1175" s="14">
        <v>4</v>
      </c>
      <c r="Q1175" s="33" t="s">
        <v>106</v>
      </c>
      <c r="R1175" s="33">
        <v>0.57799999999999996</v>
      </c>
      <c r="S1175" s="33" t="s">
        <v>12026</v>
      </c>
      <c r="T1175" s="31" t="s">
        <v>9479</v>
      </c>
      <c r="U1175" s="31"/>
      <c r="V1175" s="31" t="s">
        <v>9480</v>
      </c>
    </row>
    <row r="1176" spans="1:22" x14ac:dyDescent="0.3">
      <c r="A1176" s="31" t="s">
        <v>9481</v>
      </c>
      <c r="B1176" s="31" t="s">
        <v>9482</v>
      </c>
      <c r="C1176" s="32" t="s">
        <v>46</v>
      </c>
      <c r="D1176" s="31" t="s">
        <v>14</v>
      </c>
      <c r="E1176" s="31"/>
      <c r="F1176" s="31"/>
      <c r="G1176" s="31"/>
      <c r="H1176" s="31"/>
      <c r="I1176" s="32" t="s">
        <v>2101</v>
      </c>
      <c r="J1176" s="31" t="s">
        <v>48</v>
      </c>
      <c r="K1176" s="31"/>
      <c r="L1176" s="31"/>
      <c r="M1176" s="31"/>
      <c r="N1176" s="31" t="s">
        <v>9483</v>
      </c>
      <c r="O1176" s="14">
        <v>19</v>
      </c>
      <c r="P1176" s="14">
        <v>4</v>
      </c>
      <c r="Q1176" s="33" t="s">
        <v>71</v>
      </c>
      <c r="R1176" s="33" t="s">
        <v>45</v>
      </c>
      <c r="S1176" s="33" t="s">
        <v>45</v>
      </c>
      <c r="T1176" s="31" t="s">
        <v>9142</v>
      </c>
      <c r="U1176" s="31"/>
      <c r="V1176" s="36" t="s">
        <v>9484</v>
      </c>
    </row>
    <row r="1177" spans="1:22" x14ac:dyDescent="0.3">
      <c r="A1177" s="31" t="s">
        <v>9485</v>
      </c>
      <c r="B1177" s="31" t="s">
        <v>9486</v>
      </c>
      <c r="C1177" s="32" t="s">
        <v>46</v>
      </c>
      <c r="D1177" s="31" t="s">
        <v>12</v>
      </c>
      <c r="E1177" s="31"/>
      <c r="F1177" s="31"/>
      <c r="G1177" s="31"/>
      <c r="H1177" s="31"/>
      <c r="I1177" s="32" t="s">
        <v>9487</v>
      </c>
      <c r="J1177" s="31" t="s">
        <v>48</v>
      </c>
      <c r="K1177" s="31" t="s">
        <v>2043</v>
      </c>
      <c r="L1177" s="31" t="s">
        <v>9488</v>
      </c>
      <c r="M1177" s="31" t="s">
        <v>9489</v>
      </c>
      <c r="N1177" s="31" t="s">
        <v>9490</v>
      </c>
      <c r="O1177" s="14">
        <v>81</v>
      </c>
      <c r="P1177" s="14">
        <v>4</v>
      </c>
      <c r="Q1177" s="33" t="s">
        <v>71</v>
      </c>
      <c r="R1177" s="33" t="s">
        <v>45</v>
      </c>
      <c r="S1177" s="33" t="s">
        <v>45</v>
      </c>
      <c r="T1177" s="31" t="s">
        <v>2039</v>
      </c>
      <c r="U1177" s="31"/>
      <c r="V1177" s="36" t="s">
        <v>9491</v>
      </c>
    </row>
    <row r="1178" spans="1:22" x14ac:dyDescent="0.3">
      <c r="A1178" s="31" t="s">
        <v>9492</v>
      </c>
      <c r="B1178" s="31" t="s">
        <v>9493</v>
      </c>
      <c r="C1178" s="32" t="s">
        <v>46</v>
      </c>
      <c r="D1178" s="31" t="s">
        <v>22</v>
      </c>
      <c r="E1178" s="31"/>
      <c r="F1178" s="31"/>
      <c r="G1178" s="31"/>
      <c r="H1178" s="31"/>
      <c r="I1178" s="32" t="s">
        <v>3611</v>
      </c>
      <c r="J1178" s="31" t="s">
        <v>48</v>
      </c>
      <c r="K1178" s="31" t="s">
        <v>2534</v>
      </c>
      <c r="L1178" s="31" t="s">
        <v>1263</v>
      </c>
      <c r="M1178" s="31" t="s">
        <v>9494</v>
      </c>
      <c r="N1178" s="31" t="s">
        <v>9495</v>
      </c>
      <c r="O1178" s="14">
        <v>40</v>
      </c>
      <c r="P1178" s="14">
        <v>12</v>
      </c>
      <c r="Q1178" s="33" t="s">
        <v>106</v>
      </c>
      <c r="R1178" s="33">
        <v>0.58899999999999997</v>
      </c>
      <c r="S1178" s="33" t="s">
        <v>12173</v>
      </c>
      <c r="T1178" s="31"/>
      <c r="U1178" s="31"/>
      <c r="V1178" s="36" t="s">
        <v>9496</v>
      </c>
    </row>
    <row r="1179" spans="1:22" x14ac:dyDescent="0.3">
      <c r="A1179" s="31" t="s">
        <v>9497</v>
      </c>
      <c r="B1179" s="31" t="s">
        <v>9498</v>
      </c>
      <c r="C1179" s="32" t="s">
        <v>46</v>
      </c>
      <c r="D1179" s="31" t="s">
        <v>21</v>
      </c>
      <c r="E1179" s="31"/>
      <c r="F1179" s="31"/>
      <c r="G1179" s="31"/>
      <c r="H1179" s="31"/>
      <c r="I1179" s="32" t="s">
        <v>72</v>
      </c>
      <c r="J1179" s="31" t="s">
        <v>48</v>
      </c>
      <c r="K1179" s="31" t="s">
        <v>643</v>
      </c>
      <c r="L1179" s="31" t="s">
        <v>9499</v>
      </c>
      <c r="M1179" s="31" t="s">
        <v>9500</v>
      </c>
      <c r="N1179" s="31" t="s">
        <v>9501</v>
      </c>
      <c r="O1179" s="14">
        <v>33</v>
      </c>
      <c r="P1179" s="14">
        <v>5</v>
      </c>
      <c r="Q1179" s="33" t="s">
        <v>106</v>
      </c>
      <c r="R1179" s="33">
        <v>1.333</v>
      </c>
      <c r="S1179" s="33" t="s">
        <v>12191</v>
      </c>
      <c r="T1179" s="31"/>
      <c r="U1179" s="31"/>
      <c r="V1179" s="36" t="s">
        <v>9502</v>
      </c>
    </row>
    <row r="1180" spans="1:22" x14ac:dyDescent="0.3">
      <c r="A1180" s="31" t="s">
        <v>9503</v>
      </c>
      <c r="B1180" s="31" t="s">
        <v>9504</v>
      </c>
      <c r="C1180" s="32" t="s">
        <v>46</v>
      </c>
      <c r="D1180" s="31" t="s">
        <v>12</v>
      </c>
      <c r="E1180" s="31"/>
      <c r="F1180" s="31"/>
      <c r="G1180" s="31"/>
      <c r="H1180" s="31"/>
      <c r="I1180" s="32" t="s">
        <v>8998</v>
      </c>
      <c r="J1180" s="31"/>
      <c r="K1180" s="31" t="s">
        <v>348</v>
      </c>
      <c r="L1180" s="31" t="s">
        <v>348</v>
      </c>
      <c r="M1180" s="31" t="s">
        <v>9505</v>
      </c>
      <c r="N1180" s="31" t="s">
        <v>9506</v>
      </c>
      <c r="O1180" s="14">
        <v>13</v>
      </c>
      <c r="P1180" s="14">
        <v>4</v>
      </c>
      <c r="Q1180" s="33" t="s">
        <v>71</v>
      </c>
      <c r="R1180" s="33" t="s">
        <v>45</v>
      </c>
      <c r="S1180" s="33" t="s">
        <v>45</v>
      </c>
      <c r="T1180" s="31" t="s">
        <v>130</v>
      </c>
      <c r="U1180" s="31"/>
      <c r="V1180" s="36" t="s">
        <v>9507</v>
      </c>
    </row>
    <row r="1181" spans="1:22" x14ac:dyDescent="0.3">
      <c r="A1181" s="31" t="s">
        <v>9508</v>
      </c>
      <c r="B1181" s="31" t="s">
        <v>9509</v>
      </c>
      <c r="C1181" s="32" t="s">
        <v>46</v>
      </c>
      <c r="D1181" s="31" t="s">
        <v>12</v>
      </c>
      <c r="E1181" s="31"/>
      <c r="F1181" s="31"/>
      <c r="G1181" s="31"/>
      <c r="H1181" s="31"/>
      <c r="I1181" s="32" t="s">
        <v>86</v>
      </c>
      <c r="J1181" s="31"/>
      <c r="K1181" s="31" t="s">
        <v>615</v>
      </c>
      <c r="L1181" s="31" t="s">
        <v>1147</v>
      </c>
      <c r="M1181" s="31" t="s">
        <v>9510</v>
      </c>
      <c r="N1181" s="31" t="s">
        <v>9511</v>
      </c>
      <c r="O1181" s="14">
        <v>45</v>
      </c>
      <c r="P1181" s="14">
        <v>4</v>
      </c>
      <c r="Q1181" s="33" t="s">
        <v>71</v>
      </c>
      <c r="R1181" s="33" t="s">
        <v>45</v>
      </c>
      <c r="S1181" s="33" t="s">
        <v>45</v>
      </c>
      <c r="T1181" s="31" t="s">
        <v>241</v>
      </c>
      <c r="U1181" s="31"/>
      <c r="V1181" s="36" t="s">
        <v>9512</v>
      </c>
    </row>
    <row r="1182" spans="1:22" x14ac:dyDescent="0.3">
      <c r="A1182" s="31" t="s">
        <v>9513</v>
      </c>
      <c r="B1182" s="31" t="s">
        <v>9514</v>
      </c>
      <c r="C1182" s="32" t="s">
        <v>46</v>
      </c>
      <c r="D1182" s="31" t="s">
        <v>2</v>
      </c>
      <c r="E1182" s="31"/>
      <c r="F1182" s="31"/>
      <c r="G1182" s="31"/>
      <c r="H1182" s="31"/>
      <c r="I1182" s="32" t="s">
        <v>70</v>
      </c>
      <c r="J1182" s="31" t="s">
        <v>48</v>
      </c>
      <c r="K1182" s="31" t="s">
        <v>363</v>
      </c>
      <c r="L1182" s="31" t="s">
        <v>9515</v>
      </c>
      <c r="M1182" s="31" t="s">
        <v>9516</v>
      </c>
      <c r="N1182" s="31" t="s">
        <v>255</v>
      </c>
      <c r="O1182" s="14">
        <v>99</v>
      </c>
      <c r="P1182" s="14">
        <v>3</v>
      </c>
      <c r="Q1182" s="33" t="s">
        <v>106</v>
      </c>
      <c r="R1182" s="33" t="s">
        <v>1439</v>
      </c>
      <c r="S1182" s="33" t="s">
        <v>45</v>
      </c>
      <c r="T1182" s="31" t="s">
        <v>9517</v>
      </c>
      <c r="U1182" s="31"/>
      <c r="V1182" s="36" t="s">
        <v>9518</v>
      </c>
    </row>
    <row r="1183" spans="1:22" x14ac:dyDescent="0.3">
      <c r="A1183" s="14" t="s">
        <v>12275</v>
      </c>
      <c r="B1183" s="14" t="s">
        <v>12276</v>
      </c>
      <c r="C1183" s="14" t="s">
        <v>46</v>
      </c>
      <c r="D1183" s="14" t="s">
        <v>7</v>
      </c>
      <c r="E1183" s="14"/>
      <c r="F1183" s="14"/>
      <c r="G1183" s="14"/>
      <c r="H1183" s="14"/>
      <c r="I1183" s="14"/>
      <c r="J1183" s="14" t="s">
        <v>48</v>
      </c>
      <c r="K1183" s="14"/>
      <c r="L1183" s="14"/>
      <c r="M1183" s="14" t="s">
        <v>12277</v>
      </c>
      <c r="N1183" s="14" t="s">
        <v>12278</v>
      </c>
      <c r="O1183" s="14">
        <v>58</v>
      </c>
      <c r="P1183" s="14">
        <v>4</v>
      </c>
      <c r="Q1183" s="14"/>
      <c r="R1183" s="14"/>
      <c r="S1183" s="14"/>
      <c r="T1183" s="14" t="s">
        <v>12279</v>
      </c>
      <c r="U1183" s="14" t="s">
        <v>1100</v>
      </c>
      <c r="V1183" s="14"/>
    </row>
    <row r="1184" spans="1:22" x14ac:dyDescent="0.3">
      <c r="A1184" s="31" t="s">
        <v>9519</v>
      </c>
      <c r="B1184" s="31" t="s">
        <v>9520</v>
      </c>
      <c r="C1184" s="32" t="s">
        <v>46</v>
      </c>
      <c r="D1184" s="31" t="s">
        <v>12</v>
      </c>
      <c r="E1184" s="31"/>
      <c r="F1184" s="31"/>
      <c r="G1184" s="31"/>
      <c r="H1184" s="31"/>
      <c r="I1184" s="32" t="s">
        <v>8998</v>
      </c>
      <c r="J1184" s="31" t="s">
        <v>48</v>
      </c>
      <c r="K1184" s="31" t="s">
        <v>9521</v>
      </c>
      <c r="L1184" s="31" t="s">
        <v>9522</v>
      </c>
      <c r="M1184" s="31" t="s">
        <v>9523</v>
      </c>
      <c r="N1184" s="31" t="s">
        <v>9524</v>
      </c>
      <c r="O1184" s="14">
        <v>52</v>
      </c>
      <c r="P1184" s="14">
        <v>4</v>
      </c>
      <c r="Q1184" s="33" t="s">
        <v>71</v>
      </c>
      <c r="R1184" s="33" t="s">
        <v>45</v>
      </c>
      <c r="S1184" s="33" t="s">
        <v>45</v>
      </c>
      <c r="T1184" s="31" t="s">
        <v>9525</v>
      </c>
      <c r="U1184" s="31"/>
      <c r="V1184" s="36" t="s">
        <v>9526</v>
      </c>
    </row>
    <row r="1185" spans="1:22" x14ac:dyDescent="0.3">
      <c r="A1185" s="31" t="s">
        <v>9527</v>
      </c>
      <c r="B1185" s="31" t="s">
        <v>9528</v>
      </c>
      <c r="C1185" s="32" t="s">
        <v>46</v>
      </c>
      <c r="D1185" s="31" t="s">
        <v>83</v>
      </c>
      <c r="E1185" s="31"/>
      <c r="F1185" s="31"/>
      <c r="G1185" s="31"/>
      <c r="H1185" s="31"/>
      <c r="I1185" s="32" t="s">
        <v>8323</v>
      </c>
      <c r="J1185" s="31" t="s">
        <v>48</v>
      </c>
      <c r="K1185" s="31" t="s">
        <v>9529</v>
      </c>
      <c r="L1185" s="31">
        <v>1997</v>
      </c>
      <c r="M1185" s="31" t="s">
        <v>9530</v>
      </c>
      <c r="N1185" s="31" t="s">
        <v>9531</v>
      </c>
      <c r="O1185" s="14">
        <v>53</v>
      </c>
      <c r="P1185" s="14">
        <v>4</v>
      </c>
      <c r="Q1185" s="33" t="s">
        <v>106</v>
      </c>
      <c r="R1185" s="33">
        <v>0.25800000000000001</v>
      </c>
      <c r="S1185" s="33" t="s">
        <v>11817</v>
      </c>
      <c r="T1185" s="31" t="s">
        <v>9532</v>
      </c>
      <c r="U1185" s="31"/>
      <c r="V1185" s="31" t="s">
        <v>9533</v>
      </c>
    </row>
    <row r="1186" spans="1:22" x14ac:dyDescent="0.3">
      <c r="A1186" s="31" t="s">
        <v>9534</v>
      </c>
      <c r="B1186" s="31" t="s">
        <v>9535</v>
      </c>
      <c r="C1186" s="32" t="s">
        <v>46</v>
      </c>
      <c r="D1186" s="31" t="s">
        <v>11</v>
      </c>
      <c r="E1186" s="31"/>
      <c r="F1186" s="31"/>
      <c r="G1186" s="31"/>
      <c r="H1186" s="31"/>
      <c r="I1186" s="32" t="s">
        <v>4584</v>
      </c>
      <c r="J1186" s="31" t="s">
        <v>48</v>
      </c>
      <c r="K1186" s="31" t="s">
        <v>362</v>
      </c>
      <c r="L1186" s="31" t="s">
        <v>362</v>
      </c>
      <c r="M1186" s="31" t="s">
        <v>9536</v>
      </c>
      <c r="N1186" s="31" t="s">
        <v>9537</v>
      </c>
      <c r="O1186" s="14">
        <v>12</v>
      </c>
      <c r="P1186" s="14">
        <v>6</v>
      </c>
      <c r="Q1186" s="33" t="s">
        <v>106</v>
      </c>
      <c r="R1186" s="33" t="s">
        <v>11364</v>
      </c>
      <c r="S1186" s="33" t="s">
        <v>45</v>
      </c>
      <c r="T1186" s="31" t="s">
        <v>396</v>
      </c>
      <c r="U1186" s="31"/>
      <c r="V1186" s="36" t="s">
        <v>9538</v>
      </c>
    </row>
    <row r="1187" spans="1:22" x14ac:dyDescent="0.3">
      <c r="A1187" s="31" t="s">
        <v>9539</v>
      </c>
      <c r="B1187" s="31" t="s">
        <v>9540</v>
      </c>
      <c r="C1187" s="32" t="s">
        <v>46</v>
      </c>
      <c r="D1187" s="31" t="s">
        <v>203</v>
      </c>
      <c r="E1187" s="31"/>
      <c r="F1187" s="31"/>
      <c r="G1187" s="31"/>
      <c r="H1187" s="31"/>
      <c r="I1187" s="32" t="s">
        <v>7142</v>
      </c>
      <c r="J1187" s="31" t="s">
        <v>48</v>
      </c>
      <c r="K1187" s="31" t="s">
        <v>9541</v>
      </c>
      <c r="L1187" s="31" t="s">
        <v>9541</v>
      </c>
      <c r="M1187" s="31" t="s">
        <v>9542</v>
      </c>
      <c r="N1187" s="31" t="s">
        <v>9543</v>
      </c>
      <c r="O1187" s="14">
        <v>20</v>
      </c>
      <c r="P1187" s="14">
        <v>2</v>
      </c>
      <c r="Q1187" s="33" t="s">
        <v>106</v>
      </c>
      <c r="R1187" s="33" t="s">
        <v>11364</v>
      </c>
      <c r="S1187" s="33" t="s">
        <v>45</v>
      </c>
      <c r="T1187" s="31" t="s">
        <v>9544</v>
      </c>
      <c r="U1187" s="31"/>
      <c r="V1187" s="36" t="s">
        <v>9545</v>
      </c>
    </row>
    <row r="1188" spans="1:22" x14ac:dyDescent="0.3">
      <c r="A1188" s="31" t="s">
        <v>9546</v>
      </c>
      <c r="B1188" s="31" t="s">
        <v>9547</v>
      </c>
      <c r="C1188" s="37" t="s">
        <v>46</v>
      </c>
      <c r="D1188" s="36" t="s">
        <v>12</v>
      </c>
      <c r="E1188" s="31"/>
      <c r="F1188" s="31"/>
      <c r="G1188" s="31"/>
      <c r="H1188" s="31"/>
      <c r="I1188" s="32" t="s">
        <v>12</v>
      </c>
      <c r="J1188" s="31" t="s">
        <v>48</v>
      </c>
      <c r="K1188" s="36"/>
      <c r="L1188" s="36"/>
      <c r="M1188" s="31" t="s">
        <v>9548</v>
      </c>
      <c r="N1188" s="31" t="s">
        <v>9549</v>
      </c>
      <c r="O1188" s="14">
        <v>10</v>
      </c>
      <c r="P1188" s="14">
        <v>3</v>
      </c>
      <c r="Q1188" s="33" t="s">
        <v>71</v>
      </c>
      <c r="R1188" s="33" t="s">
        <v>45</v>
      </c>
      <c r="S1188" s="33" t="s">
        <v>45</v>
      </c>
      <c r="T1188" s="36" t="s">
        <v>8983</v>
      </c>
      <c r="U1188" s="36"/>
      <c r="V1188" s="36" t="s">
        <v>10848</v>
      </c>
    </row>
    <row r="1189" spans="1:22" x14ac:dyDescent="0.3">
      <c r="A1189" s="31" t="s">
        <v>9550</v>
      </c>
      <c r="B1189" s="31" t="s">
        <v>9551</v>
      </c>
      <c r="C1189" s="32" t="s">
        <v>46</v>
      </c>
      <c r="D1189" s="31" t="s">
        <v>16</v>
      </c>
      <c r="E1189" s="31"/>
      <c r="F1189" s="31"/>
      <c r="G1189" s="31"/>
      <c r="H1189" s="31"/>
      <c r="I1189" s="32" t="s">
        <v>9552</v>
      </c>
      <c r="J1189" s="31" t="s">
        <v>48</v>
      </c>
      <c r="K1189" s="31" t="s">
        <v>1263</v>
      </c>
      <c r="L1189" s="31" t="s">
        <v>1263</v>
      </c>
      <c r="M1189" s="31" t="s">
        <v>9553</v>
      </c>
      <c r="N1189" s="31" t="s">
        <v>9554</v>
      </c>
      <c r="O1189" s="14">
        <v>40</v>
      </c>
      <c r="P1189" s="14">
        <v>4</v>
      </c>
      <c r="Q1189" s="33" t="s">
        <v>106</v>
      </c>
      <c r="R1189" s="33" t="s">
        <v>11364</v>
      </c>
      <c r="S1189" s="33" t="s">
        <v>45</v>
      </c>
      <c r="T1189" s="31" t="s">
        <v>9555</v>
      </c>
      <c r="U1189" s="31"/>
      <c r="V1189" s="36" t="s">
        <v>9556</v>
      </c>
    </row>
    <row r="1190" spans="1:22" x14ac:dyDescent="0.3">
      <c r="A1190" s="31" t="s">
        <v>9557</v>
      </c>
      <c r="B1190" s="31" t="s">
        <v>9558</v>
      </c>
      <c r="C1190" s="32" t="s">
        <v>46</v>
      </c>
      <c r="D1190" s="31" t="s">
        <v>2</v>
      </c>
      <c r="E1190" s="31"/>
      <c r="F1190" s="31"/>
      <c r="G1190" s="31"/>
      <c r="H1190" s="31"/>
      <c r="I1190" s="32" t="s">
        <v>92</v>
      </c>
      <c r="J1190" s="31" t="s">
        <v>48</v>
      </c>
      <c r="K1190" s="31" t="s">
        <v>4323</v>
      </c>
      <c r="L1190" s="31" t="s">
        <v>609</v>
      </c>
      <c r="M1190" s="31" t="s">
        <v>9559</v>
      </c>
      <c r="N1190" s="31" t="s">
        <v>9560</v>
      </c>
      <c r="O1190" s="14">
        <v>31</v>
      </c>
      <c r="P1190" s="14">
        <v>2</v>
      </c>
      <c r="Q1190" s="33" t="s">
        <v>71</v>
      </c>
      <c r="R1190" s="33" t="s">
        <v>45</v>
      </c>
      <c r="S1190" s="33" t="s">
        <v>45</v>
      </c>
      <c r="T1190" s="31" t="s">
        <v>9561</v>
      </c>
      <c r="U1190" s="31"/>
      <c r="V1190" s="36" t="s">
        <v>9562</v>
      </c>
    </row>
    <row r="1191" spans="1:22" x14ac:dyDescent="0.3">
      <c r="A1191" s="31" t="s">
        <v>9563</v>
      </c>
      <c r="B1191" s="31" t="s">
        <v>9564</v>
      </c>
      <c r="C1191" s="32" t="s">
        <v>46</v>
      </c>
      <c r="D1191" s="31" t="s">
        <v>12</v>
      </c>
      <c r="E1191" s="31"/>
      <c r="F1191" s="31"/>
      <c r="G1191" s="31"/>
      <c r="H1191" s="31"/>
      <c r="I1191" s="32"/>
      <c r="J1191" s="31"/>
      <c r="K1191" s="31" t="s">
        <v>9565</v>
      </c>
      <c r="L1191" s="31" t="s">
        <v>9566</v>
      </c>
      <c r="M1191" s="31" t="s">
        <v>9567</v>
      </c>
      <c r="N1191" s="31" t="s">
        <v>9568</v>
      </c>
      <c r="O1191" s="14">
        <v>118</v>
      </c>
      <c r="P1191" s="14">
        <v>4</v>
      </c>
      <c r="Q1191" s="33" t="s">
        <v>71</v>
      </c>
      <c r="R1191" s="33" t="s">
        <v>45</v>
      </c>
      <c r="S1191" s="33" t="s">
        <v>45</v>
      </c>
      <c r="T1191" s="31" t="s">
        <v>350</v>
      </c>
      <c r="U1191" s="31"/>
      <c r="V1191" s="36" t="s">
        <v>9569</v>
      </c>
    </row>
    <row r="1192" spans="1:22" x14ac:dyDescent="0.3">
      <c r="A1192" s="31" t="s">
        <v>9570</v>
      </c>
      <c r="B1192" s="31" t="s">
        <v>9571</v>
      </c>
      <c r="C1192" s="32" t="s">
        <v>46</v>
      </c>
      <c r="D1192" s="31" t="s">
        <v>2</v>
      </c>
      <c r="E1192" s="31"/>
      <c r="F1192" s="31"/>
      <c r="G1192" s="31"/>
      <c r="H1192" s="31"/>
      <c r="I1192" s="32" t="s">
        <v>70</v>
      </c>
      <c r="J1192" s="31"/>
      <c r="K1192" s="31" t="s">
        <v>9572</v>
      </c>
      <c r="L1192" s="31" t="s">
        <v>974</v>
      </c>
      <c r="M1192" s="31" t="s">
        <v>9573</v>
      </c>
      <c r="N1192" s="31" t="s">
        <v>9574</v>
      </c>
      <c r="O1192" s="14">
        <v>30</v>
      </c>
      <c r="P1192" s="14">
        <v>4</v>
      </c>
      <c r="Q1192" s="33" t="s">
        <v>106</v>
      </c>
      <c r="R1192" s="33" t="s">
        <v>1439</v>
      </c>
      <c r="S1192" s="33" t="s">
        <v>45</v>
      </c>
      <c r="T1192" s="31" t="s">
        <v>9575</v>
      </c>
      <c r="U1192" s="31"/>
      <c r="V1192" s="36" t="s">
        <v>9576</v>
      </c>
    </row>
    <row r="1193" spans="1:22" x14ac:dyDescent="0.3">
      <c r="A1193" s="31" t="s">
        <v>9577</v>
      </c>
      <c r="B1193" s="31" t="s">
        <v>9578</v>
      </c>
      <c r="C1193" s="32" t="s">
        <v>46</v>
      </c>
      <c r="D1193" s="31" t="s">
        <v>19</v>
      </c>
      <c r="E1193" s="31"/>
      <c r="F1193" s="31"/>
      <c r="G1193" s="31"/>
      <c r="H1193" s="31" t="s">
        <v>4</v>
      </c>
      <c r="I1193" s="32"/>
      <c r="J1193" s="31"/>
      <c r="K1193" s="31" t="s">
        <v>615</v>
      </c>
      <c r="L1193" s="31" t="s">
        <v>1790</v>
      </c>
      <c r="M1193" s="31" t="s">
        <v>9579</v>
      </c>
      <c r="N1193" s="31" t="s">
        <v>9580</v>
      </c>
      <c r="O1193" s="14">
        <v>44</v>
      </c>
      <c r="P1193" s="14">
        <v>4</v>
      </c>
      <c r="Q1193" s="33" t="s">
        <v>71</v>
      </c>
      <c r="R1193" s="33" t="s">
        <v>45</v>
      </c>
      <c r="S1193" s="33" t="s">
        <v>45</v>
      </c>
      <c r="T1193" s="31" t="s">
        <v>350</v>
      </c>
      <c r="U1193" s="31"/>
      <c r="V1193" s="36" t="s">
        <v>9581</v>
      </c>
    </row>
    <row r="1194" spans="1:22" x14ac:dyDescent="0.3">
      <c r="A1194" s="31" t="s">
        <v>9582</v>
      </c>
      <c r="B1194" s="31" t="s">
        <v>9583</v>
      </c>
      <c r="C1194" s="32" t="s">
        <v>46</v>
      </c>
      <c r="D1194" s="31" t="s">
        <v>12</v>
      </c>
      <c r="E1194" s="31"/>
      <c r="F1194" s="31"/>
      <c r="G1194" s="31"/>
      <c r="H1194" s="31"/>
      <c r="I1194" s="32"/>
      <c r="J1194" s="31"/>
      <c r="K1194" s="31" t="s">
        <v>571</v>
      </c>
      <c r="L1194" s="31" t="s">
        <v>386</v>
      </c>
      <c r="M1194" s="31" t="s">
        <v>9584</v>
      </c>
      <c r="N1194" s="31" t="s">
        <v>9585</v>
      </c>
      <c r="O1194" s="14">
        <v>49</v>
      </c>
      <c r="P1194" s="14">
        <v>6</v>
      </c>
      <c r="Q1194" s="33" t="s">
        <v>71</v>
      </c>
      <c r="R1194" s="33" t="s">
        <v>45</v>
      </c>
      <c r="S1194" s="33" t="s">
        <v>45</v>
      </c>
      <c r="T1194" s="31" t="s">
        <v>3173</v>
      </c>
      <c r="U1194" s="31"/>
      <c r="V1194" s="31" t="s">
        <v>9586</v>
      </c>
    </row>
    <row r="1195" spans="1:22" x14ac:dyDescent="0.3">
      <c r="A1195" s="31" t="s">
        <v>9587</v>
      </c>
      <c r="B1195" s="31" t="s">
        <v>9588</v>
      </c>
      <c r="C1195" s="32" t="s">
        <v>46</v>
      </c>
      <c r="D1195" s="31" t="s">
        <v>12</v>
      </c>
      <c r="E1195" s="31"/>
      <c r="F1195" s="31"/>
      <c r="G1195" s="31"/>
      <c r="H1195" s="31"/>
      <c r="I1195" s="32"/>
      <c r="J1195" s="31"/>
      <c r="K1195" s="31" t="s">
        <v>5673</v>
      </c>
      <c r="L1195" s="31" t="s">
        <v>2182</v>
      </c>
      <c r="M1195" s="31" t="s">
        <v>9589</v>
      </c>
      <c r="N1195" s="31" t="s">
        <v>9590</v>
      </c>
      <c r="O1195" s="14">
        <v>65</v>
      </c>
      <c r="P1195" s="14">
        <v>4</v>
      </c>
      <c r="Q1195" s="33" t="s">
        <v>71</v>
      </c>
      <c r="R1195" s="33" t="s">
        <v>45</v>
      </c>
      <c r="S1195" s="33" t="s">
        <v>45</v>
      </c>
      <c r="T1195" s="31" t="s">
        <v>350</v>
      </c>
      <c r="U1195" s="31"/>
      <c r="V1195" s="36" t="s">
        <v>9591</v>
      </c>
    </row>
    <row r="1196" spans="1:22" x14ac:dyDescent="0.3">
      <c r="A1196" s="31" t="s">
        <v>9592</v>
      </c>
      <c r="B1196" s="31" t="s">
        <v>9593</v>
      </c>
      <c r="C1196" s="32" t="s">
        <v>46</v>
      </c>
      <c r="D1196" s="31" t="s">
        <v>2</v>
      </c>
      <c r="E1196" s="31"/>
      <c r="F1196" s="31"/>
      <c r="G1196" s="31"/>
      <c r="H1196" s="31"/>
      <c r="I1196" s="32"/>
      <c r="J1196" s="31"/>
      <c r="K1196" s="31" t="s">
        <v>1461</v>
      </c>
      <c r="L1196" s="31" t="s">
        <v>9594</v>
      </c>
      <c r="M1196" s="31" t="s">
        <v>9595</v>
      </c>
      <c r="N1196" s="31" t="s">
        <v>9596</v>
      </c>
      <c r="O1196" s="14">
        <v>58</v>
      </c>
      <c r="P1196" s="14">
        <v>5</v>
      </c>
      <c r="Q1196" s="33" t="s">
        <v>106</v>
      </c>
      <c r="R1196" s="33" t="s">
        <v>1439</v>
      </c>
      <c r="S1196" s="33" t="s">
        <v>45</v>
      </c>
      <c r="T1196" s="31" t="s">
        <v>350</v>
      </c>
      <c r="U1196" s="31"/>
      <c r="V1196" s="36" t="s">
        <v>9597</v>
      </c>
    </row>
    <row r="1197" spans="1:22" x14ac:dyDescent="0.3">
      <c r="A1197" s="31" t="s">
        <v>9598</v>
      </c>
      <c r="B1197" s="31" t="s">
        <v>9599</v>
      </c>
      <c r="C1197" s="32" t="s">
        <v>46</v>
      </c>
      <c r="D1197" s="31" t="s">
        <v>12</v>
      </c>
      <c r="E1197" s="31"/>
      <c r="F1197" s="31"/>
      <c r="G1197" s="31"/>
      <c r="H1197" s="31"/>
      <c r="I1197" s="32"/>
      <c r="J1197" s="31"/>
      <c r="K1197" s="31" t="s">
        <v>2654</v>
      </c>
      <c r="L1197" s="31" t="s">
        <v>2654</v>
      </c>
      <c r="M1197" s="31" t="s">
        <v>9600</v>
      </c>
      <c r="N1197" s="31" t="s">
        <v>9601</v>
      </c>
      <c r="O1197" s="14">
        <v>48</v>
      </c>
      <c r="P1197" s="14">
        <v>4</v>
      </c>
      <c r="Q1197" s="33" t="s">
        <v>106</v>
      </c>
      <c r="R1197" s="33">
        <v>0.50700000000000001</v>
      </c>
      <c r="S1197" s="33" t="s">
        <v>12193</v>
      </c>
      <c r="T1197" s="31" t="s">
        <v>350</v>
      </c>
      <c r="U1197" s="31"/>
      <c r="V1197" s="36" t="s">
        <v>9602</v>
      </c>
    </row>
    <row r="1198" spans="1:22" x14ac:dyDescent="0.3">
      <c r="A1198" s="31" t="s">
        <v>9603</v>
      </c>
      <c r="B1198" s="31" t="s">
        <v>9604</v>
      </c>
      <c r="C1198" s="32" t="s">
        <v>46</v>
      </c>
      <c r="D1198" s="31" t="s">
        <v>2</v>
      </c>
      <c r="E1198" s="31"/>
      <c r="F1198" s="31"/>
      <c r="G1198" s="31"/>
      <c r="H1198" s="31"/>
      <c r="I1198" s="32"/>
      <c r="J1198" s="31"/>
      <c r="K1198" s="31" t="s">
        <v>9605</v>
      </c>
      <c r="L1198" s="31" t="s">
        <v>3455</v>
      </c>
      <c r="M1198" s="31" t="s">
        <v>9606</v>
      </c>
      <c r="N1198" s="31" t="s">
        <v>9607</v>
      </c>
      <c r="O1198" s="14">
        <v>75</v>
      </c>
      <c r="P1198" s="14">
        <v>4</v>
      </c>
      <c r="Q1198" s="33" t="s">
        <v>106</v>
      </c>
      <c r="R1198" s="33" t="s">
        <v>1439</v>
      </c>
      <c r="S1198" s="33" t="s">
        <v>45</v>
      </c>
      <c r="T1198" s="31" t="s">
        <v>350</v>
      </c>
      <c r="U1198" s="31"/>
      <c r="V1198" s="36" t="s">
        <v>9608</v>
      </c>
    </row>
    <row r="1199" spans="1:22" x14ac:dyDescent="0.3">
      <c r="A1199" s="31" t="s">
        <v>9609</v>
      </c>
      <c r="B1199" s="31" t="s">
        <v>9610</v>
      </c>
      <c r="C1199" s="32" t="s">
        <v>46</v>
      </c>
      <c r="D1199" s="31" t="s">
        <v>20</v>
      </c>
      <c r="E1199" s="31"/>
      <c r="F1199" s="31"/>
      <c r="G1199" s="31"/>
      <c r="H1199" s="31"/>
      <c r="I1199" s="32"/>
      <c r="J1199" s="31"/>
      <c r="K1199" s="31" t="s">
        <v>3354</v>
      </c>
      <c r="L1199" s="31" t="s">
        <v>9611</v>
      </c>
      <c r="M1199" s="31" t="s">
        <v>9612</v>
      </c>
      <c r="N1199" s="31" t="s">
        <v>9613</v>
      </c>
      <c r="O1199" s="14">
        <v>144</v>
      </c>
      <c r="P1199" s="14">
        <v>4</v>
      </c>
      <c r="Q1199" s="33" t="s">
        <v>106</v>
      </c>
      <c r="R1199" s="33">
        <v>0.56100000000000005</v>
      </c>
      <c r="S1199" s="33" t="s">
        <v>12197</v>
      </c>
      <c r="T1199" s="31" t="s">
        <v>350</v>
      </c>
      <c r="U1199" s="31"/>
      <c r="V1199" s="31" t="s">
        <v>9614</v>
      </c>
    </row>
    <row r="1200" spans="1:22" x14ac:dyDescent="0.3">
      <c r="A1200" s="31" t="s">
        <v>9615</v>
      </c>
      <c r="B1200" s="31" t="s">
        <v>9616</v>
      </c>
      <c r="C1200" s="32" t="s">
        <v>46</v>
      </c>
      <c r="D1200" s="31" t="s">
        <v>2</v>
      </c>
      <c r="E1200" s="31"/>
      <c r="F1200" s="31"/>
      <c r="G1200" s="31"/>
      <c r="H1200" s="31"/>
      <c r="I1200" s="32"/>
      <c r="J1200" s="31"/>
      <c r="K1200" s="31" t="s">
        <v>9617</v>
      </c>
      <c r="L1200" s="31" t="s">
        <v>3170</v>
      </c>
      <c r="M1200" s="31" t="s">
        <v>9618</v>
      </c>
      <c r="N1200" s="31" t="s">
        <v>9619</v>
      </c>
      <c r="O1200" s="14">
        <v>92</v>
      </c>
      <c r="P1200" s="14">
        <v>4</v>
      </c>
      <c r="Q1200" s="33" t="s">
        <v>106</v>
      </c>
      <c r="R1200" s="33" t="s">
        <v>1439</v>
      </c>
      <c r="S1200" s="33" t="s">
        <v>45</v>
      </c>
      <c r="T1200" s="31" t="s">
        <v>9575</v>
      </c>
      <c r="U1200" s="31"/>
      <c r="V1200" s="36" t="s">
        <v>9620</v>
      </c>
    </row>
    <row r="1201" spans="1:22" x14ac:dyDescent="0.3">
      <c r="A1201" s="31" t="s">
        <v>9621</v>
      </c>
      <c r="B1201" s="31" t="s">
        <v>9622</v>
      </c>
      <c r="C1201" s="32" t="s">
        <v>46</v>
      </c>
      <c r="D1201" s="31" t="s">
        <v>20</v>
      </c>
      <c r="E1201" s="31"/>
      <c r="F1201" s="31"/>
      <c r="G1201" s="31"/>
      <c r="H1201" s="31"/>
      <c r="I1201" s="32"/>
      <c r="J1201" s="31"/>
      <c r="K1201" s="31" t="s">
        <v>9623</v>
      </c>
      <c r="L1201" s="31" t="s">
        <v>9624</v>
      </c>
      <c r="M1201" s="31" t="s">
        <v>9625</v>
      </c>
      <c r="N1201" s="31" t="s">
        <v>9626</v>
      </c>
      <c r="O1201" s="14">
        <v>178</v>
      </c>
      <c r="P1201" s="14">
        <v>6</v>
      </c>
      <c r="Q1201" s="33" t="s">
        <v>106</v>
      </c>
      <c r="R1201" s="33">
        <v>0.54200000000000004</v>
      </c>
      <c r="S1201" s="33" t="s">
        <v>12198</v>
      </c>
      <c r="T1201" s="31" t="s">
        <v>9627</v>
      </c>
      <c r="U1201" s="31"/>
      <c r="V1201" s="31" t="s">
        <v>9628</v>
      </c>
    </row>
    <row r="1202" spans="1:22" x14ac:dyDescent="0.3">
      <c r="A1202" s="31" t="s">
        <v>9629</v>
      </c>
      <c r="B1202" s="31" t="s">
        <v>9630</v>
      </c>
      <c r="C1202" s="32" t="s">
        <v>46</v>
      </c>
      <c r="D1202" s="31" t="s">
        <v>2</v>
      </c>
      <c r="E1202" s="31"/>
      <c r="F1202" s="31"/>
      <c r="G1202" s="31"/>
      <c r="H1202" s="31"/>
      <c r="I1202" s="32"/>
      <c r="J1202" s="31"/>
      <c r="K1202" s="31" t="s">
        <v>385</v>
      </c>
      <c r="L1202" s="31" t="s">
        <v>1153</v>
      </c>
      <c r="M1202" s="31" t="s">
        <v>9631</v>
      </c>
      <c r="N1202" s="31" t="s">
        <v>9632</v>
      </c>
      <c r="O1202" s="14">
        <v>50</v>
      </c>
      <c r="P1202" s="14">
        <v>4</v>
      </c>
      <c r="Q1202" s="33" t="s">
        <v>106</v>
      </c>
      <c r="R1202" s="33">
        <v>0.35299999999999998</v>
      </c>
      <c r="S1202" s="33" t="s">
        <v>11897</v>
      </c>
      <c r="T1202" s="31" t="s">
        <v>350</v>
      </c>
      <c r="U1202" s="31"/>
      <c r="V1202" s="36" t="s">
        <v>9633</v>
      </c>
    </row>
    <row r="1203" spans="1:22" x14ac:dyDescent="0.3">
      <c r="A1203" s="31" t="s">
        <v>9634</v>
      </c>
      <c r="B1203" s="31" t="s">
        <v>9635</v>
      </c>
      <c r="C1203" s="32" t="s">
        <v>46</v>
      </c>
      <c r="D1203" s="31" t="s">
        <v>2</v>
      </c>
      <c r="E1203" s="31"/>
      <c r="F1203" s="31"/>
      <c r="G1203" s="31"/>
      <c r="H1203" s="31"/>
      <c r="I1203" s="32"/>
      <c r="J1203" s="31"/>
      <c r="K1203" s="31" t="s">
        <v>481</v>
      </c>
      <c r="L1203" s="31" t="s">
        <v>9636</v>
      </c>
      <c r="M1203" s="31" t="s">
        <v>9637</v>
      </c>
      <c r="N1203" s="31" t="s">
        <v>9638</v>
      </c>
      <c r="O1203" s="14">
        <v>45</v>
      </c>
      <c r="P1203" s="14">
        <v>6</v>
      </c>
      <c r="Q1203" s="33" t="s">
        <v>71</v>
      </c>
      <c r="R1203" s="33" t="s">
        <v>45</v>
      </c>
      <c r="S1203" s="33" t="s">
        <v>45</v>
      </c>
      <c r="T1203" s="31" t="s">
        <v>350</v>
      </c>
      <c r="U1203" s="31"/>
      <c r="V1203" s="36" t="s">
        <v>9639</v>
      </c>
    </row>
    <row r="1204" spans="1:22" x14ac:dyDescent="0.3">
      <c r="A1204" s="31" t="s">
        <v>9640</v>
      </c>
      <c r="B1204" s="31" t="s">
        <v>9641</v>
      </c>
      <c r="C1204" s="32" t="s">
        <v>46</v>
      </c>
      <c r="D1204" s="31" t="s">
        <v>2</v>
      </c>
      <c r="E1204" s="31"/>
      <c r="F1204" s="31"/>
      <c r="G1204" s="31"/>
      <c r="H1204" s="31"/>
      <c r="I1204" s="32"/>
      <c r="J1204" s="31"/>
      <c r="K1204" s="31" t="s">
        <v>571</v>
      </c>
      <c r="L1204" s="31" t="s">
        <v>2672</v>
      </c>
      <c r="M1204" s="31" t="s">
        <v>9642</v>
      </c>
      <c r="N1204" s="31" t="s">
        <v>9643</v>
      </c>
      <c r="O1204" s="14">
        <v>47</v>
      </c>
      <c r="P1204" s="14">
        <v>5</v>
      </c>
      <c r="Q1204" s="33" t="s">
        <v>106</v>
      </c>
      <c r="R1204" s="33" t="s">
        <v>1439</v>
      </c>
      <c r="S1204" s="33" t="s">
        <v>45</v>
      </c>
      <c r="T1204" s="31" t="s">
        <v>350</v>
      </c>
      <c r="U1204" s="31"/>
      <c r="V1204" s="36" t="s">
        <v>9644</v>
      </c>
    </row>
    <row r="1205" spans="1:22" x14ac:dyDescent="0.3">
      <c r="A1205" s="31" t="s">
        <v>9645</v>
      </c>
      <c r="B1205" s="31" t="s">
        <v>9646</v>
      </c>
      <c r="C1205" s="32" t="s">
        <v>46</v>
      </c>
      <c r="D1205" s="31" t="s">
        <v>12</v>
      </c>
      <c r="E1205" s="31"/>
      <c r="F1205" s="31"/>
      <c r="G1205" s="31"/>
      <c r="H1205" s="31"/>
      <c r="I1205" s="32"/>
      <c r="J1205" s="31"/>
      <c r="K1205" s="31" t="s">
        <v>9647</v>
      </c>
      <c r="L1205" s="31" t="s">
        <v>9648</v>
      </c>
      <c r="M1205" s="31" t="s">
        <v>9649</v>
      </c>
      <c r="N1205" s="31" t="s">
        <v>9650</v>
      </c>
      <c r="O1205" s="14">
        <v>92</v>
      </c>
      <c r="P1205" s="14">
        <v>8</v>
      </c>
      <c r="Q1205" s="33" t="s">
        <v>106</v>
      </c>
      <c r="R1205" s="33" t="s">
        <v>11364</v>
      </c>
      <c r="S1205" s="33" t="s">
        <v>45</v>
      </c>
      <c r="T1205" s="31" t="s">
        <v>350</v>
      </c>
      <c r="U1205" s="31"/>
      <c r="V1205" s="36" t="s">
        <v>9651</v>
      </c>
    </row>
    <row r="1206" spans="1:22" x14ac:dyDescent="0.3">
      <c r="A1206" s="31" t="s">
        <v>9652</v>
      </c>
      <c r="B1206" s="31" t="s">
        <v>9653</v>
      </c>
      <c r="C1206" s="32" t="s">
        <v>46</v>
      </c>
      <c r="D1206" s="31" t="s">
        <v>12</v>
      </c>
      <c r="E1206" s="31"/>
      <c r="F1206" s="31"/>
      <c r="G1206" s="31"/>
      <c r="H1206" s="31"/>
      <c r="I1206" s="32"/>
      <c r="J1206" s="31"/>
      <c r="K1206" s="31" t="s">
        <v>9654</v>
      </c>
      <c r="L1206" s="31" t="s">
        <v>9655</v>
      </c>
      <c r="M1206" s="31" t="s">
        <v>9656</v>
      </c>
      <c r="N1206" s="31" t="s">
        <v>9657</v>
      </c>
      <c r="O1206" s="14">
        <v>48</v>
      </c>
      <c r="P1206" s="14">
        <v>5</v>
      </c>
      <c r="Q1206" s="33" t="s">
        <v>106</v>
      </c>
      <c r="R1206" s="33">
        <v>1.0329999999999999</v>
      </c>
      <c r="S1206" s="33" t="s">
        <v>12195</v>
      </c>
      <c r="T1206" s="31" t="s">
        <v>350</v>
      </c>
      <c r="U1206" s="31"/>
      <c r="V1206" s="36" t="s">
        <v>9658</v>
      </c>
    </row>
    <row r="1207" spans="1:22" x14ac:dyDescent="0.3">
      <c r="A1207" s="31" t="s">
        <v>9659</v>
      </c>
      <c r="B1207" s="31" t="s">
        <v>9660</v>
      </c>
      <c r="C1207" s="32" t="s">
        <v>46</v>
      </c>
      <c r="D1207" s="31" t="s">
        <v>12</v>
      </c>
      <c r="E1207" s="31"/>
      <c r="F1207" s="31"/>
      <c r="G1207" s="31"/>
      <c r="H1207" s="31"/>
      <c r="I1207" s="32"/>
      <c r="J1207" s="31"/>
      <c r="K1207" s="31" t="s">
        <v>9661</v>
      </c>
      <c r="L1207" s="31" t="s">
        <v>9662</v>
      </c>
      <c r="M1207" s="31" t="s">
        <v>9663</v>
      </c>
      <c r="N1207" s="31" t="s">
        <v>9664</v>
      </c>
      <c r="O1207" s="14">
        <v>110</v>
      </c>
      <c r="P1207" s="14">
        <v>6</v>
      </c>
      <c r="Q1207" s="33" t="s">
        <v>106</v>
      </c>
      <c r="R1207" s="33">
        <v>1.218</v>
      </c>
      <c r="S1207" s="33" t="s">
        <v>12194</v>
      </c>
      <c r="T1207" s="31" t="s">
        <v>350</v>
      </c>
      <c r="U1207" s="31"/>
      <c r="V1207" s="36" t="s">
        <v>9665</v>
      </c>
    </row>
    <row r="1208" spans="1:22" x14ac:dyDescent="0.3">
      <c r="A1208" s="31" t="s">
        <v>9666</v>
      </c>
      <c r="B1208" s="31" t="s">
        <v>9667</v>
      </c>
      <c r="C1208" s="32" t="s">
        <v>46</v>
      </c>
      <c r="D1208" s="31" t="s">
        <v>20</v>
      </c>
      <c r="E1208" s="31"/>
      <c r="F1208" s="31"/>
      <c r="G1208" s="31"/>
      <c r="H1208" s="31"/>
      <c r="I1208" s="32"/>
      <c r="J1208" s="31"/>
      <c r="K1208" s="31" t="s">
        <v>571</v>
      </c>
      <c r="L1208" s="31" t="s">
        <v>386</v>
      </c>
      <c r="M1208" s="31" t="s">
        <v>9668</v>
      </c>
      <c r="N1208" s="31" t="s">
        <v>9669</v>
      </c>
      <c r="O1208" s="14">
        <v>49</v>
      </c>
      <c r="P1208" s="14">
        <v>6</v>
      </c>
      <c r="Q1208" s="33" t="s">
        <v>106</v>
      </c>
      <c r="R1208" s="33">
        <v>1.573</v>
      </c>
      <c r="S1208" s="33" t="s">
        <v>12010</v>
      </c>
      <c r="T1208" s="31" t="s">
        <v>350</v>
      </c>
      <c r="U1208" s="31"/>
      <c r="V1208" s="31" t="s">
        <v>9670</v>
      </c>
    </row>
    <row r="1209" spans="1:22" x14ac:dyDescent="0.3">
      <c r="A1209" s="31" t="s">
        <v>9671</v>
      </c>
      <c r="B1209" s="31" t="s">
        <v>9672</v>
      </c>
      <c r="C1209" s="32" t="s">
        <v>46</v>
      </c>
      <c r="D1209" s="31" t="s">
        <v>16</v>
      </c>
      <c r="E1209" s="31"/>
      <c r="F1209" s="31"/>
      <c r="G1209" s="31"/>
      <c r="H1209" s="31"/>
      <c r="I1209" s="32"/>
      <c r="J1209" s="31"/>
      <c r="K1209" s="31" t="s">
        <v>481</v>
      </c>
      <c r="L1209" s="31" t="s">
        <v>9673</v>
      </c>
      <c r="M1209" s="31" t="s">
        <v>9674</v>
      </c>
      <c r="N1209" s="31" t="s">
        <v>9675</v>
      </c>
      <c r="O1209" s="14">
        <v>45</v>
      </c>
      <c r="P1209" s="14">
        <v>4</v>
      </c>
      <c r="Q1209" s="33" t="s">
        <v>106</v>
      </c>
      <c r="R1209" s="33" t="s">
        <v>1439</v>
      </c>
      <c r="S1209" s="33" t="s">
        <v>45</v>
      </c>
      <c r="T1209" s="31" t="s">
        <v>350</v>
      </c>
      <c r="U1209" s="31"/>
      <c r="V1209" s="36" t="s">
        <v>9676</v>
      </c>
    </row>
    <row r="1210" spans="1:22" x14ac:dyDescent="0.3">
      <c r="A1210" s="31" t="s">
        <v>9677</v>
      </c>
      <c r="B1210" s="31" t="s">
        <v>9678</v>
      </c>
      <c r="C1210" s="32" t="s">
        <v>46</v>
      </c>
      <c r="D1210" s="31" t="s">
        <v>20</v>
      </c>
      <c r="E1210" s="31"/>
      <c r="F1210" s="31"/>
      <c r="G1210" s="31"/>
      <c r="H1210" s="31"/>
      <c r="I1210" s="32"/>
      <c r="J1210" s="31"/>
      <c r="K1210" s="31" t="s">
        <v>7081</v>
      </c>
      <c r="L1210" s="31" t="s">
        <v>2527</v>
      </c>
      <c r="M1210" s="31" t="s">
        <v>9679</v>
      </c>
      <c r="N1210" s="31" t="s">
        <v>9680</v>
      </c>
      <c r="O1210" s="14">
        <v>151</v>
      </c>
      <c r="P1210" s="14">
        <v>8</v>
      </c>
      <c r="Q1210" s="33" t="s">
        <v>106</v>
      </c>
      <c r="R1210" s="33">
        <v>1.25</v>
      </c>
      <c r="S1210" s="33" t="s">
        <v>12202</v>
      </c>
      <c r="T1210" s="31" t="s">
        <v>350</v>
      </c>
      <c r="U1210" s="31"/>
      <c r="V1210" s="31" t="s">
        <v>9681</v>
      </c>
    </row>
    <row r="1211" spans="1:22" x14ac:dyDescent="0.3">
      <c r="A1211" s="31" t="s">
        <v>9682</v>
      </c>
      <c r="B1211" s="31" t="s">
        <v>9683</v>
      </c>
      <c r="C1211" s="32" t="s">
        <v>46</v>
      </c>
      <c r="D1211" s="31" t="s">
        <v>12</v>
      </c>
      <c r="E1211" s="31"/>
      <c r="F1211" s="31"/>
      <c r="G1211" s="31"/>
      <c r="H1211" s="31"/>
      <c r="I1211" s="32"/>
      <c r="J1211" s="31"/>
      <c r="K1211" s="31" t="s">
        <v>9684</v>
      </c>
      <c r="L1211" s="31" t="s">
        <v>9685</v>
      </c>
      <c r="M1211" s="31" t="s">
        <v>9686</v>
      </c>
      <c r="N1211" s="31" t="s">
        <v>9687</v>
      </c>
      <c r="O1211" s="14">
        <v>85</v>
      </c>
      <c r="P1211" s="14">
        <v>4</v>
      </c>
      <c r="Q1211" s="33" t="s">
        <v>106</v>
      </c>
      <c r="R1211" s="33">
        <v>1.6379999999999999</v>
      </c>
      <c r="S1211" s="33" t="s">
        <v>12196</v>
      </c>
      <c r="T1211" s="31" t="s">
        <v>350</v>
      </c>
      <c r="U1211" s="31"/>
      <c r="V1211" s="36" t="s">
        <v>9688</v>
      </c>
    </row>
    <row r="1212" spans="1:22" x14ac:dyDescent="0.3">
      <c r="A1212" s="31" t="s">
        <v>9689</v>
      </c>
      <c r="B1212" s="31" t="s">
        <v>9690</v>
      </c>
      <c r="C1212" s="32" t="s">
        <v>46</v>
      </c>
      <c r="D1212" s="31" t="s">
        <v>19</v>
      </c>
      <c r="E1212" s="31"/>
      <c r="F1212" s="31"/>
      <c r="G1212" s="31"/>
      <c r="H1212" s="31"/>
      <c r="I1212" s="32"/>
      <c r="J1212" s="31"/>
      <c r="K1212" s="31" t="s">
        <v>9691</v>
      </c>
      <c r="L1212" s="31" t="s">
        <v>354</v>
      </c>
      <c r="M1212" s="31" t="s">
        <v>9692</v>
      </c>
      <c r="N1212" s="31" t="s">
        <v>9693</v>
      </c>
      <c r="O1212" s="14">
        <v>46</v>
      </c>
      <c r="P1212" s="14">
        <v>4</v>
      </c>
      <c r="Q1212" s="33" t="s">
        <v>71</v>
      </c>
      <c r="R1212" s="33" t="s">
        <v>45</v>
      </c>
      <c r="S1212" s="33" t="s">
        <v>45</v>
      </c>
      <c r="T1212" s="31" t="s">
        <v>350</v>
      </c>
      <c r="U1212" s="31"/>
      <c r="V1212" s="36" t="s">
        <v>9694</v>
      </c>
    </row>
    <row r="1213" spans="1:22" x14ac:dyDescent="0.3">
      <c r="A1213" s="31" t="s">
        <v>9695</v>
      </c>
      <c r="B1213" s="31" t="s">
        <v>9696</v>
      </c>
      <c r="C1213" s="32" t="s">
        <v>46</v>
      </c>
      <c r="D1213" s="31" t="s">
        <v>12</v>
      </c>
      <c r="E1213" s="31"/>
      <c r="F1213" s="31"/>
      <c r="G1213" s="31"/>
      <c r="H1213" s="31"/>
      <c r="I1213" s="32"/>
      <c r="J1213" s="31"/>
      <c r="K1213" s="31" t="s">
        <v>9697</v>
      </c>
      <c r="L1213" s="31" t="s">
        <v>9698</v>
      </c>
      <c r="M1213" s="31" t="s">
        <v>9699</v>
      </c>
      <c r="N1213" s="31" t="s">
        <v>9700</v>
      </c>
      <c r="O1213" s="14">
        <v>61</v>
      </c>
      <c r="P1213" s="14">
        <v>4</v>
      </c>
      <c r="Q1213" s="33" t="s">
        <v>71</v>
      </c>
      <c r="R1213" s="33" t="s">
        <v>45</v>
      </c>
      <c r="S1213" s="33" t="s">
        <v>45</v>
      </c>
      <c r="T1213" s="31" t="s">
        <v>350</v>
      </c>
      <c r="U1213" s="31"/>
      <c r="V1213" s="36" t="s">
        <v>9701</v>
      </c>
    </row>
    <row r="1214" spans="1:22" x14ac:dyDescent="0.3">
      <c r="A1214" s="31" t="s">
        <v>9702</v>
      </c>
      <c r="B1214" s="31" t="s">
        <v>9703</v>
      </c>
      <c r="C1214" s="32" t="s">
        <v>46</v>
      </c>
      <c r="D1214" s="31" t="s">
        <v>2</v>
      </c>
      <c r="E1214" s="31"/>
      <c r="F1214" s="31"/>
      <c r="G1214" s="31"/>
      <c r="H1214" s="31"/>
      <c r="I1214" s="32"/>
      <c r="J1214" s="31"/>
      <c r="K1214" s="31" t="s">
        <v>2368</v>
      </c>
      <c r="L1214" s="31" t="s">
        <v>3832</v>
      </c>
      <c r="M1214" s="31" t="s">
        <v>9704</v>
      </c>
      <c r="N1214" s="31" t="s">
        <v>9705</v>
      </c>
      <c r="O1214" s="14">
        <v>64</v>
      </c>
      <c r="P1214" s="14">
        <v>4</v>
      </c>
      <c r="Q1214" s="33" t="s">
        <v>106</v>
      </c>
      <c r="R1214" s="33" t="s">
        <v>1439</v>
      </c>
      <c r="S1214" s="33" t="s">
        <v>45</v>
      </c>
      <c r="T1214" s="31" t="s">
        <v>350</v>
      </c>
      <c r="U1214" s="31"/>
      <c r="V1214" s="36" t="s">
        <v>9706</v>
      </c>
    </row>
    <row r="1215" spans="1:22" x14ac:dyDescent="0.3">
      <c r="A1215" s="31" t="s">
        <v>9707</v>
      </c>
      <c r="B1215" s="31" t="s">
        <v>9708</v>
      </c>
      <c r="C1215" s="32" t="s">
        <v>46</v>
      </c>
      <c r="D1215" s="31" t="s">
        <v>12</v>
      </c>
      <c r="E1215" s="31"/>
      <c r="F1215" s="31"/>
      <c r="G1215" s="31"/>
      <c r="H1215" s="31"/>
      <c r="I1215" s="32"/>
      <c r="J1215" s="31"/>
      <c r="K1215" s="31" t="s">
        <v>571</v>
      </c>
      <c r="L1215" s="31" t="s">
        <v>9709</v>
      </c>
      <c r="M1215" s="31" t="s">
        <v>9710</v>
      </c>
      <c r="N1215" s="31" t="s">
        <v>9711</v>
      </c>
      <c r="O1215" s="14">
        <v>54</v>
      </c>
      <c r="P1215" s="14">
        <v>4</v>
      </c>
      <c r="Q1215" s="33" t="s">
        <v>106</v>
      </c>
      <c r="R1215" s="33" t="s">
        <v>11364</v>
      </c>
      <c r="S1215" s="33" t="s">
        <v>45</v>
      </c>
      <c r="T1215" s="31" t="s">
        <v>350</v>
      </c>
      <c r="U1215" s="31"/>
      <c r="V1215" s="36" t="s">
        <v>9712</v>
      </c>
    </row>
    <row r="1216" spans="1:22" x14ac:dyDescent="0.3">
      <c r="A1216" s="31" t="s">
        <v>9713</v>
      </c>
      <c r="B1216" s="31" t="s">
        <v>9714</v>
      </c>
      <c r="C1216" s="32" t="s">
        <v>46</v>
      </c>
      <c r="D1216" s="31" t="s">
        <v>20</v>
      </c>
      <c r="E1216" s="31"/>
      <c r="F1216" s="31"/>
      <c r="G1216" s="31"/>
      <c r="H1216" s="31"/>
      <c r="I1216" s="32"/>
      <c r="J1216" s="31"/>
      <c r="K1216" s="31" t="s">
        <v>2202</v>
      </c>
      <c r="L1216" s="31" t="s">
        <v>9715</v>
      </c>
      <c r="M1216" s="31" t="s">
        <v>9716</v>
      </c>
      <c r="N1216" s="31" t="s">
        <v>9717</v>
      </c>
      <c r="O1216" s="14">
        <v>157</v>
      </c>
      <c r="P1216" s="14">
        <v>6</v>
      </c>
      <c r="Q1216" s="33" t="s">
        <v>106</v>
      </c>
      <c r="R1216" s="33">
        <v>0.77200000000000002</v>
      </c>
      <c r="S1216" s="33" t="s">
        <v>12203</v>
      </c>
      <c r="T1216" s="31" t="s">
        <v>350</v>
      </c>
      <c r="U1216" s="31"/>
      <c r="V1216" s="31" t="s">
        <v>9718</v>
      </c>
    </row>
    <row r="1217" spans="1:22" x14ac:dyDescent="0.3">
      <c r="A1217" s="31" t="s">
        <v>9719</v>
      </c>
      <c r="B1217" s="31" t="s">
        <v>9720</v>
      </c>
      <c r="C1217" s="32" t="s">
        <v>46</v>
      </c>
      <c r="D1217" s="31" t="s">
        <v>2</v>
      </c>
      <c r="E1217" s="31"/>
      <c r="F1217" s="31"/>
      <c r="G1217" s="31"/>
      <c r="H1217" s="31"/>
      <c r="I1217" s="32"/>
      <c r="J1217" s="31"/>
      <c r="K1217" s="31" t="s">
        <v>9721</v>
      </c>
      <c r="L1217" s="31" t="s">
        <v>9722</v>
      </c>
      <c r="M1217" s="31" t="s">
        <v>9723</v>
      </c>
      <c r="N1217" s="31" t="s">
        <v>9724</v>
      </c>
      <c r="O1217" s="14">
        <v>71</v>
      </c>
      <c r="P1217" s="14">
        <v>4</v>
      </c>
      <c r="Q1217" s="33" t="s">
        <v>106</v>
      </c>
      <c r="R1217" s="33" t="s">
        <v>1439</v>
      </c>
      <c r="S1217" s="33" t="s">
        <v>45</v>
      </c>
      <c r="T1217" s="31" t="s">
        <v>350</v>
      </c>
      <c r="U1217" s="31"/>
      <c r="V1217" s="36" t="s">
        <v>9725</v>
      </c>
    </row>
    <row r="1218" spans="1:22" x14ac:dyDescent="0.3">
      <c r="A1218" s="31" t="s">
        <v>9726</v>
      </c>
      <c r="B1218" s="31" t="s">
        <v>9727</v>
      </c>
      <c r="C1218" s="32" t="s">
        <v>46</v>
      </c>
      <c r="D1218" s="31" t="s">
        <v>12</v>
      </c>
      <c r="E1218" s="31"/>
      <c r="F1218" s="31"/>
      <c r="G1218" s="31"/>
      <c r="H1218" s="31"/>
      <c r="I1218" s="32"/>
      <c r="J1218" s="31"/>
      <c r="K1218" s="31" t="s">
        <v>9728</v>
      </c>
      <c r="L1218" s="31" t="s">
        <v>9729</v>
      </c>
      <c r="M1218" s="31" t="s">
        <v>9730</v>
      </c>
      <c r="N1218" s="31" t="s">
        <v>9731</v>
      </c>
      <c r="O1218" s="14">
        <v>90</v>
      </c>
      <c r="P1218" s="14">
        <v>6</v>
      </c>
      <c r="Q1218" s="33" t="s">
        <v>71</v>
      </c>
      <c r="R1218" s="33" t="s">
        <v>45</v>
      </c>
      <c r="S1218" s="33" t="s">
        <v>45</v>
      </c>
      <c r="T1218" s="31" t="s">
        <v>350</v>
      </c>
      <c r="U1218" s="31"/>
      <c r="V1218" s="36" t="s">
        <v>9732</v>
      </c>
    </row>
    <row r="1219" spans="1:22" x14ac:dyDescent="0.3">
      <c r="A1219" s="31" t="s">
        <v>9733</v>
      </c>
      <c r="B1219" s="31" t="s">
        <v>9734</v>
      </c>
      <c r="C1219" s="32" t="s">
        <v>46</v>
      </c>
      <c r="D1219" s="31" t="s">
        <v>12</v>
      </c>
      <c r="E1219" s="31"/>
      <c r="F1219" s="31"/>
      <c r="G1219" s="31"/>
      <c r="H1219" s="31"/>
      <c r="I1219" s="32"/>
      <c r="J1219" s="31"/>
      <c r="K1219" s="31" t="s">
        <v>9735</v>
      </c>
      <c r="L1219" s="31" t="s">
        <v>2305</v>
      </c>
      <c r="M1219" s="31" t="s">
        <v>9736</v>
      </c>
      <c r="N1219" s="31" t="s">
        <v>9737</v>
      </c>
      <c r="O1219" s="14">
        <v>108</v>
      </c>
      <c r="P1219" s="14">
        <v>6</v>
      </c>
      <c r="Q1219" s="33" t="s">
        <v>71</v>
      </c>
      <c r="R1219" s="33" t="s">
        <v>45</v>
      </c>
      <c r="S1219" s="33" t="s">
        <v>45</v>
      </c>
      <c r="T1219" s="31" t="s">
        <v>350</v>
      </c>
      <c r="U1219" s="31"/>
      <c r="V1219" s="36" t="s">
        <v>9738</v>
      </c>
    </row>
    <row r="1220" spans="1:22" x14ac:dyDescent="0.3">
      <c r="A1220" s="31" t="s">
        <v>9739</v>
      </c>
      <c r="B1220" s="31" t="s">
        <v>9740</v>
      </c>
      <c r="C1220" s="32" t="s">
        <v>46</v>
      </c>
      <c r="D1220" s="31" t="s">
        <v>83</v>
      </c>
      <c r="E1220" s="31"/>
      <c r="F1220" s="31"/>
      <c r="G1220" s="31"/>
      <c r="H1220" s="31"/>
      <c r="I1220" s="32"/>
      <c r="J1220" s="31"/>
      <c r="K1220" s="31" t="s">
        <v>643</v>
      </c>
      <c r="L1220" s="31" t="s">
        <v>9741</v>
      </c>
      <c r="M1220" s="31" t="s">
        <v>9742</v>
      </c>
      <c r="N1220" s="31" t="s">
        <v>9743</v>
      </c>
      <c r="O1220" s="14">
        <v>41</v>
      </c>
      <c r="P1220" s="14">
        <v>4</v>
      </c>
      <c r="Q1220" s="33" t="s">
        <v>71</v>
      </c>
      <c r="R1220" s="33" t="s">
        <v>45</v>
      </c>
      <c r="S1220" s="33" t="s">
        <v>45</v>
      </c>
      <c r="T1220" s="31" t="s">
        <v>345</v>
      </c>
      <c r="U1220" s="31"/>
      <c r="V1220" s="31" t="s">
        <v>9744</v>
      </c>
    </row>
    <row r="1221" spans="1:22" x14ac:dyDescent="0.3">
      <c r="A1221" s="31" t="s">
        <v>9745</v>
      </c>
      <c r="B1221" s="31" t="s">
        <v>9746</v>
      </c>
      <c r="C1221" s="32" t="s">
        <v>46</v>
      </c>
      <c r="D1221" s="31" t="s">
        <v>14</v>
      </c>
      <c r="E1221" s="31"/>
      <c r="F1221" s="31"/>
      <c r="G1221" s="31"/>
      <c r="H1221" s="31"/>
      <c r="I1221" s="32"/>
      <c r="J1221" s="31"/>
      <c r="K1221" s="31" t="s">
        <v>341</v>
      </c>
      <c r="L1221" s="31" t="s">
        <v>9747</v>
      </c>
      <c r="M1221" s="31" t="s">
        <v>9748</v>
      </c>
      <c r="N1221" s="31" t="s">
        <v>9749</v>
      </c>
      <c r="O1221" s="14">
        <v>29</v>
      </c>
      <c r="P1221" s="14">
        <v>4</v>
      </c>
      <c r="Q1221" s="33" t="s">
        <v>71</v>
      </c>
      <c r="R1221" s="33" t="s">
        <v>45</v>
      </c>
      <c r="S1221" s="33" t="s">
        <v>45</v>
      </c>
      <c r="T1221" s="31" t="s">
        <v>9750</v>
      </c>
      <c r="U1221" s="31"/>
      <c r="V1221" s="36" t="s">
        <v>9751</v>
      </c>
    </row>
    <row r="1222" spans="1:22" x14ac:dyDescent="0.3">
      <c r="A1222" s="31" t="s">
        <v>9752</v>
      </c>
      <c r="B1222" s="31" t="s">
        <v>9753</v>
      </c>
      <c r="C1222" s="32" t="s">
        <v>46</v>
      </c>
      <c r="D1222" s="31" t="s">
        <v>83</v>
      </c>
      <c r="E1222" s="31"/>
      <c r="F1222" s="31"/>
      <c r="G1222" s="31" t="s">
        <v>13</v>
      </c>
      <c r="H1222" s="31"/>
      <c r="I1222" s="32" t="s">
        <v>13</v>
      </c>
      <c r="J1222" s="31"/>
      <c r="K1222" s="31" t="s">
        <v>406</v>
      </c>
      <c r="L1222" s="31" t="s">
        <v>406</v>
      </c>
      <c r="M1222" s="31" t="s">
        <v>9754</v>
      </c>
      <c r="N1222" s="31" t="s">
        <v>9755</v>
      </c>
      <c r="O1222" s="14">
        <v>20</v>
      </c>
      <c r="P1222" s="14">
        <v>4</v>
      </c>
      <c r="Q1222" s="33" t="s">
        <v>71</v>
      </c>
      <c r="R1222" s="33" t="s">
        <v>45</v>
      </c>
      <c r="S1222" s="33" t="s">
        <v>45</v>
      </c>
      <c r="T1222" s="31" t="s">
        <v>345</v>
      </c>
      <c r="U1222" s="31"/>
      <c r="V1222" s="31" t="s">
        <v>9756</v>
      </c>
    </row>
    <row r="1223" spans="1:22" x14ac:dyDescent="0.3">
      <c r="A1223" s="31" t="s">
        <v>9757</v>
      </c>
      <c r="B1223" s="31" t="s">
        <v>9758</v>
      </c>
      <c r="C1223" s="32" t="s">
        <v>46</v>
      </c>
      <c r="D1223" s="31" t="s">
        <v>83</v>
      </c>
      <c r="E1223" s="31"/>
      <c r="F1223" s="31"/>
      <c r="G1223" s="31"/>
      <c r="H1223" s="31"/>
      <c r="I1223" s="32"/>
      <c r="J1223" s="31"/>
      <c r="K1223" s="31" t="s">
        <v>406</v>
      </c>
      <c r="L1223" s="31" t="s">
        <v>406</v>
      </c>
      <c r="M1223" s="31" t="s">
        <v>9759</v>
      </c>
      <c r="N1223" s="31" t="s">
        <v>9760</v>
      </c>
      <c r="O1223" s="14">
        <v>26</v>
      </c>
      <c r="P1223" s="14">
        <v>10</v>
      </c>
      <c r="Q1223" s="33" t="s">
        <v>106</v>
      </c>
      <c r="R1223" s="33">
        <v>0.59799999999999998</v>
      </c>
      <c r="S1223" s="33" t="s">
        <v>11951</v>
      </c>
      <c r="T1223" s="31" t="s">
        <v>9761</v>
      </c>
      <c r="U1223" s="31"/>
      <c r="V1223" s="31" t="s">
        <v>9762</v>
      </c>
    </row>
    <row r="1224" spans="1:22" x14ac:dyDescent="0.3">
      <c r="A1224" s="31" t="s">
        <v>9763</v>
      </c>
      <c r="B1224" s="31" t="s">
        <v>9764</v>
      </c>
      <c r="C1224" s="32" t="s">
        <v>46</v>
      </c>
      <c r="D1224" s="31" t="s">
        <v>7</v>
      </c>
      <c r="E1224" s="31"/>
      <c r="F1224" s="31"/>
      <c r="G1224" s="31"/>
      <c r="H1224" s="31" t="s">
        <v>4</v>
      </c>
      <c r="I1224" s="32"/>
      <c r="J1224" s="31"/>
      <c r="K1224" s="31" t="s">
        <v>787</v>
      </c>
      <c r="L1224" s="31" t="s">
        <v>393</v>
      </c>
      <c r="M1224" s="31" t="s">
        <v>9765</v>
      </c>
      <c r="N1224" s="31" t="s">
        <v>9766</v>
      </c>
      <c r="O1224" s="14">
        <v>18</v>
      </c>
      <c r="P1224" s="14">
        <v>4</v>
      </c>
      <c r="Q1224" s="33" t="s">
        <v>71</v>
      </c>
      <c r="R1224" s="33" t="s">
        <v>45</v>
      </c>
      <c r="S1224" s="33" t="s">
        <v>45</v>
      </c>
      <c r="T1224" s="31" t="s">
        <v>345</v>
      </c>
      <c r="U1224" s="31"/>
      <c r="V1224" s="36" t="s">
        <v>9767</v>
      </c>
    </row>
    <row r="1225" spans="1:22" x14ac:dyDescent="0.3">
      <c r="A1225" s="31" t="s">
        <v>9768</v>
      </c>
      <c r="B1225" s="31" t="s">
        <v>9769</v>
      </c>
      <c r="C1225" s="32" t="s">
        <v>46</v>
      </c>
      <c r="D1225" s="31" t="s">
        <v>83</v>
      </c>
      <c r="E1225" s="31"/>
      <c r="F1225" s="31"/>
      <c r="G1225" s="31"/>
      <c r="H1225" s="31"/>
      <c r="I1225" s="32"/>
      <c r="J1225" s="31"/>
      <c r="K1225" s="31" t="s">
        <v>343</v>
      </c>
      <c r="L1225" s="31" t="s">
        <v>9770</v>
      </c>
      <c r="M1225" s="31" t="s">
        <v>9771</v>
      </c>
      <c r="N1225" s="31" t="s">
        <v>9772</v>
      </c>
      <c r="O1225" s="14">
        <v>33</v>
      </c>
      <c r="P1225" s="14">
        <v>4</v>
      </c>
      <c r="Q1225" s="33" t="s">
        <v>71</v>
      </c>
      <c r="R1225" s="33" t="s">
        <v>45</v>
      </c>
      <c r="S1225" s="33" t="s">
        <v>45</v>
      </c>
      <c r="T1225" s="31" t="s">
        <v>345</v>
      </c>
      <c r="U1225" s="31"/>
      <c r="V1225" s="31" t="s">
        <v>9773</v>
      </c>
    </row>
    <row r="1226" spans="1:22" x14ac:dyDescent="0.3">
      <c r="A1226" s="31" t="s">
        <v>9774</v>
      </c>
      <c r="B1226" s="31" t="s">
        <v>9775</v>
      </c>
      <c r="C1226" s="32" t="s">
        <v>46</v>
      </c>
      <c r="D1226" s="31" t="s">
        <v>83</v>
      </c>
      <c r="E1226" s="31"/>
      <c r="F1226" s="31"/>
      <c r="G1226" s="31"/>
      <c r="H1226" s="31"/>
      <c r="I1226" s="32"/>
      <c r="J1226" s="31"/>
      <c r="K1226" s="31" t="s">
        <v>4905</v>
      </c>
      <c r="L1226" s="31" t="s">
        <v>9776</v>
      </c>
      <c r="M1226" s="31" t="s">
        <v>9777</v>
      </c>
      <c r="N1226" s="31" t="s">
        <v>9778</v>
      </c>
      <c r="O1226" s="14">
        <v>29</v>
      </c>
      <c r="P1226" s="14">
        <v>5</v>
      </c>
      <c r="Q1226" s="33" t="s">
        <v>106</v>
      </c>
      <c r="R1226" s="33">
        <v>1</v>
      </c>
      <c r="S1226" s="33" t="s">
        <v>11952</v>
      </c>
      <c r="T1226" s="31" t="s">
        <v>345</v>
      </c>
      <c r="U1226" s="31"/>
      <c r="V1226" s="31" t="s">
        <v>9779</v>
      </c>
    </row>
    <row r="1227" spans="1:22" x14ac:dyDescent="0.3">
      <c r="A1227" s="31" t="s">
        <v>9780</v>
      </c>
      <c r="B1227" s="31" t="s">
        <v>9781</v>
      </c>
      <c r="C1227" s="32" t="s">
        <v>46</v>
      </c>
      <c r="D1227" s="31" t="s">
        <v>11</v>
      </c>
      <c r="E1227" s="31"/>
      <c r="F1227" s="31"/>
      <c r="G1227" s="31"/>
      <c r="H1227" s="31"/>
      <c r="I1227" s="32"/>
      <c r="J1227" s="31"/>
      <c r="K1227" s="31" t="s">
        <v>1252</v>
      </c>
      <c r="L1227" s="31" t="s">
        <v>1252</v>
      </c>
      <c r="M1227" s="31" t="s">
        <v>9782</v>
      </c>
      <c r="N1227" s="31" t="s">
        <v>9783</v>
      </c>
      <c r="O1227" s="14">
        <v>12</v>
      </c>
      <c r="P1227" s="14">
        <v>4</v>
      </c>
      <c r="Q1227" s="33" t="s">
        <v>71</v>
      </c>
      <c r="R1227" s="33" t="s">
        <v>45</v>
      </c>
      <c r="S1227" s="33" t="s">
        <v>45</v>
      </c>
      <c r="T1227" s="31" t="s">
        <v>345</v>
      </c>
      <c r="U1227" s="31"/>
      <c r="V1227" s="36" t="s">
        <v>9784</v>
      </c>
    </row>
    <row r="1228" spans="1:22" x14ac:dyDescent="0.3">
      <c r="A1228" s="31" t="s">
        <v>9785</v>
      </c>
      <c r="B1228" s="31" t="s">
        <v>9786</v>
      </c>
      <c r="C1228" s="32" t="s">
        <v>46</v>
      </c>
      <c r="D1228" s="31" t="s">
        <v>83</v>
      </c>
      <c r="E1228" s="31"/>
      <c r="F1228" s="31"/>
      <c r="G1228" s="31" t="s">
        <v>13</v>
      </c>
      <c r="H1228" s="31"/>
      <c r="I1228" s="32" t="s">
        <v>13</v>
      </c>
      <c r="J1228" s="31"/>
      <c r="K1228" s="31" t="s">
        <v>2534</v>
      </c>
      <c r="L1228" s="31" t="s">
        <v>1656</v>
      </c>
      <c r="M1228" s="31" t="s">
        <v>9787</v>
      </c>
      <c r="N1228" s="31" t="s">
        <v>9788</v>
      </c>
      <c r="O1228" s="14">
        <v>41</v>
      </c>
      <c r="P1228" s="14">
        <v>5</v>
      </c>
      <c r="Q1228" s="33" t="s">
        <v>106</v>
      </c>
      <c r="R1228" s="33">
        <v>0.75</v>
      </c>
      <c r="S1228" s="33" t="s">
        <v>11904</v>
      </c>
      <c r="T1228" s="31" t="s">
        <v>9789</v>
      </c>
      <c r="U1228" s="31"/>
      <c r="V1228" s="31" t="s">
        <v>9790</v>
      </c>
    </row>
    <row r="1229" spans="1:22" x14ac:dyDescent="0.3">
      <c r="A1229" s="31" t="s">
        <v>9791</v>
      </c>
      <c r="B1229" s="31" t="s">
        <v>9792</v>
      </c>
      <c r="C1229" s="32" t="s">
        <v>46</v>
      </c>
      <c r="D1229" s="31" t="s">
        <v>7</v>
      </c>
      <c r="E1229" s="31"/>
      <c r="F1229" s="31"/>
      <c r="G1229" s="31"/>
      <c r="H1229" s="31"/>
      <c r="I1229" s="32" t="s">
        <v>262</v>
      </c>
      <c r="J1229" s="31"/>
      <c r="K1229" s="31" t="s">
        <v>474</v>
      </c>
      <c r="L1229" s="31" t="s">
        <v>894</v>
      </c>
      <c r="M1229" s="31" t="s">
        <v>9793</v>
      </c>
      <c r="N1229" s="31" t="s">
        <v>9794</v>
      </c>
      <c r="O1229" s="14">
        <v>24</v>
      </c>
      <c r="P1229" s="14">
        <v>4</v>
      </c>
      <c r="Q1229" s="33" t="s">
        <v>106</v>
      </c>
      <c r="R1229" s="33">
        <v>0.5</v>
      </c>
      <c r="S1229" s="33" t="s">
        <v>11963</v>
      </c>
      <c r="T1229" s="31" t="s">
        <v>345</v>
      </c>
      <c r="U1229" s="31"/>
      <c r="V1229" s="36" t="s">
        <v>9795</v>
      </c>
    </row>
    <row r="1230" spans="1:22" x14ac:dyDescent="0.3">
      <c r="A1230" s="31" t="s">
        <v>9796</v>
      </c>
      <c r="B1230" s="31" t="s">
        <v>9797</v>
      </c>
      <c r="C1230" s="32" t="s">
        <v>46</v>
      </c>
      <c r="D1230" s="31" t="s">
        <v>14</v>
      </c>
      <c r="E1230" s="31"/>
      <c r="F1230" s="31"/>
      <c r="G1230" s="31"/>
      <c r="H1230" s="31"/>
      <c r="I1230" s="32"/>
      <c r="J1230" s="31"/>
      <c r="K1230" s="31" t="s">
        <v>355</v>
      </c>
      <c r="L1230" s="31" t="s">
        <v>1870</v>
      </c>
      <c r="M1230" s="31" t="s">
        <v>9798</v>
      </c>
      <c r="N1230" s="31" t="s">
        <v>9799</v>
      </c>
      <c r="O1230" s="14">
        <v>22</v>
      </c>
      <c r="P1230" s="14">
        <v>4</v>
      </c>
      <c r="Q1230" s="33" t="s">
        <v>71</v>
      </c>
      <c r="R1230" s="33" t="s">
        <v>45</v>
      </c>
      <c r="S1230" s="33" t="s">
        <v>45</v>
      </c>
      <c r="T1230" s="31" t="s">
        <v>345</v>
      </c>
      <c r="U1230" s="31"/>
      <c r="V1230" s="36" t="s">
        <v>9800</v>
      </c>
    </row>
    <row r="1231" spans="1:22" x14ac:dyDescent="0.3">
      <c r="A1231" s="31" t="s">
        <v>9801</v>
      </c>
      <c r="B1231" s="31" t="s">
        <v>9802</v>
      </c>
      <c r="C1231" s="32" t="s">
        <v>46</v>
      </c>
      <c r="D1231" s="31" t="s">
        <v>14</v>
      </c>
      <c r="E1231" s="31"/>
      <c r="F1231" s="31"/>
      <c r="G1231" s="31"/>
      <c r="H1231" s="31"/>
      <c r="I1231" s="32"/>
      <c r="J1231" s="31"/>
      <c r="K1231" s="31" t="s">
        <v>367</v>
      </c>
      <c r="L1231" s="31" t="s">
        <v>344</v>
      </c>
      <c r="M1231" s="31" t="s">
        <v>9803</v>
      </c>
      <c r="N1231" s="31" t="s">
        <v>9804</v>
      </c>
      <c r="O1231" s="14">
        <v>36</v>
      </c>
      <c r="P1231" s="14">
        <v>4</v>
      </c>
      <c r="Q1231" s="33" t="s">
        <v>71</v>
      </c>
      <c r="R1231" s="33" t="s">
        <v>45</v>
      </c>
      <c r="S1231" s="33" t="s">
        <v>45</v>
      </c>
      <c r="T1231" s="31" t="s">
        <v>345</v>
      </c>
      <c r="U1231" s="31"/>
      <c r="V1231" s="36" t="s">
        <v>9805</v>
      </c>
    </row>
    <row r="1232" spans="1:22" x14ac:dyDescent="0.3">
      <c r="A1232" s="31" t="s">
        <v>9806</v>
      </c>
      <c r="B1232" s="31" t="s">
        <v>9807</v>
      </c>
      <c r="C1232" s="32" t="s">
        <v>46</v>
      </c>
      <c r="D1232" s="31" t="s">
        <v>14</v>
      </c>
      <c r="E1232" s="31"/>
      <c r="F1232" s="31"/>
      <c r="G1232" s="31"/>
      <c r="H1232" s="31"/>
      <c r="I1232" s="32"/>
      <c r="J1232" s="31"/>
      <c r="K1232" s="31" t="s">
        <v>643</v>
      </c>
      <c r="L1232" s="31" t="s">
        <v>9808</v>
      </c>
      <c r="M1232" s="31" t="s">
        <v>9809</v>
      </c>
      <c r="N1232" s="31" t="s">
        <v>9810</v>
      </c>
      <c r="O1232" s="14">
        <v>55</v>
      </c>
      <c r="P1232" s="14">
        <v>8</v>
      </c>
      <c r="Q1232" s="33" t="s">
        <v>71</v>
      </c>
      <c r="R1232" s="33" t="s">
        <v>45</v>
      </c>
      <c r="S1232" s="33" t="s">
        <v>45</v>
      </c>
      <c r="T1232" s="31" t="s">
        <v>9811</v>
      </c>
      <c r="U1232" s="31"/>
      <c r="V1232" s="36" t="s">
        <v>9812</v>
      </c>
    </row>
    <row r="1233" spans="1:22" x14ac:dyDescent="0.3">
      <c r="A1233" s="31" t="s">
        <v>9813</v>
      </c>
      <c r="B1233" s="31" t="s">
        <v>9814</v>
      </c>
      <c r="C1233" s="32" t="s">
        <v>46</v>
      </c>
      <c r="D1233" s="31" t="s">
        <v>203</v>
      </c>
      <c r="E1233" s="31"/>
      <c r="F1233" s="31"/>
      <c r="G1233" s="31"/>
      <c r="H1233" s="31"/>
      <c r="I1233" s="32"/>
      <c r="J1233" s="31"/>
      <c r="K1233" s="31" t="s">
        <v>406</v>
      </c>
      <c r="L1233" s="31" t="s">
        <v>406</v>
      </c>
      <c r="M1233" s="31" t="s">
        <v>9815</v>
      </c>
      <c r="N1233" s="31" t="s">
        <v>9816</v>
      </c>
      <c r="O1233" s="14">
        <v>18</v>
      </c>
      <c r="P1233" s="14">
        <v>4</v>
      </c>
      <c r="Q1233" s="33" t="s">
        <v>71</v>
      </c>
      <c r="R1233" s="33" t="s">
        <v>45</v>
      </c>
      <c r="S1233" s="33" t="s">
        <v>45</v>
      </c>
      <c r="T1233" s="31" t="s">
        <v>345</v>
      </c>
      <c r="U1233" s="31"/>
      <c r="V1233" s="36" t="s">
        <v>9817</v>
      </c>
    </row>
    <row r="1234" spans="1:22" x14ac:dyDescent="0.3">
      <c r="A1234" s="31" t="s">
        <v>9818</v>
      </c>
      <c r="B1234" s="31" t="s">
        <v>9819</v>
      </c>
      <c r="C1234" s="32" t="s">
        <v>46</v>
      </c>
      <c r="D1234" s="31" t="s">
        <v>83</v>
      </c>
      <c r="E1234" s="31"/>
      <c r="F1234" s="31"/>
      <c r="G1234" s="31"/>
      <c r="H1234" s="31"/>
      <c r="I1234" s="32"/>
      <c r="J1234" s="31"/>
      <c r="K1234" s="31" t="s">
        <v>9820</v>
      </c>
      <c r="L1234" s="31" t="s">
        <v>446</v>
      </c>
      <c r="M1234" s="31" t="s">
        <v>9821</v>
      </c>
      <c r="N1234" s="31" t="s">
        <v>9822</v>
      </c>
      <c r="O1234" s="14">
        <v>39</v>
      </c>
      <c r="P1234" s="14">
        <v>4</v>
      </c>
      <c r="Q1234" s="33" t="s">
        <v>106</v>
      </c>
      <c r="R1234" s="33">
        <v>0.71399999999999997</v>
      </c>
      <c r="S1234" s="33" t="s">
        <v>11797</v>
      </c>
      <c r="T1234" s="31" t="s">
        <v>345</v>
      </c>
      <c r="U1234" s="31"/>
      <c r="V1234" s="31" t="s">
        <v>9823</v>
      </c>
    </row>
    <row r="1235" spans="1:22" x14ac:dyDescent="0.3">
      <c r="A1235" s="31" t="s">
        <v>9824</v>
      </c>
      <c r="B1235" s="31" t="s">
        <v>9825</v>
      </c>
      <c r="C1235" s="11" t="s">
        <v>46</v>
      </c>
      <c r="D1235" s="31" t="s">
        <v>17</v>
      </c>
      <c r="E1235" s="31"/>
      <c r="F1235" s="31"/>
      <c r="G1235" s="31"/>
      <c r="H1235" s="31"/>
      <c r="I1235" s="32" t="s">
        <v>347</v>
      </c>
      <c r="J1235" s="31"/>
      <c r="K1235" s="31" t="s">
        <v>360</v>
      </c>
      <c r="L1235" s="31" t="s">
        <v>3826</v>
      </c>
      <c r="M1235" s="31" t="s">
        <v>9826</v>
      </c>
      <c r="N1235" s="31" t="s">
        <v>9827</v>
      </c>
      <c r="O1235" s="14">
        <v>21</v>
      </c>
      <c r="P1235" s="14">
        <v>4</v>
      </c>
      <c r="Q1235" s="33" t="s">
        <v>71</v>
      </c>
      <c r="R1235" s="33" t="s">
        <v>45</v>
      </c>
      <c r="S1235" s="33" t="s">
        <v>45</v>
      </c>
      <c r="T1235" s="31" t="s">
        <v>345</v>
      </c>
      <c r="U1235" s="31"/>
      <c r="V1235" s="31" t="s">
        <v>9828</v>
      </c>
    </row>
    <row r="1236" spans="1:22" x14ac:dyDescent="0.3">
      <c r="A1236" s="31" t="s">
        <v>9829</v>
      </c>
      <c r="B1236" s="31" t="s">
        <v>9830</v>
      </c>
      <c r="C1236" s="32" t="s">
        <v>46</v>
      </c>
      <c r="D1236" s="31" t="s">
        <v>12</v>
      </c>
      <c r="E1236" s="31"/>
      <c r="F1236" s="31"/>
      <c r="G1236" s="31"/>
      <c r="H1236" s="31"/>
      <c r="I1236" s="32"/>
      <c r="J1236" s="31"/>
      <c r="K1236" s="31" t="s">
        <v>343</v>
      </c>
      <c r="L1236" s="31" t="s">
        <v>3708</v>
      </c>
      <c r="M1236" s="31" t="s">
        <v>9831</v>
      </c>
      <c r="N1236" s="31" t="s">
        <v>9832</v>
      </c>
      <c r="O1236" s="14">
        <v>34</v>
      </c>
      <c r="P1236" s="14">
        <v>4</v>
      </c>
      <c r="Q1236" s="33" t="s">
        <v>106</v>
      </c>
      <c r="R1236" s="33" t="s">
        <v>11364</v>
      </c>
      <c r="S1236" s="33" t="s">
        <v>45</v>
      </c>
      <c r="T1236" s="31" t="s">
        <v>345</v>
      </c>
      <c r="U1236" s="31"/>
      <c r="V1236" s="36" t="s">
        <v>9833</v>
      </c>
    </row>
    <row r="1237" spans="1:22" x14ac:dyDescent="0.3">
      <c r="A1237" s="31" t="s">
        <v>9834</v>
      </c>
      <c r="B1237" s="31" t="s">
        <v>9835</v>
      </c>
      <c r="C1237" s="32" t="s">
        <v>46</v>
      </c>
      <c r="D1237" s="31" t="s">
        <v>83</v>
      </c>
      <c r="E1237" s="31"/>
      <c r="F1237" s="31"/>
      <c r="G1237" s="31"/>
      <c r="H1237" s="31"/>
      <c r="I1237" s="32"/>
      <c r="J1237" s="31"/>
      <c r="K1237" s="31" t="s">
        <v>374</v>
      </c>
      <c r="L1237" s="31" t="s">
        <v>4916</v>
      </c>
      <c r="M1237" s="31" t="s">
        <v>9836</v>
      </c>
      <c r="N1237" s="31" t="s">
        <v>9837</v>
      </c>
      <c r="O1237" s="14">
        <v>40</v>
      </c>
      <c r="P1237" s="14">
        <v>5</v>
      </c>
      <c r="Q1237" s="33" t="s">
        <v>106</v>
      </c>
      <c r="R1237" s="33">
        <v>0.58899999999999997</v>
      </c>
      <c r="S1237" s="33" t="s">
        <v>11803</v>
      </c>
      <c r="T1237" s="31" t="s">
        <v>3478</v>
      </c>
      <c r="U1237" s="31"/>
      <c r="V1237" s="31" t="s">
        <v>9838</v>
      </c>
    </row>
    <row r="1238" spans="1:22" x14ac:dyDescent="0.3">
      <c r="A1238" s="31" t="s">
        <v>9839</v>
      </c>
      <c r="B1238" s="31" t="s">
        <v>9840</v>
      </c>
      <c r="C1238" s="32" t="s">
        <v>46</v>
      </c>
      <c r="D1238" s="31" t="s">
        <v>83</v>
      </c>
      <c r="E1238" s="31"/>
      <c r="F1238" s="31"/>
      <c r="G1238" s="31"/>
      <c r="H1238" s="31"/>
      <c r="I1238" s="32"/>
      <c r="J1238" s="31"/>
      <c r="K1238" s="31" t="s">
        <v>9841</v>
      </c>
      <c r="L1238" s="31" t="s">
        <v>9841</v>
      </c>
      <c r="M1238" s="31" t="s">
        <v>9842</v>
      </c>
      <c r="N1238" s="31" t="s">
        <v>9843</v>
      </c>
      <c r="O1238" s="14">
        <v>12</v>
      </c>
      <c r="P1238" s="14">
        <v>4</v>
      </c>
      <c r="Q1238" s="33" t="s">
        <v>106</v>
      </c>
      <c r="R1238" s="33" t="s">
        <v>11364</v>
      </c>
      <c r="S1238" s="33" t="s">
        <v>45</v>
      </c>
      <c r="T1238" s="31" t="s">
        <v>345</v>
      </c>
      <c r="U1238" s="31"/>
      <c r="V1238" s="31" t="s">
        <v>9844</v>
      </c>
    </row>
    <row r="1239" spans="1:22" x14ac:dyDescent="0.3">
      <c r="A1239" s="31" t="s">
        <v>9845</v>
      </c>
      <c r="B1239" s="31" t="s">
        <v>9846</v>
      </c>
      <c r="C1239" s="32" t="s">
        <v>46</v>
      </c>
      <c r="D1239" s="31" t="s">
        <v>14</v>
      </c>
      <c r="E1239" s="31"/>
      <c r="F1239" s="31"/>
      <c r="G1239" s="31"/>
      <c r="H1239" s="31"/>
      <c r="I1239" s="32"/>
      <c r="J1239" s="31"/>
      <c r="K1239" s="31" t="s">
        <v>933</v>
      </c>
      <c r="L1239" s="31" t="s">
        <v>1318</v>
      </c>
      <c r="M1239" s="31" t="s">
        <v>9847</v>
      </c>
      <c r="N1239" s="31" t="s">
        <v>9848</v>
      </c>
      <c r="O1239" s="14">
        <v>42</v>
      </c>
      <c r="P1239" s="14">
        <v>4</v>
      </c>
      <c r="Q1239" s="33" t="s">
        <v>71</v>
      </c>
      <c r="R1239" s="33">
        <v>0</v>
      </c>
      <c r="S1239" s="33" t="s">
        <v>45</v>
      </c>
      <c r="T1239" s="31" t="s">
        <v>345</v>
      </c>
      <c r="U1239" s="31"/>
      <c r="V1239" s="36" t="s">
        <v>9849</v>
      </c>
    </row>
    <row r="1240" spans="1:22" x14ac:dyDescent="0.3">
      <c r="A1240" s="31" t="s">
        <v>9850</v>
      </c>
      <c r="B1240" s="31" t="s">
        <v>9851</v>
      </c>
      <c r="C1240" s="32" t="s">
        <v>46</v>
      </c>
      <c r="D1240" s="31" t="s">
        <v>83</v>
      </c>
      <c r="E1240" s="31"/>
      <c r="F1240" s="31"/>
      <c r="G1240" s="31" t="s">
        <v>13</v>
      </c>
      <c r="H1240" s="31"/>
      <c r="I1240" s="32" t="s">
        <v>13</v>
      </c>
      <c r="J1240" s="31"/>
      <c r="K1240" s="31" t="s">
        <v>383</v>
      </c>
      <c r="L1240" s="31" t="s">
        <v>384</v>
      </c>
      <c r="M1240" s="31" t="s">
        <v>9852</v>
      </c>
      <c r="N1240" s="31" t="s">
        <v>9853</v>
      </c>
      <c r="O1240" s="14">
        <v>25</v>
      </c>
      <c r="P1240" s="14">
        <v>4</v>
      </c>
      <c r="Q1240" s="33" t="s">
        <v>71</v>
      </c>
      <c r="R1240" s="33" t="s">
        <v>45</v>
      </c>
      <c r="S1240" s="33" t="s">
        <v>45</v>
      </c>
      <c r="T1240" s="31" t="s">
        <v>345</v>
      </c>
      <c r="U1240" s="31"/>
      <c r="V1240" s="31" t="s">
        <v>9854</v>
      </c>
    </row>
    <row r="1241" spans="1:22" x14ac:dyDescent="0.3">
      <c r="A1241" s="31" t="s">
        <v>9855</v>
      </c>
      <c r="B1241" s="31" t="s">
        <v>9856</v>
      </c>
      <c r="C1241" s="32" t="s">
        <v>46</v>
      </c>
      <c r="D1241" s="31" t="s">
        <v>83</v>
      </c>
      <c r="E1241" s="31"/>
      <c r="F1241" s="31"/>
      <c r="G1241" s="31"/>
      <c r="H1241" s="31"/>
      <c r="I1241" s="32"/>
      <c r="J1241" s="31"/>
      <c r="K1241" s="31" t="s">
        <v>338</v>
      </c>
      <c r="L1241" s="31" t="s">
        <v>338</v>
      </c>
      <c r="M1241" s="31" t="s">
        <v>9857</v>
      </c>
      <c r="N1241" s="31" t="s">
        <v>9858</v>
      </c>
      <c r="O1241" s="14">
        <v>16</v>
      </c>
      <c r="P1241" s="14">
        <v>4</v>
      </c>
      <c r="Q1241" s="33" t="s">
        <v>71</v>
      </c>
      <c r="R1241" s="33" t="s">
        <v>45</v>
      </c>
      <c r="S1241" s="33" t="s">
        <v>45</v>
      </c>
      <c r="T1241" s="31" t="s">
        <v>345</v>
      </c>
      <c r="U1241" s="31"/>
      <c r="V1241" s="31" t="s">
        <v>9859</v>
      </c>
    </row>
    <row r="1242" spans="1:22" x14ac:dyDescent="0.3">
      <c r="A1242" s="31" t="s">
        <v>9860</v>
      </c>
      <c r="B1242" s="31" t="s">
        <v>9861</v>
      </c>
      <c r="C1242" s="32" t="s">
        <v>46</v>
      </c>
      <c r="D1242" s="31" t="s">
        <v>83</v>
      </c>
      <c r="E1242" s="31"/>
      <c r="F1242" s="31"/>
      <c r="G1242" s="31"/>
      <c r="H1242" s="31"/>
      <c r="I1242" s="32"/>
      <c r="J1242" s="31"/>
      <c r="K1242" s="31" t="s">
        <v>474</v>
      </c>
      <c r="L1242" s="31" t="s">
        <v>9862</v>
      </c>
      <c r="M1242" s="31" t="s">
        <v>9863</v>
      </c>
      <c r="N1242" s="31" t="s">
        <v>9864</v>
      </c>
      <c r="O1242" s="14">
        <v>26</v>
      </c>
      <c r="P1242" s="14">
        <v>8</v>
      </c>
      <c r="Q1242" s="33" t="s">
        <v>106</v>
      </c>
      <c r="R1242" s="33">
        <v>0.53600000000000003</v>
      </c>
      <c r="S1242" s="33" t="s">
        <v>11964</v>
      </c>
      <c r="T1242" s="31" t="s">
        <v>9865</v>
      </c>
      <c r="U1242" s="31"/>
      <c r="V1242" s="31" t="s">
        <v>9866</v>
      </c>
    </row>
    <row r="1243" spans="1:22" x14ac:dyDescent="0.3">
      <c r="A1243" s="31" t="s">
        <v>9867</v>
      </c>
      <c r="B1243" s="31" t="s">
        <v>9868</v>
      </c>
      <c r="C1243" s="32" t="s">
        <v>46</v>
      </c>
      <c r="D1243" s="31" t="s">
        <v>83</v>
      </c>
      <c r="E1243" s="31"/>
      <c r="F1243" s="31"/>
      <c r="G1243" s="31"/>
      <c r="H1243" s="31"/>
      <c r="I1243" s="32"/>
      <c r="J1243" s="31"/>
      <c r="K1243" s="31" t="s">
        <v>693</v>
      </c>
      <c r="L1243" s="31" t="s">
        <v>9869</v>
      </c>
      <c r="M1243" s="31" t="s">
        <v>9870</v>
      </c>
      <c r="N1243" s="31" t="s">
        <v>9871</v>
      </c>
      <c r="O1243" s="14">
        <v>31</v>
      </c>
      <c r="P1243" s="14">
        <v>4</v>
      </c>
      <c r="Q1243" s="33" t="s">
        <v>71</v>
      </c>
      <c r="R1243" s="33" t="s">
        <v>45</v>
      </c>
      <c r="S1243" s="33" t="s">
        <v>45</v>
      </c>
      <c r="T1243" s="31" t="s">
        <v>345</v>
      </c>
      <c r="U1243" s="31"/>
      <c r="V1243" s="31" t="s">
        <v>9872</v>
      </c>
    </row>
    <row r="1244" spans="1:22" x14ac:dyDescent="0.3">
      <c r="A1244" s="31" t="s">
        <v>9873</v>
      </c>
      <c r="B1244" s="31" t="s">
        <v>9874</v>
      </c>
      <c r="C1244" s="32" t="s">
        <v>46</v>
      </c>
      <c r="D1244" s="31" t="s">
        <v>83</v>
      </c>
      <c r="E1244" s="31"/>
      <c r="F1244" s="31"/>
      <c r="G1244" s="31" t="s">
        <v>13</v>
      </c>
      <c r="H1244" s="31"/>
      <c r="I1244" s="32" t="s">
        <v>13</v>
      </c>
      <c r="J1244" s="31"/>
      <c r="K1244" s="31" t="s">
        <v>453</v>
      </c>
      <c r="L1244" s="31" t="s">
        <v>344</v>
      </c>
      <c r="M1244" s="31" t="s">
        <v>9875</v>
      </c>
      <c r="N1244" s="31" t="s">
        <v>9876</v>
      </c>
      <c r="O1244" s="14">
        <v>36</v>
      </c>
      <c r="P1244" s="14">
        <v>2</v>
      </c>
      <c r="Q1244" s="33" t="s">
        <v>71</v>
      </c>
      <c r="R1244" s="33" t="s">
        <v>45</v>
      </c>
      <c r="S1244" s="33" t="s">
        <v>45</v>
      </c>
      <c r="T1244" s="31" t="s">
        <v>345</v>
      </c>
      <c r="U1244" s="31"/>
      <c r="V1244" s="31" t="s">
        <v>9877</v>
      </c>
    </row>
    <row r="1245" spans="1:22" x14ac:dyDescent="0.3">
      <c r="A1245" s="31" t="s">
        <v>9878</v>
      </c>
      <c r="B1245" s="31" t="s">
        <v>9879</v>
      </c>
      <c r="C1245" s="32" t="s">
        <v>46</v>
      </c>
      <c r="D1245" s="31" t="s">
        <v>203</v>
      </c>
      <c r="E1245" s="31"/>
      <c r="F1245" s="31"/>
      <c r="G1245" s="31"/>
      <c r="H1245" s="31" t="s">
        <v>4</v>
      </c>
      <c r="I1245" s="32"/>
      <c r="J1245" s="31"/>
      <c r="K1245" s="31" t="s">
        <v>9880</v>
      </c>
      <c r="L1245" s="31" t="s">
        <v>9880</v>
      </c>
      <c r="M1245" s="31" t="s">
        <v>9881</v>
      </c>
      <c r="N1245" s="31" t="s">
        <v>9882</v>
      </c>
      <c r="O1245" s="14">
        <v>13</v>
      </c>
      <c r="P1245" s="14">
        <v>4</v>
      </c>
      <c r="Q1245" s="33" t="s">
        <v>71</v>
      </c>
      <c r="R1245" s="33" t="s">
        <v>45</v>
      </c>
      <c r="S1245" s="33" t="s">
        <v>45</v>
      </c>
      <c r="T1245" s="31" t="s">
        <v>9883</v>
      </c>
      <c r="U1245" s="31"/>
      <c r="V1245" s="36" t="s">
        <v>9884</v>
      </c>
    </row>
    <row r="1246" spans="1:22" x14ac:dyDescent="0.3">
      <c r="A1246" s="31" t="s">
        <v>9885</v>
      </c>
      <c r="B1246" s="31" t="s">
        <v>9886</v>
      </c>
      <c r="C1246" s="32" t="s">
        <v>46</v>
      </c>
      <c r="D1246" s="31" t="s">
        <v>14</v>
      </c>
      <c r="E1246" s="31"/>
      <c r="F1246" s="31"/>
      <c r="G1246" s="31"/>
      <c r="H1246" s="31"/>
      <c r="I1246" s="32"/>
      <c r="J1246" s="31"/>
      <c r="K1246" s="31" t="s">
        <v>787</v>
      </c>
      <c r="L1246" s="31" t="s">
        <v>384</v>
      </c>
      <c r="M1246" s="31" t="s">
        <v>9887</v>
      </c>
      <c r="N1246" s="31" t="s">
        <v>9888</v>
      </c>
      <c r="O1246" s="14">
        <v>24</v>
      </c>
      <c r="P1246" s="14">
        <v>4</v>
      </c>
      <c r="Q1246" s="33" t="s">
        <v>71</v>
      </c>
      <c r="R1246" s="33" t="s">
        <v>45</v>
      </c>
      <c r="S1246" s="33" t="s">
        <v>45</v>
      </c>
      <c r="T1246" s="31" t="s">
        <v>345</v>
      </c>
      <c r="U1246" s="31"/>
      <c r="V1246" s="36" t="s">
        <v>9889</v>
      </c>
    </row>
    <row r="1247" spans="1:22" x14ac:dyDescent="0.3">
      <c r="A1247" s="31" t="s">
        <v>9890</v>
      </c>
      <c r="B1247" s="31" t="s">
        <v>9891</v>
      </c>
      <c r="C1247" s="32" t="s">
        <v>46</v>
      </c>
      <c r="D1247" s="31" t="s">
        <v>83</v>
      </c>
      <c r="E1247" s="31"/>
      <c r="F1247" s="31"/>
      <c r="G1247" s="31" t="s">
        <v>13</v>
      </c>
      <c r="H1247" s="31"/>
      <c r="I1247" s="32" t="s">
        <v>13</v>
      </c>
      <c r="J1247" s="31"/>
      <c r="K1247" s="31" t="s">
        <v>2534</v>
      </c>
      <c r="L1247" s="31" t="s">
        <v>364</v>
      </c>
      <c r="M1247" s="31" t="s">
        <v>9892</v>
      </c>
      <c r="N1247" s="31" t="s">
        <v>9893</v>
      </c>
      <c r="O1247" s="14">
        <v>38</v>
      </c>
      <c r="P1247" s="14">
        <v>4</v>
      </c>
      <c r="Q1247" s="33" t="s">
        <v>71</v>
      </c>
      <c r="R1247" s="33" t="s">
        <v>45</v>
      </c>
      <c r="S1247" s="33" t="s">
        <v>45</v>
      </c>
      <c r="T1247" s="31" t="s">
        <v>9894</v>
      </c>
      <c r="U1247" s="31"/>
      <c r="V1247" s="31" t="s">
        <v>9895</v>
      </c>
    </row>
    <row r="1248" spans="1:22" x14ac:dyDescent="0.3">
      <c r="A1248" s="31" t="s">
        <v>9896</v>
      </c>
      <c r="B1248" s="31" t="s">
        <v>9897</v>
      </c>
      <c r="C1248" s="32" t="s">
        <v>46</v>
      </c>
      <c r="D1248" s="31" t="s">
        <v>83</v>
      </c>
      <c r="E1248" s="31"/>
      <c r="F1248" s="31"/>
      <c r="G1248" s="31"/>
      <c r="H1248" s="31"/>
      <c r="I1248" s="32"/>
      <c r="J1248" s="31"/>
      <c r="K1248" s="31" t="s">
        <v>372</v>
      </c>
      <c r="L1248" s="31" t="s">
        <v>6051</v>
      </c>
      <c r="M1248" s="31" t="s">
        <v>9898</v>
      </c>
      <c r="N1248" s="31" t="s">
        <v>9899</v>
      </c>
      <c r="O1248" s="14">
        <v>29</v>
      </c>
      <c r="P1248" s="14">
        <v>5</v>
      </c>
      <c r="Q1248" s="33" t="s">
        <v>71</v>
      </c>
      <c r="R1248" s="33" t="s">
        <v>45</v>
      </c>
      <c r="S1248" s="33" t="s">
        <v>45</v>
      </c>
      <c r="T1248" s="31" t="s">
        <v>9900</v>
      </c>
      <c r="U1248" s="31"/>
      <c r="V1248" s="31" t="s">
        <v>9901</v>
      </c>
    </row>
    <row r="1249" spans="1:22" x14ac:dyDescent="0.3">
      <c r="A1249" s="31" t="s">
        <v>9902</v>
      </c>
      <c r="B1249" s="81" t="s">
        <v>9903</v>
      </c>
      <c r="C1249" s="32" t="s">
        <v>46</v>
      </c>
      <c r="D1249" s="31" t="s">
        <v>83</v>
      </c>
      <c r="E1249" s="31"/>
      <c r="F1249" s="31"/>
      <c r="G1249" s="31" t="s">
        <v>13</v>
      </c>
      <c r="H1249" s="31"/>
      <c r="I1249" s="32" t="s">
        <v>13</v>
      </c>
      <c r="J1249" s="31"/>
      <c r="K1249" s="31" t="s">
        <v>1252</v>
      </c>
      <c r="L1249" s="31" t="s">
        <v>1252</v>
      </c>
      <c r="M1249" s="31" t="s">
        <v>9904</v>
      </c>
      <c r="N1249" s="31" t="s">
        <v>9905</v>
      </c>
      <c r="O1249" s="14">
        <v>14</v>
      </c>
      <c r="P1249" s="14">
        <v>6</v>
      </c>
      <c r="Q1249" s="33" t="s">
        <v>106</v>
      </c>
      <c r="R1249" s="33" t="s">
        <v>11364</v>
      </c>
      <c r="S1249" s="33" t="s">
        <v>45</v>
      </c>
      <c r="T1249" s="31" t="s">
        <v>9906</v>
      </c>
      <c r="U1249" s="31"/>
      <c r="V1249" s="31" t="s">
        <v>9907</v>
      </c>
    </row>
    <row r="1250" spans="1:22" x14ac:dyDescent="0.3">
      <c r="A1250" s="31" t="s">
        <v>9908</v>
      </c>
      <c r="B1250" s="31" t="s">
        <v>9909</v>
      </c>
      <c r="C1250" s="32" t="s">
        <v>46</v>
      </c>
      <c r="D1250" s="31" t="s">
        <v>83</v>
      </c>
      <c r="E1250" s="31"/>
      <c r="F1250" s="31"/>
      <c r="G1250" s="31" t="s">
        <v>13</v>
      </c>
      <c r="H1250" s="31"/>
      <c r="I1250" s="32" t="s">
        <v>13</v>
      </c>
      <c r="J1250" s="31"/>
      <c r="K1250" s="31" t="s">
        <v>355</v>
      </c>
      <c r="L1250" s="31" t="s">
        <v>4847</v>
      </c>
      <c r="M1250" s="31" t="s">
        <v>9910</v>
      </c>
      <c r="N1250" s="31" t="s">
        <v>9911</v>
      </c>
      <c r="O1250" s="14">
        <v>26</v>
      </c>
      <c r="P1250" s="14">
        <v>4</v>
      </c>
      <c r="Q1250" s="33" t="s">
        <v>71</v>
      </c>
      <c r="R1250" s="33" t="s">
        <v>45</v>
      </c>
      <c r="S1250" s="33" t="s">
        <v>45</v>
      </c>
      <c r="T1250" s="31" t="s">
        <v>345</v>
      </c>
      <c r="U1250" s="31"/>
      <c r="V1250" s="31" t="s">
        <v>9912</v>
      </c>
    </row>
    <row r="1251" spans="1:22" x14ac:dyDescent="0.3">
      <c r="A1251" s="31" t="s">
        <v>9913</v>
      </c>
      <c r="B1251" s="31" t="s">
        <v>9914</v>
      </c>
      <c r="C1251" s="32" t="s">
        <v>46</v>
      </c>
      <c r="D1251" s="31" t="s">
        <v>11</v>
      </c>
      <c r="E1251" s="31"/>
      <c r="F1251" s="31"/>
      <c r="G1251" s="31"/>
      <c r="H1251" s="31"/>
      <c r="I1251" s="32" t="s">
        <v>4584</v>
      </c>
      <c r="J1251" s="31"/>
      <c r="K1251" s="31" t="s">
        <v>352</v>
      </c>
      <c r="L1251" s="31" t="s">
        <v>352</v>
      </c>
      <c r="M1251" s="31" t="s">
        <v>9915</v>
      </c>
      <c r="N1251" s="31" t="s">
        <v>9916</v>
      </c>
      <c r="O1251" s="14">
        <v>15</v>
      </c>
      <c r="P1251" s="14">
        <v>4</v>
      </c>
      <c r="Q1251" s="33" t="s">
        <v>71</v>
      </c>
      <c r="R1251" s="33" t="s">
        <v>45</v>
      </c>
      <c r="S1251" s="33" t="s">
        <v>45</v>
      </c>
      <c r="T1251" s="31" t="s">
        <v>345</v>
      </c>
      <c r="U1251" s="31"/>
      <c r="V1251" s="36" t="s">
        <v>9917</v>
      </c>
    </row>
    <row r="1252" spans="1:22" x14ac:dyDescent="0.3">
      <c r="A1252" s="31" t="s">
        <v>9918</v>
      </c>
      <c r="B1252" s="31" t="s">
        <v>9919</v>
      </c>
      <c r="C1252" s="32" t="s">
        <v>46</v>
      </c>
      <c r="D1252" s="31" t="s">
        <v>14</v>
      </c>
      <c r="E1252" s="31"/>
      <c r="F1252" s="31"/>
      <c r="G1252" s="31"/>
      <c r="H1252" s="31"/>
      <c r="I1252" s="32"/>
      <c r="J1252" s="31"/>
      <c r="K1252" s="31" t="s">
        <v>352</v>
      </c>
      <c r="L1252" s="31" t="s">
        <v>352</v>
      </c>
      <c r="M1252" s="31" t="s">
        <v>9920</v>
      </c>
      <c r="N1252" s="31" t="s">
        <v>9921</v>
      </c>
      <c r="O1252" s="14">
        <v>14</v>
      </c>
      <c r="P1252" s="14">
        <v>4</v>
      </c>
      <c r="Q1252" s="33" t="s">
        <v>71</v>
      </c>
      <c r="R1252" s="33" t="s">
        <v>45</v>
      </c>
      <c r="S1252" s="33" t="s">
        <v>45</v>
      </c>
      <c r="T1252" s="31" t="s">
        <v>345</v>
      </c>
      <c r="U1252" s="31"/>
      <c r="V1252" s="36" t="s">
        <v>9922</v>
      </c>
    </row>
    <row r="1253" spans="1:22" x14ac:dyDescent="0.3">
      <c r="A1253" s="31" t="s">
        <v>9923</v>
      </c>
      <c r="B1253" s="31" t="s">
        <v>9924</v>
      </c>
      <c r="C1253" s="32" t="s">
        <v>46</v>
      </c>
      <c r="D1253" s="31" t="s">
        <v>7</v>
      </c>
      <c r="E1253" s="31"/>
      <c r="F1253" s="31"/>
      <c r="G1253" s="31"/>
      <c r="H1253" s="31"/>
      <c r="I1253" s="32" t="s">
        <v>4489</v>
      </c>
      <c r="J1253" s="31"/>
      <c r="K1253" s="31" t="s">
        <v>383</v>
      </c>
      <c r="L1253" s="31" t="s">
        <v>1870</v>
      </c>
      <c r="M1253" s="31" t="s">
        <v>9925</v>
      </c>
      <c r="N1253" s="31" t="s">
        <v>9926</v>
      </c>
      <c r="O1253" s="14">
        <v>20</v>
      </c>
      <c r="P1253" s="14">
        <v>5</v>
      </c>
      <c r="Q1253" s="33" t="s">
        <v>71</v>
      </c>
      <c r="R1253" s="33" t="s">
        <v>45</v>
      </c>
      <c r="S1253" s="33" t="s">
        <v>45</v>
      </c>
      <c r="T1253" s="31" t="s">
        <v>9900</v>
      </c>
      <c r="U1253" s="31"/>
      <c r="V1253" s="36" t="s">
        <v>9927</v>
      </c>
    </row>
    <row r="1254" spans="1:22" x14ac:dyDescent="0.3">
      <c r="A1254" s="31" t="s">
        <v>9928</v>
      </c>
      <c r="B1254" s="31" t="s">
        <v>9929</v>
      </c>
      <c r="C1254" s="32" t="s">
        <v>46</v>
      </c>
      <c r="D1254" s="31" t="s">
        <v>83</v>
      </c>
      <c r="E1254" s="31"/>
      <c r="F1254" s="31"/>
      <c r="G1254" s="31"/>
      <c r="H1254" s="31"/>
      <c r="I1254" s="32"/>
      <c r="J1254" s="31"/>
      <c r="K1254" s="31" t="s">
        <v>341</v>
      </c>
      <c r="L1254" s="31" t="s">
        <v>9776</v>
      </c>
      <c r="M1254" s="31" t="s">
        <v>9930</v>
      </c>
      <c r="N1254" s="31" t="s">
        <v>9931</v>
      </c>
      <c r="O1254" s="14">
        <v>29</v>
      </c>
      <c r="P1254" s="14">
        <v>4</v>
      </c>
      <c r="Q1254" s="33" t="s">
        <v>71</v>
      </c>
      <c r="R1254" s="33" t="s">
        <v>45</v>
      </c>
      <c r="S1254" s="33" t="s">
        <v>45</v>
      </c>
      <c r="T1254" s="31" t="s">
        <v>345</v>
      </c>
      <c r="U1254" s="31"/>
      <c r="V1254" s="31" t="s">
        <v>9932</v>
      </c>
    </row>
    <row r="1255" spans="1:22" x14ac:dyDescent="0.3">
      <c r="A1255" s="31" t="s">
        <v>9933</v>
      </c>
      <c r="B1255" s="31" t="s">
        <v>9934</v>
      </c>
      <c r="C1255" s="32" t="s">
        <v>46</v>
      </c>
      <c r="D1255" s="31" t="s">
        <v>7</v>
      </c>
      <c r="E1255" s="31"/>
      <c r="F1255" s="31"/>
      <c r="G1255" s="31"/>
      <c r="H1255" s="31"/>
      <c r="I1255" s="32" t="s">
        <v>262</v>
      </c>
      <c r="J1255" s="31"/>
      <c r="K1255" s="31" t="s">
        <v>474</v>
      </c>
      <c r="L1255" s="31" t="s">
        <v>800</v>
      </c>
      <c r="M1255" s="31" t="s">
        <v>9935</v>
      </c>
      <c r="N1255" s="31" t="s">
        <v>9936</v>
      </c>
      <c r="O1255" s="14">
        <v>23</v>
      </c>
      <c r="P1255" s="14">
        <v>8</v>
      </c>
      <c r="Q1255" s="33" t="s">
        <v>71</v>
      </c>
      <c r="R1255" s="33" t="s">
        <v>45</v>
      </c>
      <c r="S1255" s="33" t="s">
        <v>45</v>
      </c>
      <c r="T1255" s="31" t="s">
        <v>3478</v>
      </c>
      <c r="U1255" s="31"/>
      <c r="V1255" s="36" t="s">
        <v>9937</v>
      </c>
    </row>
    <row r="1256" spans="1:22" x14ac:dyDescent="0.3">
      <c r="A1256" s="31" t="s">
        <v>9938</v>
      </c>
      <c r="B1256" s="31" t="s">
        <v>12387</v>
      </c>
      <c r="C1256" s="32" t="s">
        <v>46</v>
      </c>
      <c r="D1256" s="31" t="s">
        <v>20</v>
      </c>
      <c r="E1256" s="31"/>
      <c r="F1256" s="31"/>
      <c r="G1256" s="31"/>
      <c r="H1256" s="31"/>
      <c r="I1256" s="32"/>
      <c r="J1256" s="31"/>
      <c r="K1256" s="31" t="s">
        <v>1729</v>
      </c>
      <c r="L1256" s="31" t="s">
        <v>1729</v>
      </c>
      <c r="M1256" s="31" t="s">
        <v>9939</v>
      </c>
      <c r="N1256" s="31" t="s">
        <v>9940</v>
      </c>
      <c r="O1256" s="14">
        <v>17</v>
      </c>
      <c r="P1256" s="14">
        <v>5</v>
      </c>
      <c r="Q1256" s="33" t="s">
        <v>106</v>
      </c>
      <c r="R1256" s="33">
        <v>0.375</v>
      </c>
      <c r="S1256" s="33" t="s">
        <v>11989</v>
      </c>
      <c r="T1256" s="31" t="s">
        <v>12388</v>
      </c>
      <c r="U1256" s="31"/>
      <c r="V1256" s="31" t="s">
        <v>9942</v>
      </c>
    </row>
    <row r="1257" spans="1:22" x14ac:dyDescent="0.3">
      <c r="A1257" s="31" t="s">
        <v>9943</v>
      </c>
      <c r="B1257" s="31" t="s">
        <v>9944</v>
      </c>
      <c r="C1257" s="32" t="s">
        <v>46</v>
      </c>
      <c r="D1257" s="31" t="s">
        <v>83</v>
      </c>
      <c r="E1257" s="31"/>
      <c r="F1257" s="31"/>
      <c r="G1257" s="31" t="s">
        <v>13</v>
      </c>
      <c r="H1257" s="31"/>
      <c r="I1257" s="32" t="s">
        <v>13</v>
      </c>
      <c r="J1257" s="31"/>
      <c r="K1257" s="31" t="s">
        <v>787</v>
      </c>
      <c r="L1257" s="31" t="s">
        <v>393</v>
      </c>
      <c r="M1257" s="31" t="s">
        <v>9945</v>
      </c>
      <c r="N1257" s="31" t="s">
        <v>9946</v>
      </c>
      <c r="O1257" s="14">
        <v>20</v>
      </c>
      <c r="P1257" s="14">
        <v>5</v>
      </c>
      <c r="Q1257" s="33" t="s">
        <v>71</v>
      </c>
      <c r="R1257" s="33" t="s">
        <v>45</v>
      </c>
      <c r="S1257" s="33" t="s">
        <v>45</v>
      </c>
      <c r="T1257" s="31" t="s">
        <v>9941</v>
      </c>
      <c r="U1257" s="31"/>
      <c r="V1257" s="31" t="s">
        <v>9947</v>
      </c>
    </row>
    <row r="1258" spans="1:22" x14ac:dyDescent="0.3">
      <c r="A1258" s="31" t="s">
        <v>9948</v>
      </c>
      <c r="B1258" s="31" t="s">
        <v>9949</v>
      </c>
      <c r="C1258" s="32" t="s">
        <v>46</v>
      </c>
      <c r="D1258" s="31" t="s">
        <v>83</v>
      </c>
      <c r="E1258" s="31"/>
      <c r="F1258" s="31"/>
      <c r="G1258" s="31"/>
      <c r="H1258" s="31"/>
      <c r="I1258" s="32"/>
      <c r="J1258" s="31"/>
      <c r="K1258" s="31" t="s">
        <v>362</v>
      </c>
      <c r="L1258" s="31" t="s">
        <v>362</v>
      </c>
      <c r="M1258" s="31" t="s">
        <v>9950</v>
      </c>
      <c r="N1258" s="31" t="s">
        <v>9951</v>
      </c>
      <c r="O1258" s="14">
        <v>12</v>
      </c>
      <c r="P1258" s="14">
        <v>4</v>
      </c>
      <c r="Q1258" s="33" t="s">
        <v>71</v>
      </c>
      <c r="R1258" s="33" t="s">
        <v>45</v>
      </c>
      <c r="S1258" s="33" t="s">
        <v>45</v>
      </c>
      <c r="T1258" s="31" t="s">
        <v>345</v>
      </c>
      <c r="U1258" s="31"/>
      <c r="V1258" s="31" t="s">
        <v>9952</v>
      </c>
    </row>
    <row r="1259" spans="1:22" x14ac:dyDescent="0.3">
      <c r="A1259" s="31" t="s">
        <v>9953</v>
      </c>
      <c r="B1259" s="31" t="s">
        <v>9954</v>
      </c>
      <c r="C1259" s="32" t="s">
        <v>46</v>
      </c>
      <c r="D1259" s="31" t="s">
        <v>83</v>
      </c>
      <c r="E1259" s="31"/>
      <c r="F1259" s="31"/>
      <c r="G1259" s="31" t="s">
        <v>13</v>
      </c>
      <c r="H1259" s="31"/>
      <c r="I1259" s="32"/>
      <c r="J1259" s="31"/>
      <c r="K1259" s="31" t="s">
        <v>367</v>
      </c>
      <c r="L1259" s="31" t="s">
        <v>9955</v>
      </c>
      <c r="M1259" s="31" t="s">
        <v>9956</v>
      </c>
      <c r="N1259" s="31" t="s">
        <v>9957</v>
      </c>
      <c r="O1259" s="14">
        <v>60</v>
      </c>
      <c r="P1259" s="14">
        <v>8</v>
      </c>
      <c r="Q1259" s="33" t="s">
        <v>71</v>
      </c>
      <c r="R1259" s="33" t="s">
        <v>45</v>
      </c>
      <c r="S1259" s="33" t="s">
        <v>45</v>
      </c>
      <c r="T1259" s="31" t="s">
        <v>345</v>
      </c>
      <c r="U1259" s="31"/>
      <c r="V1259" s="31" t="s">
        <v>9958</v>
      </c>
    </row>
    <row r="1260" spans="1:22" x14ac:dyDescent="0.3">
      <c r="A1260" s="31" t="s">
        <v>9959</v>
      </c>
      <c r="B1260" s="31" t="s">
        <v>9960</v>
      </c>
      <c r="C1260" s="32" t="s">
        <v>46</v>
      </c>
      <c r="D1260" s="31" t="s">
        <v>20</v>
      </c>
      <c r="E1260" s="31"/>
      <c r="F1260" s="31"/>
      <c r="G1260" s="31"/>
      <c r="H1260" s="31"/>
      <c r="I1260" s="32"/>
      <c r="J1260" s="31"/>
      <c r="K1260" s="31" t="s">
        <v>348</v>
      </c>
      <c r="L1260" s="31" t="s">
        <v>348</v>
      </c>
      <c r="M1260" s="31" t="s">
        <v>9961</v>
      </c>
      <c r="N1260" s="31" t="s">
        <v>9962</v>
      </c>
      <c r="O1260" s="14">
        <v>13</v>
      </c>
      <c r="P1260" s="14">
        <v>5</v>
      </c>
      <c r="Q1260" s="33" t="s">
        <v>71</v>
      </c>
      <c r="R1260" s="33" t="s">
        <v>45</v>
      </c>
      <c r="S1260" s="33" t="s">
        <v>45</v>
      </c>
      <c r="T1260" s="31" t="s">
        <v>3478</v>
      </c>
      <c r="U1260" s="31"/>
      <c r="V1260" s="31" t="s">
        <v>9963</v>
      </c>
    </row>
    <row r="1261" spans="1:22" x14ac:dyDescent="0.3">
      <c r="A1261" s="31" t="s">
        <v>9964</v>
      </c>
      <c r="B1261" s="31" t="s">
        <v>9965</v>
      </c>
      <c r="C1261" s="32" t="s">
        <v>46</v>
      </c>
      <c r="D1261" s="31" t="s">
        <v>83</v>
      </c>
      <c r="E1261" s="31"/>
      <c r="F1261" s="31"/>
      <c r="G1261" s="31"/>
      <c r="H1261" s="31"/>
      <c r="I1261" s="32"/>
      <c r="J1261" s="31"/>
      <c r="K1261" s="31" t="s">
        <v>381</v>
      </c>
      <c r="L1261" s="31" t="s">
        <v>4916</v>
      </c>
      <c r="M1261" s="31" t="s">
        <v>9966</v>
      </c>
      <c r="N1261" s="31" t="s">
        <v>9967</v>
      </c>
      <c r="O1261" s="14">
        <v>38</v>
      </c>
      <c r="P1261" s="14">
        <v>4</v>
      </c>
      <c r="Q1261" s="33" t="s">
        <v>71</v>
      </c>
      <c r="R1261" s="33" t="s">
        <v>45</v>
      </c>
      <c r="S1261" s="33" t="s">
        <v>45</v>
      </c>
      <c r="T1261" s="31" t="s">
        <v>345</v>
      </c>
      <c r="U1261" s="31"/>
      <c r="V1261" s="31" t="s">
        <v>9968</v>
      </c>
    </row>
    <row r="1262" spans="1:22" x14ac:dyDescent="0.3">
      <c r="A1262" s="31" t="s">
        <v>9969</v>
      </c>
      <c r="B1262" s="31" t="s">
        <v>9970</v>
      </c>
      <c r="C1262" s="32" t="s">
        <v>46</v>
      </c>
      <c r="D1262" s="31" t="s">
        <v>20</v>
      </c>
      <c r="E1262" s="31"/>
      <c r="F1262" s="31"/>
      <c r="G1262" s="31"/>
      <c r="H1262" s="31"/>
      <c r="I1262" s="32"/>
      <c r="J1262" s="31"/>
      <c r="K1262" s="31" t="s">
        <v>372</v>
      </c>
      <c r="L1262" s="31" t="s">
        <v>9971</v>
      </c>
      <c r="M1262" s="31" t="s">
        <v>9972</v>
      </c>
      <c r="N1262" s="31" t="s">
        <v>9973</v>
      </c>
      <c r="O1262" s="14">
        <v>21</v>
      </c>
      <c r="P1262" s="14">
        <v>4</v>
      </c>
      <c r="Q1262" s="33" t="s">
        <v>71</v>
      </c>
      <c r="R1262" s="33" t="s">
        <v>45</v>
      </c>
      <c r="S1262" s="33" t="s">
        <v>45</v>
      </c>
      <c r="T1262" s="31" t="s">
        <v>9974</v>
      </c>
      <c r="U1262" s="31"/>
      <c r="V1262" s="31" t="s">
        <v>9975</v>
      </c>
    </row>
    <row r="1263" spans="1:22" x14ac:dyDescent="0.3">
      <c r="A1263" s="31" t="s">
        <v>9976</v>
      </c>
      <c r="B1263" s="31" t="s">
        <v>9977</v>
      </c>
      <c r="C1263" s="32" t="s">
        <v>46</v>
      </c>
      <c r="D1263" s="31" t="s">
        <v>7</v>
      </c>
      <c r="E1263" s="31"/>
      <c r="F1263" s="31"/>
      <c r="G1263" s="31"/>
      <c r="H1263" s="31"/>
      <c r="I1263" s="32" t="s">
        <v>262</v>
      </c>
      <c r="J1263" s="31"/>
      <c r="K1263" s="31" t="s">
        <v>9978</v>
      </c>
      <c r="L1263" s="31" t="s">
        <v>9466</v>
      </c>
      <c r="M1263" s="31" t="s">
        <v>9979</v>
      </c>
      <c r="N1263" s="31" t="s">
        <v>9980</v>
      </c>
      <c r="O1263" s="14">
        <v>30</v>
      </c>
      <c r="P1263" s="14">
        <v>5</v>
      </c>
      <c r="Q1263" s="33" t="s">
        <v>71</v>
      </c>
      <c r="R1263" s="33" t="s">
        <v>45</v>
      </c>
      <c r="S1263" s="33" t="s">
        <v>45</v>
      </c>
      <c r="T1263" s="31" t="s">
        <v>9981</v>
      </c>
      <c r="U1263" s="31"/>
      <c r="V1263" s="36" t="s">
        <v>9982</v>
      </c>
    </row>
    <row r="1264" spans="1:22" x14ac:dyDescent="0.3">
      <c r="A1264" s="31" t="s">
        <v>9983</v>
      </c>
      <c r="B1264" s="31" t="s">
        <v>9984</v>
      </c>
      <c r="C1264" s="32" t="s">
        <v>46</v>
      </c>
      <c r="D1264" s="31" t="s">
        <v>20</v>
      </c>
      <c r="E1264" s="31"/>
      <c r="F1264" s="31"/>
      <c r="G1264" s="31"/>
      <c r="H1264" s="31"/>
      <c r="I1264" s="32"/>
      <c r="J1264" s="31"/>
      <c r="K1264" s="31" t="s">
        <v>787</v>
      </c>
      <c r="L1264" s="31" t="s">
        <v>376</v>
      </c>
      <c r="M1264" s="31" t="s">
        <v>9985</v>
      </c>
      <c r="N1264" s="31" t="s">
        <v>9986</v>
      </c>
      <c r="O1264" s="14">
        <v>29</v>
      </c>
      <c r="P1264" s="14">
        <v>4</v>
      </c>
      <c r="Q1264" s="33" t="s">
        <v>71</v>
      </c>
      <c r="R1264" s="33" t="s">
        <v>45</v>
      </c>
      <c r="S1264" s="33" t="s">
        <v>45</v>
      </c>
      <c r="T1264" s="31" t="s">
        <v>345</v>
      </c>
      <c r="U1264" s="31"/>
      <c r="V1264" s="31" t="s">
        <v>9987</v>
      </c>
    </row>
    <row r="1265" spans="1:22" x14ac:dyDescent="0.3">
      <c r="A1265" s="31" t="s">
        <v>9988</v>
      </c>
      <c r="B1265" s="31" t="s">
        <v>9989</v>
      </c>
      <c r="C1265" s="32" t="s">
        <v>46</v>
      </c>
      <c r="D1265" s="31" t="s">
        <v>83</v>
      </c>
      <c r="E1265" s="31"/>
      <c r="F1265" s="31"/>
      <c r="G1265" s="31"/>
      <c r="H1265" s="31"/>
      <c r="I1265" s="32"/>
      <c r="J1265" s="31"/>
      <c r="K1265" s="31" t="s">
        <v>693</v>
      </c>
      <c r="L1265" s="31" t="s">
        <v>1567</v>
      </c>
      <c r="M1265" s="31" t="s">
        <v>9990</v>
      </c>
      <c r="N1265" s="31" t="s">
        <v>9991</v>
      </c>
      <c r="O1265" s="14">
        <v>23</v>
      </c>
      <c r="P1265" s="14">
        <v>4</v>
      </c>
      <c r="Q1265" s="33" t="s">
        <v>71</v>
      </c>
      <c r="R1265" s="33" t="s">
        <v>45</v>
      </c>
      <c r="S1265" s="33" t="s">
        <v>45</v>
      </c>
      <c r="T1265" s="31" t="s">
        <v>9992</v>
      </c>
      <c r="U1265" s="31"/>
      <c r="V1265" s="31" t="s">
        <v>9993</v>
      </c>
    </row>
    <row r="1266" spans="1:22" x14ac:dyDescent="0.3">
      <c r="A1266" s="31" t="s">
        <v>9994</v>
      </c>
      <c r="B1266" s="31" t="s">
        <v>9995</v>
      </c>
      <c r="C1266" s="32" t="s">
        <v>46</v>
      </c>
      <c r="D1266" s="31" t="s">
        <v>203</v>
      </c>
      <c r="E1266" s="31"/>
      <c r="F1266" s="31"/>
      <c r="G1266" s="31"/>
      <c r="H1266" s="31"/>
      <c r="I1266" s="32"/>
      <c r="J1266" s="31"/>
      <c r="K1266" s="31" t="s">
        <v>474</v>
      </c>
      <c r="L1266" s="31" t="s">
        <v>7525</v>
      </c>
      <c r="M1266" s="31" t="s">
        <v>9996</v>
      </c>
      <c r="N1266" s="31" t="s">
        <v>9997</v>
      </c>
      <c r="O1266" s="14">
        <v>26</v>
      </c>
      <c r="P1266" s="14">
        <v>8</v>
      </c>
      <c r="Q1266" s="33" t="s">
        <v>106</v>
      </c>
      <c r="R1266" s="33" t="s">
        <v>11364</v>
      </c>
      <c r="S1266" s="33" t="s">
        <v>45</v>
      </c>
      <c r="T1266" s="31" t="s">
        <v>9998</v>
      </c>
      <c r="U1266" s="31"/>
      <c r="V1266" s="36" t="s">
        <v>9999</v>
      </c>
    </row>
    <row r="1267" spans="1:22" x14ac:dyDescent="0.3">
      <c r="A1267" s="31" t="s">
        <v>10000</v>
      </c>
      <c r="B1267" s="31" t="s">
        <v>10001</v>
      </c>
      <c r="C1267" s="11" t="s">
        <v>46</v>
      </c>
      <c r="D1267" s="31" t="s">
        <v>7</v>
      </c>
      <c r="E1267" s="31"/>
      <c r="F1267" s="31"/>
      <c r="G1267" s="31"/>
      <c r="H1267" s="31"/>
      <c r="I1267" s="32" t="s">
        <v>347</v>
      </c>
      <c r="J1267" s="31"/>
      <c r="K1267" s="31" t="s">
        <v>453</v>
      </c>
      <c r="L1267" s="31" t="s">
        <v>624</v>
      </c>
      <c r="M1267" s="31" t="s">
        <v>10002</v>
      </c>
      <c r="N1267" s="31" t="s">
        <v>10003</v>
      </c>
      <c r="O1267" s="14">
        <v>34</v>
      </c>
      <c r="P1267" s="14">
        <v>4</v>
      </c>
      <c r="Q1267" s="33" t="s">
        <v>71</v>
      </c>
      <c r="R1267" s="33" t="s">
        <v>45</v>
      </c>
      <c r="S1267" s="33" t="s">
        <v>45</v>
      </c>
      <c r="T1267" s="31" t="s">
        <v>345</v>
      </c>
      <c r="U1267" s="31"/>
      <c r="V1267" s="31" t="s">
        <v>10004</v>
      </c>
    </row>
    <row r="1268" spans="1:22" x14ac:dyDescent="0.3">
      <c r="A1268" s="31" t="s">
        <v>10005</v>
      </c>
      <c r="B1268" s="31" t="s">
        <v>10006</v>
      </c>
      <c r="C1268" s="32" t="s">
        <v>46</v>
      </c>
      <c r="D1268" s="31" t="s">
        <v>14</v>
      </c>
      <c r="E1268" s="31"/>
      <c r="F1268" s="31"/>
      <c r="G1268" s="31"/>
      <c r="H1268" s="31"/>
      <c r="I1268" s="32"/>
      <c r="J1268" s="31"/>
      <c r="K1268" s="31" t="s">
        <v>346</v>
      </c>
      <c r="L1268" s="31" t="s">
        <v>346</v>
      </c>
      <c r="M1268" s="31" t="s">
        <v>10007</v>
      </c>
      <c r="N1268" s="31" t="s">
        <v>10008</v>
      </c>
      <c r="O1268" s="14">
        <v>17</v>
      </c>
      <c r="P1268" s="14">
        <v>4</v>
      </c>
      <c r="Q1268" s="33" t="s">
        <v>71</v>
      </c>
      <c r="R1268" s="33" t="s">
        <v>45</v>
      </c>
      <c r="S1268" s="33" t="s">
        <v>45</v>
      </c>
      <c r="T1268" s="31" t="s">
        <v>345</v>
      </c>
      <c r="U1268" s="31"/>
      <c r="V1268" s="36" t="s">
        <v>10009</v>
      </c>
    </row>
    <row r="1269" spans="1:22" x14ac:dyDescent="0.3">
      <c r="A1269" s="31" t="s">
        <v>10010</v>
      </c>
      <c r="B1269" s="31" t="s">
        <v>10011</v>
      </c>
      <c r="C1269" s="32" t="s">
        <v>46</v>
      </c>
      <c r="D1269" s="31" t="s">
        <v>203</v>
      </c>
      <c r="E1269" s="31"/>
      <c r="F1269" s="31"/>
      <c r="G1269" s="31"/>
      <c r="H1269" s="31"/>
      <c r="I1269" s="32"/>
      <c r="J1269" s="31"/>
      <c r="K1269" s="31" t="s">
        <v>338</v>
      </c>
      <c r="L1269" s="31" t="s">
        <v>338</v>
      </c>
      <c r="M1269" s="31" t="s">
        <v>10012</v>
      </c>
      <c r="N1269" s="31" t="s">
        <v>10013</v>
      </c>
      <c r="O1269" s="14">
        <v>16</v>
      </c>
      <c r="P1269" s="14">
        <v>4</v>
      </c>
      <c r="Q1269" s="33" t="s">
        <v>71</v>
      </c>
      <c r="R1269" s="33" t="s">
        <v>45</v>
      </c>
      <c r="S1269" s="33" t="s">
        <v>45</v>
      </c>
      <c r="T1269" s="31" t="s">
        <v>1639</v>
      </c>
      <c r="U1269" s="31"/>
      <c r="V1269" s="36" t="s">
        <v>10014</v>
      </c>
    </row>
    <row r="1270" spans="1:22" x14ac:dyDescent="0.3">
      <c r="A1270" s="31" t="s">
        <v>10015</v>
      </c>
      <c r="B1270" s="31" t="s">
        <v>10016</v>
      </c>
      <c r="C1270" s="32" t="s">
        <v>46</v>
      </c>
      <c r="D1270" s="31" t="s">
        <v>83</v>
      </c>
      <c r="E1270" s="31"/>
      <c r="F1270" s="31"/>
      <c r="G1270" s="31" t="s">
        <v>13</v>
      </c>
      <c r="H1270" s="31"/>
      <c r="I1270" s="32" t="s">
        <v>13</v>
      </c>
      <c r="J1270" s="31"/>
      <c r="K1270" s="31" t="s">
        <v>341</v>
      </c>
      <c r="L1270" s="31" t="s">
        <v>954</v>
      </c>
      <c r="M1270" s="31" t="s">
        <v>10017</v>
      </c>
      <c r="N1270" s="31" t="s">
        <v>10018</v>
      </c>
      <c r="O1270" s="14">
        <v>32</v>
      </c>
      <c r="P1270" s="14">
        <v>8</v>
      </c>
      <c r="Q1270" s="33" t="s">
        <v>106</v>
      </c>
      <c r="R1270" s="33">
        <v>0.64300000000000002</v>
      </c>
      <c r="S1270" s="33" t="s">
        <v>12161</v>
      </c>
      <c r="T1270" s="31" t="s">
        <v>3753</v>
      </c>
      <c r="U1270" s="31"/>
      <c r="V1270" s="31" t="s">
        <v>10019</v>
      </c>
    </row>
    <row r="1271" spans="1:22" x14ac:dyDescent="0.3">
      <c r="A1271" s="31" t="s">
        <v>10020</v>
      </c>
      <c r="B1271" s="31" t="s">
        <v>10021</v>
      </c>
      <c r="C1271" s="32" t="s">
        <v>46</v>
      </c>
      <c r="D1271" s="31" t="s">
        <v>83</v>
      </c>
      <c r="E1271" s="31"/>
      <c r="F1271" s="31"/>
      <c r="G1271" s="31" t="s">
        <v>13</v>
      </c>
      <c r="H1271" s="31"/>
      <c r="I1271" s="32"/>
      <c r="J1271" s="31"/>
      <c r="K1271" s="31" t="s">
        <v>550</v>
      </c>
      <c r="L1271" s="31" t="s">
        <v>550</v>
      </c>
      <c r="M1271" s="31" t="s">
        <v>10022</v>
      </c>
      <c r="N1271" s="31" t="s">
        <v>10023</v>
      </c>
      <c r="O1271" s="14">
        <v>27</v>
      </c>
      <c r="P1271" s="14">
        <v>8</v>
      </c>
      <c r="Q1271" s="33" t="s">
        <v>106</v>
      </c>
      <c r="R1271" s="33" t="s">
        <v>11364</v>
      </c>
      <c r="S1271" s="33" t="s">
        <v>45</v>
      </c>
      <c r="T1271" s="31" t="s">
        <v>345</v>
      </c>
      <c r="U1271" s="31"/>
      <c r="V1271" s="31" t="s">
        <v>10024</v>
      </c>
    </row>
    <row r="1272" spans="1:22" x14ac:dyDescent="0.3">
      <c r="A1272" s="31" t="s">
        <v>10025</v>
      </c>
      <c r="B1272" s="31" t="s">
        <v>10026</v>
      </c>
      <c r="C1272" s="32" t="s">
        <v>46</v>
      </c>
      <c r="D1272" s="31" t="s">
        <v>7</v>
      </c>
      <c r="E1272" s="31"/>
      <c r="F1272" s="31"/>
      <c r="G1272" s="31"/>
      <c r="H1272" s="31"/>
      <c r="I1272" s="32" t="s">
        <v>262</v>
      </c>
      <c r="J1272" s="31"/>
      <c r="K1272" s="31" t="s">
        <v>372</v>
      </c>
      <c r="L1272" s="31" t="s">
        <v>412</v>
      </c>
      <c r="M1272" s="31" t="s">
        <v>10027</v>
      </c>
      <c r="N1272" s="31" t="s">
        <v>10028</v>
      </c>
      <c r="O1272" s="14">
        <v>29</v>
      </c>
      <c r="P1272" s="14">
        <v>5</v>
      </c>
      <c r="Q1272" s="33" t="s">
        <v>71</v>
      </c>
      <c r="R1272" s="33" t="s">
        <v>45</v>
      </c>
      <c r="S1272" s="33" t="s">
        <v>45</v>
      </c>
      <c r="T1272" s="31" t="s">
        <v>3478</v>
      </c>
      <c r="U1272" s="31"/>
      <c r="V1272" s="36" t="s">
        <v>10029</v>
      </c>
    </row>
    <row r="1273" spans="1:22" x14ac:dyDescent="0.3">
      <c r="A1273" s="31" t="s">
        <v>10030</v>
      </c>
      <c r="B1273" s="31" t="s">
        <v>10031</v>
      </c>
      <c r="C1273" s="32" t="s">
        <v>46</v>
      </c>
      <c r="D1273" s="31" t="s">
        <v>7</v>
      </c>
      <c r="E1273" s="31"/>
      <c r="F1273" s="31"/>
      <c r="G1273" s="31"/>
      <c r="H1273" s="31"/>
      <c r="I1273" s="32"/>
      <c r="J1273" s="31"/>
      <c r="K1273" s="31" t="s">
        <v>338</v>
      </c>
      <c r="L1273" s="31" t="s">
        <v>338</v>
      </c>
      <c r="M1273" s="31" t="s">
        <v>10032</v>
      </c>
      <c r="N1273" s="31" t="s">
        <v>10033</v>
      </c>
      <c r="O1273" s="14">
        <v>16</v>
      </c>
      <c r="P1273" s="14">
        <v>4</v>
      </c>
      <c r="Q1273" s="33" t="s">
        <v>71</v>
      </c>
      <c r="R1273" s="33" t="s">
        <v>45</v>
      </c>
      <c r="S1273" s="33" t="s">
        <v>45</v>
      </c>
      <c r="T1273" s="31" t="s">
        <v>345</v>
      </c>
      <c r="U1273" s="31"/>
      <c r="V1273" s="36" t="s">
        <v>10034</v>
      </c>
    </row>
    <row r="1274" spans="1:22" x14ac:dyDescent="0.3">
      <c r="A1274" s="31" t="s">
        <v>10035</v>
      </c>
      <c r="B1274" s="31" t="s">
        <v>10036</v>
      </c>
      <c r="C1274" s="32" t="s">
        <v>46</v>
      </c>
      <c r="D1274" s="31" t="s">
        <v>7</v>
      </c>
      <c r="E1274" s="31"/>
      <c r="F1274" s="31"/>
      <c r="G1274" s="31"/>
      <c r="H1274" s="31"/>
      <c r="I1274" s="32" t="s">
        <v>262</v>
      </c>
      <c r="J1274" s="31"/>
      <c r="K1274" s="31" t="s">
        <v>341</v>
      </c>
      <c r="L1274" s="31" t="s">
        <v>6051</v>
      </c>
      <c r="M1274" s="31" t="s">
        <v>10037</v>
      </c>
      <c r="N1274" s="31" t="s">
        <v>10038</v>
      </c>
      <c r="O1274" s="14">
        <v>29</v>
      </c>
      <c r="P1274" s="14">
        <v>4</v>
      </c>
      <c r="Q1274" s="33" t="s">
        <v>71</v>
      </c>
      <c r="R1274" s="33" t="s">
        <v>45</v>
      </c>
      <c r="S1274" s="33" t="s">
        <v>45</v>
      </c>
      <c r="T1274" s="31" t="s">
        <v>345</v>
      </c>
      <c r="U1274" s="31"/>
      <c r="V1274" s="36" t="s">
        <v>10039</v>
      </c>
    </row>
    <row r="1275" spans="1:22" x14ac:dyDescent="0.3">
      <c r="A1275" s="31" t="s">
        <v>10040</v>
      </c>
      <c r="B1275" s="31" t="s">
        <v>10041</v>
      </c>
      <c r="C1275" s="32" t="s">
        <v>46</v>
      </c>
      <c r="D1275" s="31" t="s">
        <v>14</v>
      </c>
      <c r="E1275" s="31"/>
      <c r="F1275" s="31"/>
      <c r="G1275" s="31"/>
      <c r="H1275" s="31"/>
      <c r="I1275" s="32"/>
      <c r="J1275" s="31"/>
      <c r="K1275" s="31" t="s">
        <v>355</v>
      </c>
      <c r="L1275" s="31" t="s">
        <v>863</v>
      </c>
      <c r="M1275" s="31" t="s">
        <v>10042</v>
      </c>
      <c r="N1275" s="31" t="s">
        <v>10043</v>
      </c>
      <c r="O1275" s="14">
        <v>27</v>
      </c>
      <c r="P1275" s="14">
        <v>5</v>
      </c>
      <c r="Q1275" s="33" t="s">
        <v>71</v>
      </c>
      <c r="R1275" s="33" t="s">
        <v>45</v>
      </c>
      <c r="S1275" s="33" t="s">
        <v>45</v>
      </c>
      <c r="T1275" s="31" t="s">
        <v>10044</v>
      </c>
      <c r="U1275" s="31"/>
      <c r="V1275" s="36" t="s">
        <v>10045</v>
      </c>
    </row>
    <row r="1276" spans="1:22" x14ac:dyDescent="0.3">
      <c r="A1276" s="31" t="s">
        <v>10046</v>
      </c>
      <c r="B1276" s="31" t="s">
        <v>10047</v>
      </c>
      <c r="C1276" s="32" t="s">
        <v>46</v>
      </c>
      <c r="D1276" s="31" t="s">
        <v>83</v>
      </c>
      <c r="E1276" s="31"/>
      <c r="F1276" s="31"/>
      <c r="G1276" s="31" t="s">
        <v>13</v>
      </c>
      <c r="H1276" s="31" t="s">
        <v>3973</v>
      </c>
      <c r="I1276" s="32"/>
      <c r="J1276" s="31"/>
      <c r="K1276" s="31" t="s">
        <v>338</v>
      </c>
      <c r="L1276" s="31" t="s">
        <v>338</v>
      </c>
      <c r="M1276" s="31" t="s">
        <v>10048</v>
      </c>
      <c r="N1276" s="31" t="s">
        <v>10049</v>
      </c>
      <c r="O1276" s="14">
        <v>15</v>
      </c>
      <c r="P1276" s="14">
        <v>4</v>
      </c>
      <c r="Q1276" s="33" t="s">
        <v>71</v>
      </c>
      <c r="R1276" s="33" t="s">
        <v>45</v>
      </c>
      <c r="S1276" s="33" t="s">
        <v>45</v>
      </c>
      <c r="T1276" s="31" t="s">
        <v>345</v>
      </c>
      <c r="U1276" s="31"/>
      <c r="V1276" s="31" t="s">
        <v>10050</v>
      </c>
    </row>
    <row r="1277" spans="1:22" x14ac:dyDescent="0.3">
      <c r="A1277" s="31" t="s">
        <v>10051</v>
      </c>
      <c r="B1277" s="31" t="s">
        <v>10052</v>
      </c>
      <c r="C1277" s="32" t="s">
        <v>46</v>
      </c>
      <c r="D1277" s="31" t="s">
        <v>14</v>
      </c>
      <c r="E1277" s="31"/>
      <c r="F1277" s="31"/>
      <c r="G1277" s="31"/>
      <c r="H1277" s="31"/>
      <c r="I1277" s="32"/>
      <c r="J1277" s="31"/>
      <c r="K1277" s="31" t="s">
        <v>360</v>
      </c>
      <c r="L1277" s="31" t="s">
        <v>10053</v>
      </c>
      <c r="M1277" s="31" t="s">
        <v>10054</v>
      </c>
      <c r="N1277" s="31" t="s">
        <v>10055</v>
      </c>
      <c r="O1277" s="14">
        <v>22</v>
      </c>
      <c r="P1277" s="14">
        <v>4</v>
      </c>
      <c r="Q1277" s="33" t="s">
        <v>71</v>
      </c>
      <c r="R1277" s="33" t="s">
        <v>45</v>
      </c>
      <c r="S1277" s="33" t="s">
        <v>45</v>
      </c>
      <c r="T1277" s="31" t="s">
        <v>345</v>
      </c>
      <c r="U1277" s="31"/>
      <c r="V1277" s="36" t="s">
        <v>10056</v>
      </c>
    </row>
    <row r="1278" spans="1:22" x14ac:dyDescent="0.3">
      <c r="A1278" s="31" t="s">
        <v>10057</v>
      </c>
      <c r="B1278" s="31" t="s">
        <v>10058</v>
      </c>
      <c r="C1278" s="32" t="s">
        <v>46</v>
      </c>
      <c r="D1278" s="31" t="s">
        <v>19</v>
      </c>
      <c r="E1278" s="31"/>
      <c r="F1278" s="31"/>
      <c r="G1278" s="31"/>
      <c r="H1278" s="31"/>
      <c r="I1278" s="32"/>
      <c r="J1278" s="31"/>
      <c r="K1278" s="31" t="s">
        <v>1252</v>
      </c>
      <c r="L1278" s="31" t="s">
        <v>1252</v>
      </c>
      <c r="M1278" s="31" t="s">
        <v>10059</v>
      </c>
      <c r="N1278" s="31" t="s">
        <v>10060</v>
      </c>
      <c r="O1278" s="14">
        <v>14</v>
      </c>
      <c r="P1278" s="14">
        <v>4</v>
      </c>
      <c r="Q1278" s="33" t="s">
        <v>71</v>
      </c>
      <c r="R1278" s="33" t="s">
        <v>45</v>
      </c>
      <c r="S1278" s="33" t="s">
        <v>45</v>
      </c>
      <c r="T1278" s="31" t="s">
        <v>379</v>
      </c>
      <c r="U1278" s="31"/>
      <c r="V1278" s="36" t="s">
        <v>10061</v>
      </c>
    </row>
    <row r="1279" spans="1:22" x14ac:dyDescent="0.3">
      <c r="A1279" s="31" t="s">
        <v>10062</v>
      </c>
      <c r="B1279" s="31" t="s">
        <v>10063</v>
      </c>
      <c r="C1279" s="32" t="s">
        <v>46</v>
      </c>
      <c r="D1279" s="31" t="s">
        <v>7</v>
      </c>
      <c r="E1279" s="31"/>
      <c r="F1279" s="31"/>
      <c r="G1279" s="31"/>
      <c r="H1279" s="31"/>
      <c r="I1279" s="32"/>
      <c r="J1279" s="31"/>
      <c r="K1279" s="31" t="s">
        <v>1729</v>
      </c>
      <c r="L1279" s="31" t="s">
        <v>1729</v>
      </c>
      <c r="M1279" s="31" t="s">
        <v>10064</v>
      </c>
      <c r="N1279" s="31" t="s">
        <v>10065</v>
      </c>
      <c r="O1279" s="14">
        <v>18</v>
      </c>
      <c r="P1279" s="14">
        <v>4</v>
      </c>
      <c r="Q1279" s="33" t="s">
        <v>71</v>
      </c>
      <c r="R1279" s="33" t="s">
        <v>45</v>
      </c>
      <c r="S1279" s="33" t="s">
        <v>45</v>
      </c>
      <c r="T1279" s="31" t="s">
        <v>4037</v>
      </c>
      <c r="U1279" s="31"/>
      <c r="V1279" s="36" t="s">
        <v>10066</v>
      </c>
    </row>
    <row r="1280" spans="1:22" x14ac:dyDescent="0.3">
      <c r="A1280" s="31" t="s">
        <v>10067</v>
      </c>
      <c r="B1280" s="31" t="s">
        <v>10068</v>
      </c>
      <c r="C1280" s="32" t="s">
        <v>46</v>
      </c>
      <c r="D1280" s="31" t="s">
        <v>14</v>
      </c>
      <c r="E1280" s="31"/>
      <c r="F1280" s="31"/>
      <c r="G1280" s="31"/>
      <c r="H1280" s="31"/>
      <c r="I1280" s="32"/>
      <c r="J1280" s="31"/>
      <c r="K1280" s="31" t="s">
        <v>338</v>
      </c>
      <c r="L1280" s="31" t="s">
        <v>338</v>
      </c>
      <c r="M1280" s="31" t="s">
        <v>10069</v>
      </c>
      <c r="N1280" s="31" t="s">
        <v>10070</v>
      </c>
      <c r="O1280" s="14">
        <v>14</v>
      </c>
      <c r="P1280" s="14">
        <v>4</v>
      </c>
      <c r="Q1280" s="33" t="s">
        <v>71</v>
      </c>
      <c r="R1280" s="33" t="s">
        <v>45</v>
      </c>
      <c r="S1280" s="33" t="s">
        <v>45</v>
      </c>
      <c r="T1280" s="31" t="s">
        <v>10071</v>
      </c>
      <c r="U1280" s="31"/>
      <c r="V1280" s="36" t="s">
        <v>10072</v>
      </c>
    </row>
    <row r="1281" spans="1:22" x14ac:dyDescent="0.3">
      <c r="A1281" s="31" t="s">
        <v>10073</v>
      </c>
      <c r="B1281" s="31" t="s">
        <v>10074</v>
      </c>
      <c r="C1281" s="32" t="s">
        <v>46</v>
      </c>
      <c r="D1281" s="31" t="s">
        <v>14</v>
      </c>
      <c r="E1281" s="31"/>
      <c r="F1281" s="31"/>
      <c r="G1281" s="31"/>
      <c r="H1281" s="31"/>
      <c r="I1281" s="32"/>
      <c r="J1281" s="31"/>
      <c r="K1281" s="31" t="s">
        <v>338</v>
      </c>
      <c r="L1281" s="31" t="s">
        <v>338</v>
      </c>
      <c r="M1281" s="31" t="s">
        <v>10075</v>
      </c>
      <c r="N1281" s="31" t="s">
        <v>10076</v>
      </c>
      <c r="O1281" s="14">
        <v>14</v>
      </c>
      <c r="P1281" s="14">
        <v>4</v>
      </c>
      <c r="Q1281" s="33" t="s">
        <v>71</v>
      </c>
      <c r="R1281" s="33" t="s">
        <v>45</v>
      </c>
      <c r="S1281" s="33" t="s">
        <v>45</v>
      </c>
      <c r="T1281" s="31" t="s">
        <v>10077</v>
      </c>
      <c r="U1281" s="31"/>
      <c r="V1281" s="36" t="s">
        <v>10078</v>
      </c>
    </row>
    <row r="1282" spans="1:22" x14ac:dyDescent="0.3">
      <c r="A1282" s="31" t="s">
        <v>10079</v>
      </c>
      <c r="B1282" s="31" t="s">
        <v>10080</v>
      </c>
      <c r="C1282" s="32" t="s">
        <v>46</v>
      </c>
      <c r="D1282" s="31" t="s">
        <v>20</v>
      </c>
      <c r="E1282" s="31"/>
      <c r="F1282" s="31"/>
      <c r="G1282" s="31"/>
      <c r="H1282" s="31"/>
      <c r="I1282" s="32"/>
      <c r="J1282" s="31"/>
      <c r="K1282" s="31" t="s">
        <v>10081</v>
      </c>
      <c r="L1282" s="31" t="s">
        <v>10081</v>
      </c>
      <c r="M1282" s="31" t="s">
        <v>10082</v>
      </c>
      <c r="N1282" s="31" t="s">
        <v>10083</v>
      </c>
      <c r="O1282" s="14">
        <v>17</v>
      </c>
      <c r="P1282" s="14">
        <v>4</v>
      </c>
      <c r="Q1282" s="33" t="s">
        <v>71</v>
      </c>
      <c r="R1282" s="33" t="s">
        <v>45</v>
      </c>
      <c r="S1282" s="33" t="s">
        <v>45</v>
      </c>
      <c r="T1282" s="31" t="s">
        <v>345</v>
      </c>
      <c r="U1282" s="31"/>
      <c r="V1282" s="31" t="s">
        <v>10084</v>
      </c>
    </row>
    <row r="1283" spans="1:22" x14ac:dyDescent="0.3">
      <c r="A1283" s="31" t="s">
        <v>10085</v>
      </c>
      <c r="B1283" s="31" t="s">
        <v>10086</v>
      </c>
      <c r="C1283" s="32" t="s">
        <v>46</v>
      </c>
      <c r="D1283" s="31" t="s">
        <v>83</v>
      </c>
      <c r="E1283" s="31"/>
      <c r="F1283" s="31"/>
      <c r="G1283" s="31" t="s">
        <v>13</v>
      </c>
      <c r="H1283" s="31"/>
      <c r="I1283" s="32" t="s">
        <v>13</v>
      </c>
      <c r="J1283" s="31"/>
      <c r="K1283" s="31" t="s">
        <v>1252</v>
      </c>
      <c r="L1283" s="31" t="s">
        <v>1252</v>
      </c>
      <c r="M1283" s="31" t="s">
        <v>10087</v>
      </c>
      <c r="N1283" s="31" t="s">
        <v>10088</v>
      </c>
      <c r="O1283" s="14">
        <v>14</v>
      </c>
      <c r="P1283" s="14">
        <v>4</v>
      </c>
      <c r="Q1283" s="33" t="s">
        <v>71</v>
      </c>
      <c r="R1283" s="33" t="s">
        <v>45</v>
      </c>
      <c r="S1283" s="33" t="s">
        <v>45</v>
      </c>
      <c r="T1283" s="31" t="s">
        <v>345</v>
      </c>
      <c r="U1283" s="31"/>
      <c r="V1283" s="31" t="s">
        <v>10089</v>
      </c>
    </row>
    <row r="1284" spans="1:22" x14ac:dyDescent="0.3">
      <c r="A1284" s="31" t="s">
        <v>10090</v>
      </c>
      <c r="B1284" s="31" t="s">
        <v>10091</v>
      </c>
      <c r="C1284" s="32" t="s">
        <v>46</v>
      </c>
      <c r="D1284" s="31" t="s">
        <v>14</v>
      </c>
      <c r="E1284" s="31"/>
      <c r="F1284" s="31"/>
      <c r="G1284" s="31"/>
      <c r="H1284" s="31"/>
      <c r="I1284" s="32"/>
      <c r="J1284" s="31"/>
      <c r="K1284" s="31" t="s">
        <v>374</v>
      </c>
      <c r="L1284" s="31" t="s">
        <v>10092</v>
      </c>
      <c r="M1284" s="31" t="s">
        <v>10093</v>
      </c>
      <c r="N1284" s="31" t="s">
        <v>10094</v>
      </c>
      <c r="O1284" s="14">
        <v>22</v>
      </c>
      <c r="P1284" s="14">
        <v>4</v>
      </c>
      <c r="Q1284" s="33" t="s">
        <v>71</v>
      </c>
      <c r="R1284" s="33" t="s">
        <v>45</v>
      </c>
      <c r="S1284" s="33" t="s">
        <v>45</v>
      </c>
      <c r="T1284" s="31" t="s">
        <v>345</v>
      </c>
      <c r="U1284" s="31"/>
      <c r="V1284" s="36" t="s">
        <v>10095</v>
      </c>
    </row>
    <row r="1285" spans="1:22" x14ac:dyDescent="0.3">
      <c r="A1285" s="31" t="s">
        <v>10096</v>
      </c>
      <c r="B1285" s="31" t="s">
        <v>10097</v>
      </c>
      <c r="C1285" s="32" t="s">
        <v>46</v>
      </c>
      <c r="D1285" s="31" t="s">
        <v>83</v>
      </c>
      <c r="E1285" s="31"/>
      <c r="F1285" s="31"/>
      <c r="G1285" s="31"/>
      <c r="H1285" s="31"/>
      <c r="I1285" s="32"/>
      <c r="J1285" s="31"/>
      <c r="K1285" s="31" t="s">
        <v>2534</v>
      </c>
      <c r="L1285" s="31" t="s">
        <v>1411</v>
      </c>
      <c r="M1285" s="31" t="s">
        <v>10098</v>
      </c>
      <c r="N1285" s="31" t="s">
        <v>10099</v>
      </c>
      <c r="O1285" s="14">
        <v>58</v>
      </c>
      <c r="P1285" s="14">
        <v>8</v>
      </c>
      <c r="Q1285" s="33" t="s">
        <v>71</v>
      </c>
      <c r="R1285" s="33" t="s">
        <v>45</v>
      </c>
      <c r="S1285" s="33" t="s">
        <v>45</v>
      </c>
      <c r="T1285" s="31" t="s">
        <v>345</v>
      </c>
      <c r="U1285" s="31"/>
      <c r="V1285" s="31" t="s">
        <v>10100</v>
      </c>
    </row>
    <row r="1286" spans="1:22" x14ac:dyDescent="0.3">
      <c r="A1286" s="31" t="s">
        <v>10101</v>
      </c>
      <c r="B1286" s="31" t="s">
        <v>10102</v>
      </c>
      <c r="C1286" s="32" t="s">
        <v>46</v>
      </c>
      <c r="D1286" s="31" t="s">
        <v>7</v>
      </c>
      <c r="E1286" s="31"/>
      <c r="F1286" s="31"/>
      <c r="G1286" s="31"/>
      <c r="H1286" s="31"/>
      <c r="I1286" s="32"/>
      <c r="J1286" s="31"/>
      <c r="K1286" s="31" t="s">
        <v>787</v>
      </c>
      <c r="L1286" s="31" t="s">
        <v>434</v>
      </c>
      <c r="M1286" s="31" t="s">
        <v>10103</v>
      </c>
      <c r="N1286" s="31" t="s">
        <v>10104</v>
      </c>
      <c r="O1286" s="14">
        <v>23</v>
      </c>
      <c r="P1286" s="14">
        <v>4</v>
      </c>
      <c r="Q1286" s="33" t="s">
        <v>71</v>
      </c>
      <c r="R1286" s="33" t="s">
        <v>45</v>
      </c>
      <c r="S1286" s="33" t="s">
        <v>45</v>
      </c>
      <c r="T1286" s="31" t="s">
        <v>345</v>
      </c>
      <c r="U1286" s="31"/>
      <c r="V1286" s="36" t="s">
        <v>10105</v>
      </c>
    </row>
    <row r="1287" spans="1:22" x14ac:dyDescent="0.3">
      <c r="A1287" s="31" t="s">
        <v>10106</v>
      </c>
      <c r="B1287" s="31" t="s">
        <v>10107</v>
      </c>
      <c r="C1287" s="32" t="s">
        <v>46</v>
      </c>
      <c r="D1287" s="31" t="s">
        <v>83</v>
      </c>
      <c r="E1287" s="31"/>
      <c r="F1287" s="31"/>
      <c r="G1287" s="31"/>
      <c r="H1287" s="31"/>
      <c r="I1287" s="32"/>
      <c r="J1287" s="31"/>
      <c r="K1287" s="31" t="s">
        <v>355</v>
      </c>
      <c r="L1287" s="31" t="s">
        <v>543</v>
      </c>
      <c r="M1287" s="31" t="s">
        <v>10108</v>
      </c>
      <c r="N1287" s="31" t="s">
        <v>10109</v>
      </c>
      <c r="O1287" s="14">
        <v>28</v>
      </c>
      <c r="P1287" s="14">
        <v>4</v>
      </c>
      <c r="Q1287" s="33" t="s">
        <v>106</v>
      </c>
      <c r="R1287" s="33" t="s">
        <v>11364</v>
      </c>
      <c r="S1287" s="33" t="s">
        <v>45</v>
      </c>
      <c r="T1287" s="31" t="s">
        <v>345</v>
      </c>
      <c r="U1287" s="31"/>
      <c r="V1287" s="31" t="s">
        <v>10110</v>
      </c>
    </row>
    <row r="1288" spans="1:22" x14ac:dyDescent="0.3">
      <c r="A1288" s="31" t="s">
        <v>10111</v>
      </c>
      <c r="B1288" s="31" t="s">
        <v>10112</v>
      </c>
      <c r="C1288" s="32" t="s">
        <v>46</v>
      </c>
      <c r="D1288" s="31" t="s">
        <v>50</v>
      </c>
      <c r="E1288" s="31"/>
      <c r="F1288" s="31"/>
      <c r="G1288" s="31"/>
      <c r="H1288" s="31"/>
      <c r="I1288" s="32"/>
      <c r="J1288" s="31"/>
      <c r="K1288" s="31" t="s">
        <v>453</v>
      </c>
      <c r="L1288" s="31" t="s">
        <v>1013</v>
      </c>
      <c r="M1288" s="31" t="s">
        <v>10113</v>
      </c>
      <c r="N1288" s="31" t="s">
        <v>10114</v>
      </c>
      <c r="O1288" s="14">
        <v>31</v>
      </c>
      <c r="P1288" s="14">
        <v>4</v>
      </c>
      <c r="Q1288" s="33" t="s">
        <v>71</v>
      </c>
      <c r="R1288" s="33" t="s">
        <v>45</v>
      </c>
      <c r="S1288" s="33" t="s">
        <v>45</v>
      </c>
      <c r="T1288" s="31" t="s">
        <v>345</v>
      </c>
      <c r="U1288" s="31"/>
      <c r="V1288" s="36" t="s">
        <v>10115</v>
      </c>
    </row>
    <row r="1289" spans="1:22" x14ac:dyDescent="0.3">
      <c r="A1289" s="31" t="s">
        <v>10116</v>
      </c>
      <c r="B1289" s="31" t="s">
        <v>10117</v>
      </c>
      <c r="C1289" s="32" t="s">
        <v>46</v>
      </c>
      <c r="D1289" s="31" t="s">
        <v>20</v>
      </c>
      <c r="E1289" s="31"/>
      <c r="F1289" s="31"/>
      <c r="G1289" s="31"/>
      <c r="H1289" s="31"/>
      <c r="I1289" s="32"/>
      <c r="J1289" s="31"/>
      <c r="K1289" s="31" t="s">
        <v>933</v>
      </c>
      <c r="L1289" s="31" t="s">
        <v>10118</v>
      </c>
      <c r="M1289" s="31" t="s">
        <v>10119</v>
      </c>
      <c r="N1289" s="31" t="s">
        <v>10120</v>
      </c>
      <c r="O1289" s="14">
        <v>64</v>
      </c>
      <c r="P1289" s="14">
        <v>14</v>
      </c>
      <c r="Q1289" s="33" t="s">
        <v>106</v>
      </c>
      <c r="R1289" s="33">
        <v>0.86199999999999999</v>
      </c>
      <c r="S1289" s="33" t="s">
        <v>11995</v>
      </c>
      <c r="T1289" s="31" t="s">
        <v>10121</v>
      </c>
      <c r="U1289" s="31"/>
      <c r="V1289" s="31" t="s">
        <v>10122</v>
      </c>
    </row>
    <row r="1290" spans="1:22" x14ac:dyDescent="0.3">
      <c r="A1290" s="31" t="s">
        <v>10123</v>
      </c>
      <c r="B1290" s="31" t="s">
        <v>10124</v>
      </c>
      <c r="C1290" s="32" t="s">
        <v>46</v>
      </c>
      <c r="D1290" s="31" t="s">
        <v>203</v>
      </c>
      <c r="E1290" s="31"/>
      <c r="F1290" s="31"/>
      <c r="G1290" s="31"/>
      <c r="H1290" s="31"/>
      <c r="I1290" s="32"/>
      <c r="J1290" s="31"/>
      <c r="K1290" s="31" t="s">
        <v>1729</v>
      </c>
      <c r="L1290" s="31" t="s">
        <v>1729</v>
      </c>
      <c r="M1290" s="31" t="s">
        <v>10125</v>
      </c>
      <c r="N1290" s="31" t="s">
        <v>10126</v>
      </c>
      <c r="O1290" s="14">
        <v>18</v>
      </c>
      <c r="P1290" s="14">
        <v>4</v>
      </c>
      <c r="Q1290" s="33" t="s">
        <v>71</v>
      </c>
      <c r="R1290" s="33" t="s">
        <v>45</v>
      </c>
      <c r="S1290" s="33" t="s">
        <v>45</v>
      </c>
      <c r="T1290" s="31" t="s">
        <v>345</v>
      </c>
      <c r="U1290" s="31"/>
      <c r="V1290" s="36" t="s">
        <v>10127</v>
      </c>
    </row>
    <row r="1291" spans="1:22" x14ac:dyDescent="0.3">
      <c r="A1291" s="31" t="s">
        <v>10128</v>
      </c>
      <c r="B1291" s="31" t="s">
        <v>10129</v>
      </c>
      <c r="C1291" s="32" t="s">
        <v>46</v>
      </c>
      <c r="D1291" s="31" t="s">
        <v>83</v>
      </c>
      <c r="E1291" s="31"/>
      <c r="F1291" s="31"/>
      <c r="G1291" s="31"/>
      <c r="H1291" s="31"/>
      <c r="I1291" s="32"/>
      <c r="J1291" s="31"/>
      <c r="K1291" s="31" t="s">
        <v>352</v>
      </c>
      <c r="L1291" s="31" t="s">
        <v>352</v>
      </c>
      <c r="M1291" s="31" t="s">
        <v>10130</v>
      </c>
      <c r="N1291" s="31" t="s">
        <v>10131</v>
      </c>
      <c r="O1291" s="14">
        <v>15</v>
      </c>
      <c r="P1291" s="14">
        <v>4</v>
      </c>
      <c r="Q1291" s="33" t="s">
        <v>71</v>
      </c>
      <c r="R1291" s="33" t="s">
        <v>45</v>
      </c>
      <c r="S1291" s="33" t="s">
        <v>45</v>
      </c>
      <c r="T1291" s="31" t="s">
        <v>345</v>
      </c>
      <c r="U1291" s="31"/>
      <c r="V1291" s="31" t="s">
        <v>10132</v>
      </c>
    </row>
    <row r="1292" spans="1:22" x14ac:dyDescent="0.3">
      <c r="A1292" s="31" t="s">
        <v>10133</v>
      </c>
      <c r="B1292" s="31" t="s">
        <v>10134</v>
      </c>
      <c r="C1292" s="32" t="s">
        <v>46</v>
      </c>
      <c r="D1292" s="31" t="s">
        <v>14</v>
      </c>
      <c r="E1292" s="31"/>
      <c r="F1292" s="31"/>
      <c r="G1292" s="31"/>
      <c r="H1292" s="31"/>
      <c r="I1292" s="32"/>
      <c r="J1292" s="31"/>
      <c r="K1292" s="31" t="s">
        <v>381</v>
      </c>
      <c r="L1292" s="31" t="s">
        <v>6359</v>
      </c>
      <c r="M1292" s="31" t="s">
        <v>10135</v>
      </c>
      <c r="N1292" s="31" t="s">
        <v>10136</v>
      </c>
      <c r="O1292" s="14">
        <v>57</v>
      </c>
      <c r="P1292" s="14">
        <v>8</v>
      </c>
      <c r="Q1292" s="33" t="s">
        <v>71</v>
      </c>
      <c r="R1292" s="33" t="s">
        <v>45</v>
      </c>
      <c r="S1292" s="33" t="s">
        <v>45</v>
      </c>
      <c r="T1292" s="31" t="s">
        <v>345</v>
      </c>
      <c r="U1292" s="31"/>
      <c r="V1292" s="36" t="s">
        <v>10137</v>
      </c>
    </row>
    <row r="1293" spans="1:22" x14ac:dyDescent="0.3">
      <c r="A1293" s="31" t="s">
        <v>10138</v>
      </c>
      <c r="B1293" s="31" t="s">
        <v>10139</v>
      </c>
      <c r="C1293" s="32" t="s">
        <v>46</v>
      </c>
      <c r="D1293" s="31" t="s">
        <v>14</v>
      </c>
      <c r="E1293" s="31"/>
      <c r="F1293" s="31"/>
      <c r="G1293" s="31"/>
      <c r="H1293" s="31"/>
      <c r="I1293" s="32"/>
      <c r="J1293" s="31"/>
      <c r="K1293" s="31" t="s">
        <v>406</v>
      </c>
      <c r="L1293" s="31" t="s">
        <v>406</v>
      </c>
      <c r="M1293" s="31" t="s">
        <v>10140</v>
      </c>
      <c r="N1293" s="31" t="s">
        <v>10141</v>
      </c>
      <c r="O1293" s="14">
        <v>17</v>
      </c>
      <c r="P1293" s="14">
        <v>4</v>
      </c>
      <c r="Q1293" s="33" t="s">
        <v>71</v>
      </c>
      <c r="R1293" s="33" t="s">
        <v>45</v>
      </c>
      <c r="S1293" s="33" t="s">
        <v>45</v>
      </c>
      <c r="T1293" s="31" t="s">
        <v>10142</v>
      </c>
      <c r="U1293" s="31"/>
      <c r="V1293" s="36" t="s">
        <v>10143</v>
      </c>
    </row>
    <row r="1294" spans="1:22" x14ac:dyDescent="0.3">
      <c r="A1294" s="31" t="s">
        <v>10144</v>
      </c>
      <c r="B1294" s="31" t="s">
        <v>10145</v>
      </c>
      <c r="C1294" s="32" t="s">
        <v>46</v>
      </c>
      <c r="D1294" s="31" t="s">
        <v>20</v>
      </c>
      <c r="E1294" s="31"/>
      <c r="F1294" s="31"/>
      <c r="G1294" s="31"/>
      <c r="H1294" s="31"/>
      <c r="I1294" s="32"/>
      <c r="J1294" s="31"/>
      <c r="K1294" s="31" t="s">
        <v>360</v>
      </c>
      <c r="L1294" s="31" t="s">
        <v>10146</v>
      </c>
      <c r="M1294" s="31" t="s">
        <v>10147</v>
      </c>
      <c r="N1294" s="31" t="s">
        <v>10148</v>
      </c>
      <c r="O1294" s="14">
        <v>21</v>
      </c>
      <c r="P1294" s="14">
        <v>4</v>
      </c>
      <c r="Q1294" s="33" t="s">
        <v>71</v>
      </c>
      <c r="R1294" s="33" t="s">
        <v>45</v>
      </c>
      <c r="S1294" s="33" t="s">
        <v>45</v>
      </c>
      <c r="T1294" s="31" t="s">
        <v>345</v>
      </c>
      <c r="U1294" s="31"/>
      <c r="V1294" s="31" t="s">
        <v>10149</v>
      </c>
    </row>
    <row r="1295" spans="1:22" x14ac:dyDescent="0.3">
      <c r="A1295" s="31" t="s">
        <v>10150</v>
      </c>
      <c r="B1295" s="31" t="s">
        <v>10151</v>
      </c>
      <c r="C1295" s="32" t="s">
        <v>46</v>
      </c>
      <c r="D1295" s="31" t="s">
        <v>20</v>
      </c>
      <c r="E1295" s="31"/>
      <c r="F1295" s="31"/>
      <c r="G1295" s="31"/>
      <c r="H1295" s="31"/>
      <c r="I1295" s="32"/>
      <c r="J1295" s="31"/>
      <c r="K1295" s="31" t="s">
        <v>352</v>
      </c>
      <c r="L1295" s="31" t="s">
        <v>352</v>
      </c>
      <c r="M1295" s="31" t="s">
        <v>10152</v>
      </c>
      <c r="N1295" s="31" t="s">
        <v>10153</v>
      </c>
      <c r="O1295" s="14">
        <v>14</v>
      </c>
      <c r="P1295" s="14">
        <v>4</v>
      </c>
      <c r="Q1295" s="33" t="s">
        <v>71</v>
      </c>
      <c r="R1295" s="33" t="s">
        <v>45</v>
      </c>
      <c r="S1295" s="33" t="s">
        <v>45</v>
      </c>
      <c r="T1295" s="31" t="s">
        <v>345</v>
      </c>
      <c r="U1295" s="31"/>
      <c r="V1295" s="31" t="s">
        <v>10154</v>
      </c>
    </row>
    <row r="1296" spans="1:22" x14ac:dyDescent="0.3">
      <c r="A1296" s="31" t="s">
        <v>10155</v>
      </c>
      <c r="B1296" s="31" t="s">
        <v>10156</v>
      </c>
      <c r="C1296" s="32" t="s">
        <v>46</v>
      </c>
      <c r="D1296" s="31" t="s">
        <v>7</v>
      </c>
      <c r="E1296" s="31"/>
      <c r="F1296" s="31"/>
      <c r="G1296" s="31"/>
      <c r="H1296" s="31"/>
      <c r="I1296" s="32" t="s">
        <v>262</v>
      </c>
      <c r="J1296" s="31"/>
      <c r="K1296" s="31" t="s">
        <v>493</v>
      </c>
      <c r="L1296" s="31" t="s">
        <v>376</v>
      </c>
      <c r="M1296" s="31" t="s">
        <v>10157</v>
      </c>
      <c r="N1296" s="31" t="s">
        <v>10158</v>
      </c>
      <c r="O1296" s="14">
        <v>24</v>
      </c>
      <c r="P1296" s="14">
        <v>4</v>
      </c>
      <c r="Q1296" s="33" t="s">
        <v>71</v>
      </c>
      <c r="R1296" s="33" t="s">
        <v>45</v>
      </c>
      <c r="S1296" s="33" t="s">
        <v>45</v>
      </c>
      <c r="T1296" s="31" t="s">
        <v>345</v>
      </c>
      <c r="U1296" s="31"/>
      <c r="V1296" s="36" t="s">
        <v>10159</v>
      </c>
    </row>
    <row r="1297" spans="1:22" x14ac:dyDescent="0.3">
      <c r="A1297" s="31" t="s">
        <v>10160</v>
      </c>
      <c r="B1297" s="31" t="s">
        <v>10161</v>
      </c>
      <c r="C1297" s="32" t="s">
        <v>46</v>
      </c>
      <c r="D1297" s="31" t="s">
        <v>11</v>
      </c>
      <c r="E1297" s="31"/>
      <c r="F1297" s="31"/>
      <c r="G1297" s="31"/>
      <c r="H1297" s="31"/>
      <c r="I1297" s="32"/>
      <c r="J1297" s="31"/>
      <c r="K1297" s="31" t="s">
        <v>933</v>
      </c>
      <c r="L1297" s="31" t="s">
        <v>10162</v>
      </c>
      <c r="M1297" s="31" t="s">
        <v>10163</v>
      </c>
      <c r="N1297" s="31" t="s">
        <v>10164</v>
      </c>
      <c r="O1297" s="14">
        <v>56</v>
      </c>
      <c r="P1297" s="14">
        <v>8</v>
      </c>
      <c r="Q1297" s="33" t="s">
        <v>71</v>
      </c>
      <c r="R1297" s="33" t="s">
        <v>45</v>
      </c>
      <c r="S1297" s="33" t="s">
        <v>45</v>
      </c>
      <c r="T1297" s="31" t="s">
        <v>345</v>
      </c>
      <c r="U1297" s="31"/>
      <c r="V1297" s="36" t="s">
        <v>10165</v>
      </c>
    </row>
    <row r="1298" spans="1:22" x14ac:dyDescent="0.3">
      <c r="A1298" s="31" t="s">
        <v>10166</v>
      </c>
      <c r="B1298" s="31" t="s">
        <v>10167</v>
      </c>
      <c r="C1298" s="32" t="s">
        <v>46</v>
      </c>
      <c r="D1298" s="31" t="s">
        <v>7</v>
      </c>
      <c r="E1298" s="31"/>
      <c r="F1298" s="31"/>
      <c r="G1298" s="31"/>
      <c r="H1298" s="31"/>
      <c r="I1298" s="32" t="s">
        <v>4489</v>
      </c>
      <c r="J1298" s="31"/>
      <c r="K1298" s="31" t="s">
        <v>474</v>
      </c>
      <c r="L1298" s="31" t="s">
        <v>384</v>
      </c>
      <c r="M1298" s="31" t="s">
        <v>10168</v>
      </c>
      <c r="N1298" s="31" t="s">
        <v>10169</v>
      </c>
      <c r="O1298" s="14">
        <v>23</v>
      </c>
      <c r="P1298" s="14">
        <v>6</v>
      </c>
      <c r="Q1298" s="33" t="s">
        <v>71</v>
      </c>
      <c r="R1298" s="33" t="s">
        <v>45</v>
      </c>
      <c r="S1298" s="33" t="s">
        <v>45</v>
      </c>
      <c r="T1298" s="31" t="s">
        <v>9900</v>
      </c>
      <c r="U1298" s="31"/>
      <c r="V1298" s="36" t="s">
        <v>10170</v>
      </c>
    </row>
    <row r="1299" spans="1:22" x14ac:dyDescent="0.3">
      <c r="A1299" s="31" t="s">
        <v>10171</v>
      </c>
      <c r="B1299" s="31" t="s">
        <v>10172</v>
      </c>
      <c r="C1299" s="32" t="s">
        <v>46</v>
      </c>
      <c r="D1299" s="31" t="s">
        <v>83</v>
      </c>
      <c r="E1299" s="31"/>
      <c r="F1299" s="31"/>
      <c r="G1299" s="31" t="s">
        <v>13</v>
      </c>
      <c r="H1299" s="31"/>
      <c r="I1299" s="32" t="s">
        <v>13</v>
      </c>
      <c r="J1299" s="31"/>
      <c r="K1299" s="31" t="s">
        <v>453</v>
      </c>
      <c r="L1299" s="31" t="s">
        <v>1764</v>
      </c>
      <c r="M1299" s="31" t="s">
        <v>10173</v>
      </c>
      <c r="N1299" s="31" t="s">
        <v>10174</v>
      </c>
      <c r="O1299" s="14">
        <v>35</v>
      </c>
      <c r="P1299" s="14">
        <v>6</v>
      </c>
      <c r="Q1299" s="33" t="s">
        <v>106</v>
      </c>
      <c r="R1299" s="33">
        <v>1.2889999999999999</v>
      </c>
      <c r="S1299" s="33" t="s">
        <v>12017</v>
      </c>
      <c r="T1299" s="31" t="s">
        <v>10175</v>
      </c>
      <c r="U1299" s="31"/>
      <c r="V1299" s="31" t="s">
        <v>10176</v>
      </c>
    </row>
    <row r="1300" spans="1:22" x14ac:dyDescent="0.3">
      <c r="A1300" s="31" t="s">
        <v>10177</v>
      </c>
      <c r="B1300" s="31" t="s">
        <v>10178</v>
      </c>
      <c r="C1300" s="32" t="s">
        <v>46</v>
      </c>
      <c r="D1300" s="31" t="s">
        <v>83</v>
      </c>
      <c r="E1300" s="31"/>
      <c r="F1300" s="31"/>
      <c r="G1300" s="31" t="s">
        <v>13</v>
      </c>
      <c r="H1300" s="31"/>
      <c r="I1300" s="32" t="s">
        <v>13</v>
      </c>
      <c r="J1300" s="31"/>
      <c r="K1300" s="31" t="s">
        <v>338</v>
      </c>
      <c r="L1300" s="31" t="s">
        <v>338</v>
      </c>
      <c r="M1300" s="31" t="s">
        <v>10179</v>
      </c>
      <c r="N1300" s="31" t="s">
        <v>10180</v>
      </c>
      <c r="O1300" s="14">
        <v>16</v>
      </c>
      <c r="P1300" s="14">
        <v>4</v>
      </c>
      <c r="Q1300" s="33" t="s">
        <v>106</v>
      </c>
      <c r="R1300" s="33" t="s">
        <v>11364</v>
      </c>
      <c r="S1300" s="33" t="s">
        <v>45</v>
      </c>
      <c r="T1300" s="31" t="s">
        <v>345</v>
      </c>
      <c r="U1300" s="31"/>
      <c r="V1300" s="31" t="s">
        <v>10181</v>
      </c>
    </row>
    <row r="1301" spans="1:22" x14ac:dyDescent="0.3">
      <c r="A1301" s="31" t="s">
        <v>10182</v>
      </c>
      <c r="B1301" s="31" t="s">
        <v>10183</v>
      </c>
      <c r="C1301" s="32" t="s">
        <v>46</v>
      </c>
      <c r="D1301" s="31" t="s">
        <v>7</v>
      </c>
      <c r="E1301" s="31"/>
      <c r="F1301" s="31"/>
      <c r="G1301" s="31"/>
      <c r="H1301" s="31"/>
      <c r="I1301" s="32" t="s">
        <v>262</v>
      </c>
      <c r="J1301" s="31"/>
      <c r="K1301" s="31" t="s">
        <v>338</v>
      </c>
      <c r="L1301" s="31" t="s">
        <v>338</v>
      </c>
      <c r="M1301" s="31" t="s">
        <v>10184</v>
      </c>
      <c r="N1301" s="31" t="s">
        <v>10185</v>
      </c>
      <c r="O1301" s="14">
        <v>16</v>
      </c>
      <c r="P1301" s="14">
        <v>4</v>
      </c>
      <c r="Q1301" s="33" t="s">
        <v>71</v>
      </c>
      <c r="R1301" s="33" t="s">
        <v>45</v>
      </c>
      <c r="S1301" s="33" t="s">
        <v>45</v>
      </c>
      <c r="T1301" s="31" t="s">
        <v>89</v>
      </c>
      <c r="U1301" s="31"/>
      <c r="V1301" s="36" t="s">
        <v>10186</v>
      </c>
    </row>
    <row r="1302" spans="1:22" x14ac:dyDescent="0.3">
      <c r="A1302" s="31" t="s">
        <v>10187</v>
      </c>
      <c r="B1302" s="31" t="s">
        <v>10188</v>
      </c>
      <c r="C1302" s="32" t="s">
        <v>46</v>
      </c>
      <c r="D1302" s="31" t="s">
        <v>12</v>
      </c>
      <c r="E1302" s="31"/>
      <c r="F1302" s="31"/>
      <c r="G1302" s="31"/>
      <c r="H1302" s="31"/>
      <c r="I1302" s="32"/>
      <c r="J1302" s="31"/>
      <c r="K1302" s="31" t="s">
        <v>362</v>
      </c>
      <c r="L1302" s="31" t="s">
        <v>362</v>
      </c>
      <c r="M1302" s="31" t="s">
        <v>10189</v>
      </c>
      <c r="N1302" s="31" t="s">
        <v>10190</v>
      </c>
      <c r="O1302" s="14">
        <v>11</v>
      </c>
      <c r="P1302" s="14">
        <v>4</v>
      </c>
      <c r="Q1302" s="33" t="s">
        <v>71</v>
      </c>
      <c r="R1302" s="33" t="s">
        <v>45</v>
      </c>
      <c r="S1302" s="33" t="s">
        <v>45</v>
      </c>
      <c r="T1302" s="31" t="s">
        <v>345</v>
      </c>
      <c r="U1302" s="31"/>
      <c r="V1302" s="36" t="s">
        <v>10191</v>
      </c>
    </row>
    <row r="1303" spans="1:22" x14ac:dyDescent="0.3">
      <c r="A1303" s="31" t="s">
        <v>10192</v>
      </c>
      <c r="B1303" s="31" t="s">
        <v>10193</v>
      </c>
      <c r="C1303" s="32" t="s">
        <v>46</v>
      </c>
      <c r="D1303" s="31" t="s">
        <v>83</v>
      </c>
      <c r="E1303" s="31"/>
      <c r="F1303" s="31"/>
      <c r="G1303" s="31"/>
      <c r="H1303" s="31"/>
      <c r="I1303" s="32"/>
      <c r="J1303" s="31"/>
      <c r="K1303" s="31" t="s">
        <v>338</v>
      </c>
      <c r="L1303" s="31" t="s">
        <v>338</v>
      </c>
      <c r="M1303" s="31" t="s">
        <v>10194</v>
      </c>
      <c r="N1303" s="31" t="s">
        <v>10195</v>
      </c>
      <c r="O1303" s="14">
        <v>16</v>
      </c>
      <c r="P1303" s="14">
        <v>4</v>
      </c>
      <c r="Q1303" s="33" t="s">
        <v>106</v>
      </c>
      <c r="R1303" s="33" t="s">
        <v>11597</v>
      </c>
      <c r="S1303" s="33" t="s">
        <v>45</v>
      </c>
      <c r="T1303" s="31" t="s">
        <v>345</v>
      </c>
      <c r="U1303" s="31"/>
      <c r="V1303" s="31" t="s">
        <v>10196</v>
      </c>
    </row>
    <row r="1304" spans="1:22" x14ac:dyDescent="0.3">
      <c r="A1304" s="31" t="s">
        <v>10197</v>
      </c>
      <c r="B1304" s="31" t="s">
        <v>10198</v>
      </c>
      <c r="C1304" s="32" t="s">
        <v>46</v>
      </c>
      <c r="D1304" s="31" t="s">
        <v>83</v>
      </c>
      <c r="E1304" s="31"/>
      <c r="F1304" s="31"/>
      <c r="G1304" s="31"/>
      <c r="H1304" s="31"/>
      <c r="I1304" s="32"/>
      <c r="J1304" s="31"/>
      <c r="K1304" s="31" t="s">
        <v>1729</v>
      </c>
      <c r="L1304" s="31" t="s">
        <v>1729</v>
      </c>
      <c r="M1304" s="31" t="s">
        <v>10199</v>
      </c>
      <c r="N1304" s="31" t="s">
        <v>10200</v>
      </c>
      <c r="O1304" s="14">
        <v>18</v>
      </c>
      <c r="P1304" s="14">
        <v>5</v>
      </c>
      <c r="Q1304" s="33" t="s">
        <v>106</v>
      </c>
      <c r="R1304" s="33">
        <v>1.294</v>
      </c>
      <c r="S1304" s="33" t="s">
        <v>12040</v>
      </c>
      <c r="T1304" s="31" t="s">
        <v>3478</v>
      </c>
      <c r="U1304" s="31"/>
      <c r="V1304" s="31" t="s">
        <v>10201</v>
      </c>
    </row>
    <row r="1305" spans="1:22" x14ac:dyDescent="0.3">
      <c r="A1305" s="31" t="s">
        <v>10202</v>
      </c>
      <c r="B1305" s="31" t="s">
        <v>10203</v>
      </c>
      <c r="C1305" s="32" t="s">
        <v>46</v>
      </c>
      <c r="D1305" s="31" t="s">
        <v>83</v>
      </c>
      <c r="E1305" s="31"/>
      <c r="F1305" s="31"/>
      <c r="G1305" s="31"/>
      <c r="H1305" s="31"/>
      <c r="I1305" s="32"/>
      <c r="J1305" s="31"/>
      <c r="K1305" s="31" t="s">
        <v>10204</v>
      </c>
      <c r="L1305" s="31" t="s">
        <v>10205</v>
      </c>
      <c r="M1305" s="31" t="s">
        <v>10206</v>
      </c>
      <c r="N1305" s="31" t="s">
        <v>10207</v>
      </c>
      <c r="O1305" s="14">
        <v>29</v>
      </c>
      <c r="P1305" s="14">
        <v>6</v>
      </c>
      <c r="Q1305" s="33" t="s">
        <v>106</v>
      </c>
      <c r="R1305" s="33">
        <v>0.84599999999999997</v>
      </c>
      <c r="S1305" s="33" t="s">
        <v>12044</v>
      </c>
      <c r="T1305" s="31" t="s">
        <v>345</v>
      </c>
      <c r="U1305" s="31"/>
      <c r="V1305" s="31" t="s">
        <v>10208</v>
      </c>
    </row>
    <row r="1306" spans="1:22" x14ac:dyDescent="0.3">
      <c r="A1306" s="31" t="s">
        <v>10209</v>
      </c>
      <c r="B1306" s="31" t="s">
        <v>10210</v>
      </c>
      <c r="C1306" s="32" t="s">
        <v>46</v>
      </c>
      <c r="D1306" s="31" t="s">
        <v>20</v>
      </c>
      <c r="E1306" s="31"/>
      <c r="F1306" s="31"/>
      <c r="G1306" s="31"/>
      <c r="H1306" s="31"/>
      <c r="I1306" s="32"/>
      <c r="J1306" s="31"/>
      <c r="K1306" s="31" t="s">
        <v>1012</v>
      </c>
      <c r="L1306" s="31" t="s">
        <v>10211</v>
      </c>
      <c r="M1306" s="31" t="s">
        <v>10212</v>
      </c>
      <c r="N1306" s="31" t="s">
        <v>10213</v>
      </c>
      <c r="O1306" s="14">
        <v>32</v>
      </c>
      <c r="P1306" s="14">
        <v>4</v>
      </c>
      <c r="Q1306" s="33" t="s">
        <v>71</v>
      </c>
      <c r="R1306" s="33" t="s">
        <v>45</v>
      </c>
      <c r="S1306" s="33" t="s">
        <v>45</v>
      </c>
      <c r="T1306" s="31" t="s">
        <v>10214</v>
      </c>
      <c r="U1306" s="31"/>
      <c r="V1306" s="31" t="s">
        <v>10215</v>
      </c>
    </row>
    <row r="1307" spans="1:22" x14ac:dyDescent="0.3">
      <c r="A1307" s="31" t="s">
        <v>10216</v>
      </c>
      <c r="B1307" s="31" t="s">
        <v>10217</v>
      </c>
      <c r="C1307" s="32" t="s">
        <v>46</v>
      </c>
      <c r="D1307" s="31" t="s">
        <v>14</v>
      </c>
      <c r="E1307" s="31"/>
      <c r="F1307" s="31"/>
      <c r="G1307" s="31"/>
      <c r="H1307" s="31"/>
      <c r="I1307" s="32"/>
      <c r="J1307" s="31"/>
      <c r="K1307" s="31" t="s">
        <v>361</v>
      </c>
      <c r="L1307" s="31" t="s">
        <v>361</v>
      </c>
      <c r="M1307" s="31" t="s">
        <v>10218</v>
      </c>
      <c r="N1307" s="31" t="s">
        <v>10219</v>
      </c>
      <c r="O1307" s="14">
        <v>11</v>
      </c>
      <c r="P1307" s="14">
        <v>4</v>
      </c>
      <c r="Q1307" s="33" t="s">
        <v>71</v>
      </c>
      <c r="R1307" s="33" t="s">
        <v>45</v>
      </c>
      <c r="S1307" s="33" t="s">
        <v>45</v>
      </c>
      <c r="T1307" s="31" t="s">
        <v>345</v>
      </c>
      <c r="U1307" s="31"/>
      <c r="V1307" s="36" t="s">
        <v>10220</v>
      </c>
    </row>
    <row r="1308" spans="1:22" x14ac:dyDescent="0.3">
      <c r="A1308" s="31" t="s">
        <v>10221</v>
      </c>
      <c r="B1308" s="31" t="s">
        <v>10222</v>
      </c>
      <c r="C1308" s="32" t="s">
        <v>46</v>
      </c>
      <c r="D1308" s="31" t="s">
        <v>7</v>
      </c>
      <c r="E1308" s="31"/>
      <c r="F1308" s="31"/>
      <c r="G1308" s="31"/>
      <c r="H1308" s="31"/>
      <c r="I1308" s="32"/>
      <c r="J1308" s="31"/>
      <c r="K1308" s="31" t="s">
        <v>550</v>
      </c>
      <c r="L1308" s="31" t="s">
        <v>550</v>
      </c>
      <c r="M1308" s="31" t="s">
        <v>10223</v>
      </c>
      <c r="N1308" s="31" t="s">
        <v>10224</v>
      </c>
      <c r="O1308" s="14">
        <v>18</v>
      </c>
      <c r="P1308" s="14">
        <v>4</v>
      </c>
      <c r="Q1308" s="33" t="s">
        <v>71</v>
      </c>
      <c r="R1308" s="33" t="s">
        <v>45</v>
      </c>
      <c r="S1308" s="33" t="s">
        <v>45</v>
      </c>
      <c r="T1308" s="31" t="s">
        <v>345</v>
      </c>
      <c r="U1308" s="31"/>
      <c r="V1308" s="36" t="s">
        <v>10225</v>
      </c>
    </row>
    <row r="1309" spans="1:22" x14ac:dyDescent="0.3">
      <c r="A1309" s="31" t="s">
        <v>10226</v>
      </c>
      <c r="B1309" s="31" t="s">
        <v>10227</v>
      </c>
      <c r="C1309" s="32" t="s">
        <v>46</v>
      </c>
      <c r="D1309" s="31" t="s">
        <v>20</v>
      </c>
      <c r="E1309" s="31"/>
      <c r="F1309" s="31"/>
      <c r="G1309" s="31"/>
      <c r="H1309" s="31"/>
      <c r="I1309" s="32"/>
      <c r="J1309" s="31"/>
      <c r="K1309" s="31" t="s">
        <v>10228</v>
      </c>
      <c r="L1309" s="31" t="s">
        <v>10228</v>
      </c>
      <c r="M1309" s="31" t="s">
        <v>10229</v>
      </c>
      <c r="N1309" s="31" t="s">
        <v>10230</v>
      </c>
      <c r="O1309" s="14">
        <v>11</v>
      </c>
      <c r="P1309" s="14">
        <v>4</v>
      </c>
      <c r="Q1309" s="33" t="s">
        <v>71</v>
      </c>
      <c r="R1309" s="33" t="s">
        <v>45</v>
      </c>
      <c r="S1309" s="33" t="s">
        <v>45</v>
      </c>
      <c r="T1309" s="31" t="s">
        <v>345</v>
      </c>
      <c r="U1309" s="31"/>
      <c r="V1309" s="31" t="s">
        <v>10231</v>
      </c>
    </row>
    <row r="1310" spans="1:22" x14ac:dyDescent="0.3">
      <c r="A1310" s="31" t="s">
        <v>10232</v>
      </c>
      <c r="B1310" s="31" t="s">
        <v>10233</v>
      </c>
      <c r="C1310" s="32" t="s">
        <v>46</v>
      </c>
      <c r="D1310" s="31" t="s">
        <v>14</v>
      </c>
      <c r="E1310" s="31"/>
      <c r="F1310" s="31"/>
      <c r="G1310" s="31"/>
      <c r="H1310" s="31"/>
      <c r="I1310" s="32"/>
      <c r="J1310" s="31"/>
      <c r="K1310" s="31" t="s">
        <v>1252</v>
      </c>
      <c r="L1310" s="31" t="s">
        <v>1252</v>
      </c>
      <c r="M1310" s="31" t="s">
        <v>10234</v>
      </c>
      <c r="N1310" s="31" t="s">
        <v>10235</v>
      </c>
      <c r="O1310" s="14">
        <v>11</v>
      </c>
      <c r="P1310" s="14">
        <v>4</v>
      </c>
      <c r="Q1310" s="33" t="s">
        <v>71</v>
      </c>
      <c r="R1310" s="33" t="s">
        <v>45</v>
      </c>
      <c r="S1310" s="33" t="s">
        <v>45</v>
      </c>
      <c r="T1310" s="31" t="s">
        <v>10236</v>
      </c>
      <c r="U1310" s="31"/>
      <c r="V1310" s="36" t="s">
        <v>10237</v>
      </c>
    </row>
    <row r="1311" spans="1:22" x14ac:dyDescent="0.3">
      <c r="A1311" s="31" t="s">
        <v>10238</v>
      </c>
      <c r="B1311" s="31" t="s">
        <v>10239</v>
      </c>
      <c r="C1311" s="32" t="s">
        <v>46</v>
      </c>
      <c r="D1311" s="31" t="s">
        <v>14</v>
      </c>
      <c r="E1311" s="31"/>
      <c r="F1311" s="31"/>
      <c r="G1311" s="31"/>
      <c r="H1311" s="31"/>
      <c r="I1311" s="32"/>
      <c r="J1311" s="31"/>
      <c r="K1311" s="31" t="s">
        <v>643</v>
      </c>
      <c r="L1311" s="31" t="s">
        <v>10240</v>
      </c>
      <c r="M1311" s="31" t="s">
        <v>10241</v>
      </c>
      <c r="N1311" s="31" t="s">
        <v>10242</v>
      </c>
      <c r="O1311" s="14">
        <v>36</v>
      </c>
      <c r="P1311" s="14">
        <v>4</v>
      </c>
      <c r="Q1311" s="33" t="s">
        <v>71</v>
      </c>
      <c r="R1311" s="33" t="s">
        <v>45</v>
      </c>
      <c r="S1311" s="33" t="s">
        <v>45</v>
      </c>
      <c r="T1311" s="31" t="s">
        <v>345</v>
      </c>
      <c r="U1311" s="31"/>
      <c r="V1311" s="36" t="s">
        <v>10243</v>
      </c>
    </row>
    <row r="1312" spans="1:22" x14ac:dyDescent="0.3">
      <c r="A1312" s="31" t="s">
        <v>10244</v>
      </c>
      <c r="B1312" s="31" t="s">
        <v>10245</v>
      </c>
      <c r="C1312" s="32" t="s">
        <v>46</v>
      </c>
      <c r="D1312" s="31" t="s">
        <v>83</v>
      </c>
      <c r="E1312" s="31"/>
      <c r="F1312" s="31"/>
      <c r="G1312" s="31"/>
      <c r="H1312" s="31"/>
      <c r="I1312" s="32"/>
      <c r="J1312" s="31"/>
      <c r="K1312" s="31" t="s">
        <v>363</v>
      </c>
      <c r="L1312" s="31" t="s">
        <v>10162</v>
      </c>
      <c r="M1312" s="31" t="s">
        <v>10246</v>
      </c>
      <c r="N1312" s="31" t="s">
        <v>10247</v>
      </c>
      <c r="O1312" s="14">
        <v>53</v>
      </c>
      <c r="P1312" s="14">
        <v>8</v>
      </c>
      <c r="Q1312" s="33" t="s">
        <v>71</v>
      </c>
      <c r="R1312" s="33" t="s">
        <v>45</v>
      </c>
      <c r="S1312" s="33" t="s">
        <v>45</v>
      </c>
      <c r="T1312" s="31" t="s">
        <v>345</v>
      </c>
      <c r="U1312" s="31"/>
      <c r="V1312" s="31" t="s">
        <v>10248</v>
      </c>
    </row>
    <row r="1313" spans="1:22" x14ac:dyDescent="0.3">
      <c r="A1313" s="31" t="s">
        <v>10249</v>
      </c>
      <c r="B1313" s="31" t="s">
        <v>10250</v>
      </c>
      <c r="C1313" s="32" t="s">
        <v>46</v>
      </c>
      <c r="D1313" s="31" t="s">
        <v>14</v>
      </c>
      <c r="E1313" s="31"/>
      <c r="F1313" s="31"/>
      <c r="G1313" s="31"/>
      <c r="H1313" s="31"/>
      <c r="I1313" s="32"/>
      <c r="J1313" s="31"/>
      <c r="K1313" s="31" t="s">
        <v>1252</v>
      </c>
      <c r="L1313" s="31" t="s">
        <v>1252</v>
      </c>
      <c r="M1313" s="31" t="s">
        <v>10251</v>
      </c>
      <c r="N1313" s="31" t="s">
        <v>10252</v>
      </c>
      <c r="O1313" s="14">
        <v>13</v>
      </c>
      <c r="P1313" s="14">
        <v>3</v>
      </c>
      <c r="Q1313" s="33" t="s">
        <v>71</v>
      </c>
      <c r="R1313" s="33" t="s">
        <v>45</v>
      </c>
      <c r="S1313" s="33" t="s">
        <v>45</v>
      </c>
      <c r="T1313" s="31" t="s">
        <v>4037</v>
      </c>
      <c r="U1313" s="31"/>
      <c r="V1313" s="36" t="s">
        <v>10253</v>
      </c>
    </row>
    <row r="1314" spans="1:22" x14ac:dyDescent="0.3">
      <c r="A1314" s="31" t="s">
        <v>10254</v>
      </c>
      <c r="B1314" s="31" t="s">
        <v>10255</v>
      </c>
      <c r="C1314" s="32" t="s">
        <v>46</v>
      </c>
      <c r="D1314" s="31" t="s">
        <v>7</v>
      </c>
      <c r="E1314" s="31"/>
      <c r="F1314" s="31"/>
      <c r="G1314" s="31"/>
      <c r="H1314" s="31"/>
      <c r="I1314" s="32"/>
      <c r="J1314" s="31"/>
      <c r="K1314" s="31" t="s">
        <v>372</v>
      </c>
      <c r="L1314" s="31" t="s">
        <v>3408</v>
      </c>
      <c r="M1314" s="31" t="s">
        <v>10256</v>
      </c>
      <c r="N1314" s="31" t="s">
        <v>10257</v>
      </c>
      <c r="O1314" s="14">
        <v>27</v>
      </c>
      <c r="P1314" s="14">
        <v>2</v>
      </c>
      <c r="Q1314" s="33" t="s">
        <v>71</v>
      </c>
      <c r="R1314" s="33" t="s">
        <v>45</v>
      </c>
      <c r="S1314" s="33" t="s">
        <v>45</v>
      </c>
      <c r="T1314" s="31" t="s">
        <v>345</v>
      </c>
      <c r="U1314" s="31"/>
      <c r="V1314" s="36" t="s">
        <v>10258</v>
      </c>
    </row>
    <row r="1315" spans="1:22" x14ac:dyDescent="0.3">
      <c r="A1315" s="31" t="s">
        <v>10259</v>
      </c>
      <c r="B1315" s="31" t="s">
        <v>10260</v>
      </c>
      <c r="C1315" s="32" t="s">
        <v>46</v>
      </c>
      <c r="D1315" s="31" t="s">
        <v>14</v>
      </c>
      <c r="E1315" s="31"/>
      <c r="F1315" s="31"/>
      <c r="G1315" s="31"/>
      <c r="H1315" s="31"/>
      <c r="I1315" s="32"/>
      <c r="J1315" s="31"/>
      <c r="K1315" s="31" t="s">
        <v>374</v>
      </c>
      <c r="L1315" s="31" t="s">
        <v>375</v>
      </c>
      <c r="M1315" s="31" t="s">
        <v>10261</v>
      </c>
      <c r="N1315" s="31" t="s">
        <v>10262</v>
      </c>
      <c r="O1315" s="14">
        <v>36</v>
      </c>
      <c r="P1315" s="14">
        <v>4</v>
      </c>
      <c r="Q1315" s="33" t="s">
        <v>71</v>
      </c>
      <c r="R1315" s="33" t="s">
        <v>45</v>
      </c>
      <c r="S1315" s="33" t="s">
        <v>45</v>
      </c>
      <c r="T1315" s="31" t="s">
        <v>379</v>
      </c>
      <c r="U1315" s="31"/>
      <c r="V1315" s="36" t="s">
        <v>10263</v>
      </c>
    </row>
    <row r="1316" spans="1:22" x14ac:dyDescent="0.3">
      <c r="A1316" s="31" t="s">
        <v>10264</v>
      </c>
      <c r="B1316" s="31" t="s">
        <v>10265</v>
      </c>
      <c r="C1316" s="32" t="s">
        <v>46</v>
      </c>
      <c r="D1316" s="31" t="s">
        <v>14</v>
      </c>
      <c r="E1316" s="31"/>
      <c r="F1316" s="31"/>
      <c r="G1316" s="31"/>
      <c r="H1316" s="31"/>
      <c r="I1316" s="32"/>
      <c r="J1316" s="31"/>
      <c r="K1316" s="31" t="s">
        <v>474</v>
      </c>
      <c r="L1316" s="31" t="s">
        <v>10266</v>
      </c>
      <c r="M1316" s="31" t="s">
        <v>10267</v>
      </c>
      <c r="N1316" s="31" t="s">
        <v>10268</v>
      </c>
      <c r="O1316" s="14">
        <v>20</v>
      </c>
      <c r="P1316" s="14">
        <v>4</v>
      </c>
      <c r="Q1316" s="33" t="s">
        <v>71</v>
      </c>
      <c r="R1316" s="33" t="s">
        <v>45</v>
      </c>
      <c r="S1316" s="33" t="s">
        <v>45</v>
      </c>
      <c r="T1316" s="31" t="s">
        <v>345</v>
      </c>
      <c r="U1316" s="31"/>
      <c r="V1316" s="36" t="s">
        <v>10269</v>
      </c>
    </row>
    <row r="1317" spans="1:22" x14ac:dyDescent="0.3">
      <c r="A1317" s="31" t="s">
        <v>10270</v>
      </c>
      <c r="B1317" s="31" t="s">
        <v>10271</v>
      </c>
      <c r="C1317" s="32" t="s">
        <v>46</v>
      </c>
      <c r="D1317" s="31" t="s">
        <v>7</v>
      </c>
      <c r="E1317" s="31"/>
      <c r="F1317" s="31"/>
      <c r="G1317" s="31"/>
      <c r="H1317" s="31"/>
      <c r="I1317" s="32" t="s">
        <v>262</v>
      </c>
      <c r="J1317" s="31"/>
      <c r="K1317" s="31" t="s">
        <v>383</v>
      </c>
      <c r="L1317" s="31" t="s">
        <v>4847</v>
      </c>
      <c r="M1317" s="31" t="s">
        <v>10272</v>
      </c>
      <c r="N1317" s="31" t="s">
        <v>10273</v>
      </c>
      <c r="O1317" s="14">
        <v>29</v>
      </c>
      <c r="P1317" s="14">
        <v>4</v>
      </c>
      <c r="Q1317" s="33" t="s">
        <v>106</v>
      </c>
      <c r="R1317" s="33" t="s">
        <v>11364</v>
      </c>
      <c r="S1317" s="33" t="s">
        <v>45</v>
      </c>
      <c r="T1317" s="31" t="s">
        <v>345</v>
      </c>
      <c r="U1317" s="31"/>
      <c r="V1317" s="36" t="s">
        <v>10274</v>
      </c>
    </row>
    <row r="1318" spans="1:22" x14ac:dyDescent="0.3">
      <c r="A1318" s="31" t="s">
        <v>10275</v>
      </c>
      <c r="B1318" s="31" t="s">
        <v>10276</v>
      </c>
      <c r="C1318" s="32" t="s">
        <v>46</v>
      </c>
      <c r="D1318" s="31" t="s">
        <v>20</v>
      </c>
      <c r="E1318" s="31"/>
      <c r="F1318" s="31"/>
      <c r="G1318" s="31"/>
      <c r="H1318" s="31"/>
      <c r="I1318" s="32"/>
      <c r="J1318" s="31"/>
      <c r="K1318" s="31" t="s">
        <v>2534</v>
      </c>
      <c r="L1318" s="31" t="s">
        <v>2872</v>
      </c>
      <c r="M1318" s="31" t="s">
        <v>10277</v>
      </c>
      <c r="N1318" s="31" t="s">
        <v>10278</v>
      </c>
      <c r="O1318" s="14">
        <v>37</v>
      </c>
      <c r="P1318" s="14">
        <v>4</v>
      </c>
      <c r="Q1318" s="33" t="s">
        <v>106</v>
      </c>
      <c r="R1318" s="33">
        <v>0.60499999999999998</v>
      </c>
      <c r="S1318" s="33" t="s">
        <v>12013</v>
      </c>
      <c r="T1318" s="31" t="s">
        <v>345</v>
      </c>
      <c r="U1318" s="31"/>
      <c r="V1318" s="31" t="s">
        <v>10279</v>
      </c>
    </row>
    <row r="1319" spans="1:22" x14ac:dyDescent="0.3">
      <c r="A1319" s="31" t="s">
        <v>10280</v>
      </c>
      <c r="B1319" s="31" t="s">
        <v>10281</v>
      </c>
      <c r="C1319" s="32" t="s">
        <v>46</v>
      </c>
      <c r="D1319" s="31" t="s">
        <v>83</v>
      </c>
      <c r="E1319" s="31"/>
      <c r="F1319" s="31"/>
      <c r="G1319" s="31" t="s">
        <v>13</v>
      </c>
      <c r="H1319" s="31"/>
      <c r="I1319" s="32" t="s">
        <v>13</v>
      </c>
      <c r="J1319" s="31"/>
      <c r="K1319" s="31" t="s">
        <v>362</v>
      </c>
      <c r="L1319" s="31" t="s">
        <v>362</v>
      </c>
      <c r="M1319" s="31" t="s">
        <v>10282</v>
      </c>
      <c r="N1319" s="31" t="s">
        <v>10283</v>
      </c>
      <c r="O1319" s="14">
        <v>11</v>
      </c>
      <c r="P1319" s="14">
        <v>5</v>
      </c>
      <c r="Q1319" s="33" t="s">
        <v>71</v>
      </c>
      <c r="R1319" s="33" t="s">
        <v>45</v>
      </c>
      <c r="S1319" s="33" t="s">
        <v>45</v>
      </c>
      <c r="T1319" s="31" t="s">
        <v>3478</v>
      </c>
      <c r="U1319" s="31"/>
      <c r="V1319" s="31" t="s">
        <v>10284</v>
      </c>
    </row>
    <row r="1320" spans="1:22" x14ac:dyDescent="0.3">
      <c r="A1320" s="31" t="s">
        <v>10285</v>
      </c>
      <c r="B1320" s="31" t="s">
        <v>10286</v>
      </c>
      <c r="C1320" s="32" t="s">
        <v>46</v>
      </c>
      <c r="D1320" s="31" t="s">
        <v>83</v>
      </c>
      <c r="E1320" s="31"/>
      <c r="F1320" s="31"/>
      <c r="G1320" s="31" t="s">
        <v>13</v>
      </c>
      <c r="H1320" s="31"/>
      <c r="I1320" s="32" t="s">
        <v>13</v>
      </c>
      <c r="J1320" s="31"/>
      <c r="K1320" s="31" t="s">
        <v>693</v>
      </c>
      <c r="L1320" s="31" t="s">
        <v>875</v>
      </c>
      <c r="M1320" s="31" t="s">
        <v>10287</v>
      </c>
      <c r="N1320" s="31" t="s">
        <v>10288</v>
      </c>
      <c r="O1320" s="14">
        <v>28</v>
      </c>
      <c r="P1320" s="14">
        <v>3</v>
      </c>
      <c r="Q1320" s="33" t="s">
        <v>71</v>
      </c>
      <c r="R1320" s="33" t="s">
        <v>45</v>
      </c>
      <c r="S1320" s="33" t="s">
        <v>45</v>
      </c>
      <c r="T1320" s="31" t="s">
        <v>10289</v>
      </c>
      <c r="U1320" s="31"/>
      <c r="V1320" s="31" t="s">
        <v>10290</v>
      </c>
    </row>
    <row r="1321" spans="1:22" x14ac:dyDescent="0.3">
      <c r="A1321" s="31" t="s">
        <v>10291</v>
      </c>
      <c r="B1321" s="31" t="s">
        <v>10292</v>
      </c>
      <c r="C1321" s="32" t="s">
        <v>46</v>
      </c>
      <c r="D1321" s="31" t="s">
        <v>19</v>
      </c>
      <c r="E1321" s="31"/>
      <c r="F1321" s="31"/>
      <c r="G1321" s="31"/>
      <c r="H1321" s="31"/>
      <c r="I1321" s="32"/>
      <c r="J1321" s="31"/>
      <c r="K1321" s="31" t="s">
        <v>338</v>
      </c>
      <c r="L1321" s="31" t="s">
        <v>338</v>
      </c>
      <c r="M1321" s="31" t="s">
        <v>10293</v>
      </c>
      <c r="N1321" s="31" t="s">
        <v>10294</v>
      </c>
      <c r="O1321" s="14">
        <v>16</v>
      </c>
      <c r="P1321" s="14">
        <v>4</v>
      </c>
      <c r="Q1321" s="33" t="s">
        <v>71</v>
      </c>
      <c r="R1321" s="33" t="s">
        <v>45</v>
      </c>
      <c r="S1321" s="33" t="s">
        <v>45</v>
      </c>
      <c r="T1321" s="31" t="s">
        <v>345</v>
      </c>
      <c r="U1321" s="31"/>
      <c r="V1321" s="36" t="s">
        <v>10295</v>
      </c>
    </row>
    <row r="1322" spans="1:22" x14ac:dyDescent="0.3">
      <c r="A1322" s="31" t="s">
        <v>10296</v>
      </c>
      <c r="B1322" s="31" t="s">
        <v>10297</v>
      </c>
      <c r="C1322" s="32" t="s">
        <v>46</v>
      </c>
      <c r="D1322" s="31" t="s">
        <v>14</v>
      </c>
      <c r="E1322" s="31"/>
      <c r="F1322" s="31"/>
      <c r="G1322" s="31"/>
      <c r="H1322" s="31"/>
      <c r="I1322" s="32"/>
      <c r="J1322" s="31"/>
      <c r="K1322" s="31" t="s">
        <v>367</v>
      </c>
      <c r="L1322" s="31" t="s">
        <v>375</v>
      </c>
      <c r="M1322" s="31" t="s">
        <v>10298</v>
      </c>
      <c r="N1322" s="31" t="s">
        <v>10299</v>
      </c>
      <c r="O1322" s="14">
        <v>36</v>
      </c>
      <c r="P1322" s="14">
        <v>4</v>
      </c>
      <c r="Q1322" s="33" t="s">
        <v>71</v>
      </c>
      <c r="R1322" s="33" t="s">
        <v>45</v>
      </c>
      <c r="S1322" s="33" t="s">
        <v>45</v>
      </c>
      <c r="T1322" s="31" t="s">
        <v>345</v>
      </c>
      <c r="U1322" s="31"/>
      <c r="V1322" s="36" t="s">
        <v>10300</v>
      </c>
    </row>
    <row r="1323" spans="1:22" x14ac:dyDescent="0.3">
      <c r="A1323" s="31" t="s">
        <v>10301</v>
      </c>
      <c r="B1323" s="31" t="s">
        <v>10302</v>
      </c>
      <c r="C1323" s="32" t="s">
        <v>46</v>
      </c>
      <c r="D1323" s="31" t="s">
        <v>21</v>
      </c>
      <c r="E1323" s="31"/>
      <c r="F1323" s="31"/>
      <c r="G1323" s="31"/>
      <c r="H1323" s="31"/>
      <c r="I1323" s="32"/>
      <c r="J1323" s="31"/>
      <c r="K1323" s="31" t="s">
        <v>406</v>
      </c>
      <c r="L1323" s="31" t="s">
        <v>406</v>
      </c>
      <c r="M1323" s="31" t="s">
        <v>10303</v>
      </c>
      <c r="N1323" s="31" t="s">
        <v>10304</v>
      </c>
      <c r="O1323" s="14">
        <v>21</v>
      </c>
      <c r="P1323" s="14">
        <v>6</v>
      </c>
      <c r="Q1323" s="33" t="s">
        <v>71</v>
      </c>
      <c r="R1323" s="33" t="s">
        <v>45</v>
      </c>
      <c r="S1323" s="33" t="s">
        <v>45</v>
      </c>
      <c r="T1323" s="31" t="s">
        <v>345</v>
      </c>
      <c r="U1323" s="31"/>
      <c r="V1323" s="36" t="s">
        <v>10305</v>
      </c>
    </row>
    <row r="1324" spans="1:22" x14ac:dyDescent="0.3">
      <c r="A1324" s="31" t="s">
        <v>10306</v>
      </c>
      <c r="B1324" s="31" t="s">
        <v>10307</v>
      </c>
      <c r="C1324" s="32" t="s">
        <v>46</v>
      </c>
      <c r="D1324" s="31" t="s">
        <v>14</v>
      </c>
      <c r="E1324" s="31"/>
      <c r="F1324" s="31"/>
      <c r="G1324" s="31"/>
      <c r="H1324" s="31"/>
      <c r="I1324" s="32"/>
      <c r="J1324" s="31"/>
      <c r="K1324" s="31" t="s">
        <v>338</v>
      </c>
      <c r="L1324" s="31" t="s">
        <v>338</v>
      </c>
      <c r="M1324" s="31" t="s">
        <v>10308</v>
      </c>
      <c r="N1324" s="31" t="s">
        <v>10309</v>
      </c>
      <c r="O1324" s="14">
        <v>13</v>
      </c>
      <c r="P1324" s="14">
        <v>4</v>
      </c>
      <c r="Q1324" s="33" t="s">
        <v>71</v>
      </c>
      <c r="R1324" s="33" t="s">
        <v>45</v>
      </c>
      <c r="S1324" s="33" t="s">
        <v>45</v>
      </c>
      <c r="T1324" s="31" t="s">
        <v>345</v>
      </c>
      <c r="U1324" s="31"/>
      <c r="V1324" s="36" t="s">
        <v>10310</v>
      </c>
    </row>
    <row r="1325" spans="1:22" x14ac:dyDescent="0.3">
      <c r="A1325" s="31" t="s">
        <v>10311</v>
      </c>
      <c r="B1325" s="31" t="s">
        <v>10312</v>
      </c>
      <c r="C1325" s="32" t="s">
        <v>46</v>
      </c>
      <c r="D1325" s="31" t="s">
        <v>83</v>
      </c>
      <c r="E1325" s="31"/>
      <c r="F1325" s="31"/>
      <c r="G1325" s="31"/>
      <c r="H1325" s="31"/>
      <c r="I1325" s="32"/>
      <c r="J1325" s="31"/>
      <c r="K1325" s="31" t="s">
        <v>474</v>
      </c>
      <c r="L1325" s="31" t="s">
        <v>384</v>
      </c>
      <c r="M1325" s="31" t="s">
        <v>10313</v>
      </c>
      <c r="N1325" s="31" t="s">
        <v>10314</v>
      </c>
      <c r="O1325" s="14">
        <v>24</v>
      </c>
      <c r="P1325" s="14">
        <v>2</v>
      </c>
      <c r="Q1325" s="33" t="s">
        <v>71</v>
      </c>
      <c r="R1325" s="33" t="s">
        <v>45</v>
      </c>
      <c r="S1325" s="33" t="s">
        <v>45</v>
      </c>
      <c r="T1325" s="31" t="s">
        <v>345</v>
      </c>
      <c r="U1325" s="31"/>
      <c r="V1325" s="31" t="s">
        <v>10315</v>
      </c>
    </row>
    <row r="1326" spans="1:22" x14ac:dyDescent="0.3">
      <c r="A1326" s="31" t="s">
        <v>10316</v>
      </c>
      <c r="B1326" s="31" t="s">
        <v>10317</v>
      </c>
      <c r="C1326" s="32" t="s">
        <v>46</v>
      </c>
      <c r="D1326" s="31" t="s">
        <v>203</v>
      </c>
      <c r="E1326" s="31"/>
      <c r="F1326" s="31"/>
      <c r="G1326" s="31"/>
      <c r="H1326" s="31"/>
      <c r="I1326" s="32"/>
      <c r="J1326" s="31"/>
      <c r="K1326" s="31" t="s">
        <v>1729</v>
      </c>
      <c r="L1326" s="31" t="s">
        <v>1729</v>
      </c>
      <c r="M1326" s="31" t="s">
        <v>10318</v>
      </c>
      <c r="N1326" s="31" t="s">
        <v>10319</v>
      </c>
      <c r="O1326" s="14">
        <v>18</v>
      </c>
      <c r="P1326" s="14">
        <v>4</v>
      </c>
      <c r="Q1326" s="33" t="s">
        <v>71</v>
      </c>
      <c r="R1326" s="33" t="s">
        <v>45</v>
      </c>
      <c r="S1326" s="33" t="s">
        <v>45</v>
      </c>
      <c r="T1326" s="31" t="s">
        <v>89</v>
      </c>
      <c r="U1326" s="31"/>
      <c r="V1326" s="36" t="s">
        <v>10320</v>
      </c>
    </row>
    <row r="1327" spans="1:22" x14ac:dyDescent="0.3">
      <c r="A1327" s="31" t="s">
        <v>10321</v>
      </c>
      <c r="B1327" s="31" t="s">
        <v>10322</v>
      </c>
      <c r="C1327" s="32" t="s">
        <v>46</v>
      </c>
      <c r="D1327" s="31" t="s">
        <v>83</v>
      </c>
      <c r="E1327" s="31"/>
      <c r="F1327" s="31"/>
      <c r="G1327" s="31"/>
      <c r="H1327" s="31"/>
      <c r="I1327" s="32" t="s">
        <v>340</v>
      </c>
      <c r="J1327" s="31"/>
      <c r="K1327" s="31" t="s">
        <v>787</v>
      </c>
      <c r="L1327" s="31" t="s">
        <v>10323</v>
      </c>
      <c r="M1327" s="31" t="s">
        <v>10324</v>
      </c>
      <c r="N1327" s="31" t="s">
        <v>10325</v>
      </c>
      <c r="O1327" s="14">
        <v>21</v>
      </c>
      <c r="P1327" s="14">
        <v>4</v>
      </c>
      <c r="Q1327" s="33" t="s">
        <v>71</v>
      </c>
      <c r="R1327" s="33" t="s">
        <v>45</v>
      </c>
      <c r="S1327" s="33" t="s">
        <v>45</v>
      </c>
      <c r="T1327" s="31" t="s">
        <v>10326</v>
      </c>
      <c r="U1327" s="31"/>
      <c r="V1327" s="31" t="s">
        <v>10327</v>
      </c>
    </row>
    <row r="1328" spans="1:22" x14ac:dyDescent="0.3">
      <c r="A1328" s="31" t="s">
        <v>10328</v>
      </c>
      <c r="B1328" s="31" t="s">
        <v>10329</v>
      </c>
      <c r="C1328" s="32" t="s">
        <v>46</v>
      </c>
      <c r="D1328" s="31" t="s">
        <v>14</v>
      </c>
      <c r="E1328" s="31"/>
      <c r="F1328" s="31"/>
      <c r="G1328" s="31"/>
      <c r="H1328" s="31"/>
      <c r="I1328" s="32"/>
      <c r="J1328" s="31"/>
      <c r="K1328" s="31" t="s">
        <v>10330</v>
      </c>
      <c r="L1328" s="31" t="s">
        <v>10331</v>
      </c>
      <c r="M1328" s="31" t="s">
        <v>10332</v>
      </c>
      <c r="N1328" s="31" t="s">
        <v>10333</v>
      </c>
      <c r="O1328" s="14">
        <v>58</v>
      </c>
      <c r="P1328" s="14">
        <v>4</v>
      </c>
      <c r="Q1328" s="33" t="s">
        <v>71</v>
      </c>
      <c r="R1328" s="33" t="s">
        <v>45</v>
      </c>
      <c r="S1328" s="33" t="s">
        <v>45</v>
      </c>
      <c r="T1328" s="31" t="s">
        <v>345</v>
      </c>
      <c r="U1328" s="31"/>
      <c r="V1328" s="36" t="s">
        <v>10334</v>
      </c>
    </row>
    <row r="1329" spans="1:22" x14ac:dyDescent="0.3">
      <c r="A1329" s="31" t="s">
        <v>10335</v>
      </c>
      <c r="B1329" s="31" t="s">
        <v>10336</v>
      </c>
      <c r="C1329" s="32" t="s">
        <v>46</v>
      </c>
      <c r="D1329" s="31" t="s">
        <v>83</v>
      </c>
      <c r="E1329" s="31"/>
      <c r="F1329" s="31"/>
      <c r="G1329" s="31"/>
      <c r="H1329" s="31"/>
      <c r="I1329" s="32"/>
      <c r="J1329" s="31"/>
      <c r="K1329" s="31" t="s">
        <v>343</v>
      </c>
      <c r="L1329" s="31" t="s">
        <v>974</v>
      </c>
      <c r="M1329" s="31" t="s">
        <v>10337</v>
      </c>
      <c r="N1329" s="31" t="s">
        <v>10338</v>
      </c>
      <c r="O1329" s="14">
        <v>29</v>
      </c>
      <c r="P1329" s="14">
        <v>4</v>
      </c>
      <c r="Q1329" s="33" t="s">
        <v>71</v>
      </c>
      <c r="R1329" s="33" t="s">
        <v>45</v>
      </c>
      <c r="S1329" s="33" t="s">
        <v>45</v>
      </c>
      <c r="T1329" s="31" t="s">
        <v>345</v>
      </c>
      <c r="U1329" s="31"/>
      <c r="V1329" s="31" t="s">
        <v>10339</v>
      </c>
    </row>
    <row r="1330" spans="1:22" x14ac:dyDescent="0.3">
      <c r="A1330" s="31" t="s">
        <v>10340</v>
      </c>
      <c r="B1330" s="31" t="s">
        <v>10341</v>
      </c>
      <c r="C1330" s="32" t="s">
        <v>46</v>
      </c>
      <c r="D1330" s="31" t="s">
        <v>83</v>
      </c>
      <c r="E1330" s="31"/>
      <c r="F1330" s="31"/>
      <c r="G1330" s="31" t="s">
        <v>13</v>
      </c>
      <c r="H1330" s="31"/>
      <c r="I1330" s="32" t="s">
        <v>13</v>
      </c>
      <c r="J1330" s="31"/>
      <c r="K1330" s="31" t="s">
        <v>349</v>
      </c>
      <c r="L1330" s="31" t="s">
        <v>10342</v>
      </c>
      <c r="M1330" s="31" t="s">
        <v>10343</v>
      </c>
      <c r="N1330" s="31" t="s">
        <v>10344</v>
      </c>
      <c r="O1330" s="14">
        <v>36</v>
      </c>
      <c r="P1330" s="14">
        <v>4</v>
      </c>
      <c r="Q1330" s="33" t="s">
        <v>71</v>
      </c>
      <c r="R1330" s="33" t="s">
        <v>45</v>
      </c>
      <c r="S1330" s="33" t="s">
        <v>45</v>
      </c>
      <c r="T1330" s="31" t="s">
        <v>89</v>
      </c>
      <c r="U1330" s="31"/>
      <c r="V1330" s="31" t="s">
        <v>10345</v>
      </c>
    </row>
    <row r="1331" spans="1:22" x14ac:dyDescent="0.3">
      <c r="A1331" s="31" t="s">
        <v>10346</v>
      </c>
      <c r="B1331" s="31" t="s">
        <v>10347</v>
      </c>
      <c r="C1331" s="32" t="s">
        <v>46</v>
      </c>
      <c r="D1331" s="31" t="s">
        <v>83</v>
      </c>
      <c r="E1331" s="31"/>
      <c r="F1331" s="31"/>
      <c r="G1331" s="31" t="s">
        <v>13</v>
      </c>
      <c r="H1331" s="31"/>
      <c r="I1331" s="32" t="s">
        <v>340</v>
      </c>
      <c r="J1331" s="31"/>
      <c r="K1331" s="31" t="s">
        <v>374</v>
      </c>
      <c r="L1331" s="31" t="s">
        <v>624</v>
      </c>
      <c r="M1331" s="31" t="s">
        <v>10348</v>
      </c>
      <c r="N1331" s="31" t="s">
        <v>10349</v>
      </c>
      <c r="O1331" s="14">
        <v>34</v>
      </c>
      <c r="P1331" s="14">
        <v>4</v>
      </c>
      <c r="Q1331" s="33" t="s">
        <v>71</v>
      </c>
      <c r="R1331" s="33" t="s">
        <v>45</v>
      </c>
      <c r="S1331" s="33" t="s">
        <v>45</v>
      </c>
      <c r="T1331" s="31" t="s">
        <v>10350</v>
      </c>
      <c r="U1331" s="31"/>
      <c r="V1331" s="31" t="s">
        <v>10351</v>
      </c>
    </row>
    <row r="1332" spans="1:22" x14ac:dyDescent="0.3">
      <c r="A1332" s="31" t="s">
        <v>10352</v>
      </c>
      <c r="B1332" s="31" t="s">
        <v>10353</v>
      </c>
      <c r="C1332" s="32" t="s">
        <v>46</v>
      </c>
      <c r="D1332" s="31" t="s">
        <v>14</v>
      </c>
      <c r="E1332" s="31"/>
      <c r="F1332" s="31"/>
      <c r="G1332" s="31"/>
      <c r="H1332" s="31"/>
      <c r="I1332" s="32"/>
      <c r="J1332" s="31"/>
      <c r="K1332" s="31" t="s">
        <v>383</v>
      </c>
      <c r="L1332" s="31" t="s">
        <v>3701</v>
      </c>
      <c r="M1332" s="31" t="s">
        <v>10354</v>
      </c>
      <c r="N1332" s="31" t="s">
        <v>10355</v>
      </c>
      <c r="O1332" s="14">
        <v>16</v>
      </c>
      <c r="P1332" s="14">
        <v>4</v>
      </c>
      <c r="Q1332" s="33" t="s">
        <v>71</v>
      </c>
      <c r="R1332" s="33" t="s">
        <v>45</v>
      </c>
      <c r="S1332" s="33" t="s">
        <v>45</v>
      </c>
      <c r="T1332" s="31" t="s">
        <v>10356</v>
      </c>
      <c r="U1332" s="31"/>
      <c r="V1332" s="36" t="s">
        <v>10357</v>
      </c>
    </row>
    <row r="1333" spans="1:22" x14ac:dyDescent="0.3">
      <c r="A1333" s="31" t="s">
        <v>10358</v>
      </c>
      <c r="B1333" s="31" t="s">
        <v>10359</v>
      </c>
      <c r="C1333" s="32" t="s">
        <v>46</v>
      </c>
      <c r="D1333" s="31" t="s">
        <v>83</v>
      </c>
      <c r="E1333" s="31"/>
      <c r="F1333" s="31"/>
      <c r="G1333" s="31" t="s">
        <v>13</v>
      </c>
      <c r="H1333" s="31"/>
      <c r="I1333" s="32" t="s">
        <v>13</v>
      </c>
      <c r="J1333" s="31"/>
      <c r="K1333" s="31" t="s">
        <v>2202</v>
      </c>
      <c r="L1333" s="31" t="s">
        <v>10360</v>
      </c>
      <c r="M1333" s="31" t="s">
        <v>10361</v>
      </c>
      <c r="N1333" s="31" t="s">
        <v>10362</v>
      </c>
      <c r="O1333" s="14">
        <v>87</v>
      </c>
      <c r="P1333" s="14">
        <v>4</v>
      </c>
      <c r="Q1333" s="33" t="s">
        <v>106</v>
      </c>
      <c r="R1333" s="33">
        <v>0.36599999999999999</v>
      </c>
      <c r="S1333" s="33" t="s">
        <v>12152</v>
      </c>
      <c r="T1333" s="31" t="s">
        <v>345</v>
      </c>
      <c r="U1333" s="31"/>
      <c r="V1333" s="31" t="s">
        <v>10363</v>
      </c>
    </row>
    <row r="1334" spans="1:22" x14ac:dyDescent="0.3">
      <c r="A1334" s="31" t="s">
        <v>10364</v>
      </c>
      <c r="B1334" s="31" t="s">
        <v>10365</v>
      </c>
      <c r="C1334" s="32" t="s">
        <v>46</v>
      </c>
      <c r="D1334" s="31" t="s">
        <v>14</v>
      </c>
      <c r="E1334" s="31"/>
      <c r="F1334" s="31"/>
      <c r="G1334" s="31"/>
      <c r="H1334" s="31"/>
      <c r="I1334" s="32"/>
      <c r="J1334" s="31"/>
      <c r="K1334" s="31" t="s">
        <v>10366</v>
      </c>
      <c r="L1334" s="31" t="s">
        <v>10366</v>
      </c>
      <c r="M1334" s="31" t="s">
        <v>10367</v>
      </c>
      <c r="N1334" s="31" t="s">
        <v>10368</v>
      </c>
      <c r="O1334" s="14">
        <v>18</v>
      </c>
      <c r="P1334" s="14">
        <v>4</v>
      </c>
      <c r="Q1334" s="33" t="s">
        <v>71</v>
      </c>
      <c r="R1334" s="33" t="s">
        <v>45</v>
      </c>
      <c r="S1334" s="33" t="s">
        <v>45</v>
      </c>
      <c r="T1334" s="31" t="s">
        <v>345</v>
      </c>
      <c r="U1334" s="31"/>
      <c r="V1334" s="36" t="s">
        <v>10369</v>
      </c>
    </row>
    <row r="1335" spans="1:22" x14ac:dyDescent="0.3">
      <c r="A1335" s="31" t="s">
        <v>10370</v>
      </c>
      <c r="B1335" s="31" t="s">
        <v>10371</v>
      </c>
      <c r="C1335" s="32" t="s">
        <v>46</v>
      </c>
      <c r="D1335" s="31" t="s">
        <v>14</v>
      </c>
      <c r="E1335" s="31"/>
      <c r="F1335" s="31"/>
      <c r="G1335" s="31"/>
      <c r="H1335" s="31"/>
      <c r="I1335" s="32"/>
      <c r="J1335" s="31"/>
      <c r="K1335" s="31" t="s">
        <v>2534</v>
      </c>
      <c r="L1335" s="31" t="s">
        <v>10372</v>
      </c>
      <c r="M1335" s="31" t="s">
        <v>10373</v>
      </c>
      <c r="N1335" s="31" t="s">
        <v>10374</v>
      </c>
      <c r="O1335" s="14">
        <v>73</v>
      </c>
      <c r="P1335" s="14">
        <v>8</v>
      </c>
      <c r="Q1335" s="33" t="s">
        <v>71</v>
      </c>
      <c r="R1335" s="33" t="s">
        <v>45</v>
      </c>
      <c r="S1335" s="33" t="s">
        <v>45</v>
      </c>
      <c r="T1335" s="31" t="s">
        <v>12503</v>
      </c>
      <c r="U1335" s="31"/>
      <c r="V1335" s="36" t="s">
        <v>10375</v>
      </c>
    </row>
    <row r="1336" spans="1:22" x14ac:dyDescent="0.3">
      <c r="A1336" s="31" t="s">
        <v>10376</v>
      </c>
      <c r="B1336" s="31" t="s">
        <v>10377</v>
      </c>
      <c r="C1336" s="32" t="s">
        <v>46</v>
      </c>
      <c r="D1336" s="31" t="s">
        <v>83</v>
      </c>
      <c r="E1336" s="31"/>
      <c r="F1336" s="31"/>
      <c r="G1336" s="31" t="s">
        <v>13</v>
      </c>
      <c r="H1336" s="31"/>
      <c r="I1336" s="32" t="s">
        <v>13</v>
      </c>
      <c r="J1336" s="31"/>
      <c r="K1336" s="31" t="s">
        <v>349</v>
      </c>
      <c r="L1336" s="31" t="s">
        <v>10378</v>
      </c>
      <c r="M1336" s="31" t="s">
        <v>10379</v>
      </c>
      <c r="N1336" s="31" t="s">
        <v>10380</v>
      </c>
      <c r="O1336" s="14">
        <v>56</v>
      </c>
      <c r="P1336" s="14">
        <v>10</v>
      </c>
      <c r="Q1336" s="33" t="s">
        <v>106</v>
      </c>
      <c r="R1336" s="33">
        <v>0.8</v>
      </c>
      <c r="S1336" s="33" t="s">
        <v>12160</v>
      </c>
      <c r="T1336" s="31" t="s">
        <v>10381</v>
      </c>
      <c r="U1336" s="31"/>
      <c r="V1336" s="31" t="s">
        <v>10382</v>
      </c>
    </row>
    <row r="1337" spans="1:22" x14ac:dyDescent="0.3">
      <c r="A1337" s="31" t="s">
        <v>10383</v>
      </c>
      <c r="B1337" s="31" t="s">
        <v>10384</v>
      </c>
      <c r="C1337" s="32" t="s">
        <v>46</v>
      </c>
      <c r="D1337" s="31" t="s">
        <v>83</v>
      </c>
      <c r="E1337" s="31"/>
      <c r="F1337" s="31"/>
      <c r="G1337" s="31" t="s">
        <v>13</v>
      </c>
      <c r="H1337" s="31"/>
      <c r="I1337" s="32" t="s">
        <v>13</v>
      </c>
      <c r="J1337" s="31"/>
      <c r="K1337" s="31" t="s">
        <v>10385</v>
      </c>
      <c r="L1337" s="31" t="s">
        <v>10385</v>
      </c>
      <c r="M1337" s="31" t="s">
        <v>10386</v>
      </c>
      <c r="N1337" s="31" t="s">
        <v>10387</v>
      </c>
      <c r="O1337" s="14">
        <v>15</v>
      </c>
      <c r="P1337" s="14">
        <v>6</v>
      </c>
      <c r="Q1337" s="33" t="s">
        <v>71</v>
      </c>
      <c r="R1337" s="33" t="s">
        <v>45</v>
      </c>
      <c r="S1337" s="33" t="s">
        <v>45</v>
      </c>
      <c r="T1337" s="31" t="s">
        <v>345</v>
      </c>
      <c r="U1337" s="31"/>
      <c r="V1337" s="31" t="s">
        <v>10388</v>
      </c>
    </row>
    <row r="1338" spans="1:22" x14ac:dyDescent="0.3">
      <c r="A1338" s="31" t="s">
        <v>10389</v>
      </c>
      <c r="B1338" s="31" t="s">
        <v>10390</v>
      </c>
      <c r="C1338" s="32" t="s">
        <v>46</v>
      </c>
      <c r="D1338" s="31" t="s">
        <v>7</v>
      </c>
      <c r="E1338" s="31"/>
      <c r="F1338" s="31"/>
      <c r="G1338" s="31"/>
      <c r="H1338" s="31"/>
      <c r="I1338" s="32" t="s">
        <v>262</v>
      </c>
      <c r="J1338" s="31"/>
      <c r="K1338" s="31" t="s">
        <v>4870</v>
      </c>
      <c r="L1338" s="31" t="s">
        <v>5393</v>
      </c>
      <c r="M1338" s="31" t="s">
        <v>10391</v>
      </c>
      <c r="N1338" s="31" t="s">
        <v>10392</v>
      </c>
      <c r="O1338" s="14">
        <v>38</v>
      </c>
      <c r="P1338" s="14">
        <v>4</v>
      </c>
      <c r="Q1338" s="33" t="s">
        <v>71</v>
      </c>
      <c r="R1338" s="33" t="s">
        <v>45</v>
      </c>
      <c r="S1338" s="33" t="s">
        <v>45</v>
      </c>
      <c r="T1338" s="31" t="s">
        <v>345</v>
      </c>
      <c r="U1338" s="31"/>
      <c r="V1338" s="36" t="s">
        <v>10393</v>
      </c>
    </row>
    <row r="1339" spans="1:22" x14ac:dyDescent="0.3">
      <c r="A1339" s="31" t="s">
        <v>10394</v>
      </c>
      <c r="B1339" s="31" t="s">
        <v>10395</v>
      </c>
      <c r="C1339" s="32" t="s">
        <v>46</v>
      </c>
      <c r="D1339" s="31" t="s">
        <v>83</v>
      </c>
      <c r="E1339" s="31"/>
      <c r="F1339" s="31"/>
      <c r="G1339" s="31"/>
      <c r="H1339" s="31"/>
      <c r="I1339" s="32"/>
      <c r="J1339" s="31"/>
      <c r="K1339" s="31" t="s">
        <v>406</v>
      </c>
      <c r="L1339" s="31" t="s">
        <v>406</v>
      </c>
      <c r="M1339" s="31" t="s">
        <v>10396</v>
      </c>
      <c r="N1339" s="31" t="s">
        <v>10397</v>
      </c>
      <c r="O1339" s="14">
        <v>19</v>
      </c>
      <c r="P1339" s="14">
        <v>4</v>
      </c>
      <c r="Q1339" s="33" t="s">
        <v>106</v>
      </c>
      <c r="R1339" s="33" t="s">
        <v>11364</v>
      </c>
      <c r="S1339" s="33" t="s">
        <v>45</v>
      </c>
      <c r="T1339" s="31" t="s">
        <v>10398</v>
      </c>
      <c r="U1339" s="31"/>
      <c r="V1339" s="31" t="s">
        <v>10399</v>
      </c>
    </row>
    <row r="1340" spans="1:22" x14ac:dyDescent="0.3">
      <c r="A1340" s="31" t="s">
        <v>10400</v>
      </c>
      <c r="B1340" s="31" t="s">
        <v>10401</v>
      </c>
      <c r="C1340" s="32" t="s">
        <v>46</v>
      </c>
      <c r="D1340" s="31" t="s">
        <v>83</v>
      </c>
      <c r="E1340" s="31"/>
      <c r="F1340" s="31"/>
      <c r="G1340" s="31" t="s">
        <v>13</v>
      </c>
      <c r="H1340" s="31"/>
      <c r="I1340" s="32" t="s">
        <v>13</v>
      </c>
      <c r="J1340" s="31"/>
      <c r="K1340" s="31" t="s">
        <v>10402</v>
      </c>
      <c r="L1340" s="31" t="s">
        <v>1318</v>
      </c>
      <c r="M1340" s="31" t="s">
        <v>10403</v>
      </c>
      <c r="N1340" s="31" t="s">
        <v>10404</v>
      </c>
      <c r="O1340" s="14">
        <v>43</v>
      </c>
      <c r="P1340" s="14">
        <v>5</v>
      </c>
      <c r="Q1340" s="33" t="s">
        <v>106</v>
      </c>
      <c r="R1340" s="33">
        <v>0.51</v>
      </c>
      <c r="S1340" s="33" t="s">
        <v>12025</v>
      </c>
      <c r="T1340" s="31" t="s">
        <v>377</v>
      </c>
      <c r="U1340" s="31"/>
      <c r="V1340" s="31" t="s">
        <v>10405</v>
      </c>
    </row>
    <row r="1341" spans="1:22" x14ac:dyDescent="0.3">
      <c r="A1341" s="31" t="s">
        <v>10406</v>
      </c>
      <c r="B1341" s="31" t="s">
        <v>10407</v>
      </c>
      <c r="C1341" s="32" t="s">
        <v>46</v>
      </c>
      <c r="D1341" s="31" t="s">
        <v>14</v>
      </c>
      <c r="E1341" s="31"/>
      <c r="F1341" s="31"/>
      <c r="G1341" s="31"/>
      <c r="H1341" s="31"/>
      <c r="I1341" s="32"/>
      <c r="J1341" s="31"/>
      <c r="K1341" s="31" t="s">
        <v>10408</v>
      </c>
      <c r="L1341" s="31" t="s">
        <v>375</v>
      </c>
      <c r="M1341" s="31" t="s">
        <v>10409</v>
      </c>
      <c r="N1341" s="31" t="s">
        <v>10410</v>
      </c>
      <c r="O1341" s="14">
        <v>36</v>
      </c>
      <c r="P1341" s="14">
        <v>4</v>
      </c>
      <c r="Q1341" s="33" t="s">
        <v>71</v>
      </c>
      <c r="R1341" s="33" t="s">
        <v>45</v>
      </c>
      <c r="S1341" s="33" t="s">
        <v>45</v>
      </c>
      <c r="T1341" s="31" t="s">
        <v>10411</v>
      </c>
      <c r="U1341" s="31"/>
      <c r="V1341" s="36" t="s">
        <v>10412</v>
      </c>
    </row>
    <row r="1342" spans="1:22" x14ac:dyDescent="0.3">
      <c r="A1342" s="31" t="s">
        <v>10413</v>
      </c>
      <c r="B1342" s="31" t="s">
        <v>10414</v>
      </c>
      <c r="C1342" s="32" t="s">
        <v>46</v>
      </c>
      <c r="D1342" s="31" t="s">
        <v>83</v>
      </c>
      <c r="E1342" s="31"/>
      <c r="F1342" s="31"/>
      <c r="G1342" s="31" t="s">
        <v>13</v>
      </c>
      <c r="H1342" s="31"/>
      <c r="I1342" s="32" t="s">
        <v>13</v>
      </c>
      <c r="J1342" s="31"/>
      <c r="K1342" s="31" t="s">
        <v>338</v>
      </c>
      <c r="L1342" s="31" t="s">
        <v>338</v>
      </c>
      <c r="M1342" s="31" t="s">
        <v>10415</v>
      </c>
      <c r="N1342" s="31" t="s">
        <v>10416</v>
      </c>
      <c r="O1342" s="14">
        <v>16</v>
      </c>
      <c r="P1342" s="14">
        <v>4</v>
      </c>
      <c r="Q1342" s="33" t="s">
        <v>71</v>
      </c>
      <c r="R1342" s="33" t="s">
        <v>45</v>
      </c>
      <c r="S1342" s="33" t="s">
        <v>45</v>
      </c>
      <c r="T1342" s="31" t="s">
        <v>345</v>
      </c>
      <c r="U1342" s="31"/>
      <c r="V1342" s="31" t="s">
        <v>10417</v>
      </c>
    </row>
    <row r="1343" spans="1:22" x14ac:dyDescent="0.3">
      <c r="A1343" s="31" t="s">
        <v>10418</v>
      </c>
      <c r="B1343" s="31" t="s">
        <v>10419</v>
      </c>
      <c r="C1343" s="32" t="s">
        <v>46</v>
      </c>
      <c r="D1343" s="31" t="s">
        <v>83</v>
      </c>
      <c r="E1343" s="31"/>
      <c r="F1343" s="31"/>
      <c r="G1343" s="31" t="s">
        <v>13</v>
      </c>
      <c r="H1343" s="31"/>
      <c r="I1343" s="32" t="s">
        <v>13</v>
      </c>
      <c r="J1343" s="31"/>
      <c r="K1343" s="31" t="s">
        <v>348</v>
      </c>
      <c r="L1343" s="31" t="s">
        <v>348</v>
      </c>
      <c r="M1343" s="31" t="s">
        <v>10420</v>
      </c>
      <c r="N1343" s="31" t="s">
        <v>10421</v>
      </c>
      <c r="O1343" s="14">
        <v>13</v>
      </c>
      <c r="P1343" s="14">
        <v>4</v>
      </c>
      <c r="Q1343" s="33" t="s">
        <v>71</v>
      </c>
      <c r="R1343" s="33" t="s">
        <v>45</v>
      </c>
      <c r="S1343" s="33" t="s">
        <v>45</v>
      </c>
      <c r="T1343" s="31" t="s">
        <v>345</v>
      </c>
      <c r="U1343" s="31"/>
      <c r="V1343" s="31" t="s">
        <v>10422</v>
      </c>
    </row>
    <row r="1344" spans="1:22" x14ac:dyDescent="0.3">
      <c r="A1344" s="31" t="s">
        <v>10423</v>
      </c>
      <c r="B1344" s="31" t="s">
        <v>10424</v>
      </c>
      <c r="C1344" s="32" t="s">
        <v>46</v>
      </c>
      <c r="D1344" s="31" t="s">
        <v>83</v>
      </c>
      <c r="E1344" s="31"/>
      <c r="F1344" s="31"/>
      <c r="G1344" s="31" t="s">
        <v>13</v>
      </c>
      <c r="H1344" s="31"/>
      <c r="I1344" s="32"/>
      <c r="J1344" s="31"/>
      <c r="K1344" s="31" t="s">
        <v>363</v>
      </c>
      <c r="L1344" s="31" t="s">
        <v>10425</v>
      </c>
      <c r="M1344" s="31" t="s">
        <v>10426</v>
      </c>
      <c r="N1344" s="31" t="s">
        <v>10427</v>
      </c>
      <c r="O1344" s="14">
        <v>40</v>
      </c>
      <c r="P1344" s="14">
        <v>4</v>
      </c>
      <c r="Q1344" s="33" t="s">
        <v>71</v>
      </c>
      <c r="R1344" s="33" t="s">
        <v>45</v>
      </c>
      <c r="S1344" s="33" t="s">
        <v>45</v>
      </c>
      <c r="T1344" s="31" t="s">
        <v>345</v>
      </c>
      <c r="U1344" s="31"/>
      <c r="V1344" s="31" t="s">
        <v>10428</v>
      </c>
    </row>
    <row r="1345" spans="1:22" x14ac:dyDescent="0.3">
      <c r="A1345" s="31" t="s">
        <v>10429</v>
      </c>
      <c r="B1345" s="31" t="s">
        <v>10430</v>
      </c>
      <c r="C1345" s="32" t="s">
        <v>46</v>
      </c>
      <c r="D1345" s="31" t="s">
        <v>83</v>
      </c>
      <c r="E1345" s="31"/>
      <c r="F1345" s="31"/>
      <c r="G1345" s="31" t="s">
        <v>13</v>
      </c>
      <c r="H1345" s="31"/>
      <c r="I1345" s="32" t="s">
        <v>13</v>
      </c>
      <c r="J1345" s="31"/>
      <c r="K1345" s="31" t="s">
        <v>346</v>
      </c>
      <c r="L1345" s="31" t="s">
        <v>346</v>
      </c>
      <c r="M1345" s="31" t="s">
        <v>10431</v>
      </c>
      <c r="N1345" s="31" t="s">
        <v>10432</v>
      </c>
      <c r="O1345" s="14">
        <v>17</v>
      </c>
      <c r="P1345" s="14">
        <v>4</v>
      </c>
      <c r="Q1345" s="33" t="s">
        <v>71</v>
      </c>
      <c r="R1345" s="33" t="s">
        <v>45</v>
      </c>
      <c r="S1345" s="33" t="s">
        <v>45</v>
      </c>
      <c r="T1345" s="31" t="s">
        <v>345</v>
      </c>
      <c r="U1345" s="31"/>
      <c r="V1345" s="31" t="s">
        <v>10433</v>
      </c>
    </row>
    <row r="1346" spans="1:22" x14ac:dyDescent="0.3">
      <c r="A1346" s="31" t="s">
        <v>10434</v>
      </c>
      <c r="B1346" s="31" t="s">
        <v>10435</v>
      </c>
      <c r="C1346" s="32" t="s">
        <v>46</v>
      </c>
      <c r="D1346" s="31" t="s">
        <v>83</v>
      </c>
      <c r="E1346" s="31"/>
      <c r="F1346" s="31"/>
      <c r="G1346" s="31" t="s">
        <v>13</v>
      </c>
      <c r="H1346" s="31"/>
      <c r="I1346" s="32" t="s">
        <v>13</v>
      </c>
      <c r="J1346" s="31"/>
      <c r="K1346" s="31" t="s">
        <v>1012</v>
      </c>
      <c r="L1346" s="31" t="s">
        <v>636</v>
      </c>
      <c r="M1346" s="31" t="s">
        <v>10436</v>
      </c>
      <c r="N1346" s="31" t="s">
        <v>10437</v>
      </c>
      <c r="O1346" s="14">
        <v>35</v>
      </c>
      <c r="P1346" s="14">
        <v>4</v>
      </c>
      <c r="Q1346" s="33" t="s">
        <v>106</v>
      </c>
      <c r="R1346" s="33" t="s">
        <v>11364</v>
      </c>
      <c r="S1346" s="33" t="s">
        <v>45</v>
      </c>
      <c r="T1346" s="31" t="s">
        <v>345</v>
      </c>
      <c r="U1346" s="31"/>
      <c r="V1346" s="31" t="s">
        <v>10438</v>
      </c>
    </row>
    <row r="1347" spans="1:22" x14ac:dyDescent="0.3">
      <c r="A1347" s="31" t="s">
        <v>10439</v>
      </c>
      <c r="B1347" s="31" t="s">
        <v>10440</v>
      </c>
      <c r="C1347" s="32" t="s">
        <v>46</v>
      </c>
      <c r="D1347" s="31" t="s">
        <v>7</v>
      </c>
      <c r="E1347" s="31"/>
      <c r="F1347" s="31"/>
      <c r="G1347" s="31"/>
      <c r="H1347" s="31"/>
      <c r="I1347" s="32"/>
      <c r="J1347" s="31"/>
      <c r="K1347" s="31" t="s">
        <v>341</v>
      </c>
      <c r="L1347" s="31" t="s">
        <v>9776</v>
      </c>
      <c r="M1347" s="31" t="s">
        <v>10441</v>
      </c>
      <c r="N1347" s="31" t="s">
        <v>10442</v>
      </c>
      <c r="O1347" s="14">
        <v>28</v>
      </c>
      <c r="P1347" s="14">
        <v>4</v>
      </c>
      <c r="Q1347" s="33" t="s">
        <v>71</v>
      </c>
      <c r="R1347" s="33" t="s">
        <v>45</v>
      </c>
      <c r="S1347" s="33" t="s">
        <v>45</v>
      </c>
      <c r="T1347" s="31" t="s">
        <v>345</v>
      </c>
      <c r="U1347" s="31"/>
      <c r="V1347" s="36" t="s">
        <v>10443</v>
      </c>
    </row>
    <row r="1348" spans="1:22" x14ac:dyDescent="0.3">
      <c r="A1348" s="31" t="s">
        <v>10444</v>
      </c>
      <c r="B1348" s="31" t="s">
        <v>10445</v>
      </c>
      <c r="C1348" s="32" t="s">
        <v>46</v>
      </c>
      <c r="D1348" s="31" t="s">
        <v>7</v>
      </c>
      <c r="E1348" s="31"/>
      <c r="F1348" s="31"/>
      <c r="G1348" s="31"/>
      <c r="H1348" s="31"/>
      <c r="I1348" s="32" t="s">
        <v>4489</v>
      </c>
      <c r="J1348" s="31"/>
      <c r="K1348" s="31" t="s">
        <v>787</v>
      </c>
      <c r="L1348" s="31" t="s">
        <v>10446</v>
      </c>
      <c r="M1348" s="31" t="s">
        <v>10447</v>
      </c>
      <c r="N1348" s="31" t="s">
        <v>10448</v>
      </c>
      <c r="O1348" s="14">
        <v>22</v>
      </c>
      <c r="P1348" s="14">
        <v>4</v>
      </c>
      <c r="Q1348" s="33" t="s">
        <v>71</v>
      </c>
      <c r="R1348" s="33" t="s">
        <v>45</v>
      </c>
      <c r="S1348" s="33" t="s">
        <v>45</v>
      </c>
      <c r="T1348" s="31" t="s">
        <v>345</v>
      </c>
      <c r="U1348" s="31"/>
      <c r="V1348" s="36" t="s">
        <v>10449</v>
      </c>
    </row>
    <row r="1349" spans="1:22" x14ac:dyDescent="0.3">
      <c r="A1349" s="31" t="s">
        <v>10450</v>
      </c>
      <c r="B1349" s="31" t="s">
        <v>10451</v>
      </c>
      <c r="C1349" s="32" t="s">
        <v>46</v>
      </c>
      <c r="D1349" s="31" t="s">
        <v>14</v>
      </c>
      <c r="E1349" s="31"/>
      <c r="F1349" s="31"/>
      <c r="G1349" s="31"/>
      <c r="H1349" s="31"/>
      <c r="I1349" s="32"/>
      <c r="J1349" s="31"/>
      <c r="K1349" s="31" t="s">
        <v>10452</v>
      </c>
      <c r="L1349" s="31" t="s">
        <v>624</v>
      </c>
      <c r="M1349" s="31" t="s">
        <v>10453</v>
      </c>
      <c r="N1349" s="31" t="s">
        <v>10454</v>
      </c>
      <c r="O1349" s="14">
        <v>34</v>
      </c>
      <c r="P1349" s="14">
        <v>4</v>
      </c>
      <c r="Q1349" s="33" t="s">
        <v>106</v>
      </c>
      <c r="R1349" s="33" t="s">
        <v>11364</v>
      </c>
      <c r="S1349" s="33" t="s">
        <v>45</v>
      </c>
      <c r="T1349" s="31" t="s">
        <v>345</v>
      </c>
      <c r="U1349" s="31"/>
      <c r="V1349" s="36" t="s">
        <v>10455</v>
      </c>
    </row>
    <row r="1350" spans="1:22" x14ac:dyDescent="0.3">
      <c r="A1350" s="31" t="s">
        <v>10456</v>
      </c>
      <c r="B1350" s="31" t="s">
        <v>10457</v>
      </c>
      <c r="C1350" s="32" t="s">
        <v>46</v>
      </c>
      <c r="D1350" s="31" t="s">
        <v>83</v>
      </c>
      <c r="E1350" s="31"/>
      <c r="F1350" s="31"/>
      <c r="G1350" s="31" t="s">
        <v>13</v>
      </c>
      <c r="H1350" s="31"/>
      <c r="I1350" s="32" t="s">
        <v>13</v>
      </c>
      <c r="J1350" s="31"/>
      <c r="K1350" s="31" t="s">
        <v>693</v>
      </c>
      <c r="L1350" s="31" t="s">
        <v>1325</v>
      </c>
      <c r="M1350" s="31" t="s">
        <v>10458</v>
      </c>
      <c r="N1350" s="31" t="s">
        <v>10459</v>
      </c>
      <c r="O1350" s="14">
        <v>37</v>
      </c>
      <c r="P1350" s="14">
        <v>5</v>
      </c>
      <c r="Q1350" s="33" t="s">
        <v>106</v>
      </c>
      <c r="R1350" s="33" t="s">
        <v>11364</v>
      </c>
      <c r="S1350" s="33" t="s">
        <v>45</v>
      </c>
      <c r="T1350" s="31" t="s">
        <v>3478</v>
      </c>
      <c r="U1350" s="31"/>
      <c r="V1350" s="31" t="s">
        <v>10460</v>
      </c>
    </row>
    <row r="1351" spans="1:22" x14ac:dyDescent="0.3">
      <c r="A1351" s="31" t="s">
        <v>10461</v>
      </c>
      <c r="B1351" s="31" t="s">
        <v>10462</v>
      </c>
      <c r="C1351" s="32" t="s">
        <v>46</v>
      </c>
      <c r="D1351" s="31" t="s">
        <v>203</v>
      </c>
      <c r="E1351" s="31"/>
      <c r="F1351" s="31"/>
      <c r="G1351" s="31"/>
      <c r="H1351" s="31"/>
      <c r="I1351" s="32"/>
      <c r="J1351" s="31"/>
      <c r="K1351" s="31" t="s">
        <v>474</v>
      </c>
      <c r="L1351" s="31" t="s">
        <v>10463</v>
      </c>
      <c r="M1351" s="31" t="s">
        <v>10464</v>
      </c>
      <c r="N1351" s="31" t="s">
        <v>10465</v>
      </c>
      <c r="O1351" s="14">
        <v>34</v>
      </c>
      <c r="P1351" s="14">
        <v>9</v>
      </c>
      <c r="Q1351" s="33" t="s">
        <v>106</v>
      </c>
      <c r="R1351" s="33">
        <v>1.7410000000000001</v>
      </c>
      <c r="S1351" s="33" t="s">
        <v>12041</v>
      </c>
      <c r="T1351" s="31" t="s">
        <v>345</v>
      </c>
      <c r="U1351" s="31"/>
      <c r="V1351" s="36" t="s">
        <v>10466</v>
      </c>
    </row>
    <row r="1352" spans="1:22" x14ac:dyDescent="0.3">
      <c r="A1352" s="31" t="s">
        <v>10467</v>
      </c>
      <c r="B1352" s="31" t="s">
        <v>10468</v>
      </c>
      <c r="C1352" s="32" t="s">
        <v>46</v>
      </c>
      <c r="D1352" s="31" t="s">
        <v>203</v>
      </c>
      <c r="E1352" s="31"/>
      <c r="F1352" s="31"/>
      <c r="G1352" s="31"/>
      <c r="H1352" s="31"/>
      <c r="I1352" s="32"/>
      <c r="J1352" s="31"/>
      <c r="K1352" s="31" t="s">
        <v>346</v>
      </c>
      <c r="L1352" s="31" t="s">
        <v>346</v>
      </c>
      <c r="M1352" s="31" t="s">
        <v>10469</v>
      </c>
      <c r="N1352" s="31" t="s">
        <v>10470</v>
      </c>
      <c r="O1352" s="14">
        <v>17</v>
      </c>
      <c r="P1352" s="14">
        <v>4</v>
      </c>
      <c r="Q1352" s="33" t="s">
        <v>71</v>
      </c>
      <c r="R1352" s="33" t="s">
        <v>45</v>
      </c>
      <c r="S1352" s="33" t="s">
        <v>45</v>
      </c>
      <c r="T1352" s="31" t="s">
        <v>345</v>
      </c>
      <c r="U1352" s="31"/>
      <c r="V1352" s="36" t="s">
        <v>10471</v>
      </c>
    </row>
    <row r="1353" spans="1:22" x14ac:dyDescent="0.3">
      <c r="A1353" s="31" t="s">
        <v>10472</v>
      </c>
      <c r="B1353" s="31" t="s">
        <v>10473</v>
      </c>
      <c r="C1353" s="32" t="s">
        <v>46</v>
      </c>
      <c r="D1353" s="31" t="s">
        <v>19</v>
      </c>
      <c r="E1353" s="31"/>
      <c r="F1353" s="31"/>
      <c r="G1353" s="31"/>
      <c r="H1353" s="31" t="s">
        <v>293</v>
      </c>
      <c r="I1353" s="32"/>
      <c r="J1353" s="31"/>
      <c r="K1353" s="31" t="s">
        <v>381</v>
      </c>
      <c r="L1353" s="31" t="s">
        <v>3740</v>
      </c>
      <c r="M1353" s="31" t="s">
        <v>10474</v>
      </c>
      <c r="N1353" s="31" t="s">
        <v>10475</v>
      </c>
      <c r="O1353" s="14">
        <v>38</v>
      </c>
      <c r="P1353" s="14">
        <v>4</v>
      </c>
      <c r="Q1353" s="33" t="s">
        <v>106</v>
      </c>
      <c r="R1353" s="33">
        <v>0.219</v>
      </c>
      <c r="S1353" s="33" t="s">
        <v>12045</v>
      </c>
      <c r="T1353" s="31" t="s">
        <v>345</v>
      </c>
      <c r="U1353" s="31"/>
      <c r="V1353" s="36" t="s">
        <v>10476</v>
      </c>
    </row>
    <row r="1354" spans="1:22" x14ac:dyDescent="0.3">
      <c r="A1354" s="31" t="s">
        <v>10477</v>
      </c>
      <c r="B1354" s="31" t="s">
        <v>10478</v>
      </c>
      <c r="C1354" s="32" t="s">
        <v>46</v>
      </c>
      <c r="D1354" s="31" t="s">
        <v>17</v>
      </c>
      <c r="E1354" s="31"/>
      <c r="F1354" s="31"/>
      <c r="G1354" s="31"/>
      <c r="H1354" s="31"/>
      <c r="I1354" s="32"/>
      <c r="J1354" s="31"/>
      <c r="K1354" s="31" t="s">
        <v>374</v>
      </c>
      <c r="L1354" s="31" t="s">
        <v>1263</v>
      </c>
      <c r="M1354" s="31" t="s">
        <v>10479</v>
      </c>
      <c r="N1354" s="31" t="s">
        <v>10480</v>
      </c>
      <c r="O1354" s="14">
        <v>40</v>
      </c>
      <c r="P1354" s="14">
        <v>4</v>
      </c>
      <c r="Q1354" s="33" t="s">
        <v>106</v>
      </c>
      <c r="R1354" s="33">
        <v>0.22900000000000001</v>
      </c>
      <c r="S1354" s="33" t="s">
        <v>12225</v>
      </c>
      <c r="T1354" s="31" t="s">
        <v>345</v>
      </c>
      <c r="U1354" s="31"/>
      <c r="V1354" s="31" t="s">
        <v>10481</v>
      </c>
    </row>
    <row r="1355" spans="1:22" x14ac:dyDescent="0.3">
      <c r="A1355" s="31" t="s">
        <v>10482</v>
      </c>
      <c r="B1355" s="31" t="s">
        <v>10483</v>
      </c>
      <c r="C1355" s="32" t="s">
        <v>46</v>
      </c>
      <c r="D1355" s="31" t="s">
        <v>11</v>
      </c>
      <c r="E1355" s="31"/>
      <c r="F1355" s="31"/>
      <c r="G1355" s="31"/>
      <c r="H1355" s="31"/>
      <c r="I1355" s="32" t="s">
        <v>4584</v>
      </c>
      <c r="J1355" s="31"/>
      <c r="K1355" s="31" t="s">
        <v>341</v>
      </c>
      <c r="L1355" s="31" t="s">
        <v>6051</v>
      </c>
      <c r="M1355" s="31" t="s">
        <v>10484</v>
      </c>
      <c r="N1355" s="31" t="s">
        <v>10485</v>
      </c>
      <c r="O1355" s="14">
        <v>27</v>
      </c>
      <c r="P1355" s="14">
        <v>5</v>
      </c>
      <c r="Q1355" s="33" t="s">
        <v>71</v>
      </c>
      <c r="R1355" s="33" t="s">
        <v>45</v>
      </c>
      <c r="S1355" s="33" t="s">
        <v>45</v>
      </c>
      <c r="T1355" s="31" t="s">
        <v>10486</v>
      </c>
      <c r="U1355" s="31"/>
      <c r="V1355" s="36" t="s">
        <v>10487</v>
      </c>
    </row>
    <row r="1356" spans="1:22" x14ac:dyDescent="0.3">
      <c r="A1356" s="9" t="s">
        <v>10488</v>
      </c>
      <c r="B1356" s="9" t="s">
        <v>10489</v>
      </c>
      <c r="C1356" s="11" t="s">
        <v>46</v>
      </c>
      <c r="D1356" s="31" t="s">
        <v>2</v>
      </c>
      <c r="E1356" s="31"/>
      <c r="F1356" s="31"/>
      <c r="G1356" s="31"/>
      <c r="H1356" s="31"/>
      <c r="I1356" s="9"/>
      <c r="J1356" s="31"/>
      <c r="K1356" s="31" t="s">
        <v>89</v>
      </c>
      <c r="L1356" s="31">
        <f>VLOOKUP(A1356,[1]Sheet1!$A$2:$G$174,7,0)</f>
        <v>2004</v>
      </c>
      <c r="M1356" s="31" t="s">
        <v>11090</v>
      </c>
      <c r="N1356" s="31" t="s">
        <v>11091</v>
      </c>
      <c r="O1356" s="14">
        <v>14</v>
      </c>
      <c r="P1356" s="14">
        <v>2</v>
      </c>
      <c r="Q1356" s="33" t="s">
        <v>106</v>
      </c>
      <c r="R1356" s="33" t="s">
        <v>45</v>
      </c>
      <c r="S1356" s="33" t="s">
        <v>45</v>
      </c>
      <c r="T1356" s="31" t="s">
        <v>64</v>
      </c>
      <c r="U1356" s="31"/>
      <c r="V1356" s="36" t="s">
        <v>10849</v>
      </c>
    </row>
    <row r="1357" spans="1:22" x14ac:dyDescent="0.3">
      <c r="A1357" s="9" t="s">
        <v>10490</v>
      </c>
      <c r="B1357" s="9" t="s">
        <v>10491</v>
      </c>
      <c r="C1357" s="11" t="s">
        <v>46</v>
      </c>
      <c r="D1357" s="31" t="s">
        <v>12</v>
      </c>
      <c r="E1357" s="31"/>
      <c r="F1357" s="31"/>
      <c r="G1357" s="31"/>
      <c r="H1357" s="31"/>
      <c r="I1357" s="32"/>
      <c r="J1357" s="31"/>
      <c r="K1357" s="31">
        <f>VLOOKUP(A1357,[1]Sheet1!$A$2:$E$174,5,0)</f>
        <v>1987</v>
      </c>
      <c r="L1357" s="31">
        <f>VLOOKUP(A1357,[1]Sheet1!$A$2:$G$174,7,0)</f>
        <v>1997</v>
      </c>
      <c r="M1357" s="31" t="s">
        <v>11313</v>
      </c>
      <c r="N1357" s="31" t="s">
        <v>11314</v>
      </c>
      <c r="O1357" s="14">
        <v>14</v>
      </c>
      <c r="P1357" s="14">
        <v>2</v>
      </c>
      <c r="Q1357" s="33" t="s">
        <v>106</v>
      </c>
      <c r="R1357" s="33" t="s">
        <v>11364</v>
      </c>
      <c r="S1357" s="33" t="s">
        <v>45</v>
      </c>
      <c r="T1357" s="31" t="s">
        <v>64</v>
      </c>
      <c r="U1357" s="31"/>
      <c r="V1357" s="36" t="s">
        <v>10850</v>
      </c>
    </row>
    <row r="1358" spans="1:22" x14ac:dyDescent="0.3">
      <c r="A1358" s="9" t="s">
        <v>10492</v>
      </c>
      <c r="B1358" s="9" t="s">
        <v>10493</v>
      </c>
      <c r="C1358" s="11" t="s">
        <v>46</v>
      </c>
      <c r="D1358" s="31" t="s">
        <v>203</v>
      </c>
      <c r="E1358" s="31"/>
      <c r="F1358" s="31"/>
      <c r="G1358" s="31" t="s">
        <v>12374</v>
      </c>
      <c r="H1358" s="31"/>
      <c r="I1358" s="32"/>
      <c r="J1358" s="31"/>
      <c r="K1358" s="31">
        <f>VLOOKUP(A1358,[1]Sheet1!$A$2:$E$174,5,0)</f>
        <v>1975</v>
      </c>
      <c r="L1358" s="31">
        <f>VLOOKUP(A1358,[1]Sheet1!$A$2:$G$174,7,0)</f>
        <v>1997</v>
      </c>
      <c r="M1358" s="31" t="s">
        <v>11096</v>
      </c>
      <c r="N1358" s="31" t="s">
        <v>11097</v>
      </c>
      <c r="O1358" s="14">
        <v>38</v>
      </c>
      <c r="P1358" s="14">
        <v>2</v>
      </c>
      <c r="Q1358" s="33" t="s">
        <v>71</v>
      </c>
      <c r="R1358" s="33" t="s">
        <v>45</v>
      </c>
      <c r="S1358" s="33" t="s">
        <v>45</v>
      </c>
      <c r="T1358" s="31" t="s">
        <v>64</v>
      </c>
      <c r="U1358" s="31"/>
      <c r="V1358" s="36" t="s">
        <v>10851</v>
      </c>
    </row>
    <row r="1359" spans="1:22" x14ac:dyDescent="0.3">
      <c r="A1359" s="9" t="s">
        <v>10494</v>
      </c>
      <c r="B1359" s="9" t="s">
        <v>10495</v>
      </c>
      <c r="C1359" s="11" t="s">
        <v>46</v>
      </c>
      <c r="D1359" s="31" t="s">
        <v>2</v>
      </c>
      <c r="E1359" s="31"/>
      <c r="F1359" s="31"/>
      <c r="G1359" s="31" t="s">
        <v>257</v>
      </c>
      <c r="H1359" s="31"/>
      <c r="I1359" s="32"/>
      <c r="J1359" s="31"/>
      <c r="K1359" s="31" t="s">
        <v>89</v>
      </c>
      <c r="L1359" s="31">
        <f>VLOOKUP(A1359,[1]Sheet1!$A$2:$G$174,7,0)</f>
        <v>1997</v>
      </c>
      <c r="M1359" s="31" t="s">
        <v>11098</v>
      </c>
      <c r="N1359" s="31" t="s">
        <v>11099</v>
      </c>
      <c r="O1359" s="14">
        <v>48</v>
      </c>
      <c r="P1359" s="14">
        <v>4</v>
      </c>
      <c r="Q1359" s="33" t="s">
        <v>71</v>
      </c>
      <c r="R1359" s="33" t="s">
        <v>45</v>
      </c>
      <c r="S1359" s="33" t="s">
        <v>45</v>
      </c>
      <c r="T1359" s="31" t="s">
        <v>64</v>
      </c>
      <c r="U1359" s="31"/>
      <c r="V1359" s="36" t="s">
        <v>10852</v>
      </c>
    </row>
    <row r="1360" spans="1:22" x14ac:dyDescent="0.3">
      <c r="A1360" s="9" t="s">
        <v>10496</v>
      </c>
      <c r="B1360" s="9" t="s">
        <v>10497</v>
      </c>
      <c r="C1360" s="11" t="s">
        <v>46</v>
      </c>
      <c r="D1360" s="31" t="s">
        <v>2</v>
      </c>
      <c r="E1360" s="31"/>
      <c r="F1360" s="31"/>
      <c r="G1360" s="31" t="s">
        <v>257</v>
      </c>
      <c r="H1360" s="31"/>
      <c r="I1360" s="32"/>
      <c r="J1360" s="31"/>
      <c r="K1360" s="31" t="s">
        <v>89</v>
      </c>
      <c r="L1360" s="31">
        <f>VLOOKUP(A1360,[1]Sheet1!$A$2:$G$174,7,0)</f>
        <v>2003</v>
      </c>
      <c r="M1360" s="31" t="s">
        <v>11100</v>
      </c>
      <c r="N1360" s="31" t="s">
        <v>11101</v>
      </c>
      <c r="O1360" s="14">
        <v>15</v>
      </c>
      <c r="P1360" s="14">
        <v>3</v>
      </c>
      <c r="Q1360" s="33" t="s">
        <v>106</v>
      </c>
      <c r="R1360" s="33" t="s">
        <v>11364</v>
      </c>
      <c r="S1360" s="33" t="s">
        <v>45</v>
      </c>
      <c r="T1360" s="31" t="s">
        <v>64</v>
      </c>
      <c r="U1360" s="31"/>
      <c r="V1360" s="36" t="s">
        <v>10853</v>
      </c>
    </row>
    <row r="1361" spans="1:22" x14ac:dyDescent="0.3">
      <c r="A1361" s="9" t="s">
        <v>10498</v>
      </c>
      <c r="B1361" s="9" t="s">
        <v>10499</v>
      </c>
      <c r="C1361" s="11" t="s">
        <v>46</v>
      </c>
      <c r="D1361" s="31" t="s">
        <v>2</v>
      </c>
      <c r="E1361" s="31"/>
      <c r="F1361" s="31"/>
      <c r="G1361" s="31"/>
      <c r="H1361" s="31"/>
      <c r="I1361" s="32"/>
      <c r="J1361" s="31"/>
      <c r="K1361" s="31">
        <f>VLOOKUP(A1361,[1]Sheet1!$A$2:$E$174,5,0)</f>
        <v>1895</v>
      </c>
      <c r="L1361" s="31">
        <f>VLOOKUP(A1361,[1]Sheet1!$A$2:$G$174,7,0)</f>
        <v>1997</v>
      </c>
      <c r="M1361" s="31" t="s">
        <v>11315</v>
      </c>
      <c r="N1361" s="31" t="s">
        <v>11316</v>
      </c>
      <c r="O1361" s="14">
        <v>42</v>
      </c>
      <c r="P1361" s="14">
        <v>4</v>
      </c>
      <c r="Q1361" s="33" t="s">
        <v>106</v>
      </c>
      <c r="R1361" s="33" t="s">
        <v>45</v>
      </c>
      <c r="S1361" s="33" t="s">
        <v>45</v>
      </c>
      <c r="T1361" s="31" t="s">
        <v>64</v>
      </c>
      <c r="U1361" s="31"/>
      <c r="V1361" s="36" t="s">
        <v>10854</v>
      </c>
    </row>
    <row r="1362" spans="1:22" x14ac:dyDescent="0.3">
      <c r="A1362" s="9" t="s">
        <v>10500</v>
      </c>
      <c r="B1362" s="9" t="s">
        <v>10501</v>
      </c>
      <c r="C1362" s="11" t="s">
        <v>46</v>
      </c>
      <c r="D1362" s="31" t="s">
        <v>0</v>
      </c>
      <c r="E1362" s="31"/>
      <c r="F1362" s="31"/>
      <c r="G1362" s="31"/>
      <c r="H1362" s="31"/>
      <c r="I1362" s="32"/>
      <c r="J1362" s="31"/>
      <c r="K1362" s="31" t="s">
        <v>89</v>
      </c>
      <c r="L1362" s="31">
        <f>VLOOKUP(A1362,[1]Sheet1!$A$2:$G$174,7,0)</f>
        <v>2009</v>
      </c>
      <c r="M1362" s="31" t="s">
        <v>11104</v>
      </c>
      <c r="N1362" s="31" t="s">
        <v>11105</v>
      </c>
      <c r="O1362" s="14">
        <v>9</v>
      </c>
      <c r="P1362" s="14">
        <v>2</v>
      </c>
      <c r="Q1362" s="33" t="s">
        <v>106</v>
      </c>
      <c r="R1362" s="33" t="s">
        <v>11364</v>
      </c>
      <c r="S1362" s="33" t="s">
        <v>45</v>
      </c>
      <c r="T1362" s="31" t="s">
        <v>64</v>
      </c>
      <c r="U1362" s="31"/>
      <c r="V1362" s="36" t="s">
        <v>10855</v>
      </c>
    </row>
    <row r="1363" spans="1:22" x14ac:dyDescent="0.3">
      <c r="A1363" s="9" t="s">
        <v>10502</v>
      </c>
      <c r="B1363" s="9" t="s">
        <v>10503</v>
      </c>
      <c r="C1363" s="11" t="s">
        <v>46</v>
      </c>
      <c r="D1363" s="31" t="s">
        <v>19</v>
      </c>
      <c r="E1363" s="31"/>
      <c r="F1363" s="31"/>
      <c r="G1363" s="31"/>
      <c r="H1363" s="31"/>
      <c r="I1363" s="32"/>
      <c r="J1363" s="31"/>
      <c r="K1363" s="31" t="s">
        <v>89</v>
      </c>
      <c r="L1363" s="31">
        <f>VLOOKUP(A1363,[1]Sheet1!$A$2:$G$174,7,0)</f>
        <v>2003</v>
      </c>
      <c r="M1363" s="31" t="s">
        <v>11106</v>
      </c>
      <c r="N1363" s="31" t="s">
        <v>11107</v>
      </c>
      <c r="O1363" s="14">
        <v>15</v>
      </c>
      <c r="P1363" s="14">
        <v>4</v>
      </c>
      <c r="Q1363" s="33" t="s">
        <v>106</v>
      </c>
      <c r="R1363" s="33" t="s">
        <v>11364</v>
      </c>
      <c r="S1363" s="33" t="s">
        <v>45</v>
      </c>
      <c r="T1363" s="31" t="s">
        <v>64</v>
      </c>
      <c r="U1363" s="31"/>
      <c r="V1363" s="36" t="s">
        <v>10856</v>
      </c>
    </row>
    <row r="1364" spans="1:22" x14ac:dyDescent="0.3">
      <c r="A1364" s="9" t="s">
        <v>10504</v>
      </c>
      <c r="B1364" s="9" t="s">
        <v>10505</v>
      </c>
      <c r="C1364" s="11" t="s">
        <v>46</v>
      </c>
      <c r="D1364" s="31" t="s">
        <v>0</v>
      </c>
      <c r="E1364" s="31"/>
      <c r="F1364" s="31"/>
      <c r="G1364" s="31"/>
      <c r="H1364" s="31"/>
      <c r="I1364" s="32"/>
      <c r="J1364" s="31" t="s">
        <v>48</v>
      </c>
      <c r="K1364" s="31" t="s">
        <v>89</v>
      </c>
      <c r="L1364" s="31">
        <f>VLOOKUP(A1364,[1]Sheet1!$A$2:$G$174,7,0)</f>
        <v>2006</v>
      </c>
      <c r="M1364" s="31" t="s">
        <v>10506</v>
      </c>
      <c r="N1364" s="31" t="s">
        <v>12421</v>
      </c>
      <c r="O1364" s="14">
        <v>12</v>
      </c>
      <c r="P1364" s="14">
        <v>1</v>
      </c>
      <c r="Q1364" s="33" t="s">
        <v>71</v>
      </c>
      <c r="R1364" s="33" t="s">
        <v>45</v>
      </c>
      <c r="S1364" s="33" t="s">
        <v>45</v>
      </c>
      <c r="T1364" s="31" t="s">
        <v>10508</v>
      </c>
      <c r="U1364" s="31"/>
      <c r="V1364" s="31" t="s">
        <v>12422</v>
      </c>
    </row>
    <row r="1365" spans="1:22" x14ac:dyDescent="0.3">
      <c r="A1365" s="9" t="s">
        <v>10509</v>
      </c>
      <c r="B1365" s="9" t="s">
        <v>10510</v>
      </c>
      <c r="C1365" s="11" t="s">
        <v>46</v>
      </c>
      <c r="D1365" s="31" t="s">
        <v>2</v>
      </c>
      <c r="E1365" s="31"/>
      <c r="F1365" s="31"/>
      <c r="G1365" s="31"/>
      <c r="H1365" s="31"/>
      <c r="I1365" s="32"/>
      <c r="J1365" s="31"/>
      <c r="K1365" s="31" t="s">
        <v>89</v>
      </c>
      <c r="L1365" s="31">
        <f>VLOOKUP(A1365,[1]Sheet1!$A$2:$G$174,7,0)</f>
        <v>2009</v>
      </c>
      <c r="M1365" s="31" t="s">
        <v>11108</v>
      </c>
      <c r="N1365" s="31" t="s">
        <v>11109</v>
      </c>
      <c r="O1365" s="14">
        <v>9</v>
      </c>
      <c r="P1365" s="14">
        <v>3</v>
      </c>
      <c r="Q1365" s="33" t="s">
        <v>106</v>
      </c>
      <c r="R1365" s="33" t="s">
        <v>11364</v>
      </c>
      <c r="S1365" s="33" t="s">
        <v>45</v>
      </c>
      <c r="T1365" s="31" t="s">
        <v>64</v>
      </c>
      <c r="U1365" s="31"/>
      <c r="V1365" s="36" t="s">
        <v>10857</v>
      </c>
    </row>
    <row r="1366" spans="1:22" x14ac:dyDescent="0.3">
      <c r="A1366" s="9" t="s">
        <v>10511</v>
      </c>
      <c r="B1366" s="9" t="s">
        <v>10512</v>
      </c>
      <c r="C1366" s="11" t="s">
        <v>46</v>
      </c>
      <c r="D1366" s="31" t="s">
        <v>19</v>
      </c>
      <c r="E1366" s="31"/>
      <c r="F1366" s="31"/>
      <c r="G1366" s="31"/>
      <c r="H1366" s="31"/>
      <c r="I1366" s="32"/>
      <c r="J1366" s="31"/>
      <c r="K1366" s="31" t="s">
        <v>89</v>
      </c>
      <c r="L1366" s="31">
        <f>VLOOKUP(A1366,[1]Sheet1!$A$2:$G$174,7,0)</f>
        <v>2003</v>
      </c>
      <c r="M1366" s="31" t="s">
        <v>11110</v>
      </c>
      <c r="N1366" s="31" t="s">
        <v>11111</v>
      </c>
      <c r="O1366" s="14">
        <v>15</v>
      </c>
      <c r="P1366" s="14">
        <v>2</v>
      </c>
      <c r="Q1366" s="33" t="s">
        <v>106</v>
      </c>
      <c r="R1366" s="33" t="s">
        <v>45</v>
      </c>
      <c r="S1366" s="33" t="s">
        <v>45</v>
      </c>
      <c r="T1366" s="31" t="s">
        <v>64</v>
      </c>
      <c r="U1366" s="31"/>
      <c r="V1366" s="36" t="s">
        <v>10858</v>
      </c>
    </row>
    <row r="1367" spans="1:22" x14ac:dyDescent="0.3">
      <c r="A1367" s="9" t="s">
        <v>10513</v>
      </c>
      <c r="B1367" s="9" t="s">
        <v>10514</v>
      </c>
      <c r="C1367" s="11" t="s">
        <v>46</v>
      </c>
      <c r="D1367" s="31" t="s">
        <v>2</v>
      </c>
      <c r="E1367" s="31"/>
      <c r="F1367" s="31"/>
      <c r="G1367" s="31"/>
      <c r="H1367" s="31"/>
      <c r="I1367" s="32"/>
      <c r="J1367" s="31"/>
      <c r="K1367" s="31">
        <f>VLOOKUP(A1367,[1]Sheet1!$A$2:$E$174,5,0)</f>
        <v>1969</v>
      </c>
      <c r="L1367" s="31">
        <f>VLOOKUP(A1367,[1]Sheet1!$A$2:$G$174,7,0)</f>
        <v>1997</v>
      </c>
      <c r="M1367" s="31" t="s">
        <v>11112</v>
      </c>
      <c r="N1367" s="31" t="s">
        <v>11113</v>
      </c>
      <c r="O1367" s="14">
        <v>36</v>
      </c>
      <c r="P1367" s="14">
        <v>2</v>
      </c>
      <c r="Q1367" s="33" t="s">
        <v>71</v>
      </c>
      <c r="R1367" s="33" t="s">
        <v>45</v>
      </c>
      <c r="S1367" s="33" t="s">
        <v>45</v>
      </c>
      <c r="T1367" s="31" t="s">
        <v>64</v>
      </c>
      <c r="U1367" s="31"/>
      <c r="V1367" s="36" t="s">
        <v>10859</v>
      </c>
    </row>
    <row r="1368" spans="1:22" x14ac:dyDescent="0.3">
      <c r="A1368" s="9" t="s">
        <v>10515</v>
      </c>
      <c r="B1368" s="9" t="s">
        <v>10516</v>
      </c>
      <c r="C1368" s="11" t="s">
        <v>46</v>
      </c>
      <c r="D1368" s="31" t="s">
        <v>2</v>
      </c>
      <c r="E1368" s="31"/>
      <c r="F1368" s="31"/>
      <c r="G1368" s="31"/>
      <c r="H1368" s="31"/>
      <c r="I1368" s="32"/>
      <c r="J1368" s="31"/>
      <c r="K1368" s="31" t="s">
        <v>89</v>
      </c>
      <c r="L1368" s="31">
        <f>VLOOKUP(A1368,[1]Sheet1!$A$2:$G$174,7,0)</f>
        <v>2008</v>
      </c>
      <c r="M1368" s="31" t="s">
        <v>11114</v>
      </c>
      <c r="N1368" s="31" t="s">
        <v>11115</v>
      </c>
      <c r="O1368" s="14">
        <v>10</v>
      </c>
      <c r="P1368" s="14">
        <v>2</v>
      </c>
      <c r="Q1368" s="33" t="s">
        <v>71</v>
      </c>
      <c r="R1368" s="33" t="s">
        <v>45</v>
      </c>
      <c r="S1368" s="33" t="s">
        <v>45</v>
      </c>
      <c r="T1368" s="31" t="s">
        <v>64</v>
      </c>
      <c r="U1368" s="31"/>
      <c r="V1368" s="36" t="s">
        <v>10860</v>
      </c>
    </row>
    <row r="1369" spans="1:22" x14ac:dyDescent="0.3">
      <c r="A1369" s="9" t="s">
        <v>10517</v>
      </c>
      <c r="B1369" s="9" t="s">
        <v>10518</v>
      </c>
      <c r="C1369" s="11" t="s">
        <v>46</v>
      </c>
      <c r="D1369" s="31" t="s">
        <v>0</v>
      </c>
      <c r="E1369" s="31"/>
      <c r="F1369" s="31"/>
      <c r="G1369" s="31" t="s">
        <v>12374</v>
      </c>
      <c r="H1369" s="31"/>
      <c r="I1369" s="32"/>
      <c r="J1369" s="31"/>
      <c r="K1369" s="31">
        <f>VLOOKUP(A1369,[1]Sheet1!$A$2:$E$174,5,0)</f>
        <v>1995</v>
      </c>
      <c r="L1369" s="31">
        <f>VLOOKUP(A1369,[1]Sheet1!$A$2:$G$174,7,0)</f>
        <v>1999</v>
      </c>
      <c r="M1369" s="31" t="s">
        <v>11116</v>
      </c>
      <c r="N1369" s="31" t="s">
        <v>11117</v>
      </c>
      <c r="O1369" s="14">
        <v>19</v>
      </c>
      <c r="P1369" s="14">
        <v>4</v>
      </c>
      <c r="Q1369" s="33" t="s">
        <v>106</v>
      </c>
      <c r="R1369" s="33" t="s">
        <v>45</v>
      </c>
      <c r="S1369" s="33" t="s">
        <v>45</v>
      </c>
      <c r="T1369" s="31" t="s">
        <v>64</v>
      </c>
      <c r="U1369" s="31"/>
      <c r="V1369" s="36" t="s">
        <v>10861</v>
      </c>
    </row>
    <row r="1370" spans="1:22" x14ac:dyDescent="0.3">
      <c r="A1370" s="9" t="s">
        <v>10519</v>
      </c>
      <c r="B1370" s="9" t="s">
        <v>10520</v>
      </c>
      <c r="C1370" s="11" t="s">
        <v>46</v>
      </c>
      <c r="D1370" s="31" t="s">
        <v>2</v>
      </c>
      <c r="E1370" s="31"/>
      <c r="F1370" s="31"/>
      <c r="G1370" s="31"/>
      <c r="H1370" s="31"/>
      <c r="I1370" s="32"/>
      <c r="J1370" s="31"/>
      <c r="K1370" s="31">
        <f>VLOOKUP(A1370,[1]Sheet1!$A$2:$E$174,5,0)</f>
        <v>1996</v>
      </c>
      <c r="L1370" s="31">
        <f>VLOOKUP(A1370,[1]Sheet1!$A$2:$G$174,7,0)</f>
        <v>1997</v>
      </c>
      <c r="M1370" s="31" t="s">
        <v>11122</v>
      </c>
      <c r="N1370" s="31" t="s">
        <v>11123</v>
      </c>
      <c r="O1370" s="14">
        <v>22</v>
      </c>
      <c r="P1370" s="14">
        <v>2</v>
      </c>
      <c r="Q1370" s="33" t="s">
        <v>71</v>
      </c>
      <c r="R1370" s="33" t="s">
        <v>45</v>
      </c>
      <c r="S1370" s="33" t="s">
        <v>45</v>
      </c>
      <c r="T1370" s="31" t="s">
        <v>64</v>
      </c>
      <c r="U1370" s="31"/>
      <c r="V1370" s="36" t="s">
        <v>10862</v>
      </c>
    </row>
    <row r="1371" spans="1:22" x14ac:dyDescent="0.3">
      <c r="A1371" s="9" t="s">
        <v>10521</v>
      </c>
      <c r="B1371" s="9" t="s">
        <v>10522</v>
      </c>
      <c r="C1371" s="11" t="s">
        <v>46</v>
      </c>
      <c r="D1371" s="31" t="s">
        <v>2</v>
      </c>
      <c r="E1371" s="31"/>
      <c r="F1371" s="31"/>
      <c r="G1371" s="31" t="s">
        <v>257</v>
      </c>
      <c r="H1371" s="31"/>
      <c r="I1371" s="32"/>
      <c r="J1371" s="31"/>
      <c r="K1371" s="31" t="s">
        <v>89</v>
      </c>
      <c r="L1371" s="31">
        <f>VLOOKUP(A1371,[1]Sheet1!$A$2:$G$174,7,0)</f>
        <v>2000</v>
      </c>
      <c r="M1371" s="31" t="s">
        <v>11124</v>
      </c>
      <c r="N1371" s="31" t="s">
        <v>11125</v>
      </c>
      <c r="O1371" s="14">
        <v>18</v>
      </c>
      <c r="P1371" s="14">
        <v>4</v>
      </c>
      <c r="Q1371" s="33" t="s">
        <v>106</v>
      </c>
      <c r="R1371" s="33" t="s">
        <v>11364</v>
      </c>
      <c r="S1371" s="33" t="s">
        <v>45</v>
      </c>
      <c r="T1371" s="31" t="s">
        <v>64</v>
      </c>
      <c r="U1371" s="31"/>
      <c r="V1371" s="36" t="s">
        <v>10863</v>
      </c>
    </row>
    <row r="1372" spans="1:22" x14ac:dyDescent="0.3">
      <c r="A1372" s="9" t="s">
        <v>10523</v>
      </c>
      <c r="B1372" s="9" t="s">
        <v>10524</v>
      </c>
      <c r="C1372" s="11" t="s">
        <v>46</v>
      </c>
      <c r="D1372" s="31" t="s">
        <v>12</v>
      </c>
      <c r="E1372" s="31"/>
      <c r="F1372" s="31"/>
      <c r="G1372" s="31"/>
      <c r="H1372" s="31"/>
      <c r="I1372" s="32"/>
      <c r="J1372" s="31"/>
      <c r="K1372" s="31" t="s">
        <v>89</v>
      </c>
      <c r="L1372" s="31">
        <f>VLOOKUP(A1372,[1]Sheet1!$A$2:$G$174,7,0)</f>
        <v>1999</v>
      </c>
      <c r="M1372" s="31" t="s">
        <v>11126</v>
      </c>
      <c r="N1372" s="31" t="s">
        <v>11127</v>
      </c>
      <c r="O1372" s="14">
        <v>19</v>
      </c>
      <c r="P1372" s="14">
        <v>4</v>
      </c>
      <c r="Q1372" s="33" t="s">
        <v>106</v>
      </c>
      <c r="R1372" s="33" t="s">
        <v>11364</v>
      </c>
      <c r="S1372" s="33" t="s">
        <v>45</v>
      </c>
      <c r="T1372" s="31" t="s">
        <v>64</v>
      </c>
      <c r="U1372" s="31"/>
      <c r="V1372" s="36" t="s">
        <v>10864</v>
      </c>
    </row>
    <row r="1373" spans="1:22" x14ac:dyDescent="0.3">
      <c r="A1373" s="9" t="s">
        <v>10525</v>
      </c>
      <c r="B1373" s="9" t="s">
        <v>10526</v>
      </c>
      <c r="C1373" s="11" t="s">
        <v>46</v>
      </c>
      <c r="D1373" s="31" t="s">
        <v>2</v>
      </c>
      <c r="E1373" s="31"/>
      <c r="F1373" s="31"/>
      <c r="G1373" s="31"/>
      <c r="H1373" s="31"/>
      <c r="I1373" s="32"/>
      <c r="J1373" s="31"/>
      <c r="K1373" s="31" t="s">
        <v>89</v>
      </c>
      <c r="L1373" s="31">
        <f>VLOOKUP(A1373,[1]Sheet1!$A$2:$G$174,7,0)</f>
        <v>1997</v>
      </c>
      <c r="M1373" s="31" t="s">
        <v>89</v>
      </c>
      <c r="N1373" s="31" t="s">
        <v>11130</v>
      </c>
      <c r="O1373" s="14">
        <v>21</v>
      </c>
      <c r="P1373" s="14">
        <v>4</v>
      </c>
      <c r="Q1373" s="33" t="s">
        <v>106</v>
      </c>
      <c r="R1373" s="33" t="s">
        <v>45</v>
      </c>
      <c r="S1373" s="33" t="s">
        <v>45</v>
      </c>
      <c r="T1373" s="31" t="s">
        <v>64</v>
      </c>
      <c r="U1373" s="31"/>
      <c r="V1373" s="36" t="s">
        <v>10865</v>
      </c>
    </row>
    <row r="1374" spans="1:22" x14ac:dyDescent="0.3">
      <c r="A1374" s="9" t="s">
        <v>10527</v>
      </c>
      <c r="B1374" s="9" t="s">
        <v>10528</v>
      </c>
      <c r="C1374" s="11" t="s">
        <v>46</v>
      </c>
      <c r="D1374" s="31" t="s">
        <v>2</v>
      </c>
      <c r="E1374" s="31"/>
      <c r="F1374" s="31"/>
      <c r="G1374" s="31"/>
      <c r="H1374" s="31"/>
      <c r="I1374" s="32"/>
      <c r="J1374" s="31"/>
      <c r="K1374" s="31">
        <f>VLOOKUP(A1374,[1]Sheet1!$A$2:$E$174,5,0)</f>
        <v>1975</v>
      </c>
      <c r="L1374" s="31">
        <f>VLOOKUP(A1374,[1]Sheet1!$A$2:$G$174,7,0)</f>
        <v>1997</v>
      </c>
      <c r="M1374" s="31" t="s">
        <v>11131</v>
      </c>
      <c r="N1374" s="31" t="s">
        <v>11132</v>
      </c>
      <c r="O1374" s="14">
        <v>43</v>
      </c>
      <c r="P1374" s="14">
        <v>2</v>
      </c>
      <c r="Q1374" s="33" t="s">
        <v>106</v>
      </c>
      <c r="R1374" s="33" t="s">
        <v>45</v>
      </c>
      <c r="S1374" s="33" t="s">
        <v>45</v>
      </c>
      <c r="T1374" s="31" t="s">
        <v>64</v>
      </c>
      <c r="U1374" s="31"/>
      <c r="V1374" s="36" t="s">
        <v>10866</v>
      </c>
    </row>
    <row r="1375" spans="1:22" x14ac:dyDescent="0.3">
      <c r="A1375" s="9" t="s">
        <v>10529</v>
      </c>
      <c r="B1375" s="9" t="s">
        <v>10530</v>
      </c>
      <c r="C1375" s="11" t="s">
        <v>46</v>
      </c>
      <c r="D1375" s="31" t="s">
        <v>2</v>
      </c>
      <c r="E1375" s="31"/>
      <c r="F1375" s="31"/>
      <c r="G1375" s="31"/>
      <c r="H1375" s="31"/>
      <c r="I1375" s="32"/>
      <c r="J1375" s="31"/>
      <c r="K1375" s="31" t="s">
        <v>89</v>
      </c>
      <c r="L1375" s="31">
        <f>VLOOKUP(A1375,[1]Sheet1!$A$2:$G$174,7,0)</f>
        <v>1997</v>
      </c>
      <c r="M1375" s="31" t="s">
        <v>11133</v>
      </c>
      <c r="N1375" s="31" t="s">
        <v>11134</v>
      </c>
      <c r="O1375" s="14">
        <v>41</v>
      </c>
      <c r="P1375" s="14">
        <v>3</v>
      </c>
      <c r="Q1375" s="33" t="s">
        <v>106</v>
      </c>
      <c r="R1375" s="33">
        <v>6.5000000000000002E-2</v>
      </c>
      <c r="S1375" s="33" t="s">
        <v>11841</v>
      </c>
      <c r="T1375" s="31" t="s">
        <v>64</v>
      </c>
      <c r="U1375" s="31"/>
      <c r="V1375" s="36" t="s">
        <v>10867</v>
      </c>
    </row>
    <row r="1376" spans="1:22" x14ac:dyDescent="0.3">
      <c r="A1376" s="9" t="s">
        <v>10531</v>
      </c>
      <c r="B1376" s="9" t="s">
        <v>10532</v>
      </c>
      <c r="C1376" s="11" t="s">
        <v>46</v>
      </c>
      <c r="D1376" s="31" t="s">
        <v>2</v>
      </c>
      <c r="E1376" s="31"/>
      <c r="F1376" s="31"/>
      <c r="G1376" s="31"/>
      <c r="H1376" s="31"/>
      <c r="I1376" s="32"/>
      <c r="J1376" s="31"/>
      <c r="K1376" s="31">
        <f>VLOOKUP(A1376,[1]Sheet1!$A$2:$E$174,5,0)</f>
        <v>1994</v>
      </c>
      <c r="L1376" s="31">
        <f>VLOOKUP(A1376,[1]Sheet1!$A$2:$G$174,7,0)</f>
        <v>1997</v>
      </c>
      <c r="M1376" s="31" t="s">
        <v>11135</v>
      </c>
      <c r="N1376" s="31" t="s">
        <v>11136</v>
      </c>
      <c r="O1376" s="14">
        <v>23</v>
      </c>
      <c r="P1376" s="14">
        <v>1</v>
      </c>
      <c r="Q1376" s="33" t="s">
        <v>106</v>
      </c>
      <c r="R1376" s="33" t="s">
        <v>45</v>
      </c>
      <c r="S1376" s="33" t="s">
        <v>45</v>
      </c>
      <c r="T1376" s="31" t="s">
        <v>64</v>
      </c>
      <c r="U1376" s="31"/>
      <c r="V1376" s="36" t="s">
        <v>10868</v>
      </c>
    </row>
    <row r="1377" spans="1:22" x14ac:dyDescent="0.3">
      <c r="A1377" s="9" t="s">
        <v>10533</v>
      </c>
      <c r="B1377" s="9" t="s">
        <v>10534</v>
      </c>
      <c r="C1377" s="11" t="s">
        <v>46</v>
      </c>
      <c r="D1377" s="31" t="s">
        <v>2</v>
      </c>
      <c r="E1377" s="31"/>
      <c r="F1377" s="31"/>
      <c r="G1377" s="31"/>
      <c r="H1377" s="31"/>
      <c r="I1377" s="32"/>
      <c r="J1377" s="31"/>
      <c r="K1377" s="31">
        <f>VLOOKUP(A1377,[1]Sheet1!$A$2:$E$174,5,0)</f>
        <v>1979</v>
      </c>
      <c r="L1377" s="31">
        <f>VLOOKUP(A1377,[1]Sheet1!$A$2:$G$174,7,0)</f>
        <v>1997</v>
      </c>
      <c r="M1377" s="31" t="s">
        <v>11319</v>
      </c>
      <c r="N1377" s="31" t="s">
        <v>11320</v>
      </c>
      <c r="O1377" s="14">
        <v>39</v>
      </c>
      <c r="P1377" s="14">
        <v>2</v>
      </c>
      <c r="Q1377" s="33" t="s">
        <v>71</v>
      </c>
      <c r="R1377" s="33" t="s">
        <v>45</v>
      </c>
      <c r="S1377" s="33" t="s">
        <v>45</v>
      </c>
      <c r="T1377" s="31" t="s">
        <v>64</v>
      </c>
      <c r="U1377" s="31"/>
      <c r="V1377" s="36" t="s">
        <v>10869</v>
      </c>
    </row>
    <row r="1378" spans="1:22" x14ac:dyDescent="0.3">
      <c r="A1378" s="9" t="s">
        <v>10535</v>
      </c>
      <c r="B1378" s="9" t="s">
        <v>10536</v>
      </c>
      <c r="C1378" s="11" t="s">
        <v>46</v>
      </c>
      <c r="D1378" s="31" t="s">
        <v>0</v>
      </c>
      <c r="E1378" s="31"/>
      <c r="F1378" s="31"/>
      <c r="G1378" s="31"/>
      <c r="H1378" s="31"/>
      <c r="I1378" s="32"/>
      <c r="J1378" s="31"/>
      <c r="K1378" s="31">
        <f>VLOOKUP(A1378,[1]Sheet1!$A$2:$E$174,5,0)</f>
        <v>1996</v>
      </c>
      <c r="L1378" s="31">
        <f>VLOOKUP(A1378,[1]Sheet1!$A$2:$G$174,7,0)</f>
        <v>1997</v>
      </c>
      <c r="M1378" s="31" t="s">
        <v>11137</v>
      </c>
      <c r="N1378" s="31" t="s">
        <v>11138</v>
      </c>
      <c r="O1378" s="14">
        <v>22</v>
      </c>
      <c r="P1378" s="14">
        <v>4</v>
      </c>
      <c r="Q1378" s="33" t="s">
        <v>106</v>
      </c>
      <c r="R1378" s="33">
        <v>0.85699999999999998</v>
      </c>
      <c r="S1378" s="33" t="s">
        <v>11858</v>
      </c>
      <c r="T1378" s="31" t="s">
        <v>64</v>
      </c>
      <c r="U1378" s="31"/>
      <c r="V1378" s="36" t="s">
        <v>10870</v>
      </c>
    </row>
    <row r="1379" spans="1:22" x14ac:dyDescent="0.3">
      <c r="A1379" s="9" t="s">
        <v>10537</v>
      </c>
      <c r="B1379" s="9" t="s">
        <v>10538</v>
      </c>
      <c r="C1379" s="11" t="s">
        <v>46</v>
      </c>
      <c r="D1379" s="31" t="s">
        <v>0</v>
      </c>
      <c r="E1379" s="31"/>
      <c r="F1379" s="31"/>
      <c r="G1379" s="31"/>
      <c r="H1379" s="31"/>
      <c r="I1379" s="32"/>
      <c r="J1379" s="31"/>
      <c r="K1379" s="31" t="s">
        <v>89</v>
      </c>
      <c r="L1379" s="31">
        <f>VLOOKUP(A1379,[1]Sheet1!$A$2:$G$174,7,0)</f>
        <v>2009</v>
      </c>
      <c r="M1379" s="31" t="s">
        <v>11139</v>
      </c>
      <c r="N1379" s="31" t="s">
        <v>11140</v>
      </c>
      <c r="O1379" s="14">
        <v>9</v>
      </c>
      <c r="P1379" s="14">
        <v>2</v>
      </c>
      <c r="Q1379" s="33" t="s">
        <v>106</v>
      </c>
      <c r="R1379" s="33" t="s">
        <v>11364</v>
      </c>
      <c r="S1379" s="33" t="s">
        <v>45</v>
      </c>
      <c r="T1379" s="31" t="s">
        <v>64</v>
      </c>
      <c r="U1379" s="31"/>
      <c r="V1379" s="36" t="s">
        <v>10871</v>
      </c>
    </row>
    <row r="1380" spans="1:22" x14ac:dyDescent="0.3">
      <c r="A1380" s="9" t="s">
        <v>10539</v>
      </c>
      <c r="B1380" s="9" t="s">
        <v>10540</v>
      </c>
      <c r="C1380" s="11" t="s">
        <v>46</v>
      </c>
      <c r="D1380" s="31" t="s">
        <v>2</v>
      </c>
      <c r="E1380" s="31"/>
      <c r="F1380" s="31"/>
      <c r="G1380" s="31"/>
      <c r="H1380" s="31"/>
      <c r="I1380" s="32"/>
      <c r="J1380" s="31"/>
      <c r="K1380" s="31">
        <f>VLOOKUP(A1380,[1]Sheet1!$A$2:$E$174,5,0)</f>
        <v>1989</v>
      </c>
      <c r="L1380" s="31">
        <f>VLOOKUP(A1380,[1]Sheet1!$A$2:$G$174,7,0)</f>
        <v>1997</v>
      </c>
      <c r="M1380" s="31" t="s">
        <v>11141</v>
      </c>
      <c r="N1380" s="31" t="s">
        <v>11142</v>
      </c>
      <c r="O1380" s="14">
        <v>29</v>
      </c>
      <c r="P1380" s="14">
        <v>4</v>
      </c>
      <c r="Q1380" s="33" t="s">
        <v>106</v>
      </c>
      <c r="R1380" s="33" t="s">
        <v>45</v>
      </c>
      <c r="S1380" s="33" t="s">
        <v>45</v>
      </c>
      <c r="T1380" s="31" t="s">
        <v>64</v>
      </c>
      <c r="U1380" s="31"/>
      <c r="V1380" s="36" t="s">
        <v>10872</v>
      </c>
    </row>
    <row r="1381" spans="1:22" x14ac:dyDescent="0.3">
      <c r="A1381" s="9" t="s">
        <v>10541</v>
      </c>
      <c r="B1381" s="9" t="s">
        <v>10542</v>
      </c>
      <c r="C1381" s="11" t="s">
        <v>46</v>
      </c>
      <c r="D1381" s="31" t="s">
        <v>2</v>
      </c>
      <c r="E1381" s="31"/>
      <c r="F1381" s="31"/>
      <c r="G1381" s="31"/>
      <c r="H1381" s="31"/>
      <c r="I1381" s="32"/>
      <c r="J1381" s="31"/>
      <c r="K1381" s="31" t="s">
        <v>89</v>
      </c>
      <c r="L1381" s="31">
        <f>VLOOKUP(A1381,[1]Sheet1!$A$2:$G$174,7,0)</f>
        <v>1998</v>
      </c>
      <c r="M1381" s="31" t="s">
        <v>11143</v>
      </c>
      <c r="N1381" s="31" t="s">
        <v>11144</v>
      </c>
      <c r="O1381" s="14">
        <v>20</v>
      </c>
      <c r="P1381" s="14">
        <v>3</v>
      </c>
      <c r="Q1381" s="33" t="s">
        <v>106</v>
      </c>
      <c r="R1381" s="33" t="s">
        <v>11364</v>
      </c>
      <c r="S1381" s="33" t="s">
        <v>45</v>
      </c>
      <c r="T1381" s="31" t="s">
        <v>64</v>
      </c>
      <c r="U1381" s="31"/>
      <c r="V1381" s="36" t="s">
        <v>10873</v>
      </c>
    </row>
    <row r="1382" spans="1:22" x14ac:dyDescent="0.3">
      <c r="A1382" s="9" t="s">
        <v>10543</v>
      </c>
      <c r="B1382" s="9" t="s">
        <v>10544</v>
      </c>
      <c r="C1382" s="11" t="s">
        <v>46</v>
      </c>
      <c r="D1382" s="31" t="s">
        <v>2</v>
      </c>
      <c r="E1382" s="31"/>
      <c r="F1382" s="31"/>
      <c r="G1382" s="31"/>
      <c r="H1382" s="31"/>
      <c r="I1382" s="32"/>
      <c r="J1382" s="31"/>
      <c r="K1382" s="31">
        <f>VLOOKUP(A1382,[1]Sheet1!$A$2:$E$174,5,0)</f>
        <v>1956</v>
      </c>
      <c r="L1382" s="31">
        <f>VLOOKUP(A1382,[1]Sheet1!$A$2:$G$174,7,0)</f>
        <v>1997</v>
      </c>
      <c r="M1382" s="31" t="s">
        <v>11145</v>
      </c>
      <c r="N1382" s="31" t="s">
        <v>11146</v>
      </c>
      <c r="O1382" s="14">
        <v>55</v>
      </c>
      <c r="P1382" s="14">
        <v>2</v>
      </c>
      <c r="Q1382" s="33" t="s">
        <v>106</v>
      </c>
      <c r="R1382" s="33" t="s">
        <v>45</v>
      </c>
      <c r="S1382" s="33" t="s">
        <v>45</v>
      </c>
      <c r="T1382" s="31" t="s">
        <v>64</v>
      </c>
      <c r="U1382" s="31"/>
      <c r="V1382" s="36" t="s">
        <v>10874</v>
      </c>
    </row>
    <row r="1383" spans="1:22" x14ac:dyDescent="0.3">
      <c r="A1383" s="9" t="s">
        <v>316</v>
      </c>
      <c r="B1383" s="9" t="s">
        <v>317</v>
      </c>
      <c r="C1383" s="11" t="s">
        <v>46</v>
      </c>
      <c r="D1383" s="31" t="s">
        <v>2</v>
      </c>
      <c r="E1383" s="31"/>
      <c r="F1383" s="31"/>
      <c r="G1383" s="31"/>
      <c r="H1383" s="31"/>
      <c r="I1383" s="32"/>
      <c r="J1383" s="31"/>
      <c r="K1383" s="31" t="s">
        <v>89</v>
      </c>
      <c r="L1383" s="31">
        <f>VLOOKUP(A1383,[1]Sheet1!$A$2:$G$174,7,0)</f>
        <v>2010</v>
      </c>
      <c r="M1383" s="31" t="s">
        <v>12330</v>
      </c>
      <c r="N1383" s="31" t="s">
        <v>12331</v>
      </c>
      <c r="O1383" s="14">
        <v>8</v>
      </c>
      <c r="P1383" s="14">
        <v>6</v>
      </c>
      <c r="Q1383" s="33" t="s">
        <v>71</v>
      </c>
      <c r="R1383" s="33" t="s">
        <v>45</v>
      </c>
      <c r="S1383" s="33" t="s">
        <v>45</v>
      </c>
      <c r="T1383" s="31" t="s">
        <v>64</v>
      </c>
      <c r="U1383" s="31" t="s">
        <v>1100</v>
      </c>
      <c r="V1383" s="31" t="s">
        <v>12332</v>
      </c>
    </row>
    <row r="1384" spans="1:22" x14ac:dyDescent="0.3">
      <c r="A1384" s="9" t="s">
        <v>10545</v>
      </c>
      <c r="B1384" s="9" t="s">
        <v>10546</v>
      </c>
      <c r="C1384" s="11" t="s">
        <v>46</v>
      </c>
      <c r="D1384" s="31" t="s">
        <v>19</v>
      </c>
      <c r="E1384" s="31"/>
      <c r="F1384" s="31"/>
      <c r="G1384" s="31"/>
      <c r="H1384" s="31"/>
      <c r="I1384" s="32"/>
      <c r="J1384" s="31"/>
      <c r="K1384" s="31" t="s">
        <v>89</v>
      </c>
      <c r="L1384" s="31">
        <f>VLOOKUP(A1384,[1]Sheet1!$A$2:$G$174,7,0)</f>
        <v>2000</v>
      </c>
      <c r="M1384" s="31" t="s">
        <v>11149</v>
      </c>
      <c r="N1384" s="31" t="s">
        <v>11150</v>
      </c>
      <c r="O1384" s="14">
        <v>18</v>
      </c>
      <c r="P1384" s="14">
        <v>6</v>
      </c>
      <c r="Q1384" s="33" t="s">
        <v>71</v>
      </c>
      <c r="R1384" s="33" t="s">
        <v>45</v>
      </c>
      <c r="S1384" s="33" t="s">
        <v>45</v>
      </c>
      <c r="T1384" s="31" t="s">
        <v>64</v>
      </c>
      <c r="U1384" s="31"/>
      <c r="V1384" s="36" t="s">
        <v>10875</v>
      </c>
    </row>
    <row r="1385" spans="1:22" x14ac:dyDescent="0.3">
      <c r="A1385" s="9" t="s">
        <v>10547</v>
      </c>
      <c r="B1385" s="9" t="s">
        <v>10548</v>
      </c>
      <c r="C1385" s="11" t="s">
        <v>46</v>
      </c>
      <c r="D1385" s="31" t="s">
        <v>203</v>
      </c>
      <c r="E1385" s="31"/>
      <c r="F1385" s="31"/>
      <c r="G1385" s="31" t="s">
        <v>12374</v>
      </c>
      <c r="H1385" s="31"/>
      <c r="I1385" s="32"/>
      <c r="J1385" s="31"/>
      <c r="K1385" s="31" t="s">
        <v>89</v>
      </c>
      <c r="L1385" s="31">
        <f>VLOOKUP(A1385,[1]Sheet1!$A$2:$G$174,7,0)</f>
        <v>2008</v>
      </c>
      <c r="M1385" s="31" t="s">
        <v>11323</v>
      </c>
      <c r="N1385" s="31" t="s">
        <v>11324</v>
      </c>
      <c r="O1385" s="14">
        <v>10</v>
      </c>
      <c r="P1385" s="14">
        <v>3</v>
      </c>
      <c r="Q1385" s="33" t="s">
        <v>106</v>
      </c>
      <c r="R1385" s="33" t="s">
        <v>11364</v>
      </c>
      <c r="S1385" s="33" t="s">
        <v>45</v>
      </c>
      <c r="T1385" s="31" t="s">
        <v>64</v>
      </c>
      <c r="U1385" s="31"/>
      <c r="V1385" s="36" t="s">
        <v>10876</v>
      </c>
    </row>
    <row r="1386" spans="1:22" x14ac:dyDescent="0.3">
      <c r="A1386" s="9" t="s">
        <v>10549</v>
      </c>
      <c r="B1386" s="9" t="s">
        <v>10550</v>
      </c>
      <c r="C1386" s="11" t="s">
        <v>46</v>
      </c>
      <c r="D1386" s="31" t="s">
        <v>0</v>
      </c>
      <c r="E1386" s="31"/>
      <c r="F1386" s="31"/>
      <c r="G1386" s="31"/>
      <c r="H1386" s="31"/>
      <c r="I1386" s="32"/>
      <c r="J1386" s="31"/>
      <c r="K1386" s="31">
        <f>VLOOKUP(A1386,[1]Sheet1!$A$2:$E$174,5,0)</f>
        <v>1976</v>
      </c>
      <c r="L1386" s="31">
        <f>VLOOKUP(A1386,[1]Sheet1!$A$2:$G$174,7,0)</f>
        <v>1997</v>
      </c>
      <c r="M1386" s="31" t="s">
        <v>11153</v>
      </c>
      <c r="N1386" s="31" t="s">
        <v>11154</v>
      </c>
      <c r="O1386" s="14">
        <v>39</v>
      </c>
      <c r="P1386" s="14">
        <v>2</v>
      </c>
      <c r="Q1386" s="33" t="s">
        <v>106</v>
      </c>
      <c r="R1386" s="33" t="s">
        <v>45</v>
      </c>
      <c r="S1386" s="33" t="s">
        <v>45</v>
      </c>
      <c r="T1386" s="31" t="s">
        <v>64</v>
      </c>
      <c r="U1386" s="31"/>
      <c r="V1386" s="36" t="s">
        <v>10877</v>
      </c>
    </row>
    <row r="1387" spans="1:22" x14ac:dyDescent="0.3">
      <c r="A1387" s="9" t="s">
        <v>10551</v>
      </c>
      <c r="B1387" s="9" t="s">
        <v>10552</v>
      </c>
      <c r="C1387" s="11" t="s">
        <v>46</v>
      </c>
      <c r="D1387" s="31" t="s">
        <v>19</v>
      </c>
      <c r="E1387" s="31"/>
      <c r="F1387" s="31"/>
      <c r="G1387" s="31"/>
      <c r="H1387" s="31"/>
      <c r="I1387" s="32"/>
      <c r="J1387" s="31"/>
      <c r="K1387" s="31">
        <f>VLOOKUP(A1387,[1]Sheet1!$A$2:$E$174,5,0)</f>
        <v>1981</v>
      </c>
      <c r="L1387" s="31">
        <f>VLOOKUP(A1387,[1]Sheet1!$A$2:$G$174,7,0)</f>
        <v>1997</v>
      </c>
      <c r="M1387" s="31" t="s">
        <v>11163</v>
      </c>
      <c r="N1387" s="31" t="s">
        <v>11164</v>
      </c>
      <c r="O1387" s="14">
        <v>37</v>
      </c>
      <c r="P1387" s="14">
        <v>3</v>
      </c>
      <c r="Q1387" s="33" t="s">
        <v>106</v>
      </c>
      <c r="R1387" s="33" t="s">
        <v>11364</v>
      </c>
      <c r="S1387" s="33" t="s">
        <v>45</v>
      </c>
      <c r="T1387" s="31" t="s">
        <v>64</v>
      </c>
      <c r="U1387" s="31"/>
      <c r="V1387" s="36" t="s">
        <v>10878</v>
      </c>
    </row>
    <row r="1388" spans="1:22" x14ac:dyDescent="0.3">
      <c r="A1388" s="9" t="s">
        <v>10553</v>
      </c>
      <c r="B1388" s="9" t="s">
        <v>10554</v>
      </c>
      <c r="C1388" s="11" t="s">
        <v>46</v>
      </c>
      <c r="D1388" s="31" t="s">
        <v>19</v>
      </c>
      <c r="E1388" s="31"/>
      <c r="F1388" s="31"/>
      <c r="G1388" s="31"/>
      <c r="H1388" s="31"/>
      <c r="I1388" s="32"/>
      <c r="J1388" s="31"/>
      <c r="K1388" s="31">
        <f>VLOOKUP(A1388,[1]Sheet1!$A$2:$E$174,5,0)</f>
        <v>1978</v>
      </c>
      <c r="L1388" s="31">
        <f>VLOOKUP(A1388,[1]Sheet1!$A$2:$G$174,7,0)</f>
        <v>1997</v>
      </c>
      <c r="M1388" s="31" t="s">
        <v>11165</v>
      </c>
      <c r="N1388" s="31" t="s">
        <v>11166</v>
      </c>
      <c r="O1388" s="14">
        <v>35</v>
      </c>
      <c r="P1388" s="14">
        <v>2</v>
      </c>
      <c r="Q1388" s="33" t="s">
        <v>106</v>
      </c>
      <c r="R1388" s="33" t="s">
        <v>11364</v>
      </c>
      <c r="S1388" s="33" t="s">
        <v>45</v>
      </c>
      <c r="T1388" s="31" t="s">
        <v>64</v>
      </c>
      <c r="U1388" s="31"/>
      <c r="V1388" s="36" t="s">
        <v>10879</v>
      </c>
    </row>
    <row r="1389" spans="1:22" x14ac:dyDescent="0.3">
      <c r="A1389" s="9" t="s">
        <v>10555</v>
      </c>
      <c r="B1389" s="9" t="s">
        <v>10556</v>
      </c>
      <c r="C1389" s="11" t="s">
        <v>46</v>
      </c>
      <c r="D1389" s="31" t="s">
        <v>19</v>
      </c>
      <c r="E1389" s="31"/>
      <c r="F1389" s="31"/>
      <c r="G1389" s="31"/>
      <c r="H1389" s="31"/>
      <c r="I1389" s="32"/>
      <c r="J1389" s="31"/>
      <c r="K1389" s="31">
        <f>VLOOKUP(A1389,[1]Sheet1!$A$2:$E$174,5,0)</f>
        <v>1937</v>
      </c>
      <c r="L1389" s="31">
        <f>VLOOKUP(A1389,[1]Sheet1!$A$2:$G$174,7,0)</f>
        <v>1997</v>
      </c>
      <c r="M1389" s="31" t="s">
        <v>11167</v>
      </c>
      <c r="N1389" s="31" t="s">
        <v>11168</v>
      </c>
      <c r="O1389" s="14">
        <v>72</v>
      </c>
      <c r="P1389" s="14">
        <v>4</v>
      </c>
      <c r="Q1389" s="33" t="s">
        <v>106</v>
      </c>
      <c r="R1389" s="33" t="s">
        <v>45</v>
      </c>
      <c r="S1389" s="33" t="s">
        <v>45</v>
      </c>
      <c r="T1389" s="31" t="s">
        <v>64</v>
      </c>
      <c r="U1389" s="31"/>
      <c r="V1389" s="36" t="s">
        <v>10880</v>
      </c>
    </row>
    <row r="1390" spans="1:22" x14ac:dyDescent="0.3">
      <c r="A1390" s="9" t="s">
        <v>10557</v>
      </c>
      <c r="B1390" s="9" t="s">
        <v>10558</v>
      </c>
      <c r="C1390" s="11" t="s">
        <v>46</v>
      </c>
      <c r="D1390" s="31" t="s">
        <v>203</v>
      </c>
      <c r="E1390" s="31"/>
      <c r="F1390" s="31"/>
      <c r="G1390" s="31" t="s">
        <v>12374</v>
      </c>
      <c r="H1390" s="31"/>
      <c r="I1390" s="32"/>
      <c r="J1390" s="31"/>
      <c r="K1390" s="31">
        <f>VLOOKUP(A1390,[1]Sheet1!$A$2:$E$174,5,0)</f>
        <v>1960</v>
      </c>
      <c r="L1390" s="31">
        <f>VLOOKUP(A1390,[1]Sheet1!$A$2:$G$174,7,0)</f>
        <v>1997</v>
      </c>
      <c r="M1390" s="31" t="s">
        <v>11169</v>
      </c>
      <c r="N1390" s="31" t="s">
        <v>11170</v>
      </c>
      <c r="O1390" s="14">
        <v>56</v>
      </c>
      <c r="P1390" s="14">
        <v>4</v>
      </c>
      <c r="Q1390" s="33" t="s">
        <v>106</v>
      </c>
      <c r="R1390" s="33" t="s">
        <v>45</v>
      </c>
      <c r="S1390" s="33" t="s">
        <v>45</v>
      </c>
      <c r="T1390" s="31" t="s">
        <v>64</v>
      </c>
      <c r="U1390" s="31"/>
      <c r="V1390" s="36" t="s">
        <v>10881</v>
      </c>
    </row>
    <row r="1391" spans="1:22" x14ac:dyDescent="0.3">
      <c r="A1391" s="9" t="s">
        <v>10559</v>
      </c>
      <c r="B1391" s="9" t="s">
        <v>10560</v>
      </c>
      <c r="C1391" s="11" t="s">
        <v>46</v>
      </c>
      <c r="D1391" s="31" t="s">
        <v>0</v>
      </c>
      <c r="E1391" s="31"/>
      <c r="F1391" s="31"/>
      <c r="G1391" s="31"/>
      <c r="H1391" s="31"/>
      <c r="I1391" s="32"/>
      <c r="J1391" s="31"/>
      <c r="K1391" s="31">
        <f>VLOOKUP(A1391,[1]Sheet1!$A$2:$E$174,5,0)</f>
        <v>1980</v>
      </c>
      <c r="L1391" s="31">
        <f>VLOOKUP(A1391,[1]Sheet1!$A$2:$G$174,7,0)</f>
        <v>1997</v>
      </c>
      <c r="M1391" s="31" t="s">
        <v>11171</v>
      </c>
      <c r="N1391" s="31" t="s">
        <v>11172</v>
      </c>
      <c r="O1391" s="14">
        <v>170</v>
      </c>
      <c r="P1391" s="14">
        <v>1</v>
      </c>
      <c r="Q1391" s="33" t="s">
        <v>106</v>
      </c>
      <c r="R1391" s="33" t="s">
        <v>45</v>
      </c>
      <c r="S1391" s="33" t="s">
        <v>45</v>
      </c>
      <c r="T1391" s="31" t="s">
        <v>64</v>
      </c>
      <c r="U1391" s="31"/>
      <c r="V1391" s="36" t="s">
        <v>10882</v>
      </c>
    </row>
    <row r="1392" spans="1:22" x14ac:dyDescent="0.3">
      <c r="A1392" s="9" t="s">
        <v>10561</v>
      </c>
      <c r="B1392" s="9" t="s">
        <v>10562</v>
      </c>
      <c r="C1392" s="11" t="s">
        <v>46</v>
      </c>
      <c r="D1392" s="31" t="s">
        <v>0</v>
      </c>
      <c r="E1392" s="31"/>
      <c r="F1392" s="31"/>
      <c r="G1392" s="31"/>
      <c r="H1392" s="31"/>
      <c r="I1392" s="32"/>
      <c r="J1392" s="31"/>
      <c r="K1392" s="31" t="s">
        <v>89</v>
      </c>
      <c r="L1392" s="31">
        <f>VLOOKUP(A1392,[1]Sheet1!$A$2:$G$174,7,0)</f>
        <v>2006</v>
      </c>
      <c r="M1392" s="31" t="s">
        <v>11175</v>
      </c>
      <c r="N1392" s="31" t="s">
        <v>11176</v>
      </c>
      <c r="O1392" s="14">
        <v>12</v>
      </c>
      <c r="P1392" s="14">
        <v>3</v>
      </c>
      <c r="Q1392" s="33" t="s">
        <v>106</v>
      </c>
      <c r="R1392" s="33" t="s">
        <v>11364</v>
      </c>
      <c r="S1392" s="33" t="s">
        <v>45</v>
      </c>
      <c r="T1392" s="31" t="s">
        <v>64</v>
      </c>
      <c r="U1392" s="31"/>
      <c r="V1392" s="36" t="s">
        <v>10883</v>
      </c>
    </row>
    <row r="1393" spans="1:22" x14ac:dyDescent="0.3">
      <c r="A1393" s="9" t="s">
        <v>10563</v>
      </c>
      <c r="B1393" s="9" t="s">
        <v>10564</v>
      </c>
      <c r="C1393" s="11" t="s">
        <v>46</v>
      </c>
      <c r="D1393" s="31" t="s">
        <v>2</v>
      </c>
      <c r="E1393" s="31"/>
      <c r="F1393" s="31"/>
      <c r="G1393" s="31" t="s">
        <v>257</v>
      </c>
      <c r="H1393" s="31"/>
      <c r="I1393" s="32"/>
      <c r="J1393" s="31"/>
      <c r="K1393" s="31">
        <f>VLOOKUP(A1393,[1]Sheet1!$A$2:$E$174,5,0)</f>
        <v>1980</v>
      </c>
      <c r="L1393" s="31">
        <f>VLOOKUP(A1393,[1]Sheet1!$A$2:$G$174,7,0)</f>
        <v>1997</v>
      </c>
      <c r="M1393" s="31" t="s">
        <v>11177</v>
      </c>
      <c r="N1393" s="31" t="s">
        <v>11178</v>
      </c>
      <c r="O1393" s="14">
        <v>45</v>
      </c>
      <c r="P1393" s="14">
        <v>2</v>
      </c>
      <c r="Q1393" s="33" t="s">
        <v>71</v>
      </c>
      <c r="R1393" s="33" t="s">
        <v>45</v>
      </c>
      <c r="S1393" s="33" t="s">
        <v>45</v>
      </c>
      <c r="T1393" s="31" t="s">
        <v>64</v>
      </c>
      <c r="U1393" s="31"/>
      <c r="V1393" s="36" t="s">
        <v>10884</v>
      </c>
    </row>
    <row r="1394" spans="1:22" x14ac:dyDescent="0.3">
      <c r="A1394" s="9" t="s">
        <v>10565</v>
      </c>
      <c r="B1394" s="9" t="s">
        <v>10566</v>
      </c>
      <c r="C1394" s="11" t="s">
        <v>46</v>
      </c>
      <c r="D1394" s="31" t="s">
        <v>2</v>
      </c>
      <c r="E1394" s="31"/>
      <c r="F1394" s="31"/>
      <c r="G1394" s="31" t="s">
        <v>89</v>
      </c>
      <c r="H1394" s="31"/>
      <c r="I1394" s="32"/>
      <c r="J1394" s="31"/>
      <c r="K1394" s="31" t="s">
        <v>89</v>
      </c>
      <c r="L1394" s="31">
        <f>VLOOKUP(A1394,[1]Sheet1!$A$2:$G$174,7,0)</f>
        <v>1997</v>
      </c>
      <c r="M1394" s="31" t="s">
        <v>11325</v>
      </c>
      <c r="N1394" s="31" t="s">
        <v>11326</v>
      </c>
      <c r="O1394" s="14">
        <v>16</v>
      </c>
      <c r="P1394" s="14">
        <v>5</v>
      </c>
      <c r="Q1394" s="33" t="s">
        <v>106</v>
      </c>
      <c r="R1394" s="33" t="s">
        <v>11364</v>
      </c>
      <c r="S1394" s="33" t="s">
        <v>45</v>
      </c>
      <c r="T1394" s="31" t="s">
        <v>64</v>
      </c>
      <c r="U1394" s="31"/>
      <c r="V1394" s="36" t="s">
        <v>10885</v>
      </c>
    </row>
    <row r="1395" spans="1:22" x14ac:dyDescent="0.3">
      <c r="A1395" s="9" t="s">
        <v>10567</v>
      </c>
      <c r="B1395" s="9" t="s">
        <v>10568</v>
      </c>
      <c r="C1395" s="11" t="s">
        <v>46</v>
      </c>
      <c r="D1395" s="31" t="s">
        <v>0</v>
      </c>
      <c r="E1395" s="31"/>
      <c r="F1395" s="31"/>
      <c r="G1395" s="31"/>
      <c r="H1395" s="31"/>
      <c r="I1395" s="32"/>
      <c r="J1395" s="31"/>
      <c r="K1395" s="31">
        <f>VLOOKUP(A1395,[1]Sheet1!$A$2:$E$174,5,0)</f>
        <v>1974</v>
      </c>
      <c r="L1395" s="31">
        <f>VLOOKUP(A1395,[1]Sheet1!$A$2:$G$174,7,0)</f>
        <v>1997</v>
      </c>
      <c r="M1395" s="31" t="s">
        <v>11179</v>
      </c>
      <c r="N1395" s="31" t="s">
        <v>11180</v>
      </c>
      <c r="O1395" s="14">
        <v>42</v>
      </c>
      <c r="P1395" s="14">
        <v>6</v>
      </c>
      <c r="Q1395" s="33" t="s">
        <v>106</v>
      </c>
      <c r="R1395" s="33" t="s">
        <v>1439</v>
      </c>
      <c r="S1395" s="33" t="s">
        <v>45</v>
      </c>
      <c r="T1395" s="31" t="s">
        <v>64</v>
      </c>
      <c r="U1395" s="31"/>
      <c r="V1395" s="36" t="s">
        <v>10886</v>
      </c>
    </row>
    <row r="1396" spans="1:22" x14ac:dyDescent="0.3">
      <c r="A1396" s="9" t="s">
        <v>10569</v>
      </c>
      <c r="B1396" s="9" t="s">
        <v>10570</v>
      </c>
      <c r="C1396" s="11" t="s">
        <v>46</v>
      </c>
      <c r="D1396" s="31" t="s">
        <v>2</v>
      </c>
      <c r="E1396" s="31"/>
      <c r="F1396" s="31"/>
      <c r="G1396" s="31"/>
      <c r="H1396" s="31"/>
      <c r="I1396" s="32"/>
      <c r="J1396" s="31"/>
      <c r="K1396" s="31">
        <f>VLOOKUP(A1396,[1]Sheet1!$A$2:$E$174,5,0)</f>
        <v>1958</v>
      </c>
      <c r="L1396" s="31">
        <f>VLOOKUP(A1396,[1]Sheet1!$A$2:$G$174,7,0)</f>
        <v>1997</v>
      </c>
      <c r="M1396" s="31" t="s">
        <v>11327</v>
      </c>
      <c r="N1396" s="31" t="s">
        <v>11328</v>
      </c>
      <c r="O1396" s="14">
        <v>64</v>
      </c>
      <c r="P1396" s="14">
        <v>3</v>
      </c>
      <c r="Q1396" s="33" t="s">
        <v>106</v>
      </c>
      <c r="R1396" s="33" t="s">
        <v>45</v>
      </c>
      <c r="S1396" s="33" t="s">
        <v>45</v>
      </c>
      <c r="T1396" s="31" t="s">
        <v>64</v>
      </c>
      <c r="U1396" s="31"/>
      <c r="V1396" s="36" t="s">
        <v>10887</v>
      </c>
    </row>
    <row r="1397" spans="1:22" x14ac:dyDescent="0.3">
      <c r="A1397" s="9" t="s">
        <v>10571</v>
      </c>
      <c r="B1397" s="9" t="s">
        <v>10572</v>
      </c>
      <c r="C1397" s="11" t="s">
        <v>46</v>
      </c>
      <c r="D1397" s="31" t="s">
        <v>203</v>
      </c>
      <c r="E1397" s="31"/>
      <c r="F1397" s="31"/>
      <c r="G1397" s="31" t="s">
        <v>12374</v>
      </c>
      <c r="H1397" s="31"/>
      <c r="I1397" s="32"/>
      <c r="J1397" s="31"/>
      <c r="K1397" s="31" t="s">
        <v>89</v>
      </c>
      <c r="L1397" s="31">
        <f>VLOOKUP(A1397,[1]Sheet1!$A$2:$G$174,7,0)</f>
        <v>2000</v>
      </c>
      <c r="M1397" s="31" t="s">
        <v>11185</v>
      </c>
      <c r="N1397" s="31" t="s">
        <v>11186</v>
      </c>
      <c r="O1397" s="14">
        <v>18</v>
      </c>
      <c r="P1397" s="14">
        <v>4</v>
      </c>
      <c r="Q1397" s="33" t="s">
        <v>71</v>
      </c>
      <c r="R1397" s="33" t="s">
        <v>45</v>
      </c>
      <c r="S1397" s="33" t="s">
        <v>45</v>
      </c>
      <c r="T1397" s="31" t="s">
        <v>64</v>
      </c>
      <c r="U1397" s="31"/>
      <c r="V1397" s="36" t="s">
        <v>10888</v>
      </c>
    </row>
    <row r="1398" spans="1:22" x14ac:dyDescent="0.3">
      <c r="A1398" s="9" t="s">
        <v>10573</v>
      </c>
      <c r="B1398" s="9" t="s">
        <v>10574</v>
      </c>
      <c r="C1398" s="11" t="s">
        <v>46</v>
      </c>
      <c r="D1398" s="31" t="s">
        <v>2</v>
      </c>
      <c r="E1398" s="31"/>
      <c r="F1398" s="31"/>
      <c r="G1398" s="31" t="s">
        <v>257</v>
      </c>
      <c r="H1398" s="31"/>
      <c r="I1398" s="32"/>
      <c r="J1398" s="31"/>
      <c r="K1398" s="31">
        <f>VLOOKUP(A1398,[1]Sheet1!$A$2:$E$174,5,0)</f>
        <v>1981</v>
      </c>
      <c r="L1398" s="31">
        <f>VLOOKUP(A1398,[1]Sheet1!$A$2:$G$174,7,0)</f>
        <v>1997</v>
      </c>
      <c r="M1398" s="31" t="s">
        <v>11187</v>
      </c>
      <c r="N1398" s="31" t="s">
        <v>11188</v>
      </c>
      <c r="O1398" s="14">
        <v>37</v>
      </c>
      <c r="P1398" s="14">
        <v>2</v>
      </c>
      <c r="Q1398" s="33" t="s">
        <v>71</v>
      </c>
      <c r="R1398" s="33" t="s">
        <v>45</v>
      </c>
      <c r="S1398" s="33" t="s">
        <v>45</v>
      </c>
      <c r="T1398" s="31" t="s">
        <v>64</v>
      </c>
      <c r="U1398" s="31"/>
      <c r="V1398" s="36" t="s">
        <v>10889</v>
      </c>
    </row>
    <row r="1399" spans="1:22" x14ac:dyDescent="0.3">
      <c r="A1399" s="9" t="s">
        <v>10575</v>
      </c>
      <c r="B1399" s="9" t="s">
        <v>10576</v>
      </c>
      <c r="C1399" s="11" t="s">
        <v>46</v>
      </c>
      <c r="D1399" s="31" t="s">
        <v>2</v>
      </c>
      <c r="E1399" s="31"/>
      <c r="F1399" s="31"/>
      <c r="G1399" s="31"/>
      <c r="H1399" s="31"/>
      <c r="I1399" s="32"/>
      <c r="J1399" s="31"/>
      <c r="K1399" s="31" t="s">
        <v>89</v>
      </c>
      <c r="L1399" s="31">
        <f>VLOOKUP(A1399,[1]Sheet1!$A$2:$G$174,7,0)</f>
        <v>2005</v>
      </c>
      <c r="M1399" s="31" t="s">
        <v>11329</v>
      </c>
      <c r="N1399" s="31" t="s">
        <v>11330</v>
      </c>
      <c r="O1399" s="14">
        <v>12</v>
      </c>
      <c r="P1399" s="14">
        <v>2</v>
      </c>
      <c r="Q1399" s="33" t="s">
        <v>71</v>
      </c>
      <c r="R1399" s="33" t="s">
        <v>45</v>
      </c>
      <c r="S1399" s="33" t="s">
        <v>45</v>
      </c>
      <c r="T1399" s="31" t="s">
        <v>64</v>
      </c>
      <c r="U1399" s="31"/>
      <c r="V1399" s="36" t="s">
        <v>10890</v>
      </c>
    </row>
    <row r="1400" spans="1:22" x14ac:dyDescent="0.3">
      <c r="A1400" s="9" t="s">
        <v>10577</v>
      </c>
      <c r="B1400" s="9" t="s">
        <v>10578</v>
      </c>
      <c r="C1400" s="11" t="s">
        <v>46</v>
      </c>
      <c r="D1400" s="31" t="s">
        <v>0</v>
      </c>
      <c r="E1400" s="31"/>
      <c r="F1400" s="31"/>
      <c r="G1400" s="31"/>
      <c r="H1400" s="31"/>
      <c r="I1400" s="32"/>
      <c r="J1400" s="31"/>
      <c r="K1400" s="31" t="s">
        <v>89</v>
      </c>
      <c r="L1400" s="31">
        <f>VLOOKUP(A1400,[1]Sheet1!$A$2:$G$174,7,0)</f>
        <v>2001</v>
      </c>
      <c r="M1400" s="31" t="s">
        <v>11189</v>
      </c>
      <c r="N1400" s="31" t="s">
        <v>11190</v>
      </c>
      <c r="O1400" s="14">
        <v>17</v>
      </c>
      <c r="P1400" s="14">
        <v>1</v>
      </c>
      <c r="Q1400" s="33" t="s">
        <v>71</v>
      </c>
      <c r="R1400" s="33" t="s">
        <v>45</v>
      </c>
      <c r="S1400" s="33" t="s">
        <v>45</v>
      </c>
      <c r="T1400" s="31" t="s">
        <v>64</v>
      </c>
      <c r="U1400" s="31"/>
      <c r="V1400" s="36" t="s">
        <v>10891</v>
      </c>
    </row>
    <row r="1401" spans="1:22" x14ac:dyDescent="0.3">
      <c r="A1401" s="9" t="s">
        <v>10579</v>
      </c>
      <c r="B1401" s="9" t="s">
        <v>10580</v>
      </c>
      <c r="C1401" s="11" t="s">
        <v>46</v>
      </c>
      <c r="D1401" s="31" t="s">
        <v>0</v>
      </c>
      <c r="E1401" s="31"/>
      <c r="F1401" s="31"/>
      <c r="G1401" s="31"/>
      <c r="H1401" s="31"/>
      <c r="I1401" s="32"/>
      <c r="J1401" s="31"/>
      <c r="K1401" s="31" t="s">
        <v>89</v>
      </c>
      <c r="L1401" s="31">
        <f>VLOOKUP(A1401,[1]Sheet1!$A$2:$G$174,7,0)</f>
        <v>1997</v>
      </c>
      <c r="M1401" s="31" t="s">
        <v>11191</v>
      </c>
      <c r="N1401" s="31" t="s">
        <v>11192</v>
      </c>
      <c r="O1401" s="14">
        <v>82</v>
      </c>
      <c r="P1401" s="14">
        <v>4</v>
      </c>
      <c r="Q1401" s="33" t="s">
        <v>106</v>
      </c>
      <c r="R1401" s="33" t="s">
        <v>11364</v>
      </c>
      <c r="S1401" s="33" t="s">
        <v>45</v>
      </c>
      <c r="T1401" s="31" t="s">
        <v>64</v>
      </c>
      <c r="U1401" s="31"/>
      <c r="V1401" s="36" t="s">
        <v>10892</v>
      </c>
    </row>
    <row r="1402" spans="1:22" x14ac:dyDescent="0.3">
      <c r="A1402" s="9" t="s">
        <v>10581</v>
      </c>
      <c r="B1402" s="9" t="s">
        <v>12396</v>
      </c>
      <c r="C1402" s="11" t="s">
        <v>46</v>
      </c>
      <c r="D1402" s="31" t="s">
        <v>2</v>
      </c>
      <c r="E1402" s="31"/>
      <c r="F1402" s="31"/>
      <c r="G1402" s="31"/>
      <c r="H1402" s="31"/>
      <c r="I1402" s="32"/>
      <c r="J1402" s="31"/>
      <c r="K1402" s="31">
        <f>VLOOKUP(A1402,[1]Sheet1!$A$2:$E$174,5,0)</f>
        <v>1986</v>
      </c>
      <c r="L1402" s="31">
        <f>VLOOKUP(A1402,[1]Sheet1!$A$2:$G$174,7,0)</f>
        <v>1997</v>
      </c>
      <c r="M1402" s="31" t="s">
        <v>11193</v>
      </c>
      <c r="N1402" s="31" t="s">
        <v>11194</v>
      </c>
      <c r="O1402" s="14">
        <v>31</v>
      </c>
      <c r="P1402" s="14">
        <v>2</v>
      </c>
      <c r="Q1402" s="33" t="s">
        <v>71</v>
      </c>
      <c r="R1402" s="33" t="s">
        <v>45</v>
      </c>
      <c r="S1402" s="33" t="s">
        <v>45</v>
      </c>
      <c r="T1402" s="31" t="s">
        <v>64</v>
      </c>
      <c r="U1402" s="31"/>
      <c r="V1402" s="36" t="s">
        <v>10893</v>
      </c>
    </row>
    <row r="1403" spans="1:22" x14ac:dyDescent="0.3">
      <c r="A1403" s="9" t="s">
        <v>10582</v>
      </c>
      <c r="B1403" s="9" t="s">
        <v>10583</v>
      </c>
      <c r="C1403" s="11" t="s">
        <v>46</v>
      </c>
      <c r="D1403" s="31" t="s">
        <v>203</v>
      </c>
      <c r="E1403" s="31"/>
      <c r="F1403" s="31"/>
      <c r="G1403" s="31"/>
      <c r="H1403" s="31"/>
      <c r="I1403" s="32"/>
      <c r="J1403" s="31"/>
      <c r="K1403" s="31" t="s">
        <v>89</v>
      </c>
      <c r="L1403" s="31">
        <f>VLOOKUP(A1403,[1]Sheet1!$A$2:$G$174,7,0)</f>
        <v>2000</v>
      </c>
      <c r="M1403" s="31" t="s">
        <v>11195</v>
      </c>
      <c r="N1403" s="31" t="s">
        <v>11196</v>
      </c>
      <c r="O1403" s="14">
        <v>18</v>
      </c>
      <c r="P1403" s="14">
        <v>2</v>
      </c>
      <c r="Q1403" s="33" t="s">
        <v>71</v>
      </c>
      <c r="R1403" s="33" t="s">
        <v>45</v>
      </c>
      <c r="S1403" s="33" t="s">
        <v>45</v>
      </c>
      <c r="T1403" s="31" t="s">
        <v>64</v>
      </c>
      <c r="U1403" s="31"/>
      <c r="V1403" s="36" t="s">
        <v>10894</v>
      </c>
    </row>
    <row r="1404" spans="1:22" x14ac:dyDescent="0.3">
      <c r="A1404" s="9" t="s">
        <v>10584</v>
      </c>
      <c r="B1404" s="9" t="s">
        <v>10585</v>
      </c>
      <c r="C1404" s="11" t="s">
        <v>46</v>
      </c>
      <c r="D1404" s="31" t="s">
        <v>14</v>
      </c>
      <c r="E1404" s="31"/>
      <c r="F1404" s="31"/>
      <c r="G1404" s="31"/>
      <c r="H1404" s="31"/>
      <c r="I1404" s="32"/>
      <c r="J1404" s="31"/>
      <c r="K1404" s="31">
        <f>VLOOKUP(A1404,[1]Sheet1!$A$2:$E$174,5,0)</f>
        <v>1967</v>
      </c>
      <c r="L1404" s="31">
        <f>VLOOKUP(A1404,[1]Sheet1!$A$2:$G$174,7,0)</f>
        <v>1997</v>
      </c>
      <c r="M1404" s="31" t="s">
        <v>11331</v>
      </c>
      <c r="N1404" s="31" t="s">
        <v>11332</v>
      </c>
      <c r="O1404" s="14">
        <v>33</v>
      </c>
      <c r="P1404" s="14">
        <v>4</v>
      </c>
      <c r="Q1404" s="33" t="s">
        <v>106</v>
      </c>
      <c r="R1404" s="33" t="s">
        <v>11364</v>
      </c>
      <c r="S1404" s="33" t="s">
        <v>45</v>
      </c>
      <c r="T1404" s="31" t="s">
        <v>64</v>
      </c>
      <c r="U1404" s="31"/>
      <c r="V1404" s="36" t="s">
        <v>10895</v>
      </c>
    </row>
    <row r="1405" spans="1:22" x14ac:dyDescent="0.3">
      <c r="A1405" s="9" t="s">
        <v>10586</v>
      </c>
      <c r="B1405" s="9" t="s">
        <v>10587</v>
      </c>
      <c r="C1405" s="11" t="s">
        <v>46</v>
      </c>
      <c r="D1405" s="31" t="s">
        <v>2</v>
      </c>
      <c r="E1405" s="31"/>
      <c r="F1405" s="31"/>
      <c r="G1405" s="31"/>
      <c r="H1405" s="31"/>
      <c r="I1405" s="32"/>
      <c r="J1405" s="31"/>
      <c r="K1405" s="31">
        <f>VLOOKUP(A1405,[1]Sheet1!$A$2:$E$174,5,0)</f>
        <v>1975</v>
      </c>
      <c r="L1405" s="31">
        <f>VLOOKUP(A1405,[1]Sheet1!$A$2:$G$174,7,0)</f>
        <v>1997</v>
      </c>
      <c r="M1405" s="31" t="s">
        <v>11197</v>
      </c>
      <c r="N1405" s="31" t="s">
        <v>11198</v>
      </c>
      <c r="O1405" s="14">
        <v>42</v>
      </c>
      <c r="P1405" s="14">
        <v>3</v>
      </c>
      <c r="Q1405" s="33" t="s">
        <v>106</v>
      </c>
      <c r="R1405" s="33">
        <v>0.20699999999999999</v>
      </c>
      <c r="S1405" s="33" t="s">
        <v>12204</v>
      </c>
      <c r="T1405" s="31" t="s">
        <v>64</v>
      </c>
      <c r="U1405" s="31"/>
      <c r="V1405" s="36" t="s">
        <v>10896</v>
      </c>
    </row>
    <row r="1406" spans="1:22" x14ac:dyDescent="0.3">
      <c r="A1406" s="9" t="s">
        <v>10588</v>
      </c>
      <c r="B1406" s="9" t="s">
        <v>10589</v>
      </c>
      <c r="C1406" s="11" t="s">
        <v>46</v>
      </c>
      <c r="D1406" s="31" t="s">
        <v>0</v>
      </c>
      <c r="E1406" s="31"/>
      <c r="F1406" s="31"/>
      <c r="G1406" s="31"/>
      <c r="H1406" s="31"/>
      <c r="I1406" s="32" t="s">
        <v>5981</v>
      </c>
      <c r="J1406" s="31" t="s">
        <v>48</v>
      </c>
      <c r="K1406" s="31">
        <f>VLOOKUP(A1406,[1]Sheet1!$A$2:$E$174,5,0)</f>
        <v>1969</v>
      </c>
      <c r="L1406" s="31">
        <f>VLOOKUP(A1406,[1]Sheet1!$A$2:$G$174,7,0)</f>
        <v>1997</v>
      </c>
      <c r="M1406" s="31" t="s">
        <v>10590</v>
      </c>
      <c r="N1406" s="31" t="s">
        <v>10591</v>
      </c>
      <c r="O1406" s="14">
        <v>49</v>
      </c>
      <c r="P1406" s="14">
        <v>4</v>
      </c>
      <c r="Q1406" s="33" t="s">
        <v>106</v>
      </c>
      <c r="R1406" s="33" t="s">
        <v>45</v>
      </c>
      <c r="S1406" s="33" t="s">
        <v>45</v>
      </c>
      <c r="T1406" s="31" t="s">
        <v>64</v>
      </c>
      <c r="U1406" s="31"/>
      <c r="V1406" s="31" t="s">
        <v>12449</v>
      </c>
    </row>
    <row r="1407" spans="1:22" x14ac:dyDescent="0.3">
      <c r="A1407" s="9" t="s">
        <v>10592</v>
      </c>
      <c r="B1407" s="9" t="s">
        <v>10593</v>
      </c>
      <c r="C1407" s="11" t="s">
        <v>46</v>
      </c>
      <c r="D1407" s="31" t="s">
        <v>2</v>
      </c>
      <c r="E1407" s="31"/>
      <c r="F1407" s="31"/>
      <c r="G1407" s="31"/>
      <c r="H1407" s="31"/>
      <c r="I1407" s="32"/>
      <c r="J1407" s="31"/>
      <c r="K1407" s="31" t="str">
        <f>VLOOKUP(A1407,[1]Sheet1!$A$2:$E$174,5,0)</f>
        <v>1986 (vol 6)</v>
      </c>
      <c r="L1407" s="31">
        <f>VLOOKUP(A1407,[1]Sheet1!$A$2:$G$174,7,0)</f>
        <v>1997</v>
      </c>
      <c r="M1407" s="31" t="s">
        <v>11199</v>
      </c>
      <c r="N1407" s="31" t="s">
        <v>11200</v>
      </c>
      <c r="O1407" s="14">
        <v>60</v>
      </c>
      <c r="P1407" s="14">
        <v>3</v>
      </c>
      <c r="Q1407" s="33" t="s">
        <v>106</v>
      </c>
      <c r="R1407" s="33">
        <v>7.0999999999999994E-2</v>
      </c>
      <c r="S1407" s="33" t="s">
        <v>12052</v>
      </c>
      <c r="T1407" s="31" t="s">
        <v>64</v>
      </c>
      <c r="U1407" s="31"/>
      <c r="V1407" s="36" t="s">
        <v>10897</v>
      </c>
    </row>
    <row r="1408" spans="1:22" x14ac:dyDescent="0.3">
      <c r="A1408" s="9" t="s">
        <v>10594</v>
      </c>
      <c r="B1408" s="9" t="s">
        <v>10595</v>
      </c>
      <c r="C1408" s="11" t="s">
        <v>46</v>
      </c>
      <c r="D1408" s="31" t="s">
        <v>0</v>
      </c>
      <c r="E1408" s="31"/>
      <c r="F1408" s="31"/>
      <c r="G1408" s="31"/>
      <c r="H1408" s="31"/>
      <c r="I1408" s="32"/>
      <c r="J1408" s="31"/>
      <c r="K1408" s="31" t="str">
        <f>VLOOKUP(A1408,[1]Sheet1!$A$2:$E$174,5,0)</f>
        <v>1977 (vol6)</v>
      </c>
      <c r="L1408" s="31">
        <f>VLOOKUP(A1408,[1]Sheet1!$A$2:$G$174,7,0)</f>
        <v>1997</v>
      </c>
      <c r="M1408" s="31" t="s">
        <v>11201</v>
      </c>
      <c r="N1408" s="31" t="s">
        <v>11202</v>
      </c>
      <c r="O1408" s="14">
        <v>42</v>
      </c>
      <c r="P1408" s="14">
        <v>4</v>
      </c>
      <c r="Q1408" s="33" t="s">
        <v>106</v>
      </c>
      <c r="R1408" s="33" t="s">
        <v>11364</v>
      </c>
      <c r="S1408" s="33" t="s">
        <v>45</v>
      </c>
      <c r="T1408" s="31" t="s">
        <v>64</v>
      </c>
      <c r="U1408" s="31"/>
      <c r="V1408" s="36" t="s">
        <v>10898</v>
      </c>
    </row>
    <row r="1409" spans="1:22" x14ac:dyDescent="0.3">
      <c r="A1409" s="9" t="s">
        <v>10596</v>
      </c>
      <c r="B1409" s="9" t="s">
        <v>10597</v>
      </c>
      <c r="C1409" s="11" t="s">
        <v>46</v>
      </c>
      <c r="D1409" s="31" t="s">
        <v>0</v>
      </c>
      <c r="E1409" s="31"/>
      <c r="F1409" s="31"/>
      <c r="G1409" s="31"/>
      <c r="H1409" s="31"/>
      <c r="I1409" s="32"/>
      <c r="J1409" s="31"/>
      <c r="K1409" s="31" t="s">
        <v>89</v>
      </c>
      <c r="L1409" s="31">
        <f>VLOOKUP(A1409,[1]Sheet1!$A$2:$G$174,7,0)</f>
        <v>1997</v>
      </c>
      <c r="M1409" s="31" t="s">
        <v>11203</v>
      </c>
      <c r="N1409" s="31" t="s">
        <v>11204</v>
      </c>
      <c r="O1409" s="14">
        <v>42</v>
      </c>
      <c r="P1409" s="14">
        <v>3</v>
      </c>
      <c r="Q1409" s="33" t="s">
        <v>106</v>
      </c>
      <c r="R1409" s="33" t="s">
        <v>11364</v>
      </c>
      <c r="S1409" s="33" t="s">
        <v>45</v>
      </c>
      <c r="T1409" s="31" t="s">
        <v>64</v>
      </c>
      <c r="U1409" s="31"/>
      <c r="V1409" s="36" t="s">
        <v>10899</v>
      </c>
    </row>
    <row r="1410" spans="1:22" x14ac:dyDescent="0.3">
      <c r="A1410" s="9" t="s">
        <v>10598</v>
      </c>
      <c r="B1410" s="9" t="s">
        <v>10599</v>
      </c>
      <c r="C1410" s="11" t="s">
        <v>46</v>
      </c>
      <c r="D1410" s="31" t="s">
        <v>2</v>
      </c>
      <c r="E1410" s="31"/>
      <c r="F1410" s="31"/>
      <c r="G1410" s="31"/>
      <c r="H1410" s="31"/>
      <c r="I1410" s="32"/>
      <c r="J1410" s="31"/>
      <c r="K1410" s="31">
        <f>VLOOKUP(A1410,[1]Sheet1!$A$2:$E$174,5,0)</f>
        <v>1971</v>
      </c>
      <c r="L1410" s="31">
        <f>VLOOKUP(A1410,[1]Sheet1!$A$2:$G$174,7,0)</f>
        <v>1997</v>
      </c>
      <c r="M1410" s="31" t="s">
        <v>11205</v>
      </c>
      <c r="N1410" s="31" t="s">
        <v>11206</v>
      </c>
      <c r="O1410" s="14">
        <v>42</v>
      </c>
      <c r="P1410" s="14">
        <v>2</v>
      </c>
      <c r="Q1410" s="33" t="s">
        <v>106</v>
      </c>
      <c r="R1410" s="33" t="s">
        <v>11364</v>
      </c>
      <c r="S1410" s="33" t="s">
        <v>45</v>
      </c>
      <c r="T1410" s="31" t="s">
        <v>64</v>
      </c>
      <c r="U1410" s="31"/>
      <c r="V1410" s="36" t="s">
        <v>10900</v>
      </c>
    </row>
    <row r="1411" spans="1:22" x14ac:dyDescent="0.3">
      <c r="A1411" s="9" t="s">
        <v>10600</v>
      </c>
      <c r="B1411" s="9" t="s">
        <v>10601</v>
      </c>
      <c r="C1411" s="11" t="s">
        <v>46</v>
      </c>
      <c r="D1411" s="31" t="s">
        <v>0</v>
      </c>
      <c r="E1411" s="31"/>
      <c r="F1411" s="31"/>
      <c r="G1411" s="31"/>
      <c r="H1411" s="31"/>
      <c r="I1411" s="32"/>
      <c r="J1411" s="31"/>
      <c r="K1411" s="31" t="s">
        <v>89</v>
      </c>
      <c r="L1411" s="31">
        <f>VLOOKUP(A1411,[1]Sheet1!$A$2:$G$174,7,0)</f>
        <v>1997</v>
      </c>
      <c r="M1411" s="31" t="s">
        <v>11207</v>
      </c>
      <c r="N1411" s="31" t="s">
        <v>11208</v>
      </c>
      <c r="O1411" s="14">
        <v>61</v>
      </c>
      <c r="P1411" s="14">
        <v>2</v>
      </c>
      <c r="Q1411" s="33" t="s">
        <v>106</v>
      </c>
      <c r="R1411" s="33" t="s">
        <v>45</v>
      </c>
      <c r="S1411" s="33" t="s">
        <v>45</v>
      </c>
      <c r="T1411" s="31" t="s">
        <v>64</v>
      </c>
      <c r="U1411" s="31"/>
      <c r="V1411" s="36" t="s">
        <v>10901</v>
      </c>
    </row>
    <row r="1412" spans="1:22" x14ac:dyDescent="0.3">
      <c r="A1412" s="9" t="s">
        <v>10602</v>
      </c>
      <c r="B1412" s="9" t="s">
        <v>10603</v>
      </c>
      <c r="C1412" s="11" t="s">
        <v>46</v>
      </c>
      <c r="D1412" s="31" t="s">
        <v>203</v>
      </c>
      <c r="E1412" s="31"/>
      <c r="F1412" s="31"/>
      <c r="G1412" s="31" t="s">
        <v>12374</v>
      </c>
      <c r="H1412" s="31"/>
      <c r="I1412" s="32"/>
      <c r="J1412" s="31"/>
      <c r="K1412" s="31" t="s">
        <v>89</v>
      </c>
      <c r="L1412" s="31">
        <f>VLOOKUP(A1412,[1]Sheet1!$A$2:$G$174,7,0)</f>
        <v>2008</v>
      </c>
      <c r="M1412" s="31" t="s">
        <v>11209</v>
      </c>
      <c r="N1412" s="31" t="s">
        <v>11210</v>
      </c>
      <c r="O1412" s="14">
        <v>10</v>
      </c>
      <c r="P1412" s="14">
        <v>2</v>
      </c>
      <c r="Q1412" s="33" t="s">
        <v>106</v>
      </c>
      <c r="R1412" s="33" t="s">
        <v>11364</v>
      </c>
      <c r="S1412" s="33" t="s">
        <v>45</v>
      </c>
      <c r="T1412" s="31" t="s">
        <v>64</v>
      </c>
      <c r="U1412" s="31"/>
      <c r="V1412" s="36" t="s">
        <v>10902</v>
      </c>
    </row>
    <row r="1413" spans="1:22" x14ac:dyDescent="0.3">
      <c r="A1413" s="9" t="s">
        <v>10604</v>
      </c>
      <c r="B1413" s="9" t="s">
        <v>10605</v>
      </c>
      <c r="C1413" s="11" t="s">
        <v>46</v>
      </c>
      <c r="D1413" s="31" t="s">
        <v>2</v>
      </c>
      <c r="E1413" s="31"/>
      <c r="F1413" s="31"/>
      <c r="G1413" s="31" t="s">
        <v>257</v>
      </c>
      <c r="H1413" s="31"/>
      <c r="I1413" s="32"/>
      <c r="J1413" s="31"/>
      <c r="K1413" s="31">
        <f>VLOOKUP(A1413,[1]Sheet1!$A$2:$E$174,5,0)</f>
        <v>1992</v>
      </c>
      <c r="L1413" s="31">
        <f>VLOOKUP(A1413,[1]Sheet1!$A$2:$G$174,7,0)</f>
        <v>1997</v>
      </c>
      <c r="M1413" s="31" t="s">
        <v>11333</v>
      </c>
      <c r="N1413" s="31" t="s">
        <v>11334</v>
      </c>
      <c r="O1413" s="14">
        <v>26</v>
      </c>
      <c r="P1413" s="14">
        <v>2</v>
      </c>
      <c r="Q1413" s="33" t="s">
        <v>71</v>
      </c>
      <c r="R1413" s="33" t="s">
        <v>45</v>
      </c>
      <c r="S1413" s="33" t="s">
        <v>45</v>
      </c>
      <c r="T1413" s="31" t="s">
        <v>64</v>
      </c>
      <c r="U1413" s="31"/>
      <c r="V1413" s="36" t="s">
        <v>10903</v>
      </c>
    </row>
    <row r="1414" spans="1:22" x14ac:dyDescent="0.3">
      <c r="A1414" s="9" t="s">
        <v>10606</v>
      </c>
      <c r="B1414" s="9" t="s">
        <v>10607</v>
      </c>
      <c r="C1414" s="11" t="s">
        <v>46</v>
      </c>
      <c r="D1414" s="31" t="s">
        <v>2</v>
      </c>
      <c r="E1414" s="31"/>
      <c r="F1414" s="31"/>
      <c r="G1414" s="31"/>
      <c r="H1414" s="31"/>
      <c r="I1414" s="32"/>
      <c r="J1414" s="31"/>
      <c r="K1414" s="31">
        <f>VLOOKUP(A1414,[1]Sheet1!$A$2:$E$174,5,0)</f>
        <v>1975</v>
      </c>
      <c r="L1414" s="31">
        <f>VLOOKUP(A1414,[1]Sheet1!$A$2:$G$174,7,0)</f>
        <v>1997</v>
      </c>
      <c r="M1414" s="31" t="s">
        <v>11213</v>
      </c>
      <c r="N1414" s="31" t="s">
        <v>11214</v>
      </c>
      <c r="O1414" s="14">
        <v>76</v>
      </c>
      <c r="P1414" s="14">
        <v>2</v>
      </c>
      <c r="Q1414" s="33" t="s">
        <v>106</v>
      </c>
      <c r="R1414" s="33" t="s">
        <v>11364</v>
      </c>
      <c r="S1414" s="33" t="s">
        <v>45</v>
      </c>
      <c r="T1414" s="31" t="s">
        <v>64</v>
      </c>
      <c r="U1414" s="31"/>
      <c r="V1414" s="36" t="s">
        <v>10904</v>
      </c>
    </row>
    <row r="1415" spans="1:22" x14ac:dyDescent="0.3">
      <c r="A1415" s="9" t="s">
        <v>10608</v>
      </c>
      <c r="B1415" s="9" t="s">
        <v>10609</v>
      </c>
      <c r="C1415" s="11" t="s">
        <v>46</v>
      </c>
      <c r="D1415" s="31" t="s">
        <v>2</v>
      </c>
      <c r="E1415" s="31"/>
      <c r="F1415" s="31"/>
      <c r="G1415" s="31"/>
      <c r="H1415" s="31"/>
      <c r="I1415" s="32"/>
      <c r="J1415" s="31"/>
      <c r="K1415" s="31">
        <f>VLOOKUP(A1415,[1]Sheet1!$A$2:$E$174,5,0)</f>
        <v>1935</v>
      </c>
      <c r="L1415" s="31">
        <f>VLOOKUP(A1415,[1]Sheet1!$A$2:$G$174,7,0)</f>
        <v>1997</v>
      </c>
      <c r="M1415" s="31" t="s">
        <v>11217</v>
      </c>
      <c r="N1415" s="31" t="s">
        <v>11218</v>
      </c>
      <c r="O1415" s="14">
        <v>65</v>
      </c>
      <c r="P1415" s="14">
        <v>2</v>
      </c>
      <c r="Q1415" s="33" t="s">
        <v>71</v>
      </c>
      <c r="R1415" s="33" t="s">
        <v>45</v>
      </c>
      <c r="S1415" s="33" t="s">
        <v>45</v>
      </c>
      <c r="T1415" s="31" t="s">
        <v>64</v>
      </c>
      <c r="U1415" s="31"/>
      <c r="V1415" s="36" t="s">
        <v>10905</v>
      </c>
    </row>
    <row r="1416" spans="1:22" x14ac:dyDescent="0.3">
      <c r="A1416" s="9" t="s">
        <v>10610</v>
      </c>
      <c r="B1416" s="9" t="s">
        <v>10611</v>
      </c>
      <c r="C1416" s="11" t="s">
        <v>46</v>
      </c>
      <c r="D1416" s="31" t="s">
        <v>203</v>
      </c>
      <c r="E1416" s="31"/>
      <c r="F1416" s="31"/>
      <c r="G1416" s="31" t="s">
        <v>12374</v>
      </c>
      <c r="H1416" s="31"/>
      <c r="I1416" s="32"/>
      <c r="J1416" s="31"/>
      <c r="K1416" s="31" t="s">
        <v>89</v>
      </c>
      <c r="L1416" s="31">
        <f>VLOOKUP(A1416,[1]Sheet1!$A$2:$G$174,7,0)</f>
        <v>2006</v>
      </c>
      <c r="M1416" s="31" t="s">
        <v>11221</v>
      </c>
      <c r="N1416" s="31" t="s">
        <v>11222</v>
      </c>
      <c r="O1416" s="14">
        <v>12</v>
      </c>
      <c r="P1416" s="14">
        <v>2</v>
      </c>
      <c r="Q1416" s="33" t="s">
        <v>71</v>
      </c>
      <c r="R1416" s="33" t="s">
        <v>45</v>
      </c>
      <c r="S1416" s="33" t="s">
        <v>45</v>
      </c>
      <c r="T1416" s="31" t="s">
        <v>64</v>
      </c>
      <c r="U1416" s="31"/>
      <c r="V1416" s="36" t="s">
        <v>10906</v>
      </c>
    </row>
    <row r="1417" spans="1:22" x14ac:dyDescent="0.3">
      <c r="A1417" s="9" t="s">
        <v>10612</v>
      </c>
      <c r="B1417" s="9" t="s">
        <v>10613</v>
      </c>
      <c r="C1417" s="11" t="s">
        <v>46</v>
      </c>
      <c r="D1417" s="31" t="s">
        <v>2</v>
      </c>
      <c r="E1417" s="31"/>
      <c r="F1417" s="31"/>
      <c r="G1417" s="31" t="s">
        <v>257</v>
      </c>
      <c r="H1417" s="31"/>
      <c r="I1417" s="32"/>
      <c r="J1417" s="31"/>
      <c r="K1417" s="31" t="s">
        <v>89</v>
      </c>
      <c r="L1417" s="31">
        <f>VLOOKUP(A1417,[1]Sheet1!$A$2:$G$174,7,0)</f>
        <v>1997</v>
      </c>
      <c r="M1417" s="31" t="s">
        <v>11223</v>
      </c>
      <c r="N1417" s="31" t="s">
        <v>11224</v>
      </c>
      <c r="O1417" s="14">
        <v>61</v>
      </c>
      <c r="P1417" s="14">
        <v>1</v>
      </c>
      <c r="Q1417" s="33" t="s">
        <v>106</v>
      </c>
      <c r="R1417" s="33" t="s">
        <v>11364</v>
      </c>
      <c r="S1417" s="33" t="s">
        <v>45</v>
      </c>
      <c r="T1417" s="31" t="s">
        <v>64</v>
      </c>
      <c r="U1417" s="31"/>
      <c r="V1417" s="36" t="s">
        <v>10907</v>
      </c>
    </row>
    <row r="1418" spans="1:22" x14ac:dyDescent="0.3">
      <c r="A1418" s="9" t="s">
        <v>10614</v>
      </c>
      <c r="B1418" s="9" t="s">
        <v>10615</v>
      </c>
      <c r="C1418" s="11" t="s">
        <v>46</v>
      </c>
      <c r="D1418" s="31" t="s">
        <v>2</v>
      </c>
      <c r="E1418" s="31"/>
      <c r="F1418" s="31"/>
      <c r="G1418" s="31"/>
      <c r="H1418" s="31"/>
      <c r="I1418" s="32"/>
      <c r="J1418" s="31"/>
      <c r="K1418" s="31">
        <f>VLOOKUP(A1418,[1]Sheet1!$A$2:$E$174,5,0)</f>
        <v>1953</v>
      </c>
      <c r="L1418" s="31">
        <f>VLOOKUP(A1418,[1]Sheet1!$A$2:$G$174,7,0)</f>
        <v>1997</v>
      </c>
      <c r="M1418" s="31" t="s">
        <v>11229</v>
      </c>
      <c r="N1418" s="31" t="s">
        <v>11230</v>
      </c>
      <c r="O1418" s="14">
        <v>65</v>
      </c>
      <c r="P1418" s="14">
        <v>4</v>
      </c>
      <c r="Q1418" s="33" t="s">
        <v>106</v>
      </c>
      <c r="R1418" s="33">
        <v>0.17100000000000001</v>
      </c>
      <c r="S1418" s="33" t="s">
        <v>12082</v>
      </c>
      <c r="T1418" s="31" t="s">
        <v>64</v>
      </c>
      <c r="U1418" s="31"/>
      <c r="V1418" s="36" t="s">
        <v>10908</v>
      </c>
    </row>
    <row r="1419" spans="1:22" x14ac:dyDescent="0.3">
      <c r="A1419" s="9" t="s">
        <v>10616</v>
      </c>
      <c r="B1419" s="9" t="s">
        <v>10617</v>
      </c>
      <c r="C1419" s="11" t="s">
        <v>46</v>
      </c>
      <c r="D1419" s="31" t="s">
        <v>0</v>
      </c>
      <c r="E1419" s="31"/>
      <c r="F1419" s="31"/>
      <c r="G1419" s="31"/>
      <c r="H1419" s="31"/>
      <c r="I1419" s="32"/>
      <c r="J1419" s="31"/>
      <c r="K1419" s="31">
        <f>VLOOKUP(A1419,[1]Sheet1!$A$2:$E$174,5,0)</f>
        <v>1963</v>
      </c>
      <c r="L1419" s="31">
        <f>VLOOKUP(A1419,[1]Sheet1!$A$2:$G$174,7,0)</f>
        <v>1997</v>
      </c>
      <c r="M1419" s="31" t="s">
        <v>11231</v>
      </c>
      <c r="N1419" s="31" t="s">
        <v>11232</v>
      </c>
      <c r="O1419" s="14">
        <v>37</v>
      </c>
      <c r="P1419" s="14">
        <v>2</v>
      </c>
      <c r="Q1419" s="33" t="s">
        <v>71</v>
      </c>
      <c r="R1419" s="33" t="s">
        <v>45</v>
      </c>
      <c r="S1419" s="33" t="s">
        <v>45</v>
      </c>
      <c r="T1419" s="31" t="s">
        <v>64</v>
      </c>
      <c r="U1419" s="31"/>
      <c r="V1419" s="36" t="s">
        <v>10909</v>
      </c>
    </row>
    <row r="1420" spans="1:22" x14ac:dyDescent="0.3">
      <c r="A1420" s="9" t="s">
        <v>10618</v>
      </c>
      <c r="B1420" s="9" t="s">
        <v>11019</v>
      </c>
      <c r="C1420" s="11" t="s">
        <v>46</v>
      </c>
      <c r="D1420" s="31" t="s">
        <v>21</v>
      </c>
      <c r="E1420" s="31"/>
      <c r="F1420" s="31"/>
      <c r="G1420" s="31"/>
      <c r="H1420" s="31"/>
      <c r="I1420" s="32"/>
      <c r="J1420" s="31"/>
      <c r="K1420" s="31">
        <f>VLOOKUP(A1420,[1]Sheet1!$A$2:$E$174,5,0)</f>
        <v>1995</v>
      </c>
      <c r="L1420" s="31">
        <f>VLOOKUP(A1420,[1]Sheet1!$A$2:$G$174,7,0)</f>
        <v>1997</v>
      </c>
      <c r="M1420" s="31" t="s">
        <v>11335</v>
      </c>
      <c r="N1420" s="31" t="s">
        <v>11336</v>
      </c>
      <c r="O1420" s="14">
        <v>23</v>
      </c>
      <c r="P1420" s="14">
        <v>3</v>
      </c>
      <c r="Q1420" s="33" t="s">
        <v>71</v>
      </c>
      <c r="R1420" s="33" t="s">
        <v>45</v>
      </c>
      <c r="S1420" s="33" t="s">
        <v>45</v>
      </c>
      <c r="T1420" s="31" t="s">
        <v>64</v>
      </c>
      <c r="U1420" s="31"/>
      <c r="V1420" s="36" t="s">
        <v>10910</v>
      </c>
    </row>
    <row r="1421" spans="1:22" x14ac:dyDescent="0.3">
      <c r="A1421" s="9" t="s">
        <v>10619</v>
      </c>
      <c r="B1421" s="9" t="s">
        <v>10620</v>
      </c>
      <c r="C1421" s="11" t="s">
        <v>46</v>
      </c>
      <c r="D1421" s="31" t="s">
        <v>2</v>
      </c>
      <c r="E1421" s="31"/>
      <c r="F1421" s="31"/>
      <c r="G1421" s="31"/>
      <c r="H1421" s="31"/>
      <c r="I1421" s="32"/>
      <c r="J1421" s="31"/>
      <c r="K1421" s="31">
        <f>VLOOKUP(A1421,[1]Sheet1!$A$2:$E$174,5,0)</f>
        <v>1966</v>
      </c>
      <c r="L1421" s="31">
        <f>VLOOKUP(A1421,[1]Sheet1!$A$2:$G$174,7,0)</f>
        <v>1997</v>
      </c>
      <c r="M1421" s="31" t="s">
        <v>11233</v>
      </c>
      <c r="N1421" s="31" t="s">
        <v>11234</v>
      </c>
      <c r="O1421" s="14">
        <v>54</v>
      </c>
      <c r="P1421" s="14">
        <v>2</v>
      </c>
      <c r="Q1421" s="33" t="s">
        <v>106</v>
      </c>
      <c r="R1421" s="33">
        <v>0.114</v>
      </c>
      <c r="S1421" s="33" t="s">
        <v>12090</v>
      </c>
      <c r="T1421" s="31" t="s">
        <v>64</v>
      </c>
      <c r="U1421" s="31"/>
      <c r="V1421" s="36" t="s">
        <v>10911</v>
      </c>
    </row>
    <row r="1422" spans="1:22" x14ac:dyDescent="0.3">
      <c r="A1422" s="9" t="s">
        <v>10621</v>
      </c>
      <c r="B1422" s="9" t="s">
        <v>10622</v>
      </c>
      <c r="C1422" s="11" t="s">
        <v>46</v>
      </c>
      <c r="D1422" s="31" t="s">
        <v>2</v>
      </c>
      <c r="E1422" s="31"/>
      <c r="F1422" s="31"/>
      <c r="G1422" s="31"/>
      <c r="H1422" s="31"/>
      <c r="I1422" s="32"/>
      <c r="J1422" s="31"/>
      <c r="K1422" s="31">
        <f>VLOOKUP(A1422,[1]Sheet1!$A$2:$E$174,5,0)</f>
        <v>1966</v>
      </c>
      <c r="L1422" s="31">
        <f>VLOOKUP(A1422,[1]Sheet1!$A$2:$G$174,7,0)</f>
        <v>1997</v>
      </c>
      <c r="M1422" s="31" t="s">
        <v>11235</v>
      </c>
      <c r="N1422" s="31" t="s">
        <v>11236</v>
      </c>
      <c r="O1422" s="14">
        <v>46</v>
      </c>
      <c r="P1422" s="14">
        <v>4</v>
      </c>
      <c r="Q1422" s="33" t="s">
        <v>106</v>
      </c>
      <c r="R1422" s="33" t="s">
        <v>45</v>
      </c>
      <c r="S1422" s="33" t="s">
        <v>45</v>
      </c>
      <c r="T1422" s="31" t="s">
        <v>64</v>
      </c>
      <c r="U1422" s="31"/>
      <c r="V1422" s="36" t="s">
        <v>10912</v>
      </c>
    </row>
    <row r="1423" spans="1:22" x14ac:dyDescent="0.3">
      <c r="A1423" s="9" t="s">
        <v>10623</v>
      </c>
      <c r="B1423" s="9" t="s">
        <v>10624</v>
      </c>
      <c r="C1423" s="11" t="s">
        <v>46</v>
      </c>
      <c r="D1423" s="31" t="s">
        <v>7</v>
      </c>
      <c r="E1423" s="31"/>
      <c r="F1423" s="31"/>
      <c r="G1423" s="31"/>
      <c r="H1423" s="31"/>
      <c r="I1423" s="32"/>
      <c r="J1423" s="31"/>
      <c r="K1423" s="31" t="s">
        <v>89</v>
      </c>
      <c r="L1423" s="31">
        <f>VLOOKUP(A1423,[1]Sheet1!$A$2:$G$174,7,0)</f>
        <v>2004</v>
      </c>
      <c r="M1423" s="31" t="s">
        <v>11237</v>
      </c>
      <c r="N1423" s="31" t="s">
        <v>11238</v>
      </c>
      <c r="O1423" s="14">
        <v>14</v>
      </c>
      <c r="P1423" s="14">
        <v>3</v>
      </c>
      <c r="Q1423" s="33" t="s">
        <v>71</v>
      </c>
      <c r="R1423" s="33" t="s">
        <v>45</v>
      </c>
      <c r="S1423" s="33" t="s">
        <v>45</v>
      </c>
      <c r="T1423" s="31" t="s">
        <v>64</v>
      </c>
      <c r="U1423" s="31"/>
      <c r="V1423" s="36" t="s">
        <v>10913</v>
      </c>
    </row>
    <row r="1424" spans="1:22" x14ac:dyDescent="0.3">
      <c r="A1424" s="9" t="s">
        <v>10625</v>
      </c>
      <c r="B1424" s="9" t="s">
        <v>10626</v>
      </c>
      <c r="C1424" s="11" t="s">
        <v>46</v>
      </c>
      <c r="D1424" s="31" t="s">
        <v>0</v>
      </c>
      <c r="E1424" s="31"/>
      <c r="F1424" s="31"/>
      <c r="G1424" s="31"/>
      <c r="H1424" s="31"/>
      <c r="I1424" s="32"/>
      <c r="J1424" s="31"/>
      <c r="K1424" s="31" t="s">
        <v>89</v>
      </c>
      <c r="L1424" s="31">
        <f>VLOOKUP(A1424,[1]Sheet1!$A$2:$G$174,7,0)</f>
        <v>1997</v>
      </c>
      <c r="M1424" s="31" t="s">
        <v>11239</v>
      </c>
      <c r="N1424" s="31" t="s">
        <v>11240</v>
      </c>
      <c r="O1424" s="14">
        <v>62</v>
      </c>
      <c r="P1424" s="14">
        <v>4</v>
      </c>
      <c r="Q1424" s="33" t="s">
        <v>106</v>
      </c>
      <c r="R1424" s="33" t="s">
        <v>1439</v>
      </c>
      <c r="S1424" s="33" t="s">
        <v>45</v>
      </c>
      <c r="T1424" s="31" t="s">
        <v>64</v>
      </c>
      <c r="U1424" s="31"/>
      <c r="V1424" s="36" t="s">
        <v>10914</v>
      </c>
    </row>
    <row r="1425" spans="1:31" x14ac:dyDescent="0.3">
      <c r="A1425" s="9" t="s">
        <v>10627</v>
      </c>
      <c r="B1425" s="9" t="s">
        <v>10628</v>
      </c>
      <c r="C1425" s="11" t="s">
        <v>46</v>
      </c>
      <c r="D1425" s="31" t="s">
        <v>2</v>
      </c>
      <c r="E1425" s="31"/>
      <c r="F1425" s="31"/>
      <c r="G1425" s="31" t="s">
        <v>257</v>
      </c>
      <c r="H1425" s="31"/>
      <c r="I1425" s="32"/>
      <c r="J1425" s="31"/>
      <c r="K1425" s="31">
        <f>VLOOKUP(A1425,[1]Sheet1!$A$2:$E$174,5,0)</f>
        <v>1991</v>
      </c>
      <c r="L1425" s="31">
        <f>VLOOKUP(A1425,[1]Sheet1!$A$2:$G$174,7,0)</f>
        <v>1997</v>
      </c>
      <c r="M1425" s="31" t="s">
        <v>11241</v>
      </c>
      <c r="N1425" s="31" t="s">
        <v>11242</v>
      </c>
      <c r="O1425" s="14">
        <v>27</v>
      </c>
      <c r="P1425" s="14">
        <v>3</v>
      </c>
      <c r="Q1425" s="33" t="s">
        <v>71</v>
      </c>
      <c r="R1425" s="33" t="s">
        <v>45</v>
      </c>
      <c r="S1425" s="33" t="s">
        <v>45</v>
      </c>
      <c r="T1425" s="31" t="s">
        <v>64</v>
      </c>
      <c r="U1425" s="31"/>
      <c r="V1425" s="36" t="s">
        <v>10915</v>
      </c>
    </row>
    <row r="1426" spans="1:31" x14ac:dyDescent="0.3">
      <c r="A1426" s="9" t="s">
        <v>10629</v>
      </c>
      <c r="B1426" s="9" t="s">
        <v>10630</v>
      </c>
      <c r="C1426" s="11" t="s">
        <v>46</v>
      </c>
      <c r="D1426" s="31" t="s">
        <v>2</v>
      </c>
      <c r="E1426" s="31"/>
      <c r="F1426" s="31"/>
      <c r="G1426" s="31"/>
      <c r="H1426" s="31"/>
      <c r="I1426" s="32"/>
      <c r="J1426" s="31"/>
      <c r="K1426" s="31" t="str">
        <f>VLOOKUP(A1426,[1]Sheet1!$A$2:$E$174,5,0)</f>
        <v>1990 (vol 61)</v>
      </c>
      <c r="L1426" s="31">
        <f>VLOOKUP(A1426,[1]Sheet1!$A$2:$G$174,7,0)</f>
        <v>1997</v>
      </c>
      <c r="M1426" s="31" t="s">
        <v>11243</v>
      </c>
      <c r="N1426" s="31" t="s">
        <v>11244</v>
      </c>
      <c r="O1426" s="14">
        <v>86</v>
      </c>
      <c r="P1426" s="14">
        <v>3</v>
      </c>
      <c r="Q1426" s="33" t="s">
        <v>106</v>
      </c>
      <c r="R1426" s="33" t="s">
        <v>45</v>
      </c>
      <c r="S1426" s="33" t="s">
        <v>45</v>
      </c>
      <c r="T1426" s="31" t="s">
        <v>64</v>
      </c>
      <c r="U1426" s="31"/>
      <c r="V1426" s="36" t="s">
        <v>10916</v>
      </c>
    </row>
    <row r="1427" spans="1:31" x14ac:dyDescent="0.3">
      <c r="A1427" s="9" t="s">
        <v>10631</v>
      </c>
      <c r="B1427" s="9" t="s">
        <v>10632</v>
      </c>
      <c r="C1427" s="11" t="s">
        <v>46</v>
      </c>
      <c r="D1427" s="31" t="s">
        <v>0</v>
      </c>
      <c r="E1427" s="31"/>
      <c r="F1427" s="31"/>
      <c r="G1427" s="31"/>
      <c r="H1427" s="31"/>
      <c r="I1427" s="32"/>
      <c r="J1427" s="31"/>
      <c r="K1427" s="31">
        <f>VLOOKUP(A1427,[1]Sheet1!$A$2:$E$174,5,0)</f>
        <v>1865</v>
      </c>
      <c r="L1427" s="31">
        <f>VLOOKUP(A1427,[1]Sheet1!$A$2:$G$174,7,0)</f>
        <v>1997</v>
      </c>
      <c r="M1427" s="31" t="s">
        <v>11245</v>
      </c>
      <c r="N1427" s="31" t="s">
        <v>11246</v>
      </c>
      <c r="O1427" s="14">
        <v>149</v>
      </c>
      <c r="P1427" s="14">
        <v>4</v>
      </c>
      <c r="Q1427" s="33" t="s">
        <v>106</v>
      </c>
      <c r="R1427" s="33" t="s">
        <v>45</v>
      </c>
      <c r="S1427" s="33" t="s">
        <v>45</v>
      </c>
      <c r="T1427" s="31" t="s">
        <v>64</v>
      </c>
      <c r="U1427" s="31"/>
      <c r="V1427" s="36" t="s">
        <v>10917</v>
      </c>
    </row>
    <row r="1428" spans="1:31" x14ac:dyDescent="0.3">
      <c r="A1428" s="9" t="s">
        <v>10633</v>
      </c>
      <c r="B1428" s="9" t="s">
        <v>10634</v>
      </c>
      <c r="C1428" s="11" t="s">
        <v>46</v>
      </c>
      <c r="D1428" s="31" t="s">
        <v>0</v>
      </c>
      <c r="E1428" s="31"/>
      <c r="F1428" s="31"/>
      <c r="G1428" s="31"/>
      <c r="H1428" s="31"/>
      <c r="I1428" s="32"/>
      <c r="J1428" s="31"/>
      <c r="K1428" s="31" t="s">
        <v>89</v>
      </c>
      <c r="L1428" s="31">
        <f>VLOOKUP(A1428,[1]Sheet1!$A$2:$G$174,7,0)</f>
        <v>1997</v>
      </c>
      <c r="M1428" s="31" t="s">
        <v>11247</v>
      </c>
      <c r="N1428" s="31" t="s">
        <v>11248</v>
      </c>
      <c r="O1428" s="14">
        <v>51</v>
      </c>
      <c r="P1428" s="14">
        <v>3</v>
      </c>
      <c r="Q1428" s="33" t="s">
        <v>106</v>
      </c>
      <c r="R1428" s="33" t="s">
        <v>45</v>
      </c>
      <c r="S1428" s="33" t="s">
        <v>45</v>
      </c>
      <c r="T1428" s="31" t="s">
        <v>64</v>
      </c>
      <c r="U1428" s="31"/>
      <c r="V1428" s="36" t="s">
        <v>10918</v>
      </c>
    </row>
    <row r="1429" spans="1:31" x14ac:dyDescent="0.3">
      <c r="A1429" s="9" t="s">
        <v>10635</v>
      </c>
      <c r="B1429" s="9" t="s">
        <v>10636</v>
      </c>
      <c r="C1429" s="11" t="s">
        <v>46</v>
      </c>
      <c r="D1429" s="31" t="s">
        <v>2</v>
      </c>
      <c r="E1429" s="31"/>
      <c r="F1429" s="31"/>
      <c r="G1429" s="31" t="s">
        <v>257</v>
      </c>
      <c r="H1429" s="31"/>
      <c r="I1429" s="32"/>
      <c r="J1429" s="31"/>
      <c r="K1429" s="31" t="s">
        <v>89</v>
      </c>
      <c r="L1429" s="31">
        <f>VLOOKUP(A1429,[1]Sheet1!$A$2:$G$174,7,0)</f>
        <v>2000</v>
      </c>
      <c r="M1429" s="31" t="s">
        <v>11251</v>
      </c>
      <c r="N1429" s="31" t="s">
        <v>11252</v>
      </c>
      <c r="O1429" s="14">
        <v>18</v>
      </c>
      <c r="P1429" s="14">
        <v>8</v>
      </c>
      <c r="Q1429" s="33" t="s">
        <v>106</v>
      </c>
      <c r="R1429" s="33" t="s">
        <v>11364</v>
      </c>
      <c r="S1429" s="33" t="s">
        <v>45</v>
      </c>
      <c r="T1429" s="31" t="s">
        <v>64</v>
      </c>
      <c r="U1429" s="31"/>
      <c r="V1429" s="36" t="s">
        <v>10919</v>
      </c>
    </row>
    <row r="1430" spans="1:31" x14ac:dyDescent="0.3">
      <c r="A1430" s="9" t="s">
        <v>10637</v>
      </c>
      <c r="B1430" s="9" t="s">
        <v>10638</v>
      </c>
      <c r="C1430" s="11" t="s">
        <v>46</v>
      </c>
      <c r="D1430" s="31" t="s">
        <v>2</v>
      </c>
      <c r="E1430" s="31"/>
      <c r="F1430" s="31"/>
      <c r="G1430" s="31" t="s">
        <v>257</v>
      </c>
      <c r="H1430" s="31"/>
      <c r="I1430" s="32"/>
      <c r="J1430" s="31"/>
      <c r="K1430" s="31" t="s">
        <v>89</v>
      </c>
      <c r="L1430" s="31">
        <f>VLOOKUP(A1430,[1]Sheet1!$A$2:$G$174,7,0)</f>
        <v>2008</v>
      </c>
      <c r="M1430" s="31" t="s">
        <v>11255</v>
      </c>
      <c r="N1430" s="31" t="s">
        <v>11256</v>
      </c>
      <c r="O1430" s="14">
        <v>10</v>
      </c>
      <c r="P1430" s="14">
        <v>4</v>
      </c>
      <c r="Q1430" s="33" t="s">
        <v>106</v>
      </c>
      <c r="R1430" s="33" t="s">
        <v>11364</v>
      </c>
      <c r="S1430" s="33" t="s">
        <v>45</v>
      </c>
      <c r="T1430" s="31" t="s">
        <v>64</v>
      </c>
      <c r="U1430" s="31"/>
      <c r="V1430" s="36" t="s">
        <v>10920</v>
      </c>
    </row>
    <row r="1431" spans="1:31" s="82" customFormat="1" x14ac:dyDescent="0.3">
      <c r="A1431" s="9" t="s">
        <v>10639</v>
      </c>
      <c r="B1431" s="9" t="s">
        <v>10640</v>
      </c>
      <c r="C1431" s="11" t="s">
        <v>46</v>
      </c>
      <c r="D1431" s="31" t="s">
        <v>0</v>
      </c>
      <c r="E1431" s="31"/>
      <c r="F1431" s="31"/>
      <c r="G1431" s="31"/>
      <c r="H1431" s="31"/>
      <c r="I1431" s="32"/>
      <c r="J1431" s="31"/>
      <c r="K1431" s="31" t="s">
        <v>89</v>
      </c>
      <c r="L1431" s="31">
        <f>VLOOKUP(A1431,[1]Sheet1!$A$2:$G$174,7,0)</f>
        <v>2002</v>
      </c>
      <c r="M1431" s="31" t="s">
        <v>11257</v>
      </c>
      <c r="N1431" s="31" t="s">
        <v>11258</v>
      </c>
      <c r="O1431" s="14">
        <v>16</v>
      </c>
      <c r="P1431" s="14">
        <v>4</v>
      </c>
      <c r="Q1431" s="33" t="s">
        <v>106</v>
      </c>
      <c r="R1431" s="33" t="s">
        <v>45</v>
      </c>
      <c r="S1431" s="33" t="s">
        <v>45</v>
      </c>
      <c r="T1431" s="31" t="s">
        <v>64</v>
      </c>
      <c r="U1431" s="31"/>
      <c r="V1431" s="36" t="s">
        <v>10921</v>
      </c>
      <c r="W1431" s="15"/>
      <c r="X1431" s="15"/>
      <c r="Y1431" s="15"/>
      <c r="Z1431" s="15"/>
      <c r="AA1431" s="15"/>
      <c r="AB1431" s="15"/>
      <c r="AC1431" s="15"/>
      <c r="AD1431" s="15"/>
      <c r="AE1431" s="15"/>
    </row>
    <row r="1432" spans="1:31" x14ac:dyDescent="0.3">
      <c r="A1432" s="9" t="s">
        <v>10641</v>
      </c>
      <c r="B1432" s="9" t="s">
        <v>10642</v>
      </c>
      <c r="C1432" s="11" t="s">
        <v>46</v>
      </c>
      <c r="D1432" s="31" t="s">
        <v>2</v>
      </c>
      <c r="E1432" s="31"/>
      <c r="F1432" s="31"/>
      <c r="G1432" s="31" t="s">
        <v>257</v>
      </c>
      <c r="H1432" s="31"/>
      <c r="I1432" s="32"/>
      <c r="J1432" s="31"/>
      <c r="K1432" s="31">
        <f>VLOOKUP(A1432,[1]Sheet1!$A$2:$E$174,5,0)</f>
        <v>1996</v>
      </c>
      <c r="L1432" s="31">
        <f>VLOOKUP(A1432,[1]Sheet1!$A$2:$G$174,7,0)</f>
        <v>1997</v>
      </c>
      <c r="M1432" s="31" t="s">
        <v>11259</v>
      </c>
      <c r="N1432" s="31" t="s">
        <v>11260</v>
      </c>
      <c r="O1432" s="14">
        <v>22</v>
      </c>
      <c r="P1432" s="14">
        <v>2</v>
      </c>
      <c r="Q1432" s="33" t="s">
        <v>106</v>
      </c>
      <c r="R1432" s="33" t="s">
        <v>11364</v>
      </c>
      <c r="S1432" s="33" t="s">
        <v>45</v>
      </c>
      <c r="T1432" s="31" t="s">
        <v>64</v>
      </c>
      <c r="U1432" s="31"/>
      <c r="V1432" s="36" t="s">
        <v>10922</v>
      </c>
    </row>
    <row r="1433" spans="1:31" x14ac:dyDescent="0.3">
      <c r="A1433" s="9" t="s">
        <v>10643</v>
      </c>
      <c r="B1433" s="9" t="s">
        <v>10644</v>
      </c>
      <c r="C1433" s="11" t="s">
        <v>46</v>
      </c>
      <c r="D1433" s="31" t="s">
        <v>2</v>
      </c>
      <c r="E1433" s="31"/>
      <c r="F1433" s="31"/>
      <c r="G1433" s="31"/>
      <c r="H1433" s="31"/>
      <c r="I1433" s="32"/>
      <c r="J1433" s="31"/>
      <c r="K1433" s="31">
        <f>VLOOKUP(A1433,[1]Sheet1!$A$2:$E$174,5,0)</f>
        <v>1983</v>
      </c>
      <c r="L1433" s="31">
        <f>VLOOKUP(A1433,[1]Sheet1!$A$2:$G$174,7,0)</f>
        <v>1997</v>
      </c>
      <c r="M1433" s="31" t="s">
        <v>11263</v>
      </c>
      <c r="N1433" s="31" t="s">
        <v>11264</v>
      </c>
      <c r="O1433" s="14">
        <v>35</v>
      </c>
      <c r="P1433" s="14">
        <v>4</v>
      </c>
      <c r="Q1433" s="33" t="s">
        <v>106</v>
      </c>
      <c r="R1433" s="33" t="s">
        <v>45</v>
      </c>
      <c r="S1433" s="33" t="s">
        <v>45</v>
      </c>
      <c r="T1433" s="31" t="s">
        <v>64</v>
      </c>
      <c r="U1433" s="31"/>
      <c r="V1433" s="36" t="s">
        <v>10923</v>
      </c>
      <c r="W1433" s="82"/>
      <c r="X1433" s="82"/>
      <c r="Y1433" s="82"/>
      <c r="Z1433" s="82"/>
      <c r="AA1433" s="82"/>
      <c r="AB1433" s="82"/>
      <c r="AC1433" s="82"/>
      <c r="AD1433" s="82"/>
      <c r="AE1433" s="82"/>
    </row>
    <row r="1434" spans="1:31" x14ac:dyDescent="0.3">
      <c r="A1434" s="9" t="s">
        <v>10645</v>
      </c>
      <c r="B1434" s="9" t="s">
        <v>10646</v>
      </c>
      <c r="C1434" s="11" t="s">
        <v>46</v>
      </c>
      <c r="D1434" s="31" t="s">
        <v>2</v>
      </c>
      <c r="E1434" s="31"/>
      <c r="F1434" s="31"/>
      <c r="G1434" s="31" t="s">
        <v>257</v>
      </c>
      <c r="H1434" s="31"/>
      <c r="I1434" s="32"/>
      <c r="J1434" s="31"/>
      <c r="K1434" s="31" t="s">
        <v>89</v>
      </c>
      <c r="L1434" s="31">
        <f>VLOOKUP(A1434,[1]Sheet1!$A$2:$G$174,7,0)</f>
        <v>1999</v>
      </c>
      <c r="M1434" s="31" t="s">
        <v>11265</v>
      </c>
      <c r="N1434" s="31" t="s">
        <v>11266</v>
      </c>
      <c r="O1434" s="14">
        <v>19</v>
      </c>
      <c r="P1434" s="14">
        <v>3</v>
      </c>
      <c r="Q1434" s="33" t="s">
        <v>106</v>
      </c>
      <c r="R1434" s="33" t="s">
        <v>11364</v>
      </c>
      <c r="S1434" s="33" t="s">
        <v>45</v>
      </c>
      <c r="T1434" s="31" t="s">
        <v>64</v>
      </c>
      <c r="U1434" s="31"/>
      <c r="V1434" s="36" t="s">
        <v>10924</v>
      </c>
    </row>
    <row r="1435" spans="1:31" x14ac:dyDescent="0.3">
      <c r="A1435" s="9" t="s">
        <v>10647</v>
      </c>
      <c r="B1435" s="9" t="s">
        <v>10648</v>
      </c>
      <c r="C1435" s="11" t="s">
        <v>46</v>
      </c>
      <c r="D1435" s="31" t="s">
        <v>2</v>
      </c>
      <c r="E1435" s="31"/>
      <c r="F1435" s="31"/>
      <c r="G1435" s="31" t="s">
        <v>257</v>
      </c>
      <c r="H1435" s="31"/>
      <c r="I1435" s="32"/>
      <c r="J1435" s="31"/>
      <c r="K1435" s="31" t="s">
        <v>89</v>
      </c>
      <c r="L1435" s="31">
        <f>VLOOKUP(A1435,[1]Sheet1!$A$2:$G$174,7,0)</f>
        <v>2003</v>
      </c>
      <c r="M1435" s="31" t="s">
        <v>11267</v>
      </c>
      <c r="N1435" s="31" t="s">
        <v>11268</v>
      </c>
      <c r="O1435" s="14">
        <v>15</v>
      </c>
      <c r="P1435" s="14">
        <v>2</v>
      </c>
      <c r="Q1435" s="33" t="s">
        <v>106</v>
      </c>
      <c r="R1435" s="33" t="s">
        <v>11364</v>
      </c>
      <c r="S1435" s="33" t="s">
        <v>45</v>
      </c>
      <c r="T1435" s="31" t="s">
        <v>64</v>
      </c>
      <c r="U1435" s="31"/>
      <c r="V1435" s="36" t="s">
        <v>10925</v>
      </c>
    </row>
    <row r="1436" spans="1:31" x14ac:dyDescent="0.3">
      <c r="A1436" s="9" t="s">
        <v>10649</v>
      </c>
      <c r="B1436" s="9" t="s">
        <v>10650</v>
      </c>
      <c r="C1436" s="11" t="s">
        <v>46</v>
      </c>
      <c r="D1436" s="31" t="s">
        <v>0</v>
      </c>
      <c r="E1436" s="31"/>
      <c r="F1436" s="31"/>
      <c r="G1436" s="31"/>
      <c r="H1436" s="31"/>
      <c r="I1436" s="32"/>
      <c r="J1436" s="31"/>
      <c r="K1436" s="31" t="s">
        <v>89</v>
      </c>
      <c r="L1436" s="31">
        <f>VLOOKUP(A1436,[1]Sheet1!$A$2:$G$174,7,0)</f>
        <v>1997</v>
      </c>
      <c r="M1436" s="31" t="s">
        <v>11269</v>
      </c>
      <c r="N1436" s="31" t="s">
        <v>11270</v>
      </c>
      <c r="O1436" s="14">
        <v>36</v>
      </c>
      <c r="P1436" s="14">
        <v>3</v>
      </c>
      <c r="Q1436" s="33" t="s">
        <v>71</v>
      </c>
      <c r="R1436" s="33" t="s">
        <v>45</v>
      </c>
      <c r="S1436" s="33" t="s">
        <v>45</v>
      </c>
      <c r="T1436" s="31" t="s">
        <v>64</v>
      </c>
      <c r="U1436" s="31"/>
      <c r="V1436" s="36" t="s">
        <v>10926</v>
      </c>
    </row>
    <row r="1437" spans="1:31" x14ac:dyDescent="0.3">
      <c r="A1437" s="9" t="s">
        <v>10651</v>
      </c>
      <c r="B1437" s="9" t="s">
        <v>10652</v>
      </c>
      <c r="C1437" s="11" t="s">
        <v>46</v>
      </c>
      <c r="D1437" s="31" t="s">
        <v>203</v>
      </c>
      <c r="E1437" s="31"/>
      <c r="F1437" s="31"/>
      <c r="G1437" s="31" t="s">
        <v>12374</v>
      </c>
      <c r="H1437" s="31"/>
      <c r="I1437" s="32"/>
      <c r="J1437" s="31"/>
      <c r="K1437" s="31">
        <f>VLOOKUP(A1437,[1]Sheet1!$A$2:$E$174,5,0)</f>
        <v>1952</v>
      </c>
      <c r="L1437" s="31">
        <f>VLOOKUP(A1437,[1]Sheet1!$A$2:$G$174,7,0)</f>
        <v>1997</v>
      </c>
      <c r="M1437" s="31" t="s">
        <v>11271</v>
      </c>
      <c r="N1437" s="31" t="s">
        <v>11272</v>
      </c>
      <c r="O1437" s="14">
        <v>62</v>
      </c>
      <c r="P1437" s="14">
        <v>8</v>
      </c>
      <c r="Q1437" s="33" t="s">
        <v>106</v>
      </c>
      <c r="R1437" s="33">
        <v>0.32300000000000001</v>
      </c>
      <c r="S1437" s="33" t="s">
        <v>12174</v>
      </c>
      <c r="T1437" s="31" t="s">
        <v>64</v>
      </c>
      <c r="U1437" s="31"/>
      <c r="V1437" s="36" t="s">
        <v>10927</v>
      </c>
    </row>
    <row r="1438" spans="1:31" x14ac:dyDescent="0.3">
      <c r="A1438" s="9" t="s">
        <v>10653</v>
      </c>
      <c r="B1438" s="9" t="s">
        <v>10654</v>
      </c>
      <c r="C1438" s="11" t="s">
        <v>46</v>
      </c>
      <c r="D1438" s="31" t="s">
        <v>19</v>
      </c>
      <c r="E1438" s="31"/>
      <c r="F1438" s="31"/>
      <c r="G1438" s="31"/>
      <c r="H1438" s="31"/>
      <c r="I1438" s="32"/>
      <c r="J1438" s="31"/>
      <c r="K1438" s="31">
        <f>VLOOKUP(A1438,[1]Sheet1!$A$2:$E$174,5,0)</f>
        <v>1994</v>
      </c>
      <c r="L1438" s="31">
        <f>VLOOKUP(A1438,[1]Sheet1!$A$2:$G$174,7,0)</f>
        <v>1997</v>
      </c>
      <c r="M1438" s="31" t="s">
        <v>11273</v>
      </c>
      <c r="N1438" s="31" t="s">
        <v>11274</v>
      </c>
      <c r="O1438" s="14">
        <v>23</v>
      </c>
      <c r="P1438" s="14">
        <v>2</v>
      </c>
      <c r="Q1438" s="33" t="s">
        <v>106</v>
      </c>
      <c r="R1438" s="33" t="s">
        <v>11364</v>
      </c>
      <c r="S1438" s="33" t="s">
        <v>45</v>
      </c>
      <c r="T1438" s="31" t="s">
        <v>64</v>
      </c>
      <c r="U1438" s="31"/>
      <c r="V1438" s="36" t="s">
        <v>10928</v>
      </c>
    </row>
    <row r="1439" spans="1:31" x14ac:dyDescent="0.3">
      <c r="A1439" s="9" t="s">
        <v>10655</v>
      </c>
      <c r="B1439" s="9" t="s">
        <v>10656</v>
      </c>
      <c r="C1439" s="11" t="s">
        <v>46</v>
      </c>
      <c r="D1439" s="31" t="s">
        <v>12</v>
      </c>
      <c r="E1439" s="31"/>
      <c r="F1439" s="31"/>
      <c r="G1439" s="31"/>
      <c r="H1439" s="31"/>
      <c r="I1439" s="32"/>
      <c r="J1439" s="31"/>
      <c r="K1439" s="31" t="s">
        <v>89</v>
      </c>
      <c r="L1439" s="31">
        <f>VLOOKUP(A1439,[1]Sheet1!$A$2:$G$174,7,0)</f>
        <v>2007</v>
      </c>
      <c r="M1439" s="31" t="s">
        <v>11277</v>
      </c>
      <c r="N1439" s="31" t="s">
        <v>11278</v>
      </c>
      <c r="O1439" s="14">
        <v>11</v>
      </c>
      <c r="P1439" s="14">
        <v>3</v>
      </c>
      <c r="Q1439" s="33" t="s">
        <v>106</v>
      </c>
      <c r="R1439" s="33" t="s">
        <v>11364</v>
      </c>
      <c r="S1439" s="33" t="s">
        <v>45</v>
      </c>
      <c r="T1439" s="31" t="s">
        <v>64</v>
      </c>
      <c r="U1439" s="31"/>
      <c r="V1439" s="36" t="s">
        <v>10929</v>
      </c>
    </row>
    <row r="1440" spans="1:31" x14ac:dyDescent="0.3">
      <c r="A1440" s="9" t="s">
        <v>10657</v>
      </c>
      <c r="B1440" s="9" t="s">
        <v>10658</v>
      </c>
      <c r="C1440" s="11" t="s">
        <v>46</v>
      </c>
      <c r="D1440" s="31" t="s">
        <v>0</v>
      </c>
      <c r="E1440" s="31"/>
      <c r="F1440" s="31"/>
      <c r="G1440" s="31"/>
      <c r="H1440" s="31"/>
      <c r="I1440" s="32"/>
      <c r="J1440" s="31"/>
      <c r="K1440" s="31">
        <f>VLOOKUP(A1440,[1]Sheet1!$A$2:$E$174,5,0)</f>
        <v>1974</v>
      </c>
      <c r="L1440" s="31">
        <f>VLOOKUP(A1440,[1]Sheet1!$A$2:$G$174,7,0)</f>
        <v>1997</v>
      </c>
      <c r="M1440" s="31" t="s">
        <v>11285</v>
      </c>
      <c r="N1440" s="31" t="s">
        <v>11286</v>
      </c>
      <c r="O1440" s="14">
        <v>44</v>
      </c>
      <c r="P1440" s="14">
        <v>2</v>
      </c>
      <c r="Q1440" s="33" t="s">
        <v>106</v>
      </c>
      <c r="R1440" s="33" t="s">
        <v>45</v>
      </c>
      <c r="S1440" s="33" t="s">
        <v>45</v>
      </c>
      <c r="T1440" s="31" t="s">
        <v>64</v>
      </c>
      <c r="U1440" s="31"/>
      <c r="V1440" s="36" t="s">
        <v>10930</v>
      </c>
    </row>
    <row r="1441" spans="1:22" x14ac:dyDescent="0.3">
      <c r="A1441" s="9" t="s">
        <v>10659</v>
      </c>
      <c r="B1441" s="9" t="s">
        <v>10660</v>
      </c>
      <c r="C1441" s="11" t="s">
        <v>46</v>
      </c>
      <c r="D1441" s="31" t="s">
        <v>2</v>
      </c>
      <c r="E1441" s="31"/>
      <c r="F1441" s="31"/>
      <c r="G1441" s="31"/>
      <c r="H1441" s="31"/>
      <c r="I1441" s="32"/>
      <c r="J1441" s="31"/>
      <c r="K1441" s="31" t="s">
        <v>89</v>
      </c>
      <c r="L1441" s="31">
        <f>VLOOKUP(A1441,[1]Sheet1!$A$2:$G$174,7,0)</f>
        <v>1997</v>
      </c>
      <c r="M1441" s="31" t="s">
        <v>11302</v>
      </c>
      <c r="N1441" s="31" t="s">
        <v>11287</v>
      </c>
      <c r="O1441" s="14">
        <v>24</v>
      </c>
      <c r="P1441" s="14">
        <v>2</v>
      </c>
      <c r="Q1441" s="33" t="s">
        <v>106</v>
      </c>
      <c r="R1441" s="33" t="s">
        <v>11364</v>
      </c>
      <c r="S1441" s="33" t="s">
        <v>45</v>
      </c>
      <c r="T1441" s="31" t="s">
        <v>64</v>
      </c>
      <c r="U1441" s="31"/>
      <c r="V1441" s="36" t="s">
        <v>10931</v>
      </c>
    </row>
    <row r="1442" spans="1:22" x14ac:dyDescent="0.3">
      <c r="A1442" s="9" t="s">
        <v>10661</v>
      </c>
      <c r="B1442" s="9" t="s">
        <v>10662</v>
      </c>
      <c r="C1442" s="11" t="s">
        <v>46</v>
      </c>
      <c r="D1442" s="31" t="s">
        <v>2</v>
      </c>
      <c r="E1442" s="31"/>
      <c r="F1442" s="31"/>
      <c r="G1442" s="31"/>
      <c r="H1442" s="31"/>
      <c r="I1442" s="32"/>
      <c r="J1442" s="31"/>
      <c r="K1442" s="31">
        <f>VLOOKUP(A1442,[1]Sheet1!$A$2:$E$174,5,0)</f>
        <v>1968</v>
      </c>
      <c r="L1442" s="31">
        <f>VLOOKUP(A1442,[1]Sheet1!$A$2:$G$174,7,0)</f>
        <v>1997</v>
      </c>
      <c r="M1442" s="31" t="s">
        <v>11288</v>
      </c>
      <c r="N1442" s="31" t="s">
        <v>11289</v>
      </c>
      <c r="O1442" s="14">
        <v>48</v>
      </c>
      <c r="P1442" s="14">
        <v>2</v>
      </c>
      <c r="Q1442" s="33" t="s">
        <v>106</v>
      </c>
      <c r="R1442" s="33" t="s">
        <v>45</v>
      </c>
      <c r="S1442" s="33" t="s">
        <v>45</v>
      </c>
      <c r="T1442" s="31" t="s">
        <v>64</v>
      </c>
      <c r="U1442" s="31"/>
      <c r="V1442" s="36" t="s">
        <v>10932</v>
      </c>
    </row>
    <row r="1443" spans="1:22" x14ac:dyDescent="0.3">
      <c r="A1443" s="9" t="s">
        <v>10663</v>
      </c>
      <c r="B1443" s="9" t="s">
        <v>10664</v>
      </c>
      <c r="C1443" s="11" t="s">
        <v>46</v>
      </c>
      <c r="D1443" s="31" t="s">
        <v>2</v>
      </c>
      <c r="E1443" s="31"/>
      <c r="F1443" s="31"/>
      <c r="G1443" s="31" t="s">
        <v>257</v>
      </c>
      <c r="H1443" s="31"/>
      <c r="I1443" s="32"/>
      <c r="J1443" s="31"/>
      <c r="K1443" s="31">
        <f>VLOOKUP(A1443,[1]Sheet1!$A$2:$E$174,5,0)</f>
        <v>1994</v>
      </c>
      <c r="L1443" s="31">
        <f>VLOOKUP(A1443,[1]Sheet1!$A$2:$G$174,7,0)</f>
        <v>1997</v>
      </c>
      <c r="M1443" s="31" t="s">
        <v>11290</v>
      </c>
      <c r="N1443" s="31" t="s">
        <v>11291</v>
      </c>
      <c r="O1443" s="14">
        <v>23</v>
      </c>
      <c r="P1443" s="14">
        <v>3</v>
      </c>
      <c r="Q1443" s="33" t="s">
        <v>106</v>
      </c>
      <c r="R1443" s="33" t="s">
        <v>11364</v>
      </c>
      <c r="S1443" s="33" t="s">
        <v>45</v>
      </c>
      <c r="T1443" s="31" t="s">
        <v>64</v>
      </c>
      <c r="U1443" s="31"/>
      <c r="V1443" s="36" t="s">
        <v>10933</v>
      </c>
    </row>
    <row r="1444" spans="1:22" x14ac:dyDescent="0.3">
      <c r="A1444" s="9" t="s">
        <v>10665</v>
      </c>
      <c r="B1444" s="9" t="s">
        <v>10666</v>
      </c>
      <c r="C1444" s="11" t="s">
        <v>46</v>
      </c>
      <c r="D1444" s="31" t="s">
        <v>2</v>
      </c>
      <c r="E1444" s="31"/>
      <c r="F1444" s="31"/>
      <c r="G1444" s="31"/>
      <c r="H1444" s="31"/>
      <c r="I1444" s="32"/>
      <c r="J1444" s="31"/>
      <c r="K1444" s="31">
        <f>VLOOKUP(A1444,[1]Sheet1!$A$2:$E$174,5,0)</f>
        <v>1969</v>
      </c>
      <c r="L1444" s="31">
        <f>VLOOKUP(A1444,[1]Sheet1!$A$2:$G$174,7,0)</f>
        <v>1997</v>
      </c>
      <c r="M1444" s="31" t="s">
        <v>11294</v>
      </c>
      <c r="N1444" s="31" t="s">
        <v>11295</v>
      </c>
      <c r="O1444" s="14">
        <v>49</v>
      </c>
      <c r="P1444" s="14">
        <v>2</v>
      </c>
      <c r="Q1444" s="33" t="s">
        <v>106</v>
      </c>
      <c r="R1444" s="33" t="s">
        <v>11364</v>
      </c>
      <c r="S1444" s="33" t="s">
        <v>45</v>
      </c>
      <c r="T1444" s="31" t="s">
        <v>64</v>
      </c>
      <c r="U1444" s="34"/>
      <c r="V1444" s="35" t="s">
        <v>10934</v>
      </c>
    </row>
    <row r="1445" spans="1:22" x14ac:dyDescent="0.3">
      <c r="A1445" s="9" t="s">
        <v>10667</v>
      </c>
      <c r="B1445" s="9" t="s">
        <v>10668</v>
      </c>
      <c r="C1445" s="11" t="s">
        <v>46</v>
      </c>
      <c r="D1445" s="31" t="s">
        <v>2</v>
      </c>
      <c r="E1445" s="31"/>
      <c r="F1445" s="31"/>
      <c r="G1445" s="31"/>
      <c r="H1445" s="31"/>
      <c r="I1445" s="32"/>
      <c r="J1445" s="31"/>
      <c r="K1445" s="31">
        <f>VLOOKUP(A1445,[1]Sheet1!$A$2:$E$174,5,0)</f>
        <v>1982</v>
      </c>
      <c r="L1445" s="31">
        <f>VLOOKUP(A1445,[1]Sheet1!$A$2:$G$174,7,0)</f>
        <v>1997</v>
      </c>
      <c r="M1445" s="31" t="s">
        <v>11296</v>
      </c>
      <c r="N1445" s="31" t="s">
        <v>11297</v>
      </c>
      <c r="O1445" s="14">
        <v>35</v>
      </c>
      <c r="P1445" s="14">
        <v>1</v>
      </c>
      <c r="Q1445" s="33" t="s">
        <v>106</v>
      </c>
      <c r="R1445" s="33" t="s">
        <v>11364</v>
      </c>
      <c r="S1445" s="33" t="s">
        <v>45</v>
      </c>
      <c r="T1445" s="31" t="s">
        <v>64</v>
      </c>
      <c r="U1445" s="34"/>
      <c r="V1445" s="35" t="s">
        <v>10935</v>
      </c>
    </row>
    <row r="1446" spans="1:22" x14ac:dyDescent="0.3">
      <c r="A1446" s="9" t="s">
        <v>10669</v>
      </c>
      <c r="B1446" s="9" t="s">
        <v>10670</v>
      </c>
      <c r="C1446" s="11" t="s">
        <v>46</v>
      </c>
      <c r="D1446" s="31" t="s">
        <v>203</v>
      </c>
      <c r="E1446" s="31"/>
      <c r="F1446" s="31"/>
      <c r="G1446" s="31"/>
      <c r="H1446" s="31"/>
      <c r="I1446" s="32"/>
      <c r="J1446" s="31"/>
      <c r="K1446" s="31">
        <f>VLOOKUP(A1446,[1]Sheet1!$A$2:$E$174,5,0)</f>
        <v>1971</v>
      </c>
      <c r="L1446" s="31">
        <f>VLOOKUP(A1446,[1]Sheet1!$A$2:$G$174,7,0)</f>
        <v>1997</v>
      </c>
      <c r="M1446" s="31" t="s">
        <v>11303</v>
      </c>
      <c r="N1446" s="31" t="s">
        <v>11304</v>
      </c>
      <c r="O1446" s="14">
        <v>48</v>
      </c>
      <c r="P1446" s="14">
        <v>1</v>
      </c>
      <c r="Q1446" s="33" t="s">
        <v>106</v>
      </c>
      <c r="R1446" s="33" t="s">
        <v>45</v>
      </c>
      <c r="S1446" s="33" t="s">
        <v>45</v>
      </c>
      <c r="T1446" s="31" t="s">
        <v>64</v>
      </c>
      <c r="U1446" s="31"/>
      <c r="V1446" s="35" t="s">
        <v>10936</v>
      </c>
    </row>
    <row r="1447" spans="1:22" x14ac:dyDescent="0.3">
      <c r="A1447" s="9" t="s">
        <v>10671</v>
      </c>
      <c r="B1447" s="9" t="s">
        <v>10672</v>
      </c>
      <c r="C1447" s="11" t="s">
        <v>46</v>
      </c>
      <c r="D1447" s="31" t="s">
        <v>2</v>
      </c>
      <c r="E1447" s="31"/>
      <c r="F1447" s="31"/>
      <c r="G1447" s="31"/>
      <c r="H1447" s="31"/>
      <c r="I1447" s="32"/>
      <c r="J1447" s="31"/>
      <c r="K1447" s="31" t="s">
        <v>89</v>
      </c>
      <c r="L1447" s="31">
        <f>VLOOKUP(A1447,[1]Sheet1!$A$2:$G$174,7,0)</f>
        <v>2008</v>
      </c>
      <c r="M1447" s="31" t="s">
        <v>11305</v>
      </c>
      <c r="N1447" s="31" t="s">
        <v>11306</v>
      </c>
      <c r="O1447" s="14">
        <v>10</v>
      </c>
      <c r="P1447" s="14">
        <v>4</v>
      </c>
      <c r="Q1447" s="33" t="s">
        <v>71</v>
      </c>
      <c r="R1447" s="80" t="s">
        <v>45</v>
      </c>
      <c r="S1447" s="33" t="s">
        <v>45</v>
      </c>
      <c r="T1447" s="31" t="s">
        <v>64</v>
      </c>
      <c r="U1447" s="31"/>
      <c r="V1447" s="35" t="s">
        <v>10937</v>
      </c>
    </row>
    <row r="1448" spans="1:22" x14ac:dyDescent="0.3">
      <c r="A1448" s="9" t="s">
        <v>10673</v>
      </c>
      <c r="B1448" s="9" t="s">
        <v>10674</v>
      </c>
      <c r="C1448" s="11" t="s">
        <v>46</v>
      </c>
      <c r="D1448" s="31" t="s">
        <v>2</v>
      </c>
      <c r="E1448" s="31"/>
      <c r="F1448" s="31"/>
      <c r="G1448" s="31"/>
      <c r="H1448" s="31"/>
      <c r="I1448" s="32"/>
      <c r="J1448" s="31"/>
      <c r="K1448" s="31">
        <f>VLOOKUP(A1448,[1]Sheet1!$A$2:$E$174,5,0)</f>
        <v>1983</v>
      </c>
      <c r="L1448" s="31">
        <f>VLOOKUP(A1448,[1]Sheet1!$A$2:$G$174,7,0)</f>
        <v>1997</v>
      </c>
      <c r="M1448" s="31" t="s">
        <v>11307</v>
      </c>
      <c r="N1448" s="31" t="s">
        <v>11308</v>
      </c>
      <c r="O1448" s="14">
        <v>36</v>
      </c>
      <c r="P1448" s="14">
        <v>4</v>
      </c>
      <c r="Q1448" s="33" t="s">
        <v>106</v>
      </c>
      <c r="R1448" s="33">
        <v>0.17899999999999999</v>
      </c>
      <c r="S1448" s="33" t="s">
        <v>12222</v>
      </c>
      <c r="T1448" s="31" t="s">
        <v>64</v>
      </c>
      <c r="U1448" s="31"/>
      <c r="V1448" s="36" t="s">
        <v>10938</v>
      </c>
    </row>
    <row r="1449" spans="1:22" x14ac:dyDescent="0.3">
      <c r="A1449" s="9" t="s">
        <v>10675</v>
      </c>
      <c r="B1449" s="9" t="s">
        <v>10676</v>
      </c>
      <c r="C1449" s="11" t="s">
        <v>46</v>
      </c>
      <c r="D1449" s="31" t="s">
        <v>0</v>
      </c>
      <c r="E1449" s="31"/>
      <c r="F1449" s="31"/>
      <c r="G1449" s="31"/>
      <c r="H1449" s="31"/>
      <c r="I1449" s="32"/>
      <c r="J1449" s="31"/>
      <c r="K1449" s="31"/>
      <c r="L1449" s="31">
        <f>VLOOKUP(A1449,[1]Sheet1!$A$2:$G$174,7,0)</f>
        <v>1997</v>
      </c>
      <c r="M1449" s="31" t="s">
        <v>11309</v>
      </c>
      <c r="N1449" s="31" t="s">
        <v>11310</v>
      </c>
      <c r="O1449" s="14">
        <v>89</v>
      </c>
      <c r="P1449" s="14">
        <v>1</v>
      </c>
      <c r="Q1449" s="33" t="s">
        <v>106</v>
      </c>
      <c r="R1449" s="33" t="s">
        <v>11364</v>
      </c>
      <c r="S1449" s="33" t="s">
        <v>45</v>
      </c>
      <c r="T1449" s="31" t="s">
        <v>64</v>
      </c>
      <c r="U1449" s="31"/>
      <c r="V1449" s="36" t="s">
        <v>10939</v>
      </c>
    </row>
  </sheetData>
  <autoFilter ref="A1:V1447"/>
  <sortState ref="A2:AT1452">
    <sortCondition ref="A2:A1452"/>
  </sortState>
  <conditionalFormatting sqref="B1064:B1069 A1061:A1062">
    <cfRule type="duplicateValues" dxfId="8" priority="9"/>
  </conditionalFormatting>
  <hyperlinks>
    <hyperlink ref="V6" r:id="rId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7"/>
  <sheetViews>
    <sheetView workbookViewId="0">
      <pane ySplit="1" topLeftCell="A2" activePane="bottomLeft" state="frozen"/>
      <selection activeCell="AI1" sqref="AI1"/>
      <selection pane="bottomLeft" activeCell="AH1" sqref="AH1:AK1048576"/>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2.2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9" t="s">
        <v>10492</v>
      </c>
      <c r="B2" s="9" t="s">
        <v>10493</v>
      </c>
      <c r="C2" s="11" t="s">
        <v>46</v>
      </c>
      <c r="D2" s="31" t="s">
        <v>203</v>
      </c>
      <c r="E2" s="31"/>
      <c r="F2" s="31"/>
      <c r="G2" s="31" t="s">
        <v>12374</v>
      </c>
      <c r="H2" s="31"/>
      <c r="I2" s="32"/>
      <c r="J2" s="31"/>
      <c r="K2" s="31"/>
      <c r="L2" s="31"/>
      <c r="M2" s="58">
        <v>281</v>
      </c>
      <c r="N2" s="58">
        <v>246</v>
      </c>
      <c r="O2" s="58">
        <v>454</v>
      </c>
      <c r="P2" s="58">
        <v>397</v>
      </c>
      <c r="Q2" s="58">
        <v>493</v>
      </c>
      <c r="R2" s="58">
        <v>431</v>
      </c>
      <c r="S2" s="58">
        <v>402</v>
      </c>
      <c r="T2" s="58">
        <v>352</v>
      </c>
      <c r="U2" s="58" t="s">
        <v>45</v>
      </c>
      <c r="V2" s="58" t="s">
        <v>45</v>
      </c>
      <c r="W2" s="31" t="s">
        <v>11096</v>
      </c>
      <c r="X2" s="31" t="s">
        <v>11097</v>
      </c>
      <c r="Y2" s="14">
        <v>38</v>
      </c>
      <c r="Z2" s="14">
        <v>2</v>
      </c>
      <c r="AA2" s="33" t="s">
        <v>71</v>
      </c>
      <c r="AB2" s="33" t="s">
        <v>45</v>
      </c>
      <c r="AC2" s="33" t="s">
        <v>45</v>
      </c>
      <c r="AD2" s="31"/>
      <c r="AE2" s="31" t="s">
        <v>64</v>
      </c>
      <c r="AF2" s="31"/>
      <c r="AG2" s="36" t="s">
        <v>10851</v>
      </c>
    </row>
    <row r="3" spans="1:33" x14ac:dyDescent="0.3">
      <c r="A3" s="31" t="s">
        <v>6049</v>
      </c>
      <c r="B3" s="31" t="s">
        <v>6050</v>
      </c>
      <c r="C3" s="32" t="s">
        <v>46</v>
      </c>
      <c r="D3" s="31" t="s">
        <v>203</v>
      </c>
      <c r="E3" s="31"/>
      <c r="F3" s="31"/>
      <c r="G3" s="31"/>
      <c r="H3" s="31"/>
      <c r="I3" s="32"/>
      <c r="J3" s="31"/>
      <c r="K3" s="31" t="s">
        <v>6051</v>
      </c>
      <c r="L3" s="31" t="s">
        <v>6051</v>
      </c>
      <c r="M3" s="58">
        <v>300</v>
      </c>
      <c r="N3" s="58">
        <v>263</v>
      </c>
      <c r="O3" s="58">
        <v>495</v>
      </c>
      <c r="P3" s="58">
        <v>433</v>
      </c>
      <c r="Q3" s="58" t="s">
        <v>45</v>
      </c>
      <c r="R3" s="58" t="s">
        <v>45</v>
      </c>
      <c r="S3" s="58">
        <v>395</v>
      </c>
      <c r="T3" s="58">
        <v>345</v>
      </c>
      <c r="U3" s="58" t="s">
        <v>45</v>
      </c>
      <c r="V3" s="58" t="s">
        <v>45</v>
      </c>
      <c r="W3" s="31" t="s">
        <v>6052</v>
      </c>
      <c r="X3" s="31" t="s">
        <v>6053</v>
      </c>
      <c r="Y3" s="14">
        <v>28</v>
      </c>
      <c r="Z3" s="14">
        <v>4</v>
      </c>
      <c r="AA3" s="33" t="s">
        <v>71</v>
      </c>
      <c r="AB3" s="33" t="s">
        <v>45</v>
      </c>
      <c r="AC3" s="33" t="s">
        <v>45</v>
      </c>
      <c r="AD3" s="31"/>
      <c r="AE3" s="31" t="s">
        <v>6054</v>
      </c>
      <c r="AF3" s="31"/>
      <c r="AG3" s="36" t="s">
        <v>6055</v>
      </c>
    </row>
    <row r="4" spans="1:33" x14ac:dyDescent="0.3">
      <c r="A4" s="31" t="s">
        <v>6056</v>
      </c>
      <c r="B4" s="31" t="s">
        <v>6057</v>
      </c>
      <c r="C4" s="32" t="s">
        <v>46</v>
      </c>
      <c r="D4" s="31" t="s">
        <v>203</v>
      </c>
      <c r="E4" s="31"/>
      <c r="F4" s="31"/>
      <c r="G4" s="31"/>
      <c r="H4" s="31"/>
      <c r="I4" s="32" t="s">
        <v>6058</v>
      </c>
      <c r="J4" s="31"/>
      <c r="K4" s="31" t="s">
        <v>550</v>
      </c>
      <c r="L4" s="31" t="s">
        <v>550</v>
      </c>
      <c r="M4" s="58">
        <v>427</v>
      </c>
      <c r="N4" s="58">
        <v>374</v>
      </c>
      <c r="O4" s="58">
        <v>702</v>
      </c>
      <c r="P4" s="58">
        <v>614</v>
      </c>
      <c r="Q4" s="58">
        <v>600</v>
      </c>
      <c r="R4" s="58">
        <v>525</v>
      </c>
      <c r="S4" s="58">
        <v>563</v>
      </c>
      <c r="T4" s="58">
        <v>493</v>
      </c>
      <c r="U4" s="58" t="s">
        <v>45</v>
      </c>
      <c r="V4" s="58" t="s">
        <v>45</v>
      </c>
      <c r="W4" s="31" t="s">
        <v>6059</v>
      </c>
      <c r="X4" s="31" t="s">
        <v>1601</v>
      </c>
      <c r="Y4" s="14">
        <v>20</v>
      </c>
      <c r="Z4" s="14">
        <v>5</v>
      </c>
      <c r="AA4" s="33" t="s">
        <v>106</v>
      </c>
      <c r="AB4" s="33" t="s">
        <v>11364</v>
      </c>
      <c r="AC4" s="33" t="s">
        <v>45</v>
      </c>
      <c r="AD4" s="31"/>
      <c r="AE4" s="31" t="s">
        <v>6060</v>
      </c>
      <c r="AF4" s="31"/>
      <c r="AG4" s="36" t="s">
        <v>6061</v>
      </c>
    </row>
    <row r="5" spans="1:33" x14ac:dyDescent="0.3">
      <c r="A5" s="31" t="s">
        <v>6093</v>
      </c>
      <c r="B5" s="31" t="s">
        <v>6094</v>
      </c>
      <c r="C5" s="32" t="s">
        <v>46</v>
      </c>
      <c r="D5" s="31" t="s">
        <v>203</v>
      </c>
      <c r="E5" s="31"/>
      <c r="F5" s="31"/>
      <c r="G5" s="31"/>
      <c r="H5" s="31" t="s">
        <v>4</v>
      </c>
      <c r="I5" s="32" t="s">
        <v>6095</v>
      </c>
      <c r="J5" s="31" t="s">
        <v>48</v>
      </c>
      <c r="K5" s="31" t="s">
        <v>360</v>
      </c>
      <c r="L5" s="31" t="s">
        <v>393</v>
      </c>
      <c r="M5" s="58">
        <v>645</v>
      </c>
      <c r="N5" s="58">
        <v>564</v>
      </c>
      <c r="O5" s="58">
        <v>1074</v>
      </c>
      <c r="P5" s="58">
        <v>940</v>
      </c>
      <c r="Q5" s="58" t="s">
        <v>45</v>
      </c>
      <c r="R5" s="58" t="s">
        <v>45</v>
      </c>
      <c r="S5" s="58">
        <v>856</v>
      </c>
      <c r="T5" s="58">
        <v>749</v>
      </c>
      <c r="U5" s="58" t="s">
        <v>45</v>
      </c>
      <c r="V5" s="58" t="s">
        <v>45</v>
      </c>
      <c r="W5" s="31" t="s">
        <v>6096</v>
      </c>
      <c r="X5" s="31" t="s">
        <v>6097</v>
      </c>
      <c r="Y5" s="14">
        <v>22</v>
      </c>
      <c r="Z5" s="14">
        <v>12</v>
      </c>
      <c r="AA5" s="33" t="s">
        <v>106</v>
      </c>
      <c r="AB5" s="33">
        <v>1.29</v>
      </c>
      <c r="AC5" s="33" t="s">
        <v>11764</v>
      </c>
      <c r="AD5" s="31"/>
      <c r="AE5" s="31" t="s">
        <v>389</v>
      </c>
      <c r="AF5" s="31"/>
      <c r="AG5" s="36" t="s">
        <v>6098</v>
      </c>
    </row>
    <row r="6" spans="1:33" x14ac:dyDescent="0.3">
      <c r="A6" s="31" t="s">
        <v>6321</v>
      </c>
      <c r="B6" s="31" t="s">
        <v>6322</v>
      </c>
      <c r="C6" s="32" t="s">
        <v>46</v>
      </c>
      <c r="D6" s="31" t="s">
        <v>203</v>
      </c>
      <c r="E6" s="31"/>
      <c r="F6" s="31"/>
      <c r="G6" s="31"/>
      <c r="H6" s="31"/>
      <c r="I6" s="32"/>
      <c r="J6" s="31"/>
      <c r="K6" s="31" t="s">
        <v>550</v>
      </c>
      <c r="L6" s="31" t="s">
        <v>550</v>
      </c>
      <c r="M6" s="58">
        <v>1150</v>
      </c>
      <c r="N6" s="58">
        <v>1006</v>
      </c>
      <c r="O6" s="58">
        <v>2314</v>
      </c>
      <c r="P6" s="58">
        <v>2025</v>
      </c>
      <c r="Q6" s="58" t="s">
        <v>45</v>
      </c>
      <c r="R6" s="58" t="s">
        <v>45</v>
      </c>
      <c r="S6" s="58">
        <v>1726</v>
      </c>
      <c r="T6" s="58">
        <v>1510</v>
      </c>
      <c r="U6" s="58" t="s">
        <v>45</v>
      </c>
      <c r="V6" s="58" t="s">
        <v>45</v>
      </c>
      <c r="W6" s="31" t="s">
        <v>6323</v>
      </c>
      <c r="X6" s="31" t="s">
        <v>6324</v>
      </c>
      <c r="Y6" s="14">
        <v>20</v>
      </c>
      <c r="Z6" s="14">
        <v>16</v>
      </c>
      <c r="AA6" s="33" t="s">
        <v>106</v>
      </c>
      <c r="AB6" s="33">
        <v>1.7330000000000001</v>
      </c>
      <c r="AC6" s="33" t="s">
        <v>11829</v>
      </c>
      <c r="AD6" s="31"/>
      <c r="AE6" s="31" t="s">
        <v>366</v>
      </c>
      <c r="AF6" s="31"/>
      <c r="AG6" s="36" t="s">
        <v>6325</v>
      </c>
    </row>
    <row r="7" spans="1:33" x14ac:dyDescent="0.3">
      <c r="A7" s="31" t="s">
        <v>11058</v>
      </c>
      <c r="B7" s="31" t="s">
        <v>11059</v>
      </c>
      <c r="C7" s="32" t="s">
        <v>46</v>
      </c>
      <c r="D7" s="31" t="s">
        <v>203</v>
      </c>
      <c r="E7" s="58"/>
      <c r="F7" s="58"/>
      <c r="G7" s="58"/>
      <c r="H7" s="58"/>
      <c r="I7" s="58"/>
      <c r="J7" s="31" t="s">
        <v>48</v>
      </c>
      <c r="K7" s="58"/>
      <c r="L7" s="58"/>
      <c r="M7" s="58">
        <v>367</v>
      </c>
      <c r="N7" s="58">
        <v>321</v>
      </c>
      <c r="O7" s="58">
        <v>588</v>
      </c>
      <c r="P7" s="58">
        <v>515</v>
      </c>
      <c r="Q7" s="58" t="s">
        <v>45</v>
      </c>
      <c r="R7" s="58" t="s">
        <v>45</v>
      </c>
      <c r="S7" s="58">
        <v>490</v>
      </c>
      <c r="T7" s="58">
        <v>428</v>
      </c>
      <c r="U7" s="58" t="s">
        <v>45</v>
      </c>
      <c r="V7" s="58" t="s">
        <v>45</v>
      </c>
      <c r="W7" s="31" t="s">
        <v>11060</v>
      </c>
      <c r="X7" s="31" t="s">
        <v>11061</v>
      </c>
      <c r="Y7" s="14">
        <v>14</v>
      </c>
      <c r="Z7" s="14">
        <v>4</v>
      </c>
      <c r="AA7" s="33" t="s">
        <v>71</v>
      </c>
      <c r="AB7" s="33" t="s">
        <v>45</v>
      </c>
      <c r="AC7" s="33" t="s">
        <v>45</v>
      </c>
      <c r="AD7" s="58"/>
      <c r="AE7" s="31" t="s">
        <v>11062</v>
      </c>
      <c r="AF7" s="58"/>
      <c r="AG7" s="36" t="s">
        <v>12382</v>
      </c>
    </row>
    <row r="8" spans="1:33" x14ac:dyDescent="0.3">
      <c r="A8" s="31" t="s">
        <v>8734</v>
      </c>
      <c r="B8" s="31" t="s">
        <v>8735</v>
      </c>
      <c r="C8" s="32" t="s">
        <v>46</v>
      </c>
      <c r="D8" s="31" t="s">
        <v>203</v>
      </c>
      <c r="E8" s="31"/>
      <c r="F8" s="31"/>
      <c r="G8" s="31"/>
      <c r="H8" s="31"/>
      <c r="I8" s="32" t="s">
        <v>7508</v>
      </c>
      <c r="J8" s="31" t="s">
        <v>1698</v>
      </c>
      <c r="K8" s="31" t="s">
        <v>346</v>
      </c>
      <c r="L8" s="31" t="s">
        <v>346</v>
      </c>
      <c r="M8" s="58">
        <v>1017</v>
      </c>
      <c r="N8" s="58">
        <v>890</v>
      </c>
      <c r="O8" s="58">
        <v>1527</v>
      </c>
      <c r="P8" s="58">
        <v>1336</v>
      </c>
      <c r="Q8" s="58" t="s">
        <v>45</v>
      </c>
      <c r="R8" s="58" t="s">
        <v>45</v>
      </c>
      <c r="S8" s="58">
        <v>1217</v>
      </c>
      <c r="T8" s="58">
        <v>1065</v>
      </c>
      <c r="U8" s="58" t="s">
        <v>45</v>
      </c>
      <c r="V8" s="58" t="s">
        <v>45</v>
      </c>
      <c r="W8" s="31" t="s">
        <v>8736</v>
      </c>
      <c r="X8" s="31" t="s">
        <v>8737</v>
      </c>
      <c r="Y8" s="14">
        <v>17</v>
      </c>
      <c r="Z8" s="14">
        <v>10</v>
      </c>
      <c r="AA8" s="33" t="s">
        <v>106</v>
      </c>
      <c r="AB8" s="33">
        <v>1.7849999999999999</v>
      </c>
      <c r="AC8" s="33" t="s">
        <v>11873</v>
      </c>
      <c r="AD8" s="31"/>
      <c r="AE8" s="31" t="s">
        <v>8738</v>
      </c>
      <c r="AF8" s="31"/>
      <c r="AG8" s="36" t="s">
        <v>8739</v>
      </c>
    </row>
    <row r="9" spans="1:33" x14ac:dyDescent="0.3">
      <c r="A9" s="31" t="s">
        <v>6752</v>
      </c>
      <c r="B9" s="31" t="s">
        <v>6753</v>
      </c>
      <c r="C9" s="32" t="s">
        <v>46</v>
      </c>
      <c r="D9" s="31" t="s">
        <v>203</v>
      </c>
      <c r="E9" s="31"/>
      <c r="F9" s="31"/>
      <c r="G9" s="31"/>
      <c r="H9" s="31"/>
      <c r="I9" s="32" t="s">
        <v>4531</v>
      </c>
      <c r="J9" s="31" t="s">
        <v>48</v>
      </c>
      <c r="K9" s="31" t="s">
        <v>346</v>
      </c>
      <c r="L9" s="31" t="s">
        <v>346</v>
      </c>
      <c r="M9" s="58">
        <v>604</v>
      </c>
      <c r="N9" s="58">
        <v>529</v>
      </c>
      <c r="O9" s="58">
        <v>1008</v>
      </c>
      <c r="P9" s="58">
        <v>882</v>
      </c>
      <c r="Q9" s="58" t="s">
        <v>45</v>
      </c>
      <c r="R9" s="58" t="s">
        <v>45</v>
      </c>
      <c r="S9" s="58">
        <v>802</v>
      </c>
      <c r="T9" s="58">
        <v>702</v>
      </c>
      <c r="U9" s="58" t="s">
        <v>45</v>
      </c>
      <c r="V9" s="58" t="s">
        <v>45</v>
      </c>
      <c r="W9" s="31" t="s">
        <v>6754</v>
      </c>
      <c r="X9" s="31" t="s">
        <v>6755</v>
      </c>
      <c r="Y9" s="14">
        <v>17</v>
      </c>
      <c r="Z9" s="14">
        <v>5</v>
      </c>
      <c r="AA9" s="33" t="s">
        <v>106</v>
      </c>
      <c r="AB9" s="33">
        <v>1.0189999999999999</v>
      </c>
      <c r="AC9" s="33" t="s">
        <v>11880</v>
      </c>
      <c r="AD9" s="31"/>
      <c r="AE9" s="31" t="s">
        <v>6756</v>
      </c>
      <c r="AF9" s="31"/>
      <c r="AG9" s="36" t="s">
        <v>6757</v>
      </c>
    </row>
    <row r="10" spans="1:33" x14ac:dyDescent="0.3">
      <c r="A10" s="9" t="s">
        <v>10547</v>
      </c>
      <c r="B10" s="9" t="s">
        <v>10548</v>
      </c>
      <c r="C10" s="11" t="s">
        <v>46</v>
      </c>
      <c r="D10" s="31" t="s">
        <v>203</v>
      </c>
      <c r="E10" s="31"/>
      <c r="F10" s="31"/>
      <c r="G10" s="31" t="s">
        <v>12374</v>
      </c>
      <c r="H10" s="31"/>
      <c r="I10" s="32"/>
      <c r="J10" s="31"/>
      <c r="K10" s="31"/>
      <c r="L10" s="31"/>
      <c r="M10" s="58">
        <v>334</v>
      </c>
      <c r="N10" s="58">
        <v>292</v>
      </c>
      <c r="O10" s="58">
        <v>535</v>
      </c>
      <c r="P10" s="58">
        <v>468</v>
      </c>
      <c r="Q10" s="58" t="s">
        <v>45</v>
      </c>
      <c r="R10" s="58" t="s">
        <v>45</v>
      </c>
      <c r="S10" s="58">
        <v>478</v>
      </c>
      <c r="T10" s="58">
        <v>418</v>
      </c>
      <c r="U10" s="58" t="s">
        <v>45</v>
      </c>
      <c r="V10" s="58" t="s">
        <v>45</v>
      </c>
      <c r="W10" s="31" t="s">
        <v>11323</v>
      </c>
      <c r="X10" s="31" t="s">
        <v>11324</v>
      </c>
      <c r="Y10" s="14">
        <v>10</v>
      </c>
      <c r="Z10" s="14">
        <v>3</v>
      </c>
      <c r="AA10" s="33" t="s">
        <v>106</v>
      </c>
      <c r="AB10" s="33" t="s">
        <v>11364</v>
      </c>
      <c r="AC10" s="33" t="s">
        <v>45</v>
      </c>
      <c r="AD10" s="31"/>
      <c r="AE10" s="31" t="s">
        <v>64</v>
      </c>
      <c r="AF10" s="31"/>
      <c r="AG10" s="36" t="s">
        <v>10876</v>
      </c>
    </row>
    <row r="11" spans="1:33" x14ac:dyDescent="0.3">
      <c r="A11" s="31" t="s">
        <v>10123</v>
      </c>
      <c r="B11" s="31" t="s">
        <v>10124</v>
      </c>
      <c r="C11" s="32" t="s">
        <v>46</v>
      </c>
      <c r="D11" s="31" t="s">
        <v>203</v>
      </c>
      <c r="E11" s="31"/>
      <c r="F11" s="31"/>
      <c r="G11" s="31"/>
      <c r="H11" s="31"/>
      <c r="I11" s="32"/>
      <c r="J11" s="31"/>
      <c r="K11" s="31" t="s">
        <v>1729</v>
      </c>
      <c r="L11" s="31" t="s">
        <v>1729</v>
      </c>
      <c r="M11" s="58">
        <v>421</v>
      </c>
      <c r="N11" s="58">
        <v>369</v>
      </c>
      <c r="O11" s="58">
        <v>560</v>
      </c>
      <c r="P11" s="58">
        <v>489</v>
      </c>
      <c r="Q11" s="58" t="s">
        <v>45</v>
      </c>
      <c r="R11" s="58" t="s">
        <v>45</v>
      </c>
      <c r="S11" s="58">
        <v>546</v>
      </c>
      <c r="T11" s="58">
        <v>478</v>
      </c>
      <c r="U11" s="58" t="s">
        <v>45</v>
      </c>
      <c r="V11" s="58" t="s">
        <v>45</v>
      </c>
      <c r="W11" s="31" t="s">
        <v>10125</v>
      </c>
      <c r="X11" s="31" t="s">
        <v>10126</v>
      </c>
      <c r="Y11" s="14">
        <v>18</v>
      </c>
      <c r="Z11" s="14">
        <v>4</v>
      </c>
      <c r="AA11" s="33" t="s">
        <v>71</v>
      </c>
      <c r="AB11" s="33" t="s">
        <v>45</v>
      </c>
      <c r="AC11" s="33" t="s">
        <v>45</v>
      </c>
      <c r="AD11" s="31"/>
      <c r="AE11" s="31" t="s">
        <v>345</v>
      </c>
      <c r="AF11" s="31"/>
      <c r="AG11" s="36" t="s">
        <v>10127</v>
      </c>
    </row>
    <row r="12" spans="1:33" x14ac:dyDescent="0.3">
      <c r="A12" s="31" t="s">
        <v>7321</v>
      </c>
      <c r="B12" s="31" t="s">
        <v>7322</v>
      </c>
      <c r="C12" s="32" t="s">
        <v>46</v>
      </c>
      <c r="D12" s="31" t="s">
        <v>203</v>
      </c>
      <c r="E12" s="31"/>
      <c r="F12" s="31"/>
      <c r="G12" s="31" t="s">
        <v>12374</v>
      </c>
      <c r="H12" s="31"/>
      <c r="I12" s="32" t="s">
        <v>78</v>
      </c>
      <c r="J12" s="31" t="s">
        <v>48</v>
      </c>
      <c r="K12" s="31" t="s">
        <v>787</v>
      </c>
      <c r="L12" s="31" t="s">
        <v>434</v>
      </c>
      <c r="M12" s="58">
        <v>837</v>
      </c>
      <c r="N12" s="58">
        <v>732</v>
      </c>
      <c r="O12" s="58">
        <v>1394</v>
      </c>
      <c r="P12" s="58">
        <v>1220</v>
      </c>
      <c r="Q12" s="58" t="s">
        <v>45</v>
      </c>
      <c r="R12" s="58" t="s">
        <v>45</v>
      </c>
      <c r="S12" s="58">
        <v>1111</v>
      </c>
      <c r="T12" s="58">
        <v>972</v>
      </c>
      <c r="U12" s="58" t="s">
        <v>45</v>
      </c>
      <c r="V12" s="58" t="s">
        <v>45</v>
      </c>
      <c r="W12" s="31" t="s">
        <v>7323</v>
      </c>
      <c r="X12" s="31" t="s">
        <v>7324</v>
      </c>
      <c r="Y12" s="14">
        <v>23</v>
      </c>
      <c r="Z12" s="14">
        <v>10</v>
      </c>
      <c r="AA12" s="33" t="s">
        <v>106</v>
      </c>
      <c r="AB12" s="33">
        <v>1.032</v>
      </c>
      <c r="AC12" s="33" t="s">
        <v>11930</v>
      </c>
      <c r="AD12" s="31"/>
      <c r="AE12" s="31" t="s">
        <v>4555</v>
      </c>
      <c r="AF12" s="31"/>
      <c r="AG12" s="36" t="s">
        <v>7325</v>
      </c>
    </row>
    <row r="13" spans="1:33" x14ac:dyDescent="0.3">
      <c r="A13" s="31" t="s">
        <v>7140</v>
      </c>
      <c r="B13" s="31" t="s">
        <v>7141</v>
      </c>
      <c r="C13" s="32" t="s">
        <v>46</v>
      </c>
      <c r="D13" s="31" t="s">
        <v>203</v>
      </c>
      <c r="E13" s="31"/>
      <c r="F13" s="31"/>
      <c r="G13" s="31"/>
      <c r="H13" s="31"/>
      <c r="I13" s="32" t="s">
        <v>7142</v>
      </c>
      <c r="J13" s="31" t="s">
        <v>48</v>
      </c>
      <c r="K13" s="31" t="s">
        <v>135</v>
      </c>
      <c r="L13" s="31" t="s">
        <v>135</v>
      </c>
      <c r="M13" s="58">
        <v>350</v>
      </c>
      <c r="N13" s="58">
        <v>306</v>
      </c>
      <c r="O13" s="58">
        <v>697</v>
      </c>
      <c r="P13" s="58">
        <v>610</v>
      </c>
      <c r="Q13" s="58" t="s">
        <v>45</v>
      </c>
      <c r="R13" s="58" t="s">
        <v>45</v>
      </c>
      <c r="S13" s="58">
        <v>557</v>
      </c>
      <c r="T13" s="58">
        <v>487</v>
      </c>
      <c r="U13" s="58" t="s">
        <v>45</v>
      </c>
      <c r="V13" s="58" t="s">
        <v>45</v>
      </c>
      <c r="W13" s="31" t="s">
        <v>7143</v>
      </c>
      <c r="X13" s="31" t="s">
        <v>7144</v>
      </c>
      <c r="Y13" s="14">
        <v>9</v>
      </c>
      <c r="Z13" s="14">
        <v>4</v>
      </c>
      <c r="AA13" s="33" t="s">
        <v>106</v>
      </c>
      <c r="AB13" s="33" t="s">
        <v>11364</v>
      </c>
      <c r="AC13" s="33" t="s">
        <v>45</v>
      </c>
      <c r="AD13" s="31"/>
      <c r="AE13" s="31" t="s">
        <v>6995</v>
      </c>
      <c r="AF13" s="31"/>
      <c r="AG13" s="36" t="s">
        <v>10800</v>
      </c>
    </row>
    <row r="14" spans="1:33" x14ac:dyDescent="0.3">
      <c r="A14" s="31" t="s">
        <v>4594</v>
      </c>
      <c r="B14" s="31" t="s">
        <v>4595</v>
      </c>
      <c r="C14" s="32" t="s">
        <v>46</v>
      </c>
      <c r="D14" s="31" t="s">
        <v>203</v>
      </c>
      <c r="E14" s="31"/>
      <c r="F14" s="31"/>
      <c r="G14" s="31"/>
      <c r="H14" s="31"/>
      <c r="I14" s="32" t="s">
        <v>4531</v>
      </c>
      <c r="J14" s="31" t="s">
        <v>48</v>
      </c>
      <c r="K14" s="31" t="s">
        <v>343</v>
      </c>
      <c r="L14" s="31" t="s">
        <v>378</v>
      </c>
      <c r="M14" s="58">
        <v>1754</v>
      </c>
      <c r="N14" s="58">
        <v>1534</v>
      </c>
      <c r="O14" s="58">
        <v>2774</v>
      </c>
      <c r="P14" s="58">
        <v>2428</v>
      </c>
      <c r="Q14" s="58" t="s">
        <v>45</v>
      </c>
      <c r="R14" s="58" t="s">
        <v>45</v>
      </c>
      <c r="S14" s="58">
        <v>2219</v>
      </c>
      <c r="T14" s="58">
        <v>1941</v>
      </c>
      <c r="U14" s="58" t="s">
        <v>45</v>
      </c>
      <c r="V14" s="58" t="s">
        <v>45</v>
      </c>
      <c r="W14" s="31" t="s">
        <v>4596</v>
      </c>
      <c r="X14" s="31" t="s">
        <v>4597</v>
      </c>
      <c r="Y14" s="14">
        <v>34</v>
      </c>
      <c r="Z14" s="14">
        <v>18</v>
      </c>
      <c r="AA14" s="33" t="s">
        <v>106</v>
      </c>
      <c r="AB14" s="33">
        <v>0.29399999999999998</v>
      </c>
      <c r="AC14" s="33" t="s">
        <v>11937</v>
      </c>
      <c r="AD14" s="31"/>
      <c r="AE14" s="31" t="s">
        <v>4598</v>
      </c>
      <c r="AF14" s="31"/>
      <c r="AG14" s="36" t="s">
        <v>4599</v>
      </c>
    </row>
    <row r="15" spans="1:33" x14ac:dyDescent="0.3">
      <c r="A15" s="31" t="s">
        <v>7066</v>
      </c>
      <c r="B15" s="36" t="s">
        <v>7067</v>
      </c>
      <c r="C15" s="37" t="s">
        <v>46</v>
      </c>
      <c r="D15" s="36" t="s">
        <v>203</v>
      </c>
      <c r="E15" s="31"/>
      <c r="F15" s="31"/>
      <c r="G15" s="31"/>
      <c r="H15" s="31"/>
      <c r="I15" s="37" t="s">
        <v>6058</v>
      </c>
      <c r="J15" s="36" t="s">
        <v>48</v>
      </c>
      <c r="K15" s="36"/>
      <c r="L15" s="36"/>
      <c r="M15" s="58">
        <v>290</v>
      </c>
      <c r="N15" s="58">
        <v>253</v>
      </c>
      <c r="O15" s="58">
        <v>463</v>
      </c>
      <c r="P15" s="58">
        <v>405</v>
      </c>
      <c r="Q15" s="58" t="s">
        <v>45</v>
      </c>
      <c r="R15" s="58" t="s">
        <v>45</v>
      </c>
      <c r="S15" s="58">
        <v>385</v>
      </c>
      <c r="T15" s="58">
        <v>337</v>
      </c>
      <c r="U15" s="58" t="s">
        <v>45</v>
      </c>
      <c r="V15" s="58" t="s">
        <v>45</v>
      </c>
      <c r="W15" s="36" t="s">
        <v>7068</v>
      </c>
      <c r="X15" s="36" t="s">
        <v>7069</v>
      </c>
      <c r="Y15" s="14">
        <v>17</v>
      </c>
      <c r="Z15" s="14">
        <v>4</v>
      </c>
      <c r="AA15" s="33" t="s">
        <v>71</v>
      </c>
      <c r="AB15" s="33" t="s">
        <v>45</v>
      </c>
      <c r="AC15" s="33" t="s">
        <v>45</v>
      </c>
      <c r="AD15" s="36"/>
      <c r="AE15" s="36" t="s">
        <v>289</v>
      </c>
      <c r="AF15" s="36"/>
      <c r="AG15" s="36" t="s">
        <v>10796</v>
      </c>
    </row>
    <row r="16" spans="1:33" x14ac:dyDescent="0.3">
      <c r="A16" s="31" t="s">
        <v>9878</v>
      </c>
      <c r="B16" s="31" t="s">
        <v>9879</v>
      </c>
      <c r="C16" s="32" t="s">
        <v>46</v>
      </c>
      <c r="D16" s="31" t="s">
        <v>203</v>
      </c>
      <c r="E16" s="31"/>
      <c r="F16" s="31"/>
      <c r="G16" s="31"/>
      <c r="H16" s="31" t="s">
        <v>4</v>
      </c>
      <c r="I16" s="32"/>
      <c r="J16" s="31"/>
      <c r="K16" s="31" t="s">
        <v>9880</v>
      </c>
      <c r="L16" s="31" t="s">
        <v>9880</v>
      </c>
      <c r="M16" s="58">
        <v>232</v>
      </c>
      <c r="N16" s="58">
        <v>203</v>
      </c>
      <c r="O16" s="58">
        <v>312</v>
      </c>
      <c r="P16" s="58">
        <v>273</v>
      </c>
      <c r="Q16" s="58" t="s">
        <v>45</v>
      </c>
      <c r="R16" s="58" t="s">
        <v>45</v>
      </c>
      <c r="S16" s="58">
        <v>302</v>
      </c>
      <c r="T16" s="58">
        <v>265</v>
      </c>
      <c r="U16" s="58" t="s">
        <v>45</v>
      </c>
      <c r="V16" s="58" t="s">
        <v>45</v>
      </c>
      <c r="W16" s="31" t="s">
        <v>9881</v>
      </c>
      <c r="X16" s="31" t="s">
        <v>9882</v>
      </c>
      <c r="Y16" s="14">
        <v>13</v>
      </c>
      <c r="Z16" s="14">
        <v>4</v>
      </c>
      <c r="AA16" s="33" t="s">
        <v>71</v>
      </c>
      <c r="AB16" s="33" t="s">
        <v>45</v>
      </c>
      <c r="AC16" s="33" t="s">
        <v>45</v>
      </c>
      <c r="AD16" s="31"/>
      <c r="AE16" s="31" t="s">
        <v>9883</v>
      </c>
      <c r="AF16" s="31"/>
      <c r="AG16" s="36" t="s">
        <v>9884</v>
      </c>
    </row>
    <row r="17" spans="1:33" x14ac:dyDescent="0.3">
      <c r="A17" s="31" t="s">
        <v>9813</v>
      </c>
      <c r="B17" s="31" t="s">
        <v>9814</v>
      </c>
      <c r="C17" s="32" t="s">
        <v>46</v>
      </c>
      <c r="D17" s="31" t="s">
        <v>203</v>
      </c>
      <c r="E17" s="31"/>
      <c r="F17" s="31"/>
      <c r="G17" s="31"/>
      <c r="H17" s="31"/>
      <c r="I17" s="32"/>
      <c r="J17" s="31"/>
      <c r="K17" s="31" t="s">
        <v>406</v>
      </c>
      <c r="L17" s="31" t="s">
        <v>406</v>
      </c>
      <c r="M17" s="58">
        <v>298</v>
      </c>
      <c r="N17" s="58">
        <v>261</v>
      </c>
      <c r="O17" s="58">
        <v>395</v>
      </c>
      <c r="P17" s="58">
        <v>345</v>
      </c>
      <c r="Q17" s="58" t="s">
        <v>45</v>
      </c>
      <c r="R17" s="58" t="s">
        <v>45</v>
      </c>
      <c r="S17" s="58">
        <v>386</v>
      </c>
      <c r="T17" s="58">
        <v>338</v>
      </c>
      <c r="U17" s="58" t="s">
        <v>45</v>
      </c>
      <c r="V17" s="58" t="s">
        <v>45</v>
      </c>
      <c r="W17" s="31" t="s">
        <v>9815</v>
      </c>
      <c r="X17" s="31" t="s">
        <v>9816</v>
      </c>
      <c r="Y17" s="14">
        <v>18</v>
      </c>
      <c r="Z17" s="14">
        <v>4</v>
      </c>
      <c r="AA17" s="33" t="s">
        <v>71</v>
      </c>
      <c r="AB17" s="33" t="s">
        <v>45</v>
      </c>
      <c r="AC17" s="33" t="s">
        <v>45</v>
      </c>
      <c r="AD17" s="31"/>
      <c r="AE17" s="31" t="s">
        <v>345</v>
      </c>
      <c r="AF17" s="31"/>
      <c r="AG17" s="36" t="s">
        <v>9817</v>
      </c>
    </row>
    <row r="18" spans="1:33" x14ac:dyDescent="0.3">
      <c r="A18" s="31" t="s">
        <v>6628</v>
      </c>
      <c r="B18" s="31" t="s">
        <v>6629</v>
      </c>
      <c r="C18" s="32" t="s">
        <v>46</v>
      </c>
      <c r="D18" s="31" t="s">
        <v>203</v>
      </c>
      <c r="E18" s="31"/>
      <c r="F18" s="31"/>
      <c r="G18" s="31"/>
      <c r="H18" s="31"/>
      <c r="I18" s="32"/>
      <c r="J18" s="31"/>
      <c r="K18" s="31" t="s">
        <v>338</v>
      </c>
      <c r="L18" s="31" t="s">
        <v>338</v>
      </c>
      <c r="M18" s="58">
        <v>343</v>
      </c>
      <c r="N18" s="58">
        <v>300</v>
      </c>
      <c r="O18" s="58">
        <v>690</v>
      </c>
      <c r="P18" s="58">
        <v>604</v>
      </c>
      <c r="Q18" s="58" t="s">
        <v>45</v>
      </c>
      <c r="R18" s="58" t="s">
        <v>45</v>
      </c>
      <c r="S18" s="58">
        <v>524</v>
      </c>
      <c r="T18" s="58">
        <v>459</v>
      </c>
      <c r="U18" s="58" t="s">
        <v>45</v>
      </c>
      <c r="V18" s="58" t="s">
        <v>45</v>
      </c>
      <c r="W18" s="31" t="s">
        <v>6630</v>
      </c>
      <c r="X18" s="31" t="s">
        <v>6631</v>
      </c>
      <c r="Y18" s="14">
        <v>16</v>
      </c>
      <c r="Z18" s="14">
        <v>3</v>
      </c>
      <c r="AA18" s="33" t="s">
        <v>71</v>
      </c>
      <c r="AB18" s="33" t="s">
        <v>45</v>
      </c>
      <c r="AC18" s="33" t="s">
        <v>45</v>
      </c>
      <c r="AD18" s="31"/>
      <c r="AE18" s="31" t="s">
        <v>6632</v>
      </c>
      <c r="AF18" s="31"/>
      <c r="AG18" s="36" t="s">
        <v>6633</v>
      </c>
    </row>
    <row r="19" spans="1:33" x14ac:dyDescent="0.3">
      <c r="A19" s="31" t="s">
        <v>7326</v>
      </c>
      <c r="B19" s="31" t="s">
        <v>7327</v>
      </c>
      <c r="C19" s="32" t="s">
        <v>46</v>
      </c>
      <c r="D19" s="31" t="s">
        <v>203</v>
      </c>
      <c r="E19" s="31"/>
      <c r="F19" s="31"/>
      <c r="G19" s="31"/>
      <c r="H19" s="31"/>
      <c r="I19" s="32"/>
      <c r="J19" s="31"/>
      <c r="K19" s="31" t="s">
        <v>362</v>
      </c>
      <c r="L19" s="31" t="s">
        <v>362</v>
      </c>
      <c r="M19" s="58">
        <v>400</v>
      </c>
      <c r="N19" s="58">
        <v>350</v>
      </c>
      <c r="O19" s="58">
        <v>811</v>
      </c>
      <c r="P19" s="58">
        <v>710</v>
      </c>
      <c r="Q19" s="58" t="s">
        <v>45</v>
      </c>
      <c r="R19" s="58" t="s">
        <v>45</v>
      </c>
      <c r="S19" s="58">
        <v>605</v>
      </c>
      <c r="T19" s="58">
        <v>529</v>
      </c>
      <c r="U19" s="58" t="s">
        <v>45</v>
      </c>
      <c r="V19" s="58" t="s">
        <v>45</v>
      </c>
      <c r="W19" s="31" t="s">
        <v>7328</v>
      </c>
      <c r="X19" s="31" t="s">
        <v>7329</v>
      </c>
      <c r="Y19" s="14">
        <v>12</v>
      </c>
      <c r="Z19" s="14">
        <v>5</v>
      </c>
      <c r="AA19" s="33" t="s">
        <v>71</v>
      </c>
      <c r="AB19" s="33" t="s">
        <v>45</v>
      </c>
      <c r="AC19" s="33" t="s">
        <v>45</v>
      </c>
      <c r="AD19" s="31"/>
      <c r="AE19" s="31" t="s">
        <v>6632</v>
      </c>
      <c r="AF19" s="31"/>
      <c r="AG19" s="36" t="s">
        <v>7330</v>
      </c>
    </row>
    <row r="20" spans="1:33" x14ac:dyDescent="0.3">
      <c r="A20" s="31" t="s">
        <v>9104</v>
      </c>
      <c r="B20" s="31" t="s">
        <v>9105</v>
      </c>
      <c r="C20" s="32" t="s">
        <v>46</v>
      </c>
      <c r="D20" s="31" t="s">
        <v>203</v>
      </c>
      <c r="E20" s="31"/>
      <c r="F20" s="31"/>
      <c r="G20" s="31"/>
      <c r="H20" s="31"/>
      <c r="I20" s="32" t="s">
        <v>6058</v>
      </c>
      <c r="J20" s="31" t="s">
        <v>48</v>
      </c>
      <c r="K20" s="31" t="s">
        <v>9106</v>
      </c>
      <c r="L20" s="31" t="s">
        <v>2056</v>
      </c>
      <c r="M20" s="58">
        <v>135</v>
      </c>
      <c r="N20" s="58">
        <v>119</v>
      </c>
      <c r="O20" s="58">
        <v>218</v>
      </c>
      <c r="P20" s="58">
        <v>191</v>
      </c>
      <c r="Q20" s="58" t="s">
        <v>45</v>
      </c>
      <c r="R20" s="58" t="s">
        <v>45</v>
      </c>
      <c r="S20" s="58">
        <v>182</v>
      </c>
      <c r="T20" s="58">
        <v>159</v>
      </c>
      <c r="U20" s="58" t="s">
        <v>45</v>
      </c>
      <c r="V20" s="58" t="s">
        <v>45</v>
      </c>
      <c r="W20" s="31" t="s">
        <v>9107</v>
      </c>
      <c r="X20" s="31" t="s">
        <v>9108</v>
      </c>
      <c r="Y20" s="14">
        <v>29</v>
      </c>
      <c r="Z20" s="14">
        <v>4</v>
      </c>
      <c r="AA20" s="33" t="s">
        <v>71</v>
      </c>
      <c r="AB20" s="33" t="s">
        <v>45</v>
      </c>
      <c r="AC20" s="33" t="s">
        <v>45</v>
      </c>
      <c r="AD20" s="31"/>
      <c r="AE20" s="31" t="s">
        <v>9109</v>
      </c>
      <c r="AF20" s="31"/>
      <c r="AG20" s="36" t="s">
        <v>9110</v>
      </c>
    </row>
    <row r="21" spans="1:33" x14ac:dyDescent="0.3">
      <c r="A21" s="31" t="s">
        <v>9116</v>
      </c>
      <c r="B21" s="31" t="s">
        <v>9117</v>
      </c>
      <c r="C21" s="32" t="s">
        <v>46</v>
      </c>
      <c r="D21" s="31" t="s">
        <v>203</v>
      </c>
      <c r="E21" s="31"/>
      <c r="F21" s="31"/>
      <c r="G21" s="31"/>
      <c r="H21" s="31"/>
      <c r="I21" s="32" t="s">
        <v>6058</v>
      </c>
      <c r="J21" s="31" t="s">
        <v>48</v>
      </c>
      <c r="K21" s="31" t="s">
        <v>493</v>
      </c>
      <c r="L21" s="31" t="s">
        <v>460</v>
      </c>
      <c r="M21" s="58">
        <v>190</v>
      </c>
      <c r="N21" s="58">
        <v>166</v>
      </c>
      <c r="O21" s="58">
        <v>302</v>
      </c>
      <c r="P21" s="58">
        <v>265</v>
      </c>
      <c r="Q21" s="58" t="s">
        <v>45</v>
      </c>
      <c r="R21" s="58" t="s">
        <v>45</v>
      </c>
      <c r="S21" s="58">
        <v>253</v>
      </c>
      <c r="T21" s="58">
        <v>222</v>
      </c>
      <c r="U21" s="58" t="s">
        <v>45</v>
      </c>
      <c r="V21" s="58" t="s">
        <v>45</v>
      </c>
      <c r="W21" s="31" t="s">
        <v>9118</v>
      </c>
      <c r="X21" s="31" t="s">
        <v>9119</v>
      </c>
      <c r="Y21" s="14">
        <v>25</v>
      </c>
      <c r="Z21" s="14">
        <v>2</v>
      </c>
      <c r="AA21" s="33" t="s">
        <v>71</v>
      </c>
      <c r="AB21" s="33" t="s">
        <v>45</v>
      </c>
      <c r="AC21" s="33" t="s">
        <v>45</v>
      </c>
      <c r="AD21" s="31"/>
      <c r="AE21" s="31" t="s">
        <v>9120</v>
      </c>
      <c r="AF21" s="31"/>
      <c r="AG21" s="36" t="s">
        <v>9121</v>
      </c>
    </row>
    <row r="22" spans="1:33" x14ac:dyDescent="0.3">
      <c r="A22" s="31" t="s">
        <v>9994</v>
      </c>
      <c r="B22" s="31" t="s">
        <v>9995</v>
      </c>
      <c r="C22" s="32" t="s">
        <v>46</v>
      </c>
      <c r="D22" s="31" t="s">
        <v>203</v>
      </c>
      <c r="E22" s="31"/>
      <c r="F22" s="31"/>
      <c r="G22" s="31"/>
      <c r="H22" s="31"/>
      <c r="I22" s="32"/>
      <c r="J22" s="31"/>
      <c r="K22" s="31" t="s">
        <v>474</v>
      </c>
      <c r="L22" s="31" t="s">
        <v>7525</v>
      </c>
      <c r="M22" s="58">
        <v>882</v>
      </c>
      <c r="N22" s="58">
        <v>772</v>
      </c>
      <c r="O22" s="58">
        <v>1136</v>
      </c>
      <c r="P22" s="58">
        <v>994</v>
      </c>
      <c r="Q22" s="58" t="s">
        <v>45</v>
      </c>
      <c r="R22" s="58" t="s">
        <v>45</v>
      </c>
      <c r="S22" s="58">
        <v>1143</v>
      </c>
      <c r="T22" s="58">
        <v>1001</v>
      </c>
      <c r="U22" s="58" t="s">
        <v>45</v>
      </c>
      <c r="V22" s="58" t="s">
        <v>45</v>
      </c>
      <c r="W22" s="31" t="s">
        <v>9996</v>
      </c>
      <c r="X22" s="31" t="s">
        <v>9997</v>
      </c>
      <c r="Y22" s="14">
        <v>26</v>
      </c>
      <c r="Z22" s="14">
        <v>8</v>
      </c>
      <c r="AA22" s="33" t="s">
        <v>106</v>
      </c>
      <c r="AB22" s="33" t="s">
        <v>11364</v>
      </c>
      <c r="AC22" s="33" t="s">
        <v>45</v>
      </c>
      <c r="AD22" s="31"/>
      <c r="AE22" s="31" t="s">
        <v>9998</v>
      </c>
      <c r="AF22" s="31"/>
      <c r="AG22" s="36" t="s">
        <v>9999</v>
      </c>
    </row>
    <row r="23" spans="1:33" x14ac:dyDescent="0.3">
      <c r="A23" s="31" t="s">
        <v>10010</v>
      </c>
      <c r="B23" s="31" t="s">
        <v>10011</v>
      </c>
      <c r="C23" s="32" t="s">
        <v>46</v>
      </c>
      <c r="D23" s="31" t="s">
        <v>203</v>
      </c>
      <c r="E23" s="31"/>
      <c r="F23" s="31"/>
      <c r="G23" s="31"/>
      <c r="H23" s="31"/>
      <c r="I23" s="32"/>
      <c r="J23" s="31"/>
      <c r="K23" s="31" t="s">
        <v>338</v>
      </c>
      <c r="L23" s="31" t="s">
        <v>338</v>
      </c>
      <c r="M23" s="58">
        <v>793</v>
      </c>
      <c r="N23" s="58">
        <v>694</v>
      </c>
      <c r="O23" s="58">
        <v>1041</v>
      </c>
      <c r="P23" s="58">
        <v>910</v>
      </c>
      <c r="Q23" s="58" t="s">
        <v>45</v>
      </c>
      <c r="R23" s="58" t="s">
        <v>45</v>
      </c>
      <c r="S23" s="58">
        <v>1027</v>
      </c>
      <c r="T23" s="58">
        <v>899</v>
      </c>
      <c r="U23" s="58" t="s">
        <v>45</v>
      </c>
      <c r="V23" s="58" t="s">
        <v>45</v>
      </c>
      <c r="W23" s="31" t="s">
        <v>10012</v>
      </c>
      <c r="X23" s="31" t="s">
        <v>10013</v>
      </c>
      <c r="Y23" s="14">
        <v>16</v>
      </c>
      <c r="Z23" s="14">
        <v>4</v>
      </c>
      <c r="AA23" s="33" t="s">
        <v>71</v>
      </c>
      <c r="AB23" s="33" t="s">
        <v>45</v>
      </c>
      <c r="AC23" s="33" t="s">
        <v>45</v>
      </c>
      <c r="AD23" s="31"/>
      <c r="AE23" s="31" t="s">
        <v>1639</v>
      </c>
      <c r="AF23" s="31"/>
      <c r="AG23" s="36" t="s">
        <v>10014</v>
      </c>
    </row>
    <row r="24" spans="1:33" x14ac:dyDescent="0.3">
      <c r="A24" s="9" t="s">
        <v>7386</v>
      </c>
      <c r="B24" s="39" t="s">
        <v>7387</v>
      </c>
      <c r="C24" s="11" t="s">
        <v>46</v>
      </c>
      <c r="D24" s="9" t="s">
        <v>203</v>
      </c>
      <c r="E24" s="31"/>
      <c r="F24" s="31"/>
      <c r="G24" s="31" t="s">
        <v>12374</v>
      </c>
      <c r="H24" s="31"/>
      <c r="I24" s="9" t="s">
        <v>6058</v>
      </c>
      <c r="J24" s="9" t="s">
        <v>48</v>
      </c>
      <c r="K24" s="36"/>
      <c r="L24" s="36"/>
      <c r="M24" s="58">
        <v>324</v>
      </c>
      <c r="N24" s="58">
        <v>296</v>
      </c>
      <c r="O24" s="58">
        <v>518</v>
      </c>
      <c r="P24" s="58">
        <v>445</v>
      </c>
      <c r="Q24" s="58" t="s">
        <v>45</v>
      </c>
      <c r="R24" s="58" t="s">
        <v>45</v>
      </c>
      <c r="S24" s="58">
        <v>464</v>
      </c>
      <c r="T24" s="58">
        <v>423</v>
      </c>
      <c r="U24" s="58" t="s">
        <v>45</v>
      </c>
      <c r="V24" s="58" t="s">
        <v>45</v>
      </c>
      <c r="W24" s="9" t="s">
        <v>7388</v>
      </c>
      <c r="X24" s="9" t="s">
        <v>7389</v>
      </c>
      <c r="Y24" s="14">
        <v>42</v>
      </c>
      <c r="Z24" s="14">
        <v>4</v>
      </c>
      <c r="AA24" s="33" t="s">
        <v>106</v>
      </c>
      <c r="AB24" s="33" t="s">
        <v>11364</v>
      </c>
      <c r="AC24" s="33" t="s">
        <v>45</v>
      </c>
      <c r="AD24" s="9"/>
      <c r="AE24" s="39" t="s">
        <v>64</v>
      </c>
      <c r="AF24" s="21"/>
      <c r="AG24" s="36" t="s">
        <v>10809</v>
      </c>
    </row>
    <row r="25" spans="1:33" x14ac:dyDescent="0.3">
      <c r="A25" s="9" t="s">
        <v>10571</v>
      </c>
      <c r="B25" s="9" t="s">
        <v>10572</v>
      </c>
      <c r="C25" s="11" t="s">
        <v>46</v>
      </c>
      <c r="D25" s="31" t="s">
        <v>203</v>
      </c>
      <c r="E25" s="31"/>
      <c r="F25" s="31"/>
      <c r="G25" s="31" t="s">
        <v>12374</v>
      </c>
      <c r="H25" s="31"/>
      <c r="I25" s="32"/>
      <c r="J25" s="31"/>
      <c r="K25" s="31"/>
      <c r="L25" s="31"/>
      <c r="M25" s="58">
        <v>143</v>
      </c>
      <c r="N25" s="58">
        <v>125</v>
      </c>
      <c r="O25" s="58">
        <v>226</v>
      </c>
      <c r="P25" s="58">
        <v>198</v>
      </c>
      <c r="Q25" s="58" t="s">
        <v>45</v>
      </c>
      <c r="R25" s="58" t="s">
        <v>45</v>
      </c>
      <c r="S25" s="58">
        <v>205</v>
      </c>
      <c r="T25" s="58">
        <v>179</v>
      </c>
      <c r="U25" s="58" t="s">
        <v>45</v>
      </c>
      <c r="V25" s="58" t="s">
        <v>45</v>
      </c>
      <c r="W25" s="31" t="s">
        <v>11185</v>
      </c>
      <c r="X25" s="31" t="s">
        <v>11186</v>
      </c>
      <c r="Y25" s="14">
        <v>18</v>
      </c>
      <c r="Z25" s="14">
        <v>4</v>
      </c>
      <c r="AA25" s="33" t="s">
        <v>71</v>
      </c>
      <c r="AB25" s="33" t="s">
        <v>45</v>
      </c>
      <c r="AC25" s="33" t="s">
        <v>45</v>
      </c>
      <c r="AD25" s="31"/>
      <c r="AE25" s="31" t="s">
        <v>64</v>
      </c>
      <c r="AF25" s="31"/>
      <c r="AG25" s="36" t="s">
        <v>10888</v>
      </c>
    </row>
    <row r="26" spans="1:33" x14ac:dyDescent="0.3">
      <c r="A26" s="31" t="s">
        <v>7978</v>
      </c>
      <c r="B26" s="31" t="s">
        <v>7979</v>
      </c>
      <c r="C26" s="32" t="s">
        <v>46</v>
      </c>
      <c r="D26" s="31" t="s">
        <v>203</v>
      </c>
      <c r="E26" s="31"/>
      <c r="F26" s="31"/>
      <c r="G26" s="31"/>
      <c r="H26" s="31"/>
      <c r="I26" s="32" t="s">
        <v>7142</v>
      </c>
      <c r="J26" s="31" t="s">
        <v>48</v>
      </c>
      <c r="K26" s="31" t="s">
        <v>135</v>
      </c>
      <c r="L26" s="31" t="s">
        <v>135</v>
      </c>
      <c r="M26" s="58">
        <v>401</v>
      </c>
      <c r="N26" s="58">
        <v>351</v>
      </c>
      <c r="O26" s="58">
        <v>797</v>
      </c>
      <c r="P26" s="58">
        <v>697</v>
      </c>
      <c r="Q26" s="58" t="s">
        <v>45</v>
      </c>
      <c r="R26" s="58" t="s">
        <v>45</v>
      </c>
      <c r="S26" s="58">
        <v>637</v>
      </c>
      <c r="T26" s="58">
        <v>558</v>
      </c>
      <c r="U26" s="58" t="s">
        <v>45</v>
      </c>
      <c r="V26" s="58" t="s">
        <v>45</v>
      </c>
      <c r="W26" s="31" t="s">
        <v>7980</v>
      </c>
      <c r="X26" s="31" t="s">
        <v>7981</v>
      </c>
      <c r="Y26" s="14">
        <v>9</v>
      </c>
      <c r="Z26" s="14">
        <v>3</v>
      </c>
      <c r="AA26" s="33" t="s">
        <v>106</v>
      </c>
      <c r="AB26" s="33" t="s">
        <v>11364</v>
      </c>
      <c r="AC26" s="33" t="s">
        <v>45</v>
      </c>
      <c r="AD26" s="31"/>
      <c r="AE26" s="31" t="s">
        <v>6995</v>
      </c>
      <c r="AF26" s="31"/>
      <c r="AG26" s="36" t="s">
        <v>10825</v>
      </c>
    </row>
    <row r="27" spans="1:33" x14ac:dyDescent="0.3">
      <c r="A27" s="31" t="s">
        <v>10316</v>
      </c>
      <c r="B27" s="31" t="s">
        <v>10317</v>
      </c>
      <c r="C27" s="32" t="s">
        <v>46</v>
      </c>
      <c r="D27" s="31" t="s">
        <v>203</v>
      </c>
      <c r="E27" s="31"/>
      <c r="F27" s="31"/>
      <c r="G27" s="31"/>
      <c r="H27" s="31"/>
      <c r="I27" s="32"/>
      <c r="J27" s="31"/>
      <c r="K27" s="31" t="s">
        <v>1729</v>
      </c>
      <c r="L27" s="31" t="s">
        <v>1729</v>
      </c>
      <c r="M27" s="58">
        <v>587</v>
      </c>
      <c r="N27" s="58">
        <v>513</v>
      </c>
      <c r="O27" s="58">
        <v>773</v>
      </c>
      <c r="P27" s="58">
        <v>676</v>
      </c>
      <c r="Q27" s="58" t="s">
        <v>45</v>
      </c>
      <c r="R27" s="58" t="s">
        <v>45</v>
      </c>
      <c r="S27" s="58">
        <v>760</v>
      </c>
      <c r="T27" s="58">
        <v>666</v>
      </c>
      <c r="U27" s="58" t="s">
        <v>45</v>
      </c>
      <c r="V27" s="58" t="s">
        <v>45</v>
      </c>
      <c r="W27" s="31" t="s">
        <v>10318</v>
      </c>
      <c r="X27" s="31" t="s">
        <v>10319</v>
      </c>
      <c r="Y27" s="14">
        <v>18</v>
      </c>
      <c r="Z27" s="14">
        <v>4</v>
      </c>
      <c r="AA27" s="33" t="s">
        <v>71</v>
      </c>
      <c r="AB27" s="33" t="s">
        <v>45</v>
      </c>
      <c r="AC27" s="33" t="s">
        <v>45</v>
      </c>
      <c r="AD27" s="31"/>
      <c r="AE27" s="31" t="s">
        <v>89</v>
      </c>
      <c r="AF27" s="31"/>
      <c r="AG27" s="36" t="s">
        <v>10320</v>
      </c>
    </row>
    <row r="28" spans="1:33" x14ac:dyDescent="0.3">
      <c r="A28" s="31" t="s">
        <v>7523</v>
      </c>
      <c r="B28" s="31" t="s">
        <v>7524</v>
      </c>
      <c r="C28" s="32" t="s">
        <v>46</v>
      </c>
      <c r="D28" s="31" t="s">
        <v>203</v>
      </c>
      <c r="E28" s="31"/>
      <c r="F28" s="31"/>
      <c r="G28" s="31"/>
      <c r="H28" s="31"/>
      <c r="I28" s="32" t="s">
        <v>6095</v>
      </c>
      <c r="J28" s="31" t="s">
        <v>48</v>
      </c>
      <c r="K28" s="31" t="s">
        <v>383</v>
      </c>
      <c r="L28" s="31" t="s">
        <v>7525</v>
      </c>
      <c r="M28" s="58">
        <v>322</v>
      </c>
      <c r="N28" s="58">
        <v>282</v>
      </c>
      <c r="O28" s="58">
        <v>540</v>
      </c>
      <c r="P28" s="58">
        <v>472</v>
      </c>
      <c r="Q28" s="58" t="s">
        <v>45</v>
      </c>
      <c r="R28" s="58" t="s">
        <v>45</v>
      </c>
      <c r="S28" s="58">
        <v>429</v>
      </c>
      <c r="T28" s="58">
        <v>375</v>
      </c>
      <c r="U28" s="58" t="s">
        <v>45</v>
      </c>
      <c r="V28" s="58" t="s">
        <v>45</v>
      </c>
      <c r="W28" s="31" t="s">
        <v>7526</v>
      </c>
      <c r="X28" s="31" t="s">
        <v>7527</v>
      </c>
      <c r="Y28" s="14">
        <v>21</v>
      </c>
      <c r="Z28" s="14">
        <v>4</v>
      </c>
      <c r="AA28" s="33" t="s">
        <v>71</v>
      </c>
      <c r="AB28" s="33" t="s">
        <v>45</v>
      </c>
      <c r="AC28" s="33" t="s">
        <v>45</v>
      </c>
      <c r="AD28" s="31"/>
      <c r="AE28" s="36" t="s">
        <v>7528</v>
      </c>
      <c r="AF28" s="31"/>
      <c r="AG28" s="36" t="s">
        <v>7529</v>
      </c>
    </row>
    <row r="29" spans="1:33" x14ac:dyDescent="0.3">
      <c r="A29" s="31" t="s">
        <v>7506</v>
      </c>
      <c r="B29" s="31" t="s">
        <v>7507</v>
      </c>
      <c r="C29" s="32" t="s">
        <v>46</v>
      </c>
      <c r="D29" s="31" t="s">
        <v>203</v>
      </c>
      <c r="E29" s="31"/>
      <c r="F29" s="31"/>
      <c r="G29" s="31"/>
      <c r="H29" s="31"/>
      <c r="I29" s="32" t="s">
        <v>7508</v>
      </c>
      <c r="J29" s="31" t="s">
        <v>134</v>
      </c>
      <c r="K29" s="31" t="s">
        <v>453</v>
      </c>
      <c r="L29" s="31" t="s">
        <v>6386</v>
      </c>
      <c r="M29" s="118" t="s">
        <v>1741</v>
      </c>
      <c r="N29" s="118" t="s">
        <v>1741</v>
      </c>
      <c r="O29" s="118" t="s">
        <v>1741</v>
      </c>
      <c r="P29" s="118" t="s">
        <v>1741</v>
      </c>
      <c r="Q29" s="118" t="s">
        <v>1741</v>
      </c>
      <c r="R29" s="118" t="s">
        <v>1741</v>
      </c>
      <c r="S29" s="118" t="s">
        <v>1741</v>
      </c>
      <c r="T29" s="118" t="s">
        <v>1741</v>
      </c>
      <c r="U29" s="58"/>
      <c r="V29" s="58"/>
      <c r="W29" s="31" t="s">
        <v>7509</v>
      </c>
      <c r="X29" s="31" t="s">
        <v>7510</v>
      </c>
      <c r="Y29" s="14">
        <v>35</v>
      </c>
      <c r="Z29" s="14">
        <v>24</v>
      </c>
      <c r="AA29" s="33" t="s">
        <v>106</v>
      </c>
      <c r="AB29" s="33">
        <v>2.1419999999999999</v>
      </c>
      <c r="AC29" s="33" t="s">
        <v>12031</v>
      </c>
      <c r="AD29" s="14" t="s">
        <v>12498</v>
      </c>
      <c r="AE29" s="31" t="s">
        <v>12497</v>
      </c>
      <c r="AF29" s="31"/>
      <c r="AG29" s="36" t="s">
        <v>7511</v>
      </c>
    </row>
    <row r="30" spans="1:33" x14ac:dyDescent="0.3">
      <c r="A30" s="31" t="s">
        <v>8354</v>
      </c>
      <c r="B30" s="31" t="s">
        <v>8355</v>
      </c>
      <c r="C30" s="32" t="s">
        <v>46</v>
      </c>
      <c r="D30" s="31" t="s">
        <v>203</v>
      </c>
      <c r="E30" s="31"/>
      <c r="F30" s="31"/>
      <c r="G30" s="31"/>
      <c r="H30" s="31"/>
      <c r="I30" s="32"/>
      <c r="J30" s="31"/>
      <c r="K30" s="31" t="s">
        <v>383</v>
      </c>
      <c r="L30" s="31" t="s">
        <v>460</v>
      </c>
      <c r="M30" s="58">
        <v>965</v>
      </c>
      <c r="N30" s="58">
        <v>844</v>
      </c>
      <c r="O30" s="58">
        <v>1941</v>
      </c>
      <c r="P30" s="58">
        <v>1698</v>
      </c>
      <c r="Q30" s="58" t="s">
        <v>45</v>
      </c>
      <c r="R30" s="58" t="s">
        <v>45</v>
      </c>
      <c r="S30" s="58">
        <v>1443</v>
      </c>
      <c r="T30" s="58">
        <v>1263</v>
      </c>
      <c r="U30" s="58" t="s">
        <v>45</v>
      </c>
      <c r="V30" s="58" t="s">
        <v>45</v>
      </c>
      <c r="W30" s="31" t="s">
        <v>8356</v>
      </c>
      <c r="X30" s="31" t="s">
        <v>8357</v>
      </c>
      <c r="Y30" s="14">
        <v>25</v>
      </c>
      <c r="Z30" s="14">
        <v>12</v>
      </c>
      <c r="AA30" s="33" t="s">
        <v>106</v>
      </c>
      <c r="AB30" s="33">
        <v>2.48</v>
      </c>
      <c r="AC30" s="33" t="s">
        <v>12033</v>
      </c>
      <c r="AD30" s="31"/>
      <c r="AE30" s="31" t="s">
        <v>8358</v>
      </c>
      <c r="AF30" s="31"/>
      <c r="AG30" s="36" t="s">
        <v>8359</v>
      </c>
    </row>
    <row r="31" spans="1:33" x14ac:dyDescent="0.3">
      <c r="A31" s="31" t="s">
        <v>10467</v>
      </c>
      <c r="B31" s="31" t="s">
        <v>10468</v>
      </c>
      <c r="C31" s="32" t="s">
        <v>46</v>
      </c>
      <c r="D31" s="31" t="s">
        <v>203</v>
      </c>
      <c r="E31" s="31"/>
      <c r="F31" s="31"/>
      <c r="G31" s="31"/>
      <c r="H31" s="31"/>
      <c r="I31" s="32"/>
      <c r="J31" s="31"/>
      <c r="K31" s="31" t="s">
        <v>346</v>
      </c>
      <c r="L31" s="31" t="s">
        <v>346</v>
      </c>
      <c r="M31" s="58">
        <v>404</v>
      </c>
      <c r="N31" s="58">
        <v>354</v>
      </c>
      <c r="O31" s="58">
        <v>536</v>
      </c>
      <c r="P31" s="58">
        <v>468</v>
      </c>
      <c r="Q31" s="58" t="s">
        <v>45</v>
      </c>
      <c r="R31" s="58" t="s">
        <v>45</v>
      </c>
      <c r="S31" s="58">
        <v>526</v>
      </c>
      <c r="T31" s="58">
        <v>460</v>
      </c>
      <c r="U31" s="58" t="s">
        <v>45</v>
      </c>
      <c r="V31" s="58" t="s">
        <v>45</v>
      </c>
      <c r="W31" s="31" t="s">
        <v>10469</v>
      </c>
      <c r="X31" s="31" t="s">
        <v>10470</v>
      </c>
      <c r="Y31" s="14">
        <v>17</v>
      </c>
      <c r="Z31" s="14">
        <v>4</v>
      </c>
      <c r="AA31" s="33" t="s">
        <v>71</v>
      </c>
      <c r="AB31" s="33" t="s">
        <v>45</v>
      </c>
      <c r="AC31" s="33" t="s">
        <v>45</v>
      </c>
      <c r="AD31" s="31"/>
      <c r="AE31" s="31" t="s">
        <v>345</v>
      </c>
      <c r="AF31" s="31"/>
      <c r="AG31" s="36" t="s">
        <v>10471</v>
      </c>
    </row>
    <row r="32" spans="1:33" x14ac:dyDescent="0.3">
      <c r="A32" s="9" t="s">
        <v>10557</v>
      </c>
      <c r="B32" s="9" t="s">
        <v>10558</v>
      </c>
      <c r="C32" s="11" t="s">
        <v>46</v>
      </c>
      <c r="D32" s="31" t="s">
        <v>203</v>
      </c>
      <c r="E32" s="31"/>
      <c r="F32" s="31"/>
      <c r="G32" s="31" t="s">
        <v>12374</v>
      </c>
      <c r="H32" s="31"/>
      <c r="I32" s="32"/>
      <c r="J32" s="31"/>
      <c r="K32" s="31"/>
      <c r="L32" s="31"/>
      <c r="M32" s="58">
        <v>259</v>
      </c>
      <c r="N32" s="58">
        <v>227</v>
      </c>
      <c r="O32" s="58">
        <v>421</v>
      </c>
      <c r="P32" s="58">
        <v>368</v>
      </c>
      <c r="Q32" s="58" t="s">
        <v>45</v>
      </c>
      <c r="R32" s="58" t="s">
        <v>45</v>
      </c>
      <c r="S32" s="58">
        <v>369</v>
      </c>
      <c r="T32" s="58">
        <v>323</v>
      </c>
      <c r="U32" s="58" t="s">
        <v>45</v>
      </c>
      <c r="V32" s="58" t="s">
        <v>45</v>
      </c>
      <c r="W32" s="31" t="s">
        <v>11169</v>
      </c>
      <c r="X32" s="31" t="s">
        <v>11170</v>
      </c>
      <c r="Y32" s="14">
        <v>56</v>
      </c>
      <c r="Z32" s="14">
        <v>4</v>
      </c>
      <c r="AA32" s="33" t="s">
        <v>106</v>
      </c>
      <c r="AB32" s="33" t="s">
        <v>45</v>
      </c>
      <c r="AC32" s="33" t="s">
        <v>45</v>
      </c>
      <c r="AD32" s="31"/>
      <c r="AE32" s="31" t="s">
        <v>64</v>
      </c>
      <c r="AF32" s="31"/>
      <c r="AG32" s="36" t="s">
        <v>10881</v>
      </c>
    </row>
    <row r="33" spans="1:33" x14ac:dyDescent="0.3">
      <c r="A33" s="31" t="s">
        <v>6426</v>
      </c>
      <c r="B33" s="31" t="s">
        <v>6427</v>
      </c>
      <c r="C33" s="32" t="s">
        <v>46</v>
      </c>
      <c r="D33" s="31" t="s">
        <v>203</v>
      </c>
      <c r="E33" s="31"/>
      <c r="F33" s="31"/>
      <c r="G33" s="31" t="s">
        <v>12374</v>
      </c>
      <c r="H33" s="31"/>
      <c r="I33" s="32"/>
      <c r="J33" s="31" t="s">
        <v>48</v>
      </c>
      <c r="K33" s="31" t="s">
        <v>933</v>
      </c>
      <c r="L33" s="31" t="s">
        <v>1656</v>
      </c>
      <c r="M33" s="58">
        <v>418</v>
      </c>
      <c r="N33" s="58">
        <v>365</v>
      </c>
      <c r="O33" s="58">
        <v>754</v>
      </c>
      <c r="P33" s="58">
        <v>660</v>
      </c>
      <c r="Q33" s="58" t="s">
        <v>45</v>
      </c>
      <c r="R33" s="58" t="s">
        <v>45</v>
      </c>
      <c r="S33" s="58">
        <v>604</v>
      </c>
      <c r="T33" s="58">
        <v>529</v>
      </c>
      <c r="U33" s="58" t="s">
        <v>45</v>
      </c>
      <c r="V33" s="58" t="s">
        <v>45</v>
      </c>
      <c r="W33" s="31" t="s">
        <v>6428</v>
      </c>
      <c r="X33" s="31" t="s">
        <v>6429</v>
      </c>
      <c r="Y33" s="14">
        <v>40</v>
      </c>
      <c r="Z33" s="14">
        <v>3</v>
      </c>
      <c r="AA33" s="33" t="s">
        <v>106</v>
      </c>
      <c r="AB33" s="33" t="s">
        <v>11364</v>
      </c>
      <c r="AC33" s="33" t="s">
        <v>45</v>
      </c>
      <c r="AD33" s="31"/>
      <c r="AE33" s="31" t="s">
        <v>6430</v>
      </c>
      <c r="AF33" s="31"/>
      <c r="AG33" s="36" t="s">
        <v>6431</v>
      </c>
    </row>
    <row r="34" spans="1:33" x14ac:dyDescent="0.3">
      <c r="A34" s="31" t="s">
        <v>7457</v>
      </c>
      <c r="B34" s="31" t="s">
        <v>7458</v>
      </c>
      <c r="C34" s="32" t="s">
        <v>46</v>
      </c>
      <c r="D34" s="31" t="s">
        <v>203</v>
      </c>
      <c r="E34" s="31"/>
      <c r="F34" s="31"/>
      <c r="G34" s="31"/>
      <c r="H34" s="31"/>
      <c r="I34" s="32" t="s">
        <v>310</v>
      </c>
      <c r="J34" s="31" t="s">
        <v>48</v>
      </c>
      <c r="K34" s="31" t="s">
        <v>535</v>
      </c>
      <c r="L34" s="31" t="s">
        <v>1790</v>
      </c>
      <c r="M34" s="58">
        <v>288</v>
      </c>
      <c r="N34" s="58">
        <v>252</v>
      </c>
      <c r="O34" s="58">
        <v>479</v>
      </c>
      <c r="P34" s="58">
        <v>419</v>
      </c>
      <c r="Q34" s="58" t="s">
        <v>45</v>
      </c>
      <c r="R34" s="58" t="s">
        <v>45</v>
      </c>
      <c r="S34" s="58">
        <v>381</v>
      </c>
      <c r="T34" s="58">
        <v>334</v>
      </c>
      <c r="U34" s="58" t="s">
        <v>45</v>
      </c>
      <c r="V34" s="58" t="s">
        <v>45</v>
      </c>
      <c r="W34" s="31" t="s">
        <v>7459</v>
      </c>
      <c r="X34" s="31" t="s">
        <v>7460</v>
      </c>
      <c r="Y34" s="14">
        <v>44</v>
      </c>
      <c r="Z34" s="14">
        <v>3</v>
      </c>
      <c r="AA34" s="33" t="s">
        <v>106</v>
      </c>
      <c r="AB34" s="33">
        <v>0.622</v>
      </c>
      <c r="AC34" s="33" t="s">
        <v>12038</v>
      </c>
      <c r="AD34" s="31"/>
      <c r="AE34" s="31" t="s">
        <v>7461</v>
      </c>
      <c r="AF34" s="31"/>
      <c r="AG34" s="36" t="s">
        <v>7462</v>
      </c>
    </row>
    <row r="35" spans="1:33" x14ac:dyDescent="0.3">
      <c r="A35" s="31" t="s">
        <v>8389</v>
      </c>
      <c r="B35" s="31" t="s">
        <v>8390</v>
      </c>
      <c r="C35" s="32" t="s">
        <v>46</v>
      </c>
      <c r="D35" s="31" t="s">
        <v>203</v>
      </c>
      <c r="E35" s="31"/>
      <c r="F35" s="31"/>
      <c r="G35" s="31"/>
      <c r="H35" s="31"/>
      <c r="I35" s="32"/>
      <c r="J35" s="31"/>
      <c r="K35" s="31" t="s">
        <v>352</v>
      </c>
      <c r="L35" s="31" t="s">
        <v>352</v>
      </c>
      <c r="M35" s="58">
        <v>400</v>
      </c>
      <c r="N35" s="58">
        <v>350</v>
      </c>
      <c r="O35" s="58">
        <v>806</v>
      </c>
      <c r="P35" s="58">
        <v>705</v>
      </c>
      <c r="Q35" s="58" t="s">
        <v>45</v>
      </c>
      <c r="R35" s="58" t="s">
        <v>45</v>
      </c>
      <c r="S35" s="58">
        <v>611</v>
      </c>
      <c r="T35" s="58">
        <v>535</v>
      </c>
      <c r="U35" s="58" t="s">
        <v>45</v>
      </c>
      <c r="V35" s="58" t="s">
        <v>45</v>
      </c>
      <c r="W35" s="31" t="s">
        <v>8391</v>
      </c>
      <c r="X35" s="31" t="s">
        <v>8392</v>
      </c>
      <c r="Y35" s="14">
        <v>15</v>
      </c>
      <c r="Z35" s="14">
        <v>4</v>
      </c>
      <c r="AA35" s="33" t="s">
        <v>106</v>
      </c>
      <c r="AB35" s="33">
        <v>0.47399999999999998</v>
      </c>
      <c r="AC35" s="33" t="s">
        <v>12039</v>
      </c>
      <c r="AD35" s="31"/>
      <c r="AE35" s="31" t="s">
        <v>6632</v>
      </c>
      <c r="AF35" s="31"/>
      <c r="AG35" s="36" t="s">
        <v>8393</v>
      </c>
    </row>
    <row r="36" spans="1:33" x14ac:dyDescent="0.3">
      <c r="A36" s="31" t="s">
        <v>7517</v>
      </c>
      <c r="B36" s="31" t="s">
        <v>7518</v>
      </c>
      <c r="C36" s="32" t="s">
        <v>46</v>
      </c>
      <c r="D36" s="31" t="s">
        <v>203</v>
      </c>
      <c r="E36" s="31"/>
      <c r="F36" s="31"/>
      <c r="G36" s="31"/>
      <c r="H36" s="31"/>
      <c r="I36" s="32"/>
      <c r="J36" s="31" t="s">
        <v>48</v>
      </c>
      <c r="K36" s="31" t="s">
        <v>135</v>
      </c>
      <c r="L36" s="31" t="s">
        <v>135</v>
      </c>
      <c r="M36" s="58">
        <v>305</v>
      </c>
      <c r="N36" s="58">
        <v>267</v>
      </c>
      <c r="O36" s="58">
        <v>607</v>
      </c>
      <c r="P36" s="58">
        <v>531</v>
      </c>
      <c r="Q36" s="58" t="s">
        <v>45</v>
      </c>
      <c r="R36" s="58" t="s">
        <v>45</v>
      </c>
      <c r="S36" s="58">
        <v>485</v>
      </c>
      <c r="T36" s="58">
        <v>424</v>
      </c>
      <c r="U36" s="58" t="s">
        <v>45</v>
      </c>
      <c r="V36" s="58" t="s">
        <v>45</v>
      </c>
      <c r="W36" s="31" t="s">
        <v>7519</v>
      </c>
      <c r="X36" s="31" t="s">
        <v>7520</v>
      </c>
      <c r="Y36" s="14">
        <v>9</v>
      </c>
      <c r="Z36" s="14">
        <v>3</v>
      </c>
      <c r="AA36" s="33" t="s">
        <v>71</v>
      </c>
      <c r="AB36" s="33" t="s">
        <v>45</v>
      </c>
      <c r="AC36" s="33" t="s">
        <v>45</v>
      </c>
      <c r="AD36" s="31"/>
      <c r="AE36" s="31" t="s">
        <v>7521</v>
      </c>
      <c r="AF36" s="31"/>
      <c r="AG36" s="36" t="s">
        <v>7522</v>
      </c>
    </row>
    <row r="37" spans="1:33" x14ac:dyDescent="0.3">
      <c r="A37" s="31" t="s">
        <v>10461</v>
      </c>
      <c r="B37" s="31" t="s">
        <v>10462</v>
      </c>
      <c r="C37" s="32" t="s">
        <v>46</v>
      </c>
      <c r="D37" s="31" t="s">
        <v>203</v>
      </c>
      <c r="E37" s="31"/>
      <c r="F37" s="31"/>
      <c r="G37" s="31"/>
      <c r="H37" s="31"/>
      <c r="I37" s="32"/>
      <c r="J37" s="31"/>
      <c r="K37" s="31" t="s">
        <v>474</v>
      </c>
      <c r="L37" s="31" t="s">
        <v>10463</v>
      </c>
      <c r="M37" s="58">
        <v>1243</v>
      </c>
      <c r="N37" s="58">
        <v>1088</v>
      </c>
      <c r="O37" s="58">
        <v>1631</v>
      </c>
      <c r="P37" s="58">
        <v>1427</v>
      </c>
      <c r="Q37" s="58" t="s">
        <v>45</v>
      </c>
      <c r="R37" s="58" t="s">
        <v>45</v>
      </c>
      <c r="S37" s="58">
        <v>1616</v>
      </c>
      <c r="T37" s="58">
        <v>1414</v>
      </c>
      <c r="U37" s="58" t="s">
        <v>45</v>
      </c>
      <c r="V37" s="58" t="s">
        <v>45</v>
      </c>
      <c r="W37" s="31" t="s">
        <v>10464</v>
      </c>
      <c r="X37" s="31" t="s">
        <v>10465</v>
      </c>
      <c r="Y37" s="14">
        <v>34</v>
      </c>
      <c r="Z37" s="14">
        <v>9</v>
      </c>
      <c r="AA37" s="33" t="s">
        <v>106</v>
      </c>
      <c r="AB37" s="33">
        <v>1.7410000000000001</v>
      </c>
      <c r="AC37" s="33" t="s">
        <v>12041</v>
      </c>
      <c r="AD37" s="31"/>
      <c r="AE37" s="31" t="s">
        <v>345</v>
      </c>
      <c r="AF37" s="31"/>
      <c r="AG37" s="36" t="s">
        <v>10466</v>
      </c>
    </row>
    <row r="38" spans="1:33" x14ac:dyDescent="0.3">
      <c r="A38" s="9" t="s">
        <v>10582</v>
      </c>
      <c r="B38" s="9" t="s">
        <v>10583</v>
      </c>
      <c r="C38" s="11" t="s">
        <v>46</v>
      </c>
      <c r="D38" s="31" t="s">
        <v>203</v>
      </c>
      <c r="E38" s="31"/>
      <c r="F38" s="31"/>
      <c r="G38" s="31"/>
      <c r="H38" s="31"/>
      <c r="I38" s="32"/>
      <c r="J38" s="31"/>
      <c r="K38" s="31"/>
      <c r="L38" s="31"/>
      <c r="M38" s="58">
        <v>133</v>
      </c>
      <c r="N38" s="58">
        <v>116</v>
      </c>
      <c r="O38" s="58">
        <v>225</v>
      </c>
      <c r="P38" s="58">
        <v>197</v>
      </c>
      <c r="Q38" s="58" t="s">
        <v>45</v>
      </c>
      <c r="R38" s="58" t="s">
        <v>45</v>
      </c>
      <c r="S38" s="58">
        <v>189</v>
      </c>
      <c r="T38" s="58">
        <v>165</v>
      </c>
      <c r="U38" s="58" t="s">
        <v>45</v>
      </c>
      <c r="V38" s="58" t="s">
        <v>45</v>
      </c>
      <c r="W38" s="31" t="s">
        <v>11195</v>
      </c>
      <c r="X38" s="31" t="s">
        <v>11196</v>
      </c>
      <c r="Y38" s="14">
        <v>18</v>
      </c>
      <c r="Z38" s="14">
        <v>2</v>
      </c>
      <c r="AA38" s="33" t="s">
        <v>71</v>
      </c>
      <c r="AB38" s="33" t="s">
        <v>45</v>
      </c>
      <c r="AC38" s="33" t="s">
        <v>45</v>
      </c>
      <c r="AD38" s="31"/>
      <c r="AE38" s="31" t="s">
        <v>64</v>
      </c>
      <c r="AF38" s="31"/>
      <c r="AG38" s="36" t="s">
        <v>10894</v>
      </c>
    </row>
    <row r="39" spans="1:33" x14ac:dyDescent="0.3">
      <c r="A39" s="31" t="s">
        <v>9288</v>
      </c>
      <c r="B39" s="31" t="s">
        <v>9289</v>
      </c>
      <c r="C39" s="32" t="s">
        <v>46</v>
      </c>
      <c r="D39" s="31" t="s">
        <v>203</v>
      </c>
      <c r="E39" s="31"/>
      <c r="F39" s="31"/>
      <c r="G39" s="31"/>
      <c r="H39" s="31"/>
      <c r="I39" s="32" t="s">
        <v>4531</v>
      </c>
      <c r="J39" s="31" t="s">
        <v>48</v>
      </c>
      <c r="K39" s="31" t="s">
        <v>2534</v>
      </c>
      <c r="L39" s="31" t="s">
        <v>446</v>
      </c>
      <c r="M39" s="58">
        <v>535</v>
      </c>
      <c r="N39" s="58">
        <v>468</v>
      </c>
      <c r="O39" s="58">
        <v>880</v>
      </c>
      <c r="P39" s="58">
        <v>770</v>
      </c>
      <c r="Q39" s="58" t="s">
        <v>45</v>
      </c>
      <c r="R39" s="58" t="s">
        <v>45</v>
      </c>
      <c r="S39" s="58">
        <v>702</v>
      </c>
      <c r="T39" s="58">
        <v>614</v>
      </c>
      <c r="U39" s="58" t="s">
        <v>45</v>
      </c>
      <c r="V39" s="58" t="s">
        <v>45</v>
      </c>
      <c r="W39" s="31" t="s">
        <v>9290</v>
      </c>
      <c r="X39" s="31" t="s">
        <v>9291</v>
      </c>
      <c r="Y39" s="14">
        <v>39</v>
      </c>
      <c r="Z39" s="14">
        <v>6</v>
      </c>
      <c r="AA39" s="33" t="s">
        <v>106</v>
      </c>
      <c r="AB39" s="33">
        <v>0.96699999999999997</v>
      </c>
      <c r="AC39" s="33" t="s">
        <v>12063</v>
      </c>
      <c r="AD39" s="31"/>
      <c r="AE39" s="31"/>
      <c r="AF39" s="31"/>
      <c r="AG39" s="36" t="s">
        <v>9292</v>
      </c>
    </row>
    <row r="40" spans="1:33" x14ac:dyDescent="0.3">
      <c r="A40" s="31" t="s">
        <v>7642</v>
      </c>
      <c r="B40" s="31" t="s">
        <v>7142</v>
      </c>
      <c r="C40" s="32" t="s">
        <v>46</v>
      </c>
      <c r="D40" s="31" t="s">
        <v>203</v>
      </c>
      <c r="E40" s="31"/>
      <c r="F40" s="31"/>
      <c r="G40" s="31"/>
      <c r="H40" s="31"/>
      <c r="I40" s="32" t="s">
        <v>4531</v>
      </c>
      <c r="J40" s="31" t="s">
        <v>48</v>
      </c>
      <c r="K40" s="31" t="s">
        <v>374</v>
      </c>
      <c r="L40" s="31" t="s">
        <v>375</v>
      </c>
      <c r="M40" s="58">
        <v>1067</v>
      </c>
      <c r="N40" s="58">
        <v>933</v>
      </c>
      <c r="O40" s="58">
        <v>1769</v>
      </c>
      <c r="P40" s="58">
        <v>1548</v>
      </c>
      <c r="Q40" s="58" t="s">
        <v>45</v>
      </c>
      <c r="R40" s="58" t="s">
        <v>45</v>
      </c>
      <c r="S40" s="58">
        <v>1412</v>
      </c>
      <c r="T40" s="58">
        <v>1236</v>
      </c>
      <c r="U40" s="58" t="s">
        <v>45</v>
      </c>
      <c r="V40" s="58" t="s">
        <v>45</v>
      </c>
      <c r="W40" s="31" t="s">
        <v>7643</v>
      </c>
      <c r="X40" s="31" t="s">
        <v>7644</v>
      </c>
      <c r="Y40" s="14">
        <v>36</v>
      </c>
      <c r="Z40" s="14">
        <v>6</v>
      </c>
      <c r="AA40" s="33" t="s">
        <v>106</v>
      </c>
      <c r="AB40" s="33">
        <v>1.0569999999999999</v>
      </c>
      <c r="AC40" s="33" t="s">
        <v>12064</v>
      </c>
      <c r="AD40" s="31"/>
      <c r="AE40" s="31" t="s">
        <v>353</v>
      </c>
      <c r="AF40" s="31"/>
      <c r="AG40" s="36" t="s">
        <v>7645</v>
      </c>
    </row>
    <row r="41" spans="1:33" x14ac:dyDescent="0.3">
      <c r="A41" s="31" t="s">
        <v>7628</v>
      </c>
      <c r="B41" s="31" t="s">
        <v>7629</v>
      </c>
      <c r="C41" s="32" t="s">
        <v>46</v>
      </c>
      <c r="D41" s="31" t="s">
        <v>203</v>
      </c>
      <c r="E41" s="31"/>
      <c r="F41" s="31"/>
      <c r="G41" s="31"/>
      <c r="H41" s="31"/>
      <c r="I41" s="32"/>
      <c r="J41" s="31" t="s">
        <v>48</v>
      </c>
      <c r="K41" s="31" t="s">
        <v>7630</v>
      </c>
      <c r="L41" s="31" t="s">
        <v>7630</v>
      </c>
      <c r="M41" s="58">
        <v>327</v>
      </c>
      <c r="N41" s="58">
        <v>286</v>
      </c>
      <c r="O41" s="58">
        <v>540</v>
      </c>
      <c r="P41" s="58">
        <v>472</v>
      </c>
      <c r="Q41" s="58" t="s">
        <v>45</v>
      </c>
      <c r="R41" s="58" t="s">
        <v>45</v>
      </c>
      <c r="S41" s="58">
        <v>433</v>
      </c>
      <c r="T41" s="58">
        <v>379</v>
      </c>
      <c r="U41" s="58" t="s">
        <v>45</v>
      </c>
      <c r="V41" s="58" t="s">
        <v>45</v>
      </c>
      <c r="W41" s="31" t="s">
        <v>7631</v>
      </c>
      <c r="X41" s="31" t="s">
        <v>7632</v>
      </c>
      <c r="Y41" s="14">
        <v>41</v>
      </c>
      <c r="Z41" s="14">
        <v>4</v>
      </c>
      <c r="AA41" s="33" t="s">
        <v>71</v>
      </c>
      <c r="AB41" s="33" t="s">
        <v>45</v>
      </c>
      <c r="AC41" s="33" t="s">
        <v>45</v>
      </c>
      <c r="AD41" s="31"/>
      <c r="AE41" s="31" t="s">
        <v>7633</v>
      </c>
      <c r="AF41" s="31"/>
      <c r="AG41" s="36" t="s">
        <v>7634</v>
      </c>
    </row>
    <row r="42" spans="1:33" x14ac:dyDescent="0.3">
      <c r="A42" s="31" t="s">
        <v>7597</v>
      </c>
      <c r="B42" s="31" t="s">
        <v>7598</v>
      </c>
      <c r="C42" s="32" t="s">
        <v>46</v>
      </c>
      <c r="D42" s="31" t="s">
        <v>203</v>
      </c>
      <c r="E42" s="31"/>
      <c r="F42" s="31"/>
      <c r="G42" s="31"/>
      <c r="H42" s="31"/>
      <c r="I42" s="32" t="s">
        <v>6058</v>
      </c>
      <c r="J42" s="31" t="s">
        <v>48</v>
      </c>
      <c r="K42" s="31" t="s">
        <v>363</v>
      </c>
      <c r="L42" s="31" t="s">
        <v>1263</v>
      </c>
      <c r="M42" s="58">
        <v>297</v>
      </c>
      <c r="N42" s="58">
        <v>260</v>
      </c>
      <c r="O42" s="58">
        <v>476</v>
      </c>
      <c r="P42" s="58">
        <v>416</v>
      </c>
      <c r="Q42" s="58" t="s">
        <v>45</v>
      </c>
      <c r="R42" s="58" t="s">
        <v>45</v>
      </c>
      <c r="S42" s="58">
        <v>397</v>
      </c>
      <c r="T42" s="58">
        <v>347</v>
      </c>
      <c r="U42" s="58" t="s">
        <v>45</v>
      </c>
      <c r="V42" s="58" t="s">
        <v>45</v>
      </c>
      <c r="W42" s="31" t="s">
        <v>7599</v>
      </c>
      <c r="X42" s="74" t="s">
        <v>7600</v>
      </c>
      <c r="Y42" s="14">
        <v>40</v>
      </c>
      <c r="Z42" s="14">
        <v>3</v>
      </c>
      <c r="AA42" s="33" t="s">
        <v>106</v>
      </c>
      <c r="AB42" s="33" t="s">
        <v>11364</v>
      </c>
      <c r="AC42" s="33" t="s">
        <v>45</v>
      </c>
      <c r="AD42" s="31"/>
      <c r="AE42" s="31" t="s">
        <v>7601</v>
      </c>
      <c r="AF42" s="31"/>
      <c r="AG42" s="36" t="s">
        <v>7602</v>
      </c>
    </row>
    <row r="43" spans="1:33" x14ac:dyDescent="0.3">
      <c r="A43" s="31" t="s">
        <v>7704</v>
      </c>
      <c r="B43" s="75" t="s">
        <v>7705</v>
      </c>
      <c r="C43" s="32" t="s">
        <v>46</v>
      </c>
      <c r="D43" s="31" t="s">
        <v>203</v>
      </c>
      <c r="E43" s="31"/>
      <c r="F43" s="31"/>
      <c r="G43" s="31"/>
      <c r="H43" s="31"/>
      <c r="I43" s="32" t="s">
        <v>4531</v>
      </c>
      <c r="J43" s="31" t="s">
        <v>48</v>
      </c>
      <c r="K43" s="31" t="s">
        <v>433</v>
      </c>
      <c r="L43" s="31" t="s">
        <v>393</v>
      </c>
      <c r="M43" s="58">
        <v>982</v>
      </c>
      <c r="N43" s="58">
        <v>859</v>
      </c>
      <c r="O43" s="58">
        <v>1641</v>
      </c>
      <c r="P43" s="58">
        <v>1436</v>
      </c>
      <c r="Q43" s="58" t="s">
        <v>45</v>
      </c>
      <c r="R43" s="58" t="s">
        <v>45</v>
      </c>
      <c r="S43" s="58">
        <v>1304</v>
      </c>
      <c r="T43" s="58">
        <v>1141</v>
      </c>
      <c r="U43" s="58" t="s">
        <v>45</v>
      </c>
      <c r="V43" s="58" t="s">
        <v>45</v>
      </c>
      <c r="W43" s="31" t="s">
        <v>7706</v>
      </c>
      <c r="X43" s="31" t="s">
        <v>7707</v>
      </c>
      <c r="Y43" s="14">
        <v>22</v>
      </c>
      <c r="Z43" s="14">
        <v>6</v>
      </c>
      <c r="AA43" s="33" t="s">
        <v>71</v>
      </c>
      <c r="AB43" s="33" t="s">
        <v>45</v>
      </c>
      <c r="AC43" s="33" t="s">
        <v>45</v>
      </c>
      <c r="AD43" s="31"/>
      <c r="AE43" s="31" t="s">
        <v>7708</v>
      </c>
      <c r="AF43" s="31"/>
      <c r="AG43" s="36" t="s">
        <v>7709</v>
      </c>
    </row>
    <row r="44" spans="1:33" x14ac:dyDescent="0.3">
      <c r="A44" s="31" t="s">
        <v>5324</v>
      </c>
      <c r="B44" s="31" t="s">
        <v>5325</v>
      </c>
      <c r="C44" s="11" t="s">
        <v>46</v>
      </c>
      <c r="D44" s="31" t="s">
        <v>12</v>
      </c>
      <c r="E44" s="31" t="s">
        <v>203</v>
      </c>
      <c r="F44" s="31"/>
      <c r="G44" s="31"/>
      <c r="H44" s="31"/>
      <c r="I44" s="32"/>
      <c r="J44" s="31" t="s">
        <v>351</v>
      </c>
      <c r="K44" s="31" t="s">
        <v>406</v>
      </c>
      <c r="L44" s="31" t="s">
        <v>406</v>
      </c>
      <c r="M44" s="58">
        <v>497</v>
      </c>
      <c r="N44" s="58">
        <v>435</v>
      </c>
      <c r="O44" s="58">
        <v>831</v>
      </c>
      <c r="P44" s="58">
        <v>727</v>
      </c>
      <c r="Q44" s="58" t="s">
        <v>45</v>
      </c>
      <c r="R44" s="58" t="s">
        <v>45</v>
      </c>
      <c r="S44" s="58">
        <v>663</v>
      </c>
      <c r="T44" s="58">
        <v>580</v>
      </c>
      <c r="U44" s="58" t="s">
        <v>45</v>
      </c>
      <c r="V44" s="58" t="s">
        <v>45</v>
      </c>
      <c r="W44" s="31" t="s">
        <v>5326</v>
      </c>
      <c r="X44" s="31" t="s">
        <v>5327</v>
      </c>
      <c r="Y44" s="14">
        <v>21</v>
      </c>
      <c r="Z44" s="14">
        <v>4</v>
      </c>
      <c r="AA44" s="33" t="s">
        <v>71</v>
      </c>
      <c r="AB44" s="33" t="s">
        <v>45</v>
      </c>
      <c r="AC44" s="33" t="s">
        <v>45</v>
      </c>
      <c r="AD44" s="31"/>
      <c r="AE44" s="31"/>
      <c r="AF44" s="31"/>
      <c r="AG44" s="31" t="s">
        <v>5328</v>
      </c>
    </row>
    <row r="45" spans="1:33" x14ac:dyDescent="0.3">
      <c r="A45" s="9" t="s">
        <v>10602</v>
      </c>
      <c r="B45" s="9" t="s">
        <v>10603</v>
      </c>
      <c r="C45" s="11" t="s">
        <v>46</v>
      </c>
      <c r="D45" s="31" t="s">
        <v>203</v>
      </c>
      <c r="E45" s="31"/>
      <c r="F45" s="31"/>
      <c r="G45" s="31" t="s">
        <v>12374</v>
      </c>
      <c r="H45" s="31"/>
      <c r="I45" s="32"/>
      <c r="J45" s="31"/>
      <c r="K45" s="31"/>
      <c r="L45" s="31"/>
      <c r="M45" s="58">
        <v>254</v>
      </c>
      <c r="N45" s="58">
        <v>222</v>
      </c>
      <c r="O45" s="58">
        <v>399</v>
      </c>
      <c r="P45" s="58">
        <v>349</v>
      </c>
      <c r="Q45" s="58" t="s">
        <v>45</v>
      </c>
      <c r="R45" s="58" t="s">
        <v>45</v>
      </c>
      <c r="S45" s="58">
        <v>363</v>
      </c>
      <c r="T45" s="58">
        <v>318</v>
      </c>
      <c r="U45" s="58" t="s">
        <v>45</v>
      </c>
      <c r="V45" s="58" t="s">
        <v>45</v>
      </c>
      <c r="W45" s="31" t="s">
        <v>11209</v>
      </c>
      <c r="X45" s="31" t="s">
        <v>11210</v>
      </c>
      <c r="Y45" s="14">
        <v>10</v>
      </c>
      <c r="Z45" s="14">
        <v>2</v>
      </c>
      <c r="AA45" s="33" t="s">
        <v>106</v>
      </c>
      <c r="AB45" s="33" t="s">
        <v>11364</v>
      </c>
      <c r="AC45" s="33" t="s">
        <v>45</v>
      </c>
      <c r="AD45" s="31"/>
      <c r="AE45" s="31" t="s">
        <v>64</v>
      </c>
      <c r="AF45" s="31"/>
      <c r="AG45" s="36" t="s">
        <v>10902</v>
      </c>
    </row>
    <row r="46" spans="1:33" x14ac:dyDescent="0.3">
      <c r="A46" s="31" t="s">
        <v>7715</v>
      </c>
      <c r="B46" s="31" t="s">
        <v>7716</v>
      </c>
      <c r="C46" s="32" t="s">
        <v>46</v>
      </c>
      <c r="D46" s="31" t="s">
        <v>203</v>
      </c>
      <c r="E46" s="31"/>
      <c r="F46" s="31"/>
      <c r="G46" s="31" t="s">
        <v>12374</v>
      </c>
      <c r="H46" s="31"/>
      <c r="I46" s="32" t="s">
        <v>7142</v>
      </c>
      <c r="J46" s="31"/>
      <c r="K46" s="31" t="s">
        <v>374</v>
      </c>
      <c r="L46" s="31" t="s">
        <v>375</v>
      </c>
      <c r="M46" s="58">
        <v>618</v>
      </c>
      <c r="N46" s="58">
        <v>541</v>
      </c>
      <c r="O46" s="58">
        <v>1210</v>
      </c>
      <c r="P46" s="58">
        <v>1058</v>
      </c>
      <c r="Q46" s="58" t="s">
        <v>45</v>
      </c>
      <c r="R46" s="58" t="s">
        <v>45</v>
      </c>
      <c r="S46" s="58">
        <v>963</v>
      </c>
      <c r="T46" s="58">
        <v>842</v>
      </c>
      <c r="U46" s="58" t="s">
        <v>45</v>
      </c>
      <c r="V46" s="58" t="s">
        <v>45</v>
      </c>
      <c r="W46" s="31" t="s">
        <v>7717</v>
      </c>
      <c r="X46" s="31" t="s">
        <v>7718</v>
      </c>
      <c r="Y46" s="14">
        <v>32</v>
      </c>
      <c r="Z46" s="14">
        <v>5</v>
      </c>
      <c r="AA46" s="33" t="s">
        <v>71</v>
      </c>
      <c r="AB46" s="33" t="s">
        <v>45</v>
      </c>
      <c r="AC46" s="33" t="s">
        <v>45</v>
      </c>
      <c r="AD46" s="31"/>
      <c r="AE46" s="31" t="s">
        <v>3478</v>
      </c>
      <c r="AF46" s="31"/>
      <c r="AG46" s="36" t="s">
        <v>7719</v>
      </c>
    </row>
    <row r="47" spans="1:33" x14ac:dyDescent="0.3">
      <c r="A47" s="9" t="s">
        <v>10610</v>
      </c>
      <c r="B47" s="9" t="s">
        <v>10611</v>
      </c>
      <c r="C47" s="11" t="s">
        <v>46</v>
      </c>
      <c r="D47" s="31" t="s">
        <v>203</v>
      </c>
      <c r="E47" s="31"/>
      <c r="F47" s="31"/>
      <c r="G47" s="31" t="s">
        <v>12374</v>
      </c>
      <c r="H47" s="31"/>
      <c r="I47" s="32"/>
      <c r="J47" s="31"/>
      <c r="K47" s="31"/>
      <c r="L47" s="31"/>
      <c r="M47" s="58">
        <v>247</v>
      </c>
      <c r="N47" s="58">
        <v>216</v>
      </c>
      <c r="O47" s="58">
        <v>399</v>
      </c>
      <c r="P47" s="58">
        <v>349</v>
      </c>
      <c r="Q47" s="58" t="s">
        <v>45</v>
      </c>
      <c r="R47" s="58" t="s">
        <v>45</v>
      </c>
      <c r="S47" s="58">
        <v>353</v>
      </c>
      <c r="T47" s="58">
        <v>309</v>
      </c>
      <c r="U47" s="58" t="s">
        <v>45</v>
      </c>
      <c r="V47" s="58" t="s">
        <v>45</v>
      </c>
      <c r="W47" s="31" t="s">
        <v>11221</v>
      </c>
      <c r="X47" s="31" t="s">
        <v>11222</v>
      </c>
      <c r="Y47" s="14">
        <v>12</v>
      </c>
      <c r="Z47" s="14">
        <v>2</v>
      </c>
      <c r="AA47" s="33" t="s">
        <v>71</v>
      </c>
      <c r="AB47" s="33" t="s">
        <v>45</v>
      </c>
      <c r="AC47" s="33" t="s">
        <v>45</v>
      </c>
      <c r="AD47" s="31"/>
      <c r="AE47" s="31" t="s">
        <v>64</v>
      </c>
      <c r="AF47" s="31"/>
      <c r="AG47" s="36" t="s">
        <v>10906</v>
      </c>
    </row>
    <row r="48" spans="1:33" x14ac:dyDescent="0.3">
      <c r="A48" s="31" t="s">
        <v>8031</v>
      </c>
      <c r="B48" s="31" t="s">
        <v>8032</v>
      </c>
      <c r="C48" s="32" t="s">
        <v>46</v>
      </c>
      <c r="D48" s="31" t="s">
        <v>203</v>
      </c>
      <c r="E48" s="31"/>
      <c r="F48" s="31"/>
      <c r="G48" s="31"/>
      <c r="H48" s="31"/>
      <c r="I48" s="32" t="s">
        <v>7142</v>
      </c>
      <c r="J48" s="31" t="s">
        <v>48</v>
      </c>
      <c r="K48" s="31" t="s">
        <v>135</v>
      </c>
      <c r="L48" s="31" t="s">
        <v>135</v>
      </c>
      <c r="M48" s="58">
        <v>544</v>
      </c>
      <c r="N48" s="58">
        <v>476</v>
      </c>
      <c r="O48" s="58">
        <v>1083</v>
      </c>
      <c r="P48" s="58">
        <v>947</v>
      </c>
      <c r="Q48" s="58" t="s">
        <v>45</v>
      </c>
      <c r="R48" s="58" t="s">
        <v>45</v>
      </c>
      <c r="S48" s="58">
        <v>864</v>
      </c>
      <c r="T48" s="58">
        <v>756</v>
      </c>
      <c r="U48" s="58" t="s">
        <v>45</v>
      </c>
      <c r="V48" s="58" t="s">
        <v>45</v>
      </c>
      <c r="W48" s="31" t="s">
        <v>8033</v>
      </c>
      <c r="X48" s="31" t="s">
        <v>8034</v>
      </c>
      <c r="Y48" s="14">
        <v>9</v>
      </c>
      <c r="Z48" s="14">
        <v>5</v>
      </c>
      <c r="AA48" s="33" t="s">
        <v>106</v>
      </c>
      <c r="AB48" s="33" t="s">
        <v>11364</v>
      </c>
      <c r="AC48" s="33" t="s">
        <v>45</v>
      </c>
      <c r="AD48" s="31"/>
      <c r="AE48" s="31" t="s">
        <v>6995</v>
      </c>
      <c r="AF48" s="31"/>
      <c r="AG48" s="36" t="s">
        <v>10827</v>
      </c>
    </row>
    <row r="49" spans="1:33" x14ac:dyDescent="0.3">
      <c r="A49" s="31" t="s">
        <v>5001</v>
      </c>
      <c r="B49" s="31" t="s">
        <v>5002</v>
      </c>
      <c r="C49" s="32" t="s">
        <v>46</v>
      </c>
      <c r="D49" s="31" t="s">
        <v>203</v>
      </c>
      <c r="E49" s="31"/>
      <c r="F49" s="31"/>
      <c r="G49" s="31"/>
      <c r="H49" s="31"/>
      <c r="I49" s="32" t="s">
        <v>394</v>
      </c>
      <c r="J49" s="31" t="s">
        <v>134</v>
      </c>
      <c r="K49" s="31" t="s">
        <v>372</v>
      </c>
      <c r="L49" s="31" t="s">
        <v>5003</v>
      </c>
      <c r="M49" s="58">
        <v>1286</v>
      </c>
      <c r="N49" s="58">
        <v>1126</v>
      </c>
      <c r="O49" s="58">
        <v>1662</v>
      </c>
      <c r="P49" s="58">
        <v>1454</v>
      </c>
      <c r="Q49" s="58" t="s">
        <v>45</v>
      </c>
      <c r="R49" s="58" t="s">
        <v>45</v>
      </c>
      <c r="S49" s="58">
        <v>1326</v>
      </c>
      <c r="T49" s="58">
        <v>1160</v>
      </c>
      <c r="U49" s="58" t="s">
        <v>45</v>
      </c>
      <c r="V49" s="58" t="s">
        <v>45</v>
      </c>
      <c r="W49" s="31" t="s">
        <v>5004</v>
      </c>
      <c r="X49" s="31" t="s">
        <v>5005</v>
      </c>
      <c r="Y49" s="14">
        <v>25</v>
      </c>
      <c r="Z49" s="14">
        <v>4</v>
      </c>
      <c r="AA49" s="33" t="s">
        <v>106</v>
      </c>
      <c r="AB49" s="33">
        <v>1.42</v>
      </c>
      <c r="AC49" s="33" t="s">
        <v>12130</v>
      </c>
      <c r="AD49" s="31"/>
      <c r="AE49" s="31"/>
      <c r="AF49" s="31"/>
      <c r="AG49" s="36" t="s">
        <v>5006</v>
      </c>
    </row>
    <row r="50" spans="1:33" x14ac:dyDescent="0.3">
      <c r="A50" s="31" t="s">
        <v>8635</v>
      </c>
      <c r="B50" s="31" t="s">
        <v>8636</v>
      </c>
      <c r="C50" s="32" t="s">
        <v>46</v>
      </c>
      <c r="D50" s="31" t="s">
        <v>203</v>
      </c>
      <c r="E50" s="31"/>
      <c r="F50" s="31"/>
      <c r="G50" s="31"/>
      <c r="H50" s="31"/>
      <c r="I50" s="32"/>
      <c r="J50" s="31" t="s">
        <v>48</v>
      </c>
      <c r="K50" s="31" t="s">
        <v>346</v>
      </c>
      <c r="L50" s="31" t="s">
        <v>346</v>
      </c>
      <c r="M50" s="58">
        <v>328</v>
      </c>
      <c r="N50" s="58">
        <v>287</v>
      </c>
      <c r="O50" s="58">
        <v>615</v>
      </c>
      <c r="P50" s="58">
        <v>538</v>
      </c>
      <c r="Q50" s="58" t="s">
        <v>45</v>
      </c>
      <c r="R50" s="58" t="s">
        <v>45</v>
      </c>
      <c r="S50" s="58">
        <v>493</v>
      </c>
      <c r="T50" s="58">
        <v>431</v>
      </c>
      <c r="U50" s="58" t="s">
        <v>45</v>
      </c>
      <c r="V50" s="58" t="s">
        <v>45</v>
      </c>
      <c r="W50" s="31" t="s">
        <v>8637</v>
      </c>
      <c r="X50" s="31" t="s">
        <v>8638</v>
      </c>
      <c r="Y50" s="14">
        <v>17</v>
      </c>
      <c r="Z50" s="14">
        <v>4</v>
      </c>
      <c r="AA50" s="33" t="s">
        <v>106</v>
      </c>
      <c r="AB50" s="33">
        <v>0.51800000000000002</v>
      </c>
      <c r="AC50" s="33" t="s">
        <v>12142</v>
      </c>
      <c r="AD50" s="31"/>
      <c r="AE50" s="31"/>
      <c r="AF50" s="31"/>
      <c r="AG50" s="36" t="s">
        <v>8639</v>
      </c>
    </row>
    <row r="51" spans="1:33" x14ac:dyDescent="0.3">
      <c r="A51" s="31" t="s">
        <v>4734</v>
      </c>
      <c r="B51" s="31" t="s">
        <v>4735</v>
      </c>
      <c r="C51" s="32" t="s">
        <v>46</v>
      </c>
      <c r="D51" s="31" t="s">
        <v>203</v>
      </c>
      <c r="E51" s="31"/>
      <c r="F51" s="31"/>
      <c r="G51" s="31"/>
      <c r="H51" s="31"/>
      <c r="I51" s="32" t="s">
        <v>91</v>
      </c>
      <c r="J51" s="31" t="s">
        <v>48</v>
      </c>
      <c r="K51" s="31" t="s">
        <v>1729</v>
      </c>
      <c r="L51" s="31" t="s">
        <v>1729</v>
      </c>
      <c r="M51" s="58">
        <v>586</v>
      </c>
      <c r="N51" s="58">
        <v>513</v>
      </c>
      <c r="O51" s="58">
        <v>871</v>
      </c>
      <c r="P51" s="58">
        <v>762</v>
      </c>
      <c r="Q51" s="58" t="s">
        <v>45</v>
      </c>
      <c r="R51" s="58" t="s">
        <v>45</v>
      </c>
      <c r="S51" s="58">
        <v>697</v>
      </c>
      <c r="T51" s="58">
        <v>610</v>
      </c>
      <c r="U51" s="58" t="s">
        <v>45</v>
      </c>
      <c r="V51" s="58" t="s">
        <v>45</v>
      </c>
      <c r="W51" s="31" t="s">
        <v>4736</v>
      </c>
      <c r="X51" s="31" t="s">
        <v>4737</v>
      </c>
      <c r="Y51" s="14">
        <v>18</v>
      </c>
      <c r="Z51" s="14">
        <v>7</v>
      </c>
      <c r="AA51" s="33" t="s">
        <v>71</v>
      </c>
      <c r="AB51" s="33" t="s">
        <v>45</v>
      </c>
      <c r="AC51" s="33" t="s">
        <v>45</v>
      </c>
      <c r="AD51" s="31"/>
      <c r="AE51" s="31" t="s">
        <v>89</v>
      </c>
      <c r="AF51" s="31"/>
      <c r="AG51" s="36" t="s">
        <v>4738</v>
      </c>
    </row>
    <row r="52" spans="1:33" x14ac:dyDescent="0.3">
      <c r="A52" s="31" t="s">
        <v>8282</v>
      </c>
      <c r="B52" s="31" t="s">
        <v>8283</v>
      </c>
      <c r="C52" s="32" t="s">
        <v>46</v>
      </c>
      <c r="D52" s="31" t="s">
        <v>203</v>
      </c>
      <c r="E52" s="31"/>
      <c r="F52" s="31"/>
      <c r="G52" s="31"/>
      <c r="H52" s="31"/>
      <c r="I52" s="32" t="s">
        <v>4531</v>
      </c>
      <c r="J52" s="31" t="s">
        <v>48</v>
      </c>
      <c r="K52" s="31" t="s">
        <v>6608</v>
      </c>
      <c r="L52" s="31" t="s">
        <v>3740</v>
      </c>
      <c r="M52" s="58">
        <v>427</v>
      </c>
      <c r="N52" s="58">
        <v>373</v>
      </c>
      <c r="O52" s="58">
        <v>708</v>
      </c>
      <c r="P52" s="58">
        <v>619</v>
      </c>
      <c r="Q52" s="58" t="s">
        <v>45</v>
      </c>
      <c r="R52" s="58" t="s">
        <v>45</v>
      </c>
      <c r="S52" s="58">
        <v>560</v>
      </c>
      <c r="T52" s="58">
        <v>490</v>
      </c>
      <c r="U52" s="58" t="s">
        <v>45</v>
      </c>
      <c r="V52" s="58" t="s">
        <v>45</v>
      </c>
      <c r="W52" s="31" t="s">
        <v>8284</v>
      </c>
      <c r="X52" s="31" t="s">
        <v>8285</v>
      </c>
      <c r="Y52" s="14">
        <v>37</v>
      </c>
      <c r="Z52" s="14">
        <v>4</v>
      </c>
      <c r="AA52" s="33" t="s">
        <v>106</v>
      </c>
      <c r="AB52" s="33" t="s">
        <v>11364</v>
      </c>
      <c r="AC52" s="33" t="s">
        <v>45</v>
      </c>
      <c r="AD52" s="31"/>
      <c r="AE52" s="31" t="s">
        <v>395</v>
      </c>
      <c r="AF52" s="31"/>
      <c r="AG52" s="36" t="s">
        <v>8286</v>
      </c>
    </row>
    <row r="53" spans="1:33" x14ac:dyDescent="0.3">
      <c r="A53" s="31" t="s">
        <v>4529</v>
      </c>
      <c r="B53" s="31" t="s">
        <v>4530</v>
      </c>
      <c r="C53" s="32" t="s">
        <v>46</v>
      </c>
      <c r="D53" s="31" t="s">
        <v>203</v>
      </c>
      <c r="E53" s="31"/>
      <c r="F53" s="31"/>
      <c r="G53" s="31"/>
      <c r="H53" s="31"/>
      <c r="I53" s="32" t="s">
        <v>4531</v>
      </c>
      <c r="J53" s="31" t="s">
        <v>48</v>
      </c>
      <c r="K53" s="31" t="s">
        <v>550</v>
      </c>
      <c r="L53" s="31" t="s">
        <v>550</v>
      </c>
      <c r="M53" s="58">
        <v>1118</v>
      </c>
      <c r="N53" s="58">
        <v>978</v>
      </c>
      <c r="O53" s="58">
        <v>1847</v>
      </c>
      <c r="P53" s="58">
        <v>1616</v>
      </c>
      <c r="Q53" s="58" t="s">
        <v>45</v>
      </c>
      <c r="R53" s="58" t="s">
        <v>45</v>
      </c>
      <c r="S53" s="58">
        <v>1477</v>
      </c>
      <c r="T53" s="58">
        <v>1292</v>
      </c>
      <c r="U53" s="58" t="s">
        <v>45</v>
      </c>
      <c r="V53" s="58" t="s">
        <v>45</v>
      </c>
      <c r="W53" s="31" t="s">
        <v>4532</v>
      </c>
      <c r="X53" s="31" t="s">
        <v>4533</v>
      </c>
      <c r="Y53" s="14">
        <v>20</v>
      </c>
      <c r="Z53" s="14">
        <v>11</v>
      </c>
      <c r="AA53" s="33" t="s">
        <v>106</v>
      </c>
      <c r="AB53" s="33" t="s">
        <v>11364</v>
      </c>
      <c r="AC53" s="33" t="s">
        <v>45</v>
      </c>
      <c r="AD53" s="31"/>
      <c r="AE53" s="31" t="s">
        <v>89</v>
      </c>
      <c r="AF53" s="31"/>
      <c r="AG53" s="36" t="s">
        <v>4534</v>
      </c>
    </row>
    <row r="54" spans="1:33" x14ac:dyDescent="0.3">
      <c r="A54" s="31" t="s">
        <v>8225</v>
      </c>
      <c r="B54" s="31" t="s">
        <v>8226</v>
      </c>
      <c r="C54" s="32" t="s">
        <v>46</v>
      </c>
      <c r="D54" s="31" t="s">
        <v>203</v>
      </c>
      <c r="E54" s="31"/>
      <c r="F54" s="31"/>
      <c r="G54" s="31"/>
      <c r="H54" s="31"/>
      <c r="I54" s="32" t="s">
        <v>7142</v>
      </c>
      <c r="J54" s="31" t="s">
        <v>48</v>
      </c>
      <c r="K54" s="31" t="s">
        <v>361</v>
      </c>
      <c r="L54" s="31" t="s">
        <v>361</v>
      </c>
      <c r="M54" s="58">
        <v>466</v>
      </c>
      <c r="N54" s="58">
        <v>408</v>
      </c>
      <c r="O54" s="58">
        <v>871</v>
      </c>
      <c r="P54" s="58">
        <v>762</v>
      </c>
      <c r="Q54" s="58" t="s">
        <v>45</v>
      </c>
      <c r="R54" s="58" t="s">
        <v>45</v>
      </c>
      <c r="S54" s="58">
        <v>693</v>
      </c>
      <c r="T54" s="58">
        <v>606</v>
      </c>
      <c r="U54" s="58" t="s">
        <v>45</v>
      </c>
      <c r="V54" s="58" t="s">
        <v>45</v>
      </c>
      <c r="W54" s="31" t="s">
        <v>8227</v>
      </c>
      <c r="X54" s="31" t="s">
        <v>8228</v>
      </c>
      <c r="Y54" s="14">
        <v>11</v>
      </c>
      <c r="Z54" s="14">
        <v>4</v>
      </c>
      <c r="AA54" s="33" t="s">
        <v>71</v>
      </c>
      <c r="AB54" s="33" t="s">
        <v>45</v>
      </c>
      <c r="AC54" s="33" t="s">
        <v>45</v>
      </c>
      <c r="AD54" s="31"/>
      <c r="AE54" s="31" t="s">
        <v>1639</v>
      </c>
      <c r="AF54" s="31"/>
      <c r="AG54" s="36" t="s">
        <v>8229</v>
      </c>
    </row>
    <row r="55" spans="1:33" x14ac:dyDescent="0.3">
      <c r="A55" s="31" t="s">
        <v>8305</v>
      </c>
      <c r="B55" s="31" t="s">
        <v>8306</v>
      </c>
      <c r="C55" s="32" t="s">
        <v>46</v>
      </c>
      <c r="D55" s="31" t="s">
        <v>203</v>
      </c>
      <c r="E55" s="31"/>
      <c r="F55" s="31"/>
      <c r="G55" s="31"/>
      <c r="H55" s="31"/>
      <c r="I55" s="32" t="s">
        <v>7142</v>
      </c>
      <c r="J55" s="31" t="s">
        <v>48</v>
      </c>
      <c r="K55" s="31" t="s">
        <v>338</v>
      </c>
      <c r="L55" s="31" t="s">
        <v>338</v>
      </c>
      <c r="M55" s="58">
        <v>413</v>
      </c>
      <c r="N55" s="58">
        <v>361</v>
      </c>
      <c r="O55" s="58">
        <v>748</v>
      </c>
      <c r="P55" s="58">
        <v>654</v>
      </c>
      <c r="Q55" s="58" t="s">
        <v>45</v>
      </c>
      <c r="R55" s="58" t="s">
        <v>45</v>
      </c>
      <c r="S55" s="58">
        <v>597</v>
      </c>
      <c r="T55" s="58">
        <v>523</v>
      </c>
      <c r="U55" s="58" t="s">
        <v>45</v>
      </c>
      <c r="V55" s="58" t="s">
        <v>45</v>
      </c>
      <c r="W55" s="31" t="s">
        <v>8307</v>
      </c>
      <c r="X55" s="31" t="s">
        <v>8308</v>
      </c>
      <c r="Y55" s="14">
        <v>16</v>
      </c>
      <c r="Z55" s="14">
        <v>4</v>
      </c>
      <c r="AA55" s="33" t="s">
        <v>106</v>
      </c>
      <c r="AB55" s="33">
        <v>1.2090000000000001</v>
      </c>
      <c r="AC55" s="33" t="s">
        <v>12171</v>
      </c>
      <c r="AD55" s="31"/>
      <c r="AE55" s="31" t="s">
        <v>1445</v>
      </c>
      <c r="AF55" s="31"/>
      <c r="AG55" s="36" t="s">
        <v>8309</v>
      </c>
    </row>
    <row r="56" spans="1:33" x14ac:dyDescent="0.3">
      <c r="A56" s="9" t="s">
        <v>10651</v>
      </c>
      <c r="B56" s="9" t="s">
        <v>10652</v>
      </c>
      <c r="C56" s="11" t="s">
        <v>46</v>
      </c>
      <c r="D56" s="31" t="s">
        <v>203</v>
      </c>
      <c r="E56" s="31"/>
      <c r="F56" s="31"/>
      <c r="G56" s="31" t="s">
        <v>12374</v>
      </c>
      <c r="H56" s="31"/>
      <c r="I56" s="32"/>
      <c r="J56" s="31"/>
      <c r="K56" s="31"/>
      <c r="L56" s="31"/>
      <c r="M56" s="58">
        <v>472</v>
      </c>
      <c r="N56" s="58">
        <v>413</v>
      </c>
      <c r="O56" s="58">
        <v>982</v>
      </c>
      <c r="P56" s="58">
        <v>859</v>
      </c>
      <c r="Q56" s="58" t="s">
        <v>45</v>
      </c>
      <c r="R56" s="58" t="s">
        <v>45</v>
      </c>
      <c r="S56" s="58">
        <v>674</v>
      </c>
      <c r="T56" s="58">
        <v>590</v>
      </c>
      <c r="U56" s="58" t="s">
        <v>45</v>
      </c>
      <c r="V56" s="58" t="s">
        <v>45</v>
      </c>
      <c r="W56" s="31" t="s">
        <v>11271</v>
      </c>
      <c r="X56" s="31" t="s">
        <v>11272</v>
      </c>
      <c r="Y56" s="14">
        <v>62</v>
      </c>
      <c r="Z56" s="14">
        <v>8</v>
      </c>
      <c r="AA56" s="33" t="s">
        <v>106</v>
      </c>
      <c r="AB56" s="33">
        <v>0.32300000000000001</v>
      </c>
      <c r="AC56" s="33" t="s">
        <v>12174</v>
      </c>
      <c r="AD56" s="31"/>
      <c r="AE56" s="31" t="s">
        <v>64</v>
      </c>
      <c r="AF56" s="31"/>
      <c r="AG56" s="36" t="s">
        <v>10927</v>
      </c>
    </row>
    <row r="57" spans="1:33" x14ac:dyDescent="0.3">
      <c r="A57" s="31" t="s">
        <v>8414</v>
      </c>
      <c r="B57" s="31" t="s">
        <v>8415</v>
      </c>
      <c r="C57" s="32" t="s">
        <v>46</v>
      </c>
      <c r="D57" s="31" t="s">
        <v>203</v>
      </c>
      <c r="E57" s="31"/>
      <c r="F57" s="31"/>
      <c r="G57" s="31"/>
      <c r="H57" s="31"/>
      <c r="I57" s="32"/>
      <c r="J57" s="31" t="s">
        <v>48</v>
      </c>
      <c r="K57" s="31" t="s">
        <v>1252</v>
      </c>
      <c r="L57" s="31" t="s">
        <v>1252</v>
      </c>
      <c r="M57" s="58">
        <v>420</v>
      </c>
      <c r="N57" s="58">
        <v>367</v>
      </c>
      <c r="O57" s="58">
        <v>699</v>
      </c>
      <c r="P57" s="58">
        <v>612</v>
      </c>
      <c r="Q57" s="58" t="s">
        <v>45</v>
      </c>
      <c r="R57" s="58" t="s">
        <v>45</v>
      </c>
      <c r="S57" s="58">
        <v>555</v>
      </c>
      <c r="T57" s="58">
        <v>486</v>
      </c>
      <c r="U57" s="58" t="s">
        <v>45</v>
      </c>
      <c r="V57" s="58" t="s">
        <v>45</v>
      </c>
      <c r="W57" s="31" t="s">
        <v>8416</v>
      </c>
      <c r="X57" s="31" t="s">
        <v>8417</v>
      </c>
      <c r="Y57" s="14">
        <v>14</v>
      </c>
      <c r="Z57" s="14">
        <v>4</v>
      </c>
      <c r="AA57" s="33" t="s">
        <v>106</v>
      </c>
      <c r="AB57" s="33" t="s">
        <v>11364</v>
      </c>
      <c r="AC57" s="33" t="s">
        <v>45</v>
      </c>
      <c r="AD57" s="31"/>
      <c r="AE57" s="31" t="s">
        <v>8418</v>
      </c>
      <c r="AF57" s="31"/>
      <c r="AG57" s="36" t="s">
        <v>8419</v>
      </c>
    </row>
    <row r="58" spans="1:33" x14ac:dyDescent="0.3">
      <c r="A58" s="31" t="s">
        <v>8445</v>
      </c>
      <c r="B58" s="36" t="s">
        <v>8446</v>
      </c>
      <c r="C58" s="37" t="s">
        <v>46</v>
      </c>
      <c r="D58" s="36" t="s">
        <v>203</v>
      </c>
      <c r="E58" s="31"/>
      <c r="F58" s="31"/>
      <c r="G58" s="31"/>
      <c r="H58" s="31"/>
      <c r="I58" s="37" t="s">
        <v>6058</v>
      </c>
      <c r="J58" s="36" t="s">
        <v>48</v>
      </c>
      <c r="K58" s="36"/>
      <c r="L58" s="36"/>
      <c r="M58" s="58">
        <v>358</v>
      </c>
      <c r="N58" s="58">
        <v>313</v>
      </c>
      <c r="O58" s="58">
        <v>573</v>
      </c>
      <c r="P58" s="58">
        <v>501</v>
      </c>
      <c r="Q58" s="58" t="s">
        <v>45</v>
      </c>
      <c r="R58" s="58" t="s">
        <v>45</v>
      </c>
      <c r="S58" s="58">
        <v>478</v>
      </c>
      <c r="T58" s="58">
        <v>418</v>
      </c>
      <c r="U58" s="58" t="s">
        <v>45</v>
      </c>
      <c r="V58" s="58" t="s">
        <v>45</v>
      </c>
      <c r="W58" s="36" t="s">
        <v>8447</v>
      </c>
      <c r="X58" s="36" t="s">
        <v>8448</v>
      </c>
      <c r="Y58" s="14">
        <v>42</v>
      </c>
      <c r="Z58" s="14">
        <v>4</v>
      </c>
      <c r="AA58" s="33" t="s">
        <v>71</v>
      </c>
      <c r="AB58" s="33" t="s">
        <v>45</v>
      </c>
      <c r="AC58" s="33" t="s">
        <v>45</v>
      </c>
      <c r="AD58" s="36"/>
      <c r="AE58" s="36" t="s">
        <v>8449</v>
      </c>
      <c r="AF58" s="36"/>
      <c r="AG58" s="36" t="s">
        <v>10836</v>
      </c>
    </row>
    <row r="59" spans="1:33" x14ac:dyDescent="0.3">
      <c r="A59" s="9" t="s">
        <v>10669</v>
      </c>
      <c r="B59" s="9" t="s">
        <v>10670</v>
      </c>
      <c r="C59" s="11" t="s">
        <v>46</v>
      </c>
      <c r="D59" s="31" t="s">
        <v>203</v>
      </c>
      <c r="E59" s="31"/>
      <c r="F59" s="31"/>
      <c r="G59" s="31"/>
      <c r="H59" s="31"/>
      <c r="I59" s="32"/>
      <c r="J59" s="31"/>
      <c r="K59" s="31"/>
      <c r="L59" s="31"/>
      <c r="M59" s="58">
        <v>152</v>
      </c>
      <c r="N59" s="58">
        <v>133</v>
      </c>
      <c r="O59" s="58">
        <v>296</v>
      </c>
      <c r="P59" s="58">
        <v>259</v>
      </c>
      <c r="Q59" s="58" t="s">
        <v>45</v>
      </c>
      <c r="R59" s="58" t="s">
        <v>45</v>
      </c>
      <c r="S59" s="58">
        <v>217</v>
      </c>
      <c r="T59" s="58">
        <v>190</v>
      </c>
      <c r="U59" s="58" t="s">
        <v>45</v>
      </c>
      <c r="V59" s="58" t="s">
        <v>45</v>
      </c>
      <c r="W59" s="31" t="s">
        <v>11303</v>
      </c>
      <c r="X59" s="31" t="s">
        <v>11304</v>
      </c>
      <c r="Y59" s="14">
        <v>48</v>
      </c>
      <c r="Z59" s="14">
        <v>1</v>
      </c>
      <c r="AA59" s="33" t="s">
        <v>106</v>
      </c>
      <c r="AB59" s="33" t="s">
        <v>45</v>
      </c>
      <c r="AC59" s="33" t="s">
        <v>45</v>
      </c>
      <c r="AD59" s="31"/>
      <c r="AE59" s="31" t="s">
        <v>64</v>
      </c>
      <c r="AF59" s="31"/>
      <c r="AG59" s="36" t="s">
        <v>10936</v>
      </c>
    </row>
    <row r="60" spans="1:33" x14ac:dyDescent="0.3">
      <c r="A60" s="31" t="s">
        <v>9539</v>
      </c>
      <c r="B60" s="31" t="s">
        <v>9540</v>
      </c>
      <c r="C60" s="32" t="s">
        <v>46</v>
      </c>
      <c r="D60" s="31" t="s">
        <v>203</v>
      </c>
      <c r="E60" s="31"/>
      <c r="F60" s="31"/>
      <c r="G60" s="31"/>
      <c r="H60" s="31"/>
      <c r="I60" s="32" t="s">
        <v>7142</v>
      </c>
      <c r="J60" s="31" t="s">
        <v>48</v>
      </c>
      <c r="K60" s="31" t="s">
        <v>9541</v>
      </c>
      <c r="L60" s="31" t="s">
        <v>9541</v>
      </c>
      <c r="M60" s="58">
        <v>201</v>
      </c>
      <c r="N60" s="58">
        <v>175</v>
      </c>
      <c r="O60" s="58">
        <v>329</v>
      </c>
      <c r="P60" s="58">
        <v>288</v>
      </c>
      <c r="Q60" s="58" t="s">
        <v>45</v>
      </c>
      <c r="R60" s="58" t="s">
        <v>45</v>
      </c>
      <c r="S60" s="58">
        <v>266</v>
      </c>
      <c r="T60" s="58">
        <v>232</v>
      </c>
      <c r="U60" s="58" t="s">
        <v>45</v>
      </c>
      <c r="V60" s="58" t="s">
        <v>45</v>
      </c>
      <c r="W60" s="31" t="s">
        <v>9542</v>
      </c>
      <c r="X60" s="31" t="s">
        <v>9543</v>
      </c>
      <c r="Y60" s="14">
        <v>20</v>
      </c>
      <c r="Z60" s="14">
        <v>2</v>
      </c>
      <c r="AA60" s="33" t="s">
        <v>106</v>
      </c>
      <c r="AB60" s="33" t="s">
        <v>11364</v>
      </c>
      <c r="AC60" s="33" t="s">
        <v>45</v>
      </c>
      <c r="AD60" s="31"/>
      <c r="AE60" s="31" t="s">
        <v>9544</v>
      </c>
      <c r="AF60" s="31"/>
      <c r="AG60" s="36" t="s">
        <v>9545</v>
      </c>
    </row>
    <row r="61" spans="1:33" x14ac:dyDescent="0.3">
      <c r="A61" s="31" t="s">
        <v>8543</v>
      </c>
      <c r="B61" s="31" t="s">
        <v>8544</v>
      </c>
      <c r="C61" s="32" t="s">
        <v>46</v>
      </c>
      <c r="D61" s="31" t="s">
        <v>203</v>
      </c>
      <c r="E61" s="31"/>
      <c r="F61" s="31"/>
      <c r="G61" s="31"/>
      <c r="H61" s="31"/>
      <c r="I61" s="32" t="s">
        <v>6058</v>
      </c>
      <c r="J61" s="31"/>
      <c r="K61" s="31" t="s">
        <v>8545</v>
      </c>
      <c r="L61" s="31" t="s">
        <v>881</v>
      </c>
      <c r="M61" s="58">
        <v>324</v>
      </c>
      <c r="N61" s="58">
        <v>284</v>
      </c>
      <c r="O61" s="58">
        <v>431</v>
      </c>
      <c r="P61" s="58">
        <v>377</v>
      </c>
      <c r="Q61" s="58" t="s">
        <v>45</v>
      </c>
      <c r="R61" s="58" t="s">
        <v>45</v>
      </c>
      <c r="S61" s="58">
        <v>428</v>
      </c>
      <c r="T61" s="58">
        <v>375</v>
      </c>
      <c r="U61" s="58">
        <v>534</v>
      </c>
      <c r="V61" s="58">
        <v>467</v>
      </c>
      <c r="W61" s="31" t="s">
        <v>8546</v>
      </c>
      <c r="X61" s="31" t="s">
        <v>8547</v>
      </c>
      <c r="Y61" s="14">
        <v>59</v>
      </c>
      <c r="Z61" s="14">
        <v>4</v>
      </c>
      <c r="AA61" s="33" t="s">
        <v>71</v>
      </c>
      <c r="AB61" s="33" t="s">
        <v>45</v>
      </c>
      <c r="AC61" s="33" t="s">
        <v>45</v>
      </c>
      <c r="AD61" s="31"/>
      <c r="AE61" s="31" t="s">
        <v>8548</v>
      </c>
      <c r="AF61" s="31"/>
      <c r="AG61" s="36" t="s">
        <v>8549</v>
      </c>
    </row>
    <row r="62" spans="1:33" x14ac:dyDescent="0.3">
      <c r="A62" s="15"/>
      <c r="B62" s="15"/>
      <c r="C62" s="15"/>
      <c r="D62" s="15"/>
      <c r="E62" s="15"/>
      <c r="F62" s="15"/>
      <c r="G62" s="15"/>
      <c r="H62" s="15"/>
      <c r="I62" s="15"/>
      <c r="J62" s="15"/>
      <c r="K62" s="15"/>
      <c r="L62" s="15"/>
      <c r="M62" s="103"/>
      <c r="N62" s="103"/>
      <c r="O62" s="104"/>
      <c r="P62" s="104"/>
      <c r="Q62" s="104"/>
      <c r="R62" s="104"/>
      <c r="S62" s="105"/>
      <c r="T62" s="105"/>
      <c r="U62" s="15"/>
      <c r="V62" s="15"/>
      <c r="W62" s="15"/>
      <c r="X62" s="15"/>
      <c r="Y62" s="103"/>
      <c r="Z62" s="103"/>
      <c r="AA62" s="104"/>
      <c r="AB62" s="104"/>
      <c r="AC62" s="104"/>
      <c r="AD62" s="104"/>
      <c r="AE62" s="105"/>
      <c r="AF62" s="15"/>
      <c r="AG62" s="15"/>
    </row>
    <row r="63" spans="1:33" x14ac:dyDescent="0.3">
      <c r="A63" s="15"/>
      <c r="B63" s="15"/>
      <c r="C63" s="15"/>
      <c r="D63" s="15"/>
      <c r="E63" s="15"/>
      <c r="F63" s="15"/>
      <c r="G63" s="15"/>
      <c r="H63" s="15"/>
      <c r="I63" s="15"/>
      <c r="J63" s="15"/>
      <c r="K63" s="15"/>
      <c r="L63" s="15"/>
      <c r="M63" s="103"/>
      <c r="N63" s="103"/>
      <c r="O63" s="104"/>
      <c r="P63" s="104"/>
      <c r="Q63" s="104"/>
      <c r="R63" s="104"/>
      <c r="S63" s="105"/>
      <c r="T63" s="105"/>
      <c r="U63" s="15"/>
      <c r="V63" s="15"/>
      <c r="W63" s="15"/>
      <c r="X63" s="15"/>
      <c r="Y63" s="103"/>
      <c r="Z63" s="103"/>
      <c r="AA63" s="104"/>
      <c r="AB63" s="104"/>
      <c r="AC63" s="104"/>
      <c r="AD63" s="104"/>
      <c r="AE63" s="105"/>
      <c r="AF63" s="15"/>
      <c r="AG63" s="15"/>
    </row>
    <row r="64" spans="1:33" x14ac:dyDescent="0.3">
      <c r="A64" s="15"/>
      <c r="B64" s="15"/>
      <c r="C64" s="15"/>
      <c r="D64" s="15"/>
      <c r="E64" s="15"/>
      <c r="F64" s="15"/>
      <c r="G64" s="15"/>
      <c r="H64" s="15"/>
      <c r="I64" s="15"/>
      <c r="J64" s="15"/>
      <c r="K64" s="15"/>
      <c r="L64" s="15"/>
      <c r="M64" s="103"/>
      <c r="N64" s="103"/>
      <c r="O64" s="104"/>
      <c r="P64" s="104"/>
      <c r="Q64" s="104"/>
      <c r="R64" s="104"/>
      <c r="S64" s="105"/>
      <c r="T64" s="105"/>
      <c r="U64" s="15"/>
      <c r="V64" s="15"/>
      <c r="W64" s="15"/>
      <c r="X64" s="15"/>
      <c r="Y64" s="15"/>
      <c r="Z64" s="15"/>
      <c r="AA64" s="15"/>
      <c r="AB64" s="15"/>
      <c r="AC64" s="15"/>
      <c r="AD64" s="15"/>
      <c r="AE64" s="15"/>
      <c r="AF64" s="15"/>
      <c r="AG64" s="15"/>
    </row>
    <row r="65" spans="1:33" x14ac:dyDescent="0.3">
      <c r="A65" s="15"/>
      <c r="B65" s="15"/>
      <c r="C65" s="15"/>
      <c r="D65" s="15"/>
      <c r="E65" s="15"/>
      <c r="F65" s="15"/>
      <c r="G65" s="15"/>
      <c r="H65" s="15"/>
      <c r="I65" s="15"/>
      <c r="J65" s="15"/>
      <c r="K65" s="15"/>
      <c r="L65" s="15"/>
      <c r="M65" s="103"/>
      <c r="N65" s="103"/>
      <c r="O65" s="104"/>
      <c r="P65" s="104"/>
      <c r="Q65" s="104"/>
      <c r="R65" s="104"/>
      <c r="S65" s="105"/>
      <c r="T65" s="105"/>
      <c r="U65" s="15"/>
      <c r="V65" s="15"/>
      <c r="W65" s="15"/>
      <c r="X65" s="15"/>
      <c r="Y65" s="15"/>
      <c r="Z65" s="15"/>
      <c r="AA65" s="15"/>
      <c r="AB65" s="15"/>
      <c r="AC65" s="15"/>
      <c r="AD65" s="15"/>
      <c r="AE65" s="15"/>
      <c r="AF65" s="15"/>
      <c r="AG65" s="15"/>
    </row>
    <row r="66" spans="1:33" x14ac:dyDescent="0.3">
      <c r="A66" s="15"/>
      <c r="B66" s="15"/>
      <c r="C66" s="15"/>
      <c r="D66" s="15"/>
      <c r="E66" s="15"/>
      <c r="F66" s="15"/>
      <c r="G66" s="15"/>
      <c r="H66" s="15"/>
      <c r="I66" s="15"/>
      <c r="J66" s="15"/>
      <c r="K66" s="15"/>
      <c r="L66" s="15"/>
      <c r="M66" s="103"/>
      <c r="N66" s="103"/>
      <c r="O66" s="104"/>
      <c r="P66" s="104"/>
      <c r="Q66" s="104"/>
      <c r="R66" s="104"/>
      <c r="S66" s="105"/>
      <c r="T66" s="105"/>
      <c r="U66" s="15"/>
      <c r="V66" s="15"/>
      <c r="W66" s="15"/>
      <c r="X66" s="15"/>
      <c r="Y66" s="15"/>
      <c r="Z66" s="15"/>
      <c r="AA66" s="15"/>
      <c r="AB66" s="15"/>
      <c r="AC66" s="15"/>
      <c r="AD66" s="15"/>
      <c r="AE66" s="15"/>
      <c r="AF66" s="15"/>
      <c r="AG66" s="15"/>
    </row>
    <row r="67" spans="1:33" x14ac:dyDescent="0.3">
      <c r="A67" s="15"/>
      <c r="B67" s="15"/>
      <c r="C67" s="15"/>
      <c r="D67" s="15"/>
      <c r="E67" s="15"/>
      <c r="F67" s="15"/>
      <c r="G67" s="15"/>
      <c r="H67" s="15"/>
      <c r="I67" s="15"/>
      <c r="J67" s="15"/>
      <c r="K67" s="15"/>
      <c r="L67" s="15"/>
      <c r="M67" s="103"/>
      <c r="N67" s="103"/>
      <c r="O67" s="104"/>
      <c r="P67" s="104"/>
      <c r="Q67" s="104"/>
      <c r="R67" s="104"/>
      <c r="S67" s="105"/>
      <c r="T67" s="105"/>
      <c r="U67" s="15"/>
      <c r="V67" s="15"/>
      <c r="W67" s="15"/>
      <c r="X67" s="15"/>
      <c r="Y67" s="15"/>
      <c r="Z67" s="15"/>
      <c r="AA67" s="15"/>
      <c r="AB67" s="15"/>
      <c r="AC67" s="15"/>
      <c r="AD67" s="15"/>
      <c r="AE67" s="15"/>
      <c r="AF67" s="15"/>
      <c r="AG67" s="15"/>
    </row>
    <row r="68" spans="1:33" x14ac:dyDescent="0.3">
      <c r="A68" s="15"/>
      <c r="B68" s="15"/>
      <c r="C68" s="15"/>
      <c r="D68" s="15"/>
      <c r="E68" s="15"/>
      <c r="F68" s="15"/>
      <c r="G68" s="15"/>
      <c r="H68" s="15"/>
      <c r="I68" s="15"/>
      <c r="J68" s="15"/>
      <c r="K68" s="15"/>
      <c r="L68" s="15"/>
      <c r="M68" s="103"/>
      <c r="N68" s="103"/>
      <c r="O68" s="104"/>
      <c r="P68" s="104"/>
      <c r="Q68" s="104"/>
      <c r="R68" s="104"/>
      <c r="S68" s="105"/>
      <c r="T68" s="105"/>
      <c r="U68" s="15"/>
      <c r="V68" s="15"/>
      <c r="W68" s="15"/>
      <c r="X68" s="15"/>
      <c r="Y68" s="15"/>
      <c r="Z68" s="15"/>
      <c r="AA68" s="15"/>
      <c r="AB68" s="15"/>
      <c r="AC68" s="15"/>
      <c r="AD68" s="15"/>
      <c r="AE68" s="15"/>
      <c r="AF68" s="15"/>
      <c r="AG68" s="15"/>
    </row>
    <row r="69" spans="1:33" x14ac:dyDescent="0.3">
      <c r="A69" s="15"/>
      <c r="B69" s="15"/>
      <c r="C69" s="15"/>
      <c r="D69" s="15"/>
      <c r="E69" s="15"/>
      <c r="F69" s="15"/>
      <c r="G69" s="15"/>
      <c r="H69" s="15"/>
      <c r="I69" s="15"/>
      <c r="J69" s="15"/>
      <c r="K69" s="15"/>
      <c r="L69" s="15"/>
      <c r="M69" s="103"/>
      <c r="N69" s="103"/>
      <c r="O69" s="104"/>
      <c r="P69" s="104"/>
      <c r="Q69" s="104"/>
      <c r="R69" s="104"/>
      <c r="S69" s="105"/>
      <c r="T69" s="105"/>
      <c r="U69" s="15"/>
      <c r="V69" s="15"/>
      <c r="W69" s="15"/>
      <c r="X69" s="15"/>
      <c r="Y69" s="15"/>
      <c r="Z69" s="15"/>
      <c r="AA69" s="15"/>
      <c r="AB69" s="15"/>
      <c r="AC69" s="15"/>
      <c r="AD69" s="15"/>
      <c r="AE69" s="15"/>
      <c r="AF69" s="15"/>
      <c r="AG69" s="15"/>
    </row>
    <row r="70" spans="1:33" x14ac:dyDescent="0.3">
      <c r="A70" s="15"/>
      <c r="B70" s="15"/>
      <c r="C70" s="15"/>
      <c r="D70" s="15"/>
      <c r="E70" s="15"/>
      <c r="F70" s="15"/>
      <c r="G70" s="15"/>
      <c r="H70" s="15"/>
      <c r="I70" s="15"/>
      <c r="J70" s="15"/>
      <c r="K70" s="15"/>
      <c r="L70" s="15"/>
      <c r="M70" s="103"/>
      <c r="N70" s="103"/>
      <c r="O70" s="104"/>
      <c r="P70" s="104"/>
      <c r="Q70" s="104"/>
      <c r="R70" s="104"/>
      <c r="S70" s="105"/>
      <c r="T70" s="105"/>
      <c r="U70" s="15"/>
      <c r="V70" s="15"/>
      <c r="W70" s="15"/>
      <c r="X70" s="15"/>
      <c r="Y70" s="15"/>
      <c r="Z70" s="15"/>
      <c r="AA70" s="15"/>
      <c r="AB70" s="15"/>
      <c r="AC70" s="15"/>
      <c r="AD70" s="15"/>
      <c r="AE70" s="15"/>
      <c r="AF70" s="15"/>
      <c r="AG70" s="15"/>
    </row>
    <row r="71" spans="1:33" x14ac:dyDescent="0.3">
      <c r="A71" s="15"/>
      <c r="B71" s="15"/>
      <c r="C71" s="15"/>
      <c r="D71" s="15"/>
      <c r="E71" s="15"/>
      <c r="F71" s="15"/>
      <c r="G71" s="15"/>
      <c r="H71" s="15"/>
      <c r="I71" s="15"/>
      <c r="J71" s="15"/>
      <c r="K71" s="15"/>
      <c r="L71" s="15"/>
      <c r="M71" s="103"/>
      <c r="N71" s="103"/>
      <c r="O71" s="104"/>
      <c r="P71" s="104"/>
      <c r="Q71" s="104"/>
      <c r="R71" s="104"/>
      <c r="S71" s="105"/>
      <c r="T71" s="105"/>
      <c r="U71" s="15"/>
      <c r="V71" s="15"/>
      <c r="W71" s="15"/>
      <c r="X71" s="15"/>
      <c r="Y71" s="15"/>
      <c r="Z71" s="15"/>
      <c r="AA71" s="15"/>
      <c r="AB71" s="15"/>
      <c r="AC71" s="15"/>
      <c r="AD71" s="15"/>
      <c r="AE71" s="15"/>
      <c r="AF71" s="15"/>
      <c r="AG71" s="15"/>
    </row>
    <row r="72" spans="1:33" x14ac:dyDescent="0.3">
      <c r="A72" s="15"/>
      <c r="B72" s="15"/>
      <c r="C72" s="15"/>
      <c r="D72" s="15"/>
      <c r="E72" s="15"/>
      <c r="F72" s="15"/>
      <c r="G72" s="15"/>
      <c r="H72" s="15"/>
      <c r="I72" s="15"/>
      <c r="J72" s="15"/>
      <c r="K72" s="15"/>
      <c r="L72" s="15"/>
      <c r="M72" s="103"/>
      <c r="N72" s="103"/>
      <c r="O72" s="104"/>
      <c r="P72" s="104"/>
      <c r="Q72" s="104"/>
      <c r="R72" s="104"/>
      <c r="S72" s="105"/>
      <c r="T72" s="105"/>
      <c r="U72" s="15"/>
      <c r="V72" s="15"/>
      <c r="W72" s="15"/>
      <c r="X72" s="15"/>
      <c r="Y72" s="15"/>
      <c r="Z72" s="15"/>
      <c r="AA72" s="15"/>
      <c r="AB72" s="15"/>
      <c r="AC72" s="15"/>
      <c r="AD72" s="15"/>
      <c r="AE72" s="15"/>
      <c r="AF72" s="15"/>
      <c r="AG72" s="15"/>
    </row>
    <row r="73" spans="1:33" x14ac:dyDescent="0.3">
      <c r="A73" s="15"/>
      <c r="B73" s="15"/>
      <c r="C73" s="15"/>
      <c r="D73" s="15"/>
      <c r="E73" s="15"/>
      <c r="F73" s="15"/>
      <c r="G73" s="15"/>
      <c r="H73" s="15"/>
      <c r="I73" s="15"/>
      <c r="J73" s="15"/>
      <c r="K73" s="15"/>
      <c r="L73" s="15"/>
      <c r="M73" s="103"/>
      <c r="N73" s="103"/>
      <c r="O73" s="104"/>
      <c r="P73" s="104"/>
      <c r="Q73" s="104"/>
      <c r="R73" s="104"/>
      <c r="S73" s="105"/>
      <c r="T73" s="105"/>
      <c r="U73" s="15"/>
      <c r="V73" s="15"/>
      <c r="W73" s="15"/>
      <c r="X73" s="15"/>
      <c r="Y73" s="15"/>
      <c r="Z73" s="15"/>
      <c r="AA73" s="15"/>
      <c r="AB73" s="15"/>
      <c r="AC73" s="15"/>
      <c r="AD73" s="15"/>
      <c r="AE73" s="15"/>
      <c r="AF73" s="15"/>
      <c r="AG73" s="15"/>
    </row>
    <row r="74" spans="1:33" x14ac:dyDescent="0.3">
      <c r="A74" s="15"/>
      <c r="B74" s="15"/>
      <c r="C74" s="15"/>
      <c r="D74" s="15"/>
      <c r="E74" s="15"/>
      <c r="F74" s="15"/>
      <c r="G74" s="15"/>
      <c r="H74" s="15"/>
      <c r="I74" s="15"/>
      <c r="J74" s="15"/>
      <c r="K74" s="15"/>
      <c r="L74" s="15"/>
      <c r="M74" s="103"/>
      <c r="N74" s="103"/>
      <c r="O74" s="104"/>
      <c r="P74" s="104"/>
      <c r="Q74" s="104"/>
      <c r="R74" s="104"/>
      <c r="S74" s="105"/>
      <c r="T74" s="105"/>
      <c r="U74" s="15"/>
      <c r="V74" s="15"/>
      <c r="W74" s="15"/>
      <c r="X74" s="15"/>
      <c r="Y74" s="15"/>
      <c r="Z74" s="15"/>
      <c r="AA74" s="15"/>
      <c r="AB74" s="15"/>
      <c r="AC74" s="15"/>
      <c r="AD74" s="15"/>
      <c r="AE74" s="15"/>
      <c r="AF74" s="15"/>
      <c r="AG74" s="15"/>
    </row>
    <row r="75" spans="1:33" x14ac:dyDescent="0.3">
      <c r="A75" s="15"/>
      <c r="B75" s="15"/>
      <c r="C75" s="15"/>
      <c r="D75" s="15"/>
      <c r="E75" s="15"/>
      <c r="F75" s="15"/>
      <c r="G75" s="15"/>
      <c r="H75" s="15"/>
      <c r="I75" s="15"/>
      <c r="J75" s="15"/>
      <c r="K75" s="15"/>
      <c r="L75" s="15"/>
      <c r="M75" s="103"/>
      <c r="N75" s="103"/>
      <c r="O75" s="104"/>
      <c r="P75" s="104"/>
      <c r="Q75" s="104"/>
      <c r="R75" s="104"/>
      <c r="S75" s="105"/>
      <c r="T75" s="105"/>
      <c r="U75" s="15"/>
      <c r="V75" s="15"/>
      <c r="W75" s="15"/>
      <c r="X75" s="15"/>
      <c r="Y75" s="15"/>
      <c r="Z75" s="15"/>
      <c r="AA75" s="15"/>
      <c r="AB75" s="15"/>
      <c r="AC75" s="15"/>
      <c r="AD75" s="15"/>
      <c r="AE75" s="15"/>
      <c r="AF75" s="15"/>
      <c r="AG75" s="15"/>
    </row>
    <row r="76" spans="1:33" x14ac:dyDescent="0.3">
      <c r="A76" s="15"/>
      <c r="B76" s="15"/>
      <c r="C76" s="15"/>
      <c r="D76" s="15"/>
      <c r="E76" s="15"/>
      <c r="F76" s="15"/>
      <c r="G76" s="15"/>
      <c r="H76" s="15"/>
      <c r="I76" s="15"/>
      <c r="J76" s="15"/>
      <c r="K76" s="15"/>
      <c r="L76" s="15"/>
      <c r="M76" s="103"/>
      <c r="N76" s="103"/>
      <c r="O76" s="104"/>
      <c r="P76" s="104"/>
      <c r="Q76" s="104"/>
      <c r="R76" s="104"/>
      <c r="S76" s="105"/>
      <c r="T76" s="105"/>
      <c r="U76" s="15"/>
      <c r="V76" s="15"/>
      <c r="W76" s="15"/>
      <c r="X76" s="15"/>
      <c r="Y76" s="15"/>
      <c r="Z76" s="15"/>
      <c r="AA76" s="15"/>
      <c r="AB76" s="15"/>
      <c r="AC76" s="15"/>
      <c r="AD76" s="15"/>
      <c r="AE76" s="15"/>
      <c r="AF76" s="15"/>
      <c r="AG76" s="15"/>
    </row>
    <row r="77" spans="1:33" x14ac:dyDescent="0.3">
      <c r="A77" s="15"/>
      <c r="B77" s="15"/>
      <c r="C77" s="15"/>
      <c r="D77" s="15"/>
      <c r="E77" s="15"/>
      <c r="F77" s="15"/>
      <c r="G77" s="15"/>
      <c r="H77" s="15"/>
      <c r="I77" s="15"/>
      <c r="J77" s="15"/>
      <c r="K77" s="15"/>
      <c r="L77" s="15"/>
      <c r="M77" s="103"/>
      <c r="N77" s="103"/>
      <c r="O77" s="104"/>
      <c r="P77" s="104"/>
      <c r="Q77" s="104"/>
      <c r="R77" s="104"/>
      <c r="S77" s="105"/>
      <c r="T77" s="105"/>
      <c r="U77" s="15"/>
      <c r="V77" s="15"/>
      <c r="W77" s="15"/>
      <c r="X77" s="15"/>
      <c r="Y77" s="15"/>
      <c r="Z77" s="15"/>
      <c r="AA77" s="15"/>
      <c r="AB77" s="15"/>
      <c r="AC77" s="15"/>
      <c r="AD77" s="15"/>
      <c r="AE77" s="15"/>
      <c r="AF77" s="15"/>
      <c r="AG77" s="15"/>
    </row>
  </sheetData>
  <autoFilter ref="A1:AG63"/>
  <sortState ref="A2:BA61">
    <sortCondition ref="B2:B61"/>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9"/>
  <sheetViews>
    <sheetView workbookViewId="0">
      <pane ySplit="1" topLeftCell="A2" activePane="bottomLeft" state="frozen"/>
      <selection activeCell="AH1" sqref="AH1"/>
      <selection pane="bottomLeft" activeCell="AK1" sqref="AH1:AK1048576"/>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7.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31" t="s">
        <v>8692</v>
      </c>
      <c r="B2" s="31" t="s">
        <v>8693</v>
      </c>
      <c r="C2" s="32" t="s">
        <v>46</v>
      </c>
      <c r="D2" s="31" t="s">
        <v>22</v>
      </c>
      <c r="E2" s="31"/>
      <c r="F2" s="31"/>
      <c r="G2" s="31"/>
      <c r="H2" s="31"/>
      <c r="I2" s="32" t="s">
        <v>3611</v>
      </c>
      <c r="J2" s="31" t="s">
        <v>48</v>
      </c>
      <c r="K2" s="31" t="s">
        <v>2553</v>
      </c>
      <c r="L2" s="31" t="s">
        <v>8694</v>
      </c>
      <c r="M2" s="58">
        <v>684</v>
      </c>
      <c r="N2" s="58">
        <v>599</v>
      </c>
      <c r="O2" s="58">
        <v>1201</v>
      </c>
      <c r="P2" s="58">
        <v>1051</v>
      </c>
      <c r="Q2" s="58" t="s">
        <v>45</v>
      </c>
      <c r="R2" s="58" t="s">
        <v>45</v>
      </c>
      <c r="S2" s="58">
        <v>1013</v>
      </c>
      <c r="T2" s="58">
        <v>886</v>
      </c>
      <c r="U2" s="58">
        <v>1266</v>
      </c>
      <c r="V2" s="58">
        <v>1108</v>
      </c>
      <c r="W2" s="31" t="s">
        <v>8695</v>
      </c>
      <c r="X2" s="31" t="s">
        <v>8696</v>
      </c>
      <c r="Y2" s="14">
        <v>57</v>
      </c>
      <c r="Z2" s="14">
        <v>8</v>
      </c>
      <c r="AA2" s="33" t="s">
        <v>71</v>
      </c>
      <c r="AB2" s="33" t="s">
        <v>45</v>
      </c>
      <c r="AC2" s="33" t="s">
        <v>45</v>
      </c>
      <c r="AD2" s="31" t="s">
        <v>8697</v>
      </c>
      <c r="AE2" s="31" t="s">
        <v>8698</v>
      </c>
      <c r="AF2" s="31"/>
      <c r="AG2" s="36" t="s">
        <v>8699</v>
      </c>
    </row>
    <row r="3" spans="1:33" x14ac:dyDescent="0.3">
      <c r="A3" s="31" t="s">
        <v>8928</v>
      </c>
      <c r="B3" s="31" t="s">
        <v>8929</v>
      </c>
      <c r="C3" s="32" t="s">
        <v>46</v>
      </c>
      <c r="D3" s="31" t="s">
        <v>22</v>
      </c>
      <c r="E3" s="31"/>
      <c r="F3" s="31"/>
      <c r="G3" s="31"/>
      <c r="H3" s="31" t="s">
        <v>69</v>
      </c>
      <c r="I3" s="32" t="s">
        <v>69</v>
      </c>
      <c r="J3" s="31" t="s">
        <v>48</v>
      </c>
      <c r="K3" s="31" t="s">
        <v>337</v>
      </c>
      <c r="L3" s="31" t="s">
        <v>337</v>
      </c>
      <c r="M3" s="58">
        <v>293</v>
      </c>
      <c r="N3" s="58">
        <v>256</v>
      </c>
      <c r="O3" s="58">
        <v>579</v>
      </c>
      <c r="P3" s="58">
        <v>506</v>
      </c>
      <c r="Q3" s="58" t="s">
        <v>45</v>
      </c>
      <c r="R3" s="58" t="s">
        <v>45</v>
      </c>
      <c r="S3" s="58">
        <v>377</v>
      </c>
      <c r="T3" s="58">
        <v>330</v>
      </c>
      <c r="U3" s="58" t="s">
        <v>45</v>
      </c>
      <c r="V3" s="58" t="s">
        <v>45</v>
      </c>
      <c r="W3" s="31" t="s">
        <v>8930</v>
      </c>
      <c r="X3" s="31" t="s">
        <v>8931</v>
      </c>
      <c r="Y3" s="14">
        <v>10</v>
      </c>
      <c r="Z3" s="14">
        <v>4</v>
      </c>
      <c r="AA3" s="33" t="s">
        <v>71</v>
      </c>
      <c r="AB3" s="33" t="s">
        <v>45</v>
      </c>
      <c r="AC3" s="33" t="s">
        <v>45</v>
      </c>
      <c r="AD3" s="31"/>
      <c r="AE3" s="31" t="s">
        <v>8932</v>
      </c>
      <c r="AF3" s="31"/>
      <c r="AG3" s="36" t="s">
        <v>8933</v>
      </c>
    </row>
    <row r="4" spans="1:33" x14ac:dyDescent="0.3">
      <c r="A4" s="31" t="s">
        <v>6129</v>
      </c>
      <c r="B4" s="31" t="s">
        <v>6130</v>
      </c>
      <c r="C4" s="32" t="s">
        <v>46</v>
      </c>
      <c r="D4" s="31" t="s">
        <v>22</v>
      </c>
      <c r="E4" s="31"/>
      <c r="F4" s="31"/>
      <c r="G4" s="31"/>
      <c r="H4" s="31" t="s">
        <v>69</v>
      </c>
      <c r="I4" s="32" t="s">
        <v>6131</v>
      </c>
      <c r="J4" s="31" t="s">
        <v>48</v>
      </c>
      <c r="K4" s="31" t="s">
        <v>6132</v>
      </c>
      <c r="L4" s="31" t="s">
        <v>376</v>
      </c>
      <c r="M4" s="58">
        <v>317</v>
      </c>
      <c r="N4" s="58">
        <v>277</v>
      </c>
      <c r="O4" s="58">
        <v>523</v>
      </c>
      <c r="P4" s="58">
        <v>458</v>
      </c>
      <c r="Q4" s="58" t="s">
        <v>45</v>
      </c>
      <c r="R4" s="58" t="s">
        <v>45</v>
      </c>
      <c r="S4" s="58">
        <v>419</v>
      </c>
      <c r="T4" s="58">
        <v>366</v>
      </c>
      <c r="U4" s="58" t="s">
        <v>45</v>
      </c>
      <c r="V4" s="58" t="s">
        <v>45</v>
      </c>
      <c r="W4" s="31" t="s">
        <v>6133</v>
      </c>
      <c r="X4" s="31" t="s">
        <v>6134</v>
      </c>
      <c r="Y4" s="14">
        <v>26</v>
      </c>
      <c r="Z4" s="14">
        <v>4</v>
      </c>
      <c r="AA4" s="33" t="s">
        <v>106</v>
      </c>
      <c r="AB4" s="33" t="s">
        <v>11364</v>
      </c>
      <c r="AC4" s="33" t="s">
        <v>45</v>
      </c>
      <c r="AD4" s="31"/>
      <c r="AE4" s="31" t="s">
        <v>6135</v>
      </c>
      <c r="AF4" s="31"/>
      <c r="AG4" s="36" t="s">
        <v>6136</v>
      </c>
    </row>
    <row r="5" spans="1:33" x14ac:dyDescent="0.3">
      <c r="A5" s="31" t="s">
        <v>4471</v>
      </c>
      <c r="B5" s="31" t="s">
        <v>4472</v>
      </c>
      <c r="C5" s="32" t="s">
        <v>46</v>
      </c>
      <c r="D5" s="31" t="s">
        <v>22</v>
      </c>
      <c r="E5" s="31"/>
      <c r="F5" s="31"/>
      <c r="G5" s="31"/>
      <c r="H5" s="31" t="s">
        <v>4</v>
      </c>
      <c r="I5" s="32" t="s">
        <v>3611</v>
      </c>
      <c r="J5" s="31" t="s">
        <v>48</v>
      </c>
      <c r="K5" s="31" t="s">
        <v>348</v>
      </c>
      <c r="L5" s="31" t="s">
        <v>348</v>
      </c>
      <c r="M5" s="58">
        <v>362</v>
      </c>
      <c r="N5" s="58">
        <v>317</v>
      </c>
      <c r="O5" s="58">
        <v>602</v>
      </c>
      <c r="P5" s="58">
        <v>526</v>
      </c>
      <c r="Q5" s="58" t="s">
        <v>45</v>
      </c>
      <c r="R5" s="58" t="s">
        <v>45</v>
      </c>
      <c r="S5" s="58">
        <v>479</v>
      </c>
      <c r="T5" s="58">
        <v>419</v>
      </c>
      <c r="U5" s="58" t="s">
        <v>45</v>
      </c>
      <c r="V5" s="58" t="s">
        <v>45</v>
      </c>
      <c r="W5" s="31" t="s">
        <v>4473</v>
      </c>
      <c r="X5" s="31" t="s">
        <v>4474</v>
      </c>
      <c r="Y5" s="14">
        <v>13</v>
      </c>
      <c r="Z5" s="14">
        <v>3</v>
      </c>
      <c r="AA5" s="33" t="s">
        <v>71</v>
      </c>
      <c r="AB5" s="33" t="s">
        <v>45</v>
      </c>
      <c r="AC5" s="33" t="s">
        <v>45</v>
      </c>
      <c r="AD5" s="31"/>
      <c r="AE5" s="31" t="s">
        <v>395</v>
      </c>
      <c r="AF5" s="31"/>
      <c r="AG5" s="36" t="s">
        <v>4475</v>
      </c>
    </row>
    <row r="6" spans="1:33" x14ac:dyDescent="0.3">
      <c r="A6" s="31" t="s">
        <v>4476</v>
      </c>
      <c r="B6" s="31" t="s">
        <v>4477</v>
      </c>
      <c r="C6" s="32" t="s">
        <v>46</v>
      </c>
      <c r="D6" s="31" t="s">
        <v>22</v>
      </c>
      <c r="E6" s="31"/>
      <c r="F6" s="31"/>
      <c r="G6" s="31"/>
      <c r="H6" s="31"/>
      <c r="I6" s="32" t="s">
        <v>253</v>
      </c>
      <c r="J6" s="31" t="s">
        <v>48</v>
      </c>
      <c r="K6" s="31" t="s">
        <v>352</v>
      </c>
      <c r="L6" s="31" t="s">
        <v>352</v>
      </c>
      <c r="M6" s="58">
        <v>603</v>
      </c>
      <c r="N6" s="58">
        <v>527</v>
      </c>
      <c r="O6" s="58">
        <v>999</v>
      </c>
      <c r="P6" s="58">
        <v>874</v>
      </c>
      <c r="Q6" s="58" t="s">
        <v>45</v>
      </c>
      <c r="R6" s="58" t="s">
        <v>45</v>
      </c>
      <c r="S6" s="58">
        <v>795</v>
      </c>
      <c r="T6" s="58">
        <v>695</v>
      </c>
      <c r="U6" s="58" t="s">
        <v>45</v>
      </c>
      <c r="V6" s="58" t="s">
        <v>45</v>
      </c>
      <c r="W6" s="31" t="s">
        <v>4478</v>
      </c>
      <c r="X6" s="31" t="s">
        <v>4479</v>
      </c>
      <c r="Y6" s="14">
        <v>15</v>
      </c>
      <c r="Z6" s="14">
        <v>3</v>
      </c>
      <c r="AA6" s="33" t="s">
        <v>71</v>
      </c>
      <c r="AB6" s="33" t="s">
        <v>45</v>
      </c>
      <c r="AC6" s="33" t="s">
        <v>45</v>
      </c>
      <c r="AD6" s="31"/>
      <c r="AE6" s="31"/>
      <c r="AF6" s="31"/>
      <c r="AG6" s="36" t="s">
        <v>4480</v>
      </c>
    </row>
    <row r="7" spans="1:33" x14ac:dyDescent="0.3">
      <c r="A7" s="31" t="s">
        <v>6204</v>
      </c>
      <c r="B7" s="36" t="s">
        <v>6205</v>
      </c>
      <c r="C7" s="20" t="s">
        <v>46</v>
      </c>
      <c r="D7" s="31" t="s">
        <v>22</v>
      </c>
      <c r="E7" s="31"/>
      <c r="F7" s="31"/>
      <c r="G7" s="31"/>
      <c r="H7" s="31"/>
      <c r="I7" s="39" t="s">
        <v>55</v>
      </c>
      <c r="J7" s="39" t="s">
        <v>48</v>
      </c>
      <c r="K7" s="36"/>
      <c r="L7" s="36"/>
      <c r="M7" s="58" t="s">
        <v>45</v>
      </c>
      <c r="N7" s="58">
        <v>198</v>
      </c>
      <c r="O7" s="58" t="s">
        <v>45</v>
      </c>
      <c r="P7" s="58">
        <v>317</v>
      </c>
      <c r="Q7" s="58" t="s">
        <v>45</v>
      </c>
      <c r="R7" s="58" t="s">
        <v>45</v>
      </c>
      <c r="S7" s="58" t="s">
        <v>45</v>
      </c>
      <c r="T7" s="58">
        <v>265</v>
      </c>
      <c r="U7" s="58" t="s">
        <v>45</v>
      </c>
      <c r="V7" s="58" t="s">
        <v>45</v>
      </c>
      <c r="W7" s="39" t="s">
        <v>6206</v>
      </c>
      <c r="X7" s="39" t="s">
        <v>6207</v>
      </c>
      <c r="Y7" s="14">
        <v>73</v>
      </c>
      <c r="Z7" s="14">
        <v>6</v>
      </c>
      <c r="AA7" s="33" t="s">
        <v>106</v>
      </c>
      <c r="AB7" s="33">
        <v>0.495</v>
      </c>
      <c r="AC7" s="33" t="s">
        <v>11791</v>
      </c>
      <c r="AD7" s="39"/>
      <c r="AE7" s="39" t="s">
        <v>6208</v>
      </c>
      <c r="AF7" s="21"/>
      <c r="AG7" s="36" t="s">
        <v>10768</v>
      </c>
    </row>
    <row r="8" spans="1:33" x14ac:dyDescent="0.3">
      <c r="A8" s="31" t="s">
        <v>4508</v>
      </c>
      <c r="B8" s="31" t="s">
        <v>4509</v>
      </c>
      <c r="C8" s="32" t="s">
        <v>46</v>
      </c>
      <c r="D8" s="31" t="s">
        <v>309</v>
      </c>
      <c r="E8" s="31"/>
      <c r="F8" s="31"/>
      <c r="G8" s="31"/>
      <c r="H8" s="31"/>
      <c r="I8" s="32" t="s">
        <v>3611</v>
      </c>
      <c r="J8" s="31" t="s">
        <v>48</v>
      </c>
      <c r="K8" s="31" t="s">
        <v>550</v>
      </c>
      <c r="L8" s="31" t="s">
        <v>550</v>
      </c>
      <c r="M8" s="58">
        <v>376</v>
      </c>
      <c r="N8" s="58">
        <v>329</v>
      </c>
      <c r="O8" s="58">
        <v>624</v>
      </c>
      <c r="P8" s="58">
        <v>546</v>
      </c>
      <c r="Q8" s="58" t="s">
        <v>45</v>
      </c>
      <c r="R8" s="58" t="s">
        <v>45</v>
      </c>
      <c r="S8" s="58">
        <v>497</v>
      </c>
      <c r="T8" s="58">
        <v>435</v>
      </c>
      <c r="U8" s="58" t="s">
        <v>45</v>
      </c>
      <c r="V8" s="58" t="s">
        <v>45</v>
      </c>
      <c r="W8" s="31" t="s">
        <v>4510</v>
      </c>
      <c r="X8" s="31" t="s">
        <v>4511</v>
      </c>
      <c r="Y8" s="14">
        <v>19</v>
      </c>
      <c r="Z8" s="14">
        <v>4</v>
      </c>
      <c r="AA8" s="33" t="s">
        <v>71</v>
      </c>
      <c r="AB8" s="33" t="s">
        <v>45</v>
      </c>
      <c r="AC8" s="33" t="s">
        <v>45</v>
      </c>
      <c r="AD8" s="31"/>
      <c r="AE8" s="31" t="s">
        <v>4512</v>
      </c>
      <c r="AF8" s="31"/>
      <c r="AG8" s="36" t="s">
        <v>4513</v>
      </c>
    </row>
    <row r="9" spans="1:33" x14ac:dyDescent="0.3">
      <c r="A9" s="31" t="s">
        <v>9042</v>
      </c>
      <c r="B9" s="31" t="s">
        <v>9043</v>
      </c>
      <c r="C9" s="32" t="s">
        <v>46</v>
      </c>
      <c r="D9" s="31" t="s">
        <v>22</v>
      </c>
      <c r="E9" s="31"/>
      <c r="F9" s="31"/>
      <c r="G9" s="31"/>
      <c r="H9" s="31"/>
      <c r="I9" s="32" t="s">
        <v>3611</v>
      </c>
      <c r="J9" s="31" t="s">
        <v>48</v>
      </c>
      <c r="K9" s="31" t="s">
        <v>9044</v>
      </c>
      <c r="L9" s="31" t="s">
        <v>375</v>
      </c>
      <c r="M9" s="58">
        <v>497</v>
      </c>
      <c r="N9" s="58">
        <v>435</v>
      </c>
      <c r="O9" s="58">
        <v>821</v>
      </c>
      <c r="P9" s="58">
        <v>718</v>
      </c>
      <c r="Q9" s="58" t="s">
        <v>45</v>
      </c>
      <c r="R9" s="58" t="s">
        <v>45</v>
      </c>
      <c r="S9" s="58">
        <v>655</v>
      </c>
      <c r="T9" s="58">
        <v>573</v>
      </c>
      <c r="U9" s="58" t="s">
        <v>45</v>
      </c>
      <c r="V9" s="58" t="s">
        <v>45</v>
      </c>
      <c r="W9" s="31" t="s">
        <v>9045</v>
      </c>
      <c r="X9" s="31" t="s">
        <v>9046</v>
      </c>
      <c r="Y9" s="14">
        <v>36</v>
      </c>
      <c r="Z9" s="14">
        <v>5</v>
      </c>
      <c r="AA9" s="33" t="s">
        <v>71</v>
      </c>
      <c r="AB9" s="33" t="s">
        <v>45</v>
      </c>
      <c r="AC9" s="33" t="s">
        <v>45</v>
      </c>
      <c r="AD9" s="31"/>
      <c r="AE9" s="31"/>
      <c r="AF9" s="31"/>
      <c r="AG9" s="36" t="s">
        <v>9047</v>
      </c>
    </row>
    <row r="10" spans="1:33" x14ac:dyDescent="0.3">
      <c r="A10" s="31" t="s">
        <v>3585</v>
      </c>
      <c r="B10" s="31" t="s">
        <v>3586</v>
      </c>
      <c r="C10" s="32" t="s">
        <v>46</v>
      </c>
      <c r="D10" s="31" t="s">
        <v>22</v>
      </c>
      <c r="E10" s="31"/>
      <c r="F10" s="31"/>
      <c r="G10" s="31"/>
      <c r="H10" s="31"/>
      <c r="I10" s="32" t="s">
        <v>253</v>
      </c>
      <c r="J10" s="31" t="s">
        <v>48</v>
      </c>
      <c r="K10" s="31" t="s">
        <v>346</v>
      </c>
      <c r="L10" s="31" t="s">
        <v>346</v>
      </c>
      <c r="M10" s="58">
        <v>613</v>
      </c>
      <c r="N10" s="58">
        <v>537</v>
      </c>
      <c r="O10" s="58">
        <v>1027</v>
      </c>
      <c r="P10" s="58">
        <v>899</v>
      </c>
      <c r="Q10" s="58" t="s">
        <v>45</v>
      </c>
      <c r="R10" s="58" t="s">
        <v>45</v>
      </c>
      <c r="S10" s="58">
        <v>815</v>
      </c>
      <c r="T10" s="58">
        <v>713</v>
      </c>
      <c r="U10" s="58" t="s">
        <v>45</v>
      </c>
      <c r="V10" s="58" t="s">
        <v>45</v>
      </c>
      <c r="W10" s="31" t="s">
        <v>3587</v>
      </c>
      <c r="X10" s="31" t="s">
        <v>3588</v>
      </c>
      <c r="Y10" s="14">
        <v>17</v>
      </c>
      <c r="Z10" s="14">
        <v>6</v>
      </c>
      <c r="AA10" s="33" t="s">
        <v>71</v>
      </c>
      <c r="AB10" s="33" t="s">
        <v>45</v>
      </c>
      <c r="AC10" s="33" t="s">
        <v>45</v>
      </c>
      <c r="AD10" s="31"/>
      <c r="AE10" s="31" t="s">
        <v>3589</v>
      </c>
      <c r="AF10" s="31"/>
      <c r="AG10" s="36" t="s">
        <v>3590</v>
      </c>
    </row>
    <row r="11" spans="1:33" x14ac:dyDescent="0.3">
      <c r="A11" s="31" t="s">
        <v>4524</v>
      </c>
      <c r="B11" s="31" t="s">
        <v>4525</v>
      </c>
      <c r="C11" s="32" t="s">
        <v>46</v>
      </c>
      <c r="D11" s="31" t="s">
        <v>22</v>
      </c>
      <c r="E11" s="31"/>
      <c r="F11" s="31"/>
      <c r="G11" s="31"/>
      <c r="H11" s="31"/>
      <c r="I11" s="32" t="s">
        <v>3611</v>
      </c>
      <c r="J11" s="31" t="s">
        <v>48</v>
      </c>
      <c r="K11" s="31" t="s">
        <v>381</v>
      </c>
      <c r="L11" s="31" t="s">
        <v>364</v>
      </c>
      <c r="M11" s="58">
        <v>432</v>
      </c>
      <c r="N11" s="58">
        <v>378</v>
      </c>
      <c r="O11" s="58">
        <v>715</v>
      </c>
      <c r="P11" s="58">
        <v>626</v>
      </c>
      <c r="Q11" s="58" t="s">
        <v>45</v>
      </c>
      <c r="R11" s="58" t="s">
        <v>45</v>
      </c>
      <c r="S11" s="58">
        <v>573</v>
      </c>
      <c r="T11" s="58">
        <v>502</v>
      </c>
      <c r="U11" s="58" t="s">
        <v>45</v>
      </c>
      <c r="V11" s="58" t="s">
        <v>45</v>
      </c>
      <c r="W11" s="31" t="s">
        <v>4526</v>
      </c>
      <c r="X11" s="31" t="s">
        <v>4527</v>
      </c>
      <c r="Y11" s="14">
        <v>38</v>
      </c>
      <c r="Z11" s="14">
        <v>3</v>
      </c>
      <c r="AA11" s="33" t="s">
        <v>106</v>
      </c>
      <c r="AB11" s="33" t="s">
        <v>11364</v>
      </c>
      <c r="AC11" s="33" t="s">
        <v>45</v>
      </c>
      <c r="AD11" s="31"/>
      <c r="AE11" s="31"/>
      <c r="AF11" s="31"/>
      <c r="AG11" s="36" t="s">
        <v>4528</v>
      </c>
    </row>
    <row r="12" spans="1:33" x14ac:dyDescent="0.3">
      <c r="A12" s="31" t="s">
        <v>8404</v>
      </c>
      <c r="B12" s="31" t="s">
        <v>8405</v>
      </c>
      <c r="C12" s="32" t="s">
        <v>46</v>
      </c>
      <c r="D12" s="31" t="s">
        <v>22</v>
      </c>
      <c r="E12" s="31"/>
      <c r="F12" s="31"/>
      <c r="G12" s="31"/>
      <c r="H12" s="31"/>
      <c r="I12" s="32" t="s">
        <v>55</v>
      </c>
      <c r="J12" s="31" t="s">
        <v>48</v>
      </c>
      <c r="K12" s="31" t="s">
        <v>337</v>
      </c>
      <c r="L12" s="31" t="s">
        <v>337</v>
      </c>
      <c r="M12" s="58">
        <v>279</v>
      </c>
      <c r="N12" s="58">
        <v>245</v>
      </c>
      <c r="O12" s="58">
        <v>544</v>
      </c>
      <c r="P12" s="58">
        <v>476</v>
      </c>
      <c r="Q12" s="58" t="s">
        <v>45</v>
      </c>
      <c r="R12" s="58" t="s">
        <v>45</v>
      </c>
      <c r="S12" s="58">
        <v>432</v>
      </c>
      <c r="T12" s="58">
        <v>378</v>
      </c>
      <c r="U12" s="58" t="s">
        <v>45</v>
      </c>
      <c r="V12" s="58" t="s">
        <v>45</v>
      </c>
      <c r="W12" s="31" t="s">
        <v>8406</v>
      </c>
      <c r="X12" s="31" t="s">
        <v>8407</v>
      </c>
      <c r="Y12" s="14">
        <v>10</v>
      </c>
      <c r="Z12" s="14">
        <v>3</v>
      </c>
      <c r="AA12" s="33" t="s">
        <v>71</v>
      </c>
      <c r="AB12" s="33" t="s">
        <v>45</v>
      </c>
      <c r="AC12" s="33" t="s">
        <v>45</v>
      </c>
      <c r="AD12" s="31"/>
      <c r="AE12" s="31" t="s">
        <v>2039</v>
      </c>
      <c r="AF12" s="31"/>
      <c r="AG12" s="36" t="s">
        <v>8408</v>
      </c>
    </row>
    <row r="13" spans="1:33" x14ac:dyDescent="0.3">
      <c r="A13" s="31" t="s">
        <v>4828</v>
      </c>
      <c r="B13" s="31" t="s">
        <v>4829</v>
      </c>
      <c r="C13" s="32" t="s">
        <v>46</v>
      </c>
      <c r="D13" s="31" t="s">
        <v>22</v>
      </c>
      <c r="E13" s="31"/>
      <c r="F13" s="31"/>
      <c r="G13" s="31"/>
      <c r="H13" s="31"/>
      <c r="I13" s="32" t="s">
        <v>3611</v>
      </c>
      <c r="J13" s="31" t="s">
        <v>48</v>
      </c>
      <c r="K13" s="31" t="s">
        <v>355</v>
      </c>
      <c r="L13" s="31" t="s">
        <v>543</v>
      </c>
      <c r="M13" s="58">
        <v>986</v>
      </c>
      <c r="N13" s="58">
        <v>863</v>
      </c>
      <c r="O13" s="58">
        <v>1637</v>
      </c>
      <c r="P13" s="58">
        <v>1432</v>
      </c>
      <c r="Q13" s="58" t="s">
        <v>45</v>
      </c>
      <c r="R13" s="58" t="s">
        <v>45</v>
      </c>
      <c r="S13" s="58">
        <v>1306</v>
      </c>
      <c r="T13" s="58">
        <v>1143</v>
      </c>
      <c r="U13" s="58" t="s">
        <v>45</v>
      </c>
      <c r="V13" s="58" t="s">
        <v>45</v>
      </c>
      <c r="W13" s="31" t="s">
        <v>4830</v>
      </c>
      <c r="X13" s="31" t="s">
        <v>4831</v>
      </c>
      <c r="Y13" s="14">
        <v>28</v>
      </c>
      <c r="Z13" s="14">
        <v>6</v>
      </c>
      <c r="AA13" s="33" t="s">
        <v>106</v>
      </c>
      <c r="AB13" s="33">
        <v>0.42299999999999999</v>
      </c>
      <c r="AC13" s="33" t="s">
        <v>11832</v>
      </c>
      <c r="AD13" s="31"/>
      <c r="AE13" s="31"/>
      <c r="AF13" s="31"/>
      <c r="AG13" s="36" t="s">
        <v>4832</v>
      </c>
    </row>
    <row r="14" spans="1:33" x14ac:dyDescent="0.3">
      <c r="A14" s="31" t="s">
        <v>3609</v>
      </c>
      <c r="B14" s="31" t="s">
        <v>3610</v>
      </c>
      <c r="C14" s="32" t="s">
        <v>46</v>
      </c>
      <c r="D14" s="31" t="s">
        <v>22</v>
      </c>
      <c r="E14" s="31"/>
      <c r="F14" s="31"/>
      <c r="G14" s="31"/>
      <c r="H14" s="31"/>
      <c r="I14" s="32" t="s">
        <v>3611</v>
      </c>
      <c r="J14" s="31" t="s">
        <v>48</v>
      </c>
      <c r="K14" s="31" t="s">
        <v>1012</v>
      </c>
      <c r="L14" s="31" t="s">
        <v>1236</v>
      </c>
      <c r="M14" s="58">
        <v>633</v>
      </c>
      <c r="N14" s="58">
        <v>554</v>
      </c>
      <c r="O14" s="58">
        <v>1052</v>
      </c>
      <c r="P14" s="58">
        <v>921</v>
      </c>
      <c r="Q14" s="58" t="s">
        <v>45</v>
      </c>
      <c r="R14" s="58" t="s">
        <v>45</v>
      </c>
      <c r="S14" s="58">
        <v>838</v>
      </c>
      <c r="T14" s="58">
        <v>733</v>
      </c>
      <c r="U14" s="58" t="s">
        <v>45</v>
      </c>
      <c r="V14" s="58" t="s">
        <v>45</v>
      </c>
      <c r="W14" s="31" t="s">
        <v>3612</v>
      </c>
      <c r="X14" s="31" t="s">
        <v>3613</v>
      </c>
      <c r="Y14" s="14">
        <v>33</v>
      </c>
      <c r="Z14" s="14">
        <v>4</v>
      </c>
      <c r="AA14" s="33" t="s">
        <v>71</v>
      </c>
      <c r="AB14" s="33" t="s">
        <v>45</v>
      </c>
      <c r="AC14" s="33" t="s">
        <v>45</v>
      </c>
      <c r="AD14" s="31"/>
      <c r="AE14" s="31"/>
      <c r="AF14" s="31"/>
      <c r="AG14" s="36" t="s">
        <v>3614</v>
      </c>
    </row>
    <row r="15" spans="1:33" x14ac:dyDescent="0.3">
      <c r="A15" s="31" t="s">
        <v>4546</v>
      </c>
      <c r="B15" s="31" t="s">
        <v>4547</v>
      </c>
      <c r="C15" s="32" t="s">
        <v>46</v>
      </c>
      <c r="D15" s="31" t="s">
        <v>22</v>
      </c>
      <c r="E15" s="31"/>
      <c r="F15" s="31"/>
      <c r="G15" s="31"/>
      <c r="H15" s="31"/>
      <c r="I15" s="32" t="s">
        <v>3611</v>
      </c>
      <c r="J15" s="31" t="s">
        <v>48</v>
      </c>
      <c r="K15" s="31" t="s">
        <v>346</v>
      </c>
      <c r="L15" s="31" t="s">
        <v>346</v>
      </c>
      <c r="M15" s="58">
        <v>431</v>
      </c>
      <c r="N15" s="58">
        <v>377</v>
      </c>
      <c r="O15" s="58">
        <v>694</v>
      </c>
      <c r="P15" s="58">
        <v>607</v>
      </c>
      <c r="Q15" s="58" t="s">
        <v>45</v>
      </c>
      <c r="R15" s="58" t="s">
        <v>45</v>
      </c>
      <c r="S15" s="58">
        <v>551</v>
      </c>
      <c r="T15" s="58">
        <v>482</v>
      </c>
      <c r="U15" s="58" t="s">
        <v>45</v>
      </c>
      <c r="V15" s="58" t="s">
        <v>45</v>
      </c>
      <c r="W15" s="31" t="s">
        <v>4548</v>
      </c>
      <c r="X15" s="31" t="s">
        <v>4549</v>
      </c>
      <c r="Y15" s="14">
        <v>17</v>
      </c>
      <c r="Z15" s="14">
        <v>4</v>
      </c>
      <c r="AA15" s="33" t="s">
        <v>71</v>
      </c>
      <c r="AB15" s="33" t="s">
        <v>45</v>
      </c>
      <c r="AC15" s="33" t="s">
        <v>45</v>
      </c>
      <c r="AD15" s="31"/>
      <c r="AE15" s="31" t="s">
        <v>1639</v>
      </c>
      <c r="AF15" s="31"/>
      <c r="AG15" s="36" t="s">
        <v>4550</v>
      </c>
    </row>
    <row r="16" spans="1:33" x14ac:dyDescent="0.3">
      <c r="A16" s="31" t="s">
        <v>4541</v>
      </c>
      <c r="B16" s="31" t="s">
        <v>4542</v>
      </c>
      <c r="C16" s="32" t="s">
        <v>46</v>
      </c>
      <c r="D16" s="31" t="s">
        <v>22</v>
      </c>
      <c r="E16" s="31"/>
      <c r="F16" s="31"/>
      <c r="G16" s="31"/>
      <c r="H16" s="31"/>
      <c r="I16" s="32" t="s">
        <v>253</v>
      </c>
      <c r="J16" s="31" t="s">
        <v>48</v>
      </c>
      <c r="K16" s="31" t="s">
        <v>348</v>
      </c>
      <c r="L16" s="31" t="s">
        <v>348</v>
      </c>
      <c r="M16" s="58">
        <v>358</v>
      </c>
      <c r="N16" s="58">
        <v>313</v>
      </c>
      <c r="O16" s="58">
        <v>597</v>
      </c>
      <c r="P16" s="58">
        <v>523</v>
      </c>
      <c r="Q16" s="58" t="s">
        <v>45</v>
      </c>
      <c r="R16" s="58" t="s">
        <v>45</v>
      </c>
      <c r="S16" s="58">
        <v>476</v>
      </c>
      <c r="T16" s="58">
        <v>416</v>
      </c>
      <c r="U16" s="58" t="s">
        <v>45</v>
      </c>
      <c r="V16" s="58" t="s">
        <v>45</v>
      </c>
      <c r="W16" s="31" t="s">
        <v>4543</v>
      </c>
      <c r="X16" s="31" t="s">
        <v>4544</v>
      </c>
      <c r="Y16" s="14">
        <v>13</v>
      </c>
      <c r="Z16" s="14">
        <v>4</v>
      </c>
      <c r="AA16" s="33" t="s">
        <v>71</v>
      </c>
      <c r="AB16" s="33" t="s">
        <v>45</v>
      </c>
      <c r="AC16" s="33" t="s">
        <v>45</v>
      </c>
      <c r="AD16" s="31"/>
      <c r="AE16" s="31"/>
      <c r="AF16" s="31"/>
      <c r="AG16" s="36" t="s">
        <v>4545</v>
      </c>
    </row>
    <row r="17" spans="1:33" x14ac:dyDescent="0.3">
      <c r="A17" s="31" t="s">
        <v>4572</v>
      </c>
      <c r="B17" s="31" t="s">
        <v>4573</v>
      </c>
      <c r="C17" s="32" t="s">
        <v>46</v>
      </c>
      <c r="D17" s="31" t="s">
        <v>22</v>
      </c>
      <c r="E17" s="31"/>
      <c r="F17" s="31"/>
      <c r="G17" s="31"/>
      <c r="H17" s="31"/>
      <c r="I17" s="32" t="s">
        <v>3611</v>
      </c>
      <c r="J17" s="31" t="s">
        <v>48</v>
      </c>
      <c r="K17" s="31" t="s">
        <v>474</v>
      </c>
      <c r="L17" s="31" t="s">
        <v>376</v>
      </c>
      <c r="M17" s="58">
        <v>468</v>
      </c>
      <c r="N17" s="58">
        <v>410</v>
      </c>
      <c r="O17" s="58">
        <v>764</v>
      </c>
      <c r="P17" s="58">
        <v>669</v>
      </c>
      <c r="Q17" s="58" t="s">
        <v>45</v>
      </c>
      <c r="R17" s="58" t="s">
        <v>45</v>
      </c>
      <c r="S17" s="58">
        <v>607</v>
      </c>
      <c r="T17" s="58">
        <v>531</v>
      </c>
      <c r="U17" s="58" t="s">
        <v>45</v>
      </c>
      <c r="V17" s="58" t="s">
        <v>45</v>
      </c>
      <c r="W17" s="31" t="s">
        <v>4574</v>
      </c>
      <c r="X17" s="31" t="s">
        <v>4575</v>
      </c>
      <c r="Y17" s="14">
        <v>26</v>
      </c>
      <c r="Z17" s="14">
        <v>4</v>
      </c>
      <c r="AA17" s="33" t="s">
        <v>106</v>
      </c>
      <c r="AB17" s="33" t="s">
        <v>45</v>
      </c>
      <c r="AC17" s="33" t="s">
        <v>45</v>
      </c>
      <c r="AD17" s="31"/>
      <c r="AE17" s="31" t="s">
        <v>89</v>
      </c>
      <c r="AF17" s="31"/>
      <c r="AG17" s="36" t="s">
        <v>4576</v>
      </c>
    </row>
    <row r="18" spans="1:33" x14ac:dyDescent="0.3">
      <c r="A18" s="31" t="s">
        <v>4200</v>
      </c>
      <c r="B18" s="31" t="s">
        <v>4201</v>
      </c>
      <c r="C18" s="32" t="s">
        <v>46</v>
      </c>
      <c r="D18" s="31" t="s">
        <v>22</v>
      </c>
      <c r="E18" s="31"/>
      <c r="F18" s="31"/>
      <c r="G18" s="31"/>
      <c r="H18" s="31"/>
      <c r="I18" s="32" t="s">
        <v>253</v>
      </c>
      <c r="J18" s="31" t="s">
        <v>48</v>
      </c>
      <c r="K18" s="31" t="s">
        <v>341</v>
      </c>
      <c r="L18" s="31" t="s">
        <v>373</v>
      </c>
      <c r="M18" s="58">
        <v>538</v>
      </c>
      <c r="N18" s="58">
        <v>470</v>
      </c>
      <c r="O18" s="58">
        <v>900</v>
      </c>
      <c r="P18" s="58">
        <v>788</v>
      </c>
      <c r="Q18" s="58">
        <v>641</v>
      </c>
      <c r="R18" s="58">
        <v>561</v>
      </c>
      <c r="S18" s="58">
        <v>716</v>
      </c>
      <c r="T18" s="58">
        <v>627</v>
      </c>
      <c r="U18" s="58" t="s">
        <v>45</v>
      </c>
      <c r="V18" s="58" t="s">
        <v>45</v>
      </c>
      <c r="W18" s="31" t="s">
        <v>4202</v>
      </c>
      <c r="X18" s="31" t="s">
        <v>4203</v>
      </c>
      <c r="Y18" s="14">
        <v>29</v>
      </c>
      <c r="Z18" s="14">
        <v>3</v>
      </c>
      <c r="AA18" s="33" t="s">
        <v>106</v>
      </c>
      <c r="AB18" s="33" t="s">
        <v>11364</v>
      </c>
      <c r="AC18" s="33" t="s">
        <v>45</v>
      </c>
      <c r="AD18" s="31"/>
      <c r="AE18" s="31"/>
      <c r="AF18" s="31"/>
      <c r="AG18" s="36" t="s">
        <v>4204</v>
      </c>
    </row>
    <row r="19" spans="1:33" x14ac:dyDescent="0.3">
      <c r="A19" s="31" t="s">
        <v>4623</v>
      </c>
      <c r="B19" s="31" t="s">
        <v>4624</v>
      </c>
      <c r="C19" s="32" t="s">
        <v>46</v>
      </c>
      <c r="D19" s="31" t="s">
        <v>22</v>
      </c>
      <c r="E19" s="31"/>
      <c r="F19" s="31"/>
      <c r="G19" s="31"/>
      <c r="H19" s="31"/>
      <c r="I19" s="32" t="s">
        <v>3611</v>
      </c>
      <c r="J19" s="31" t="s">
        <v>48</v>
      </c>
      <c r="K19" s="31" t="s">
        <v>507</v>
      </c>
      <c r="L19" s="31" t="s">
        <v>508</v>
      </c>
      <c r="M19" s="58">
        <v>885</v>
      </c>
      <c r="N19" s="58">
        <v>775</v>
      </c>
      <c r="O19" s="58">
        <v>1462</v>
      </c>
      <c r="P19" s="58">
        <v>1279</v>
      </c>
      <c r="Q19" s="58" t="s">
        <v>45</v>
      </c>
      <c r="R19" s="58" t="s">
        <v>45</v>
      </c>
      <c r="S19" s="58">
        <v>1161</v>
      </c>
      <c r="T19" s="58">
        <v>1016</v>
      </c>
      <c r="U19" s="58" t="s">
        <v>45</v>
      </c>
      <c r="V19" s="58" t="s">
        <v>45</v>
      </c>
      <c r="W19" s="31" t="s">
        <v>4625</v>
      </c>
      <c r="X19" s="31" t="s">
        <v>4626</v>
      </c>
      <c r="Y19" s="14">
        <v>32</v>
      </c>
      <c r="Z19" s="14">
        <v>7</v>
      </c>
      <c r="AA19" s="33" t="s">
        <v>106</v>
      </c>
      <c r="AB19" s="33" t="s">
        <v>11364</v>
      </c>
      <c r="AC19" s="33" t="s">
        <v>45</v>
      </c>
      <c r="AD19" s="31"/>
      <c r="AE19" s="31"/>
      <c r="AF19" s="31"/>
      <c r="AG19" s="36" t="s">
        <v>4627</v>
      </c>
    </row>
    <row r="20" spans="1:33" x14ac:dyDescent="0.3">
      <c r="A20" s="31" t="s">
        <v>9209</v>
      </c>
      <c r="B20" s="31" t="s">
        <v>9210</v>
      </c>
      <c r="C20" s="32" t="s">
        <v>46</v>
      </c>
      <c r="D20" s="31" t="s">
        <v>22</v>
      </c>
      <c r="E20" s="31"/>
      <c r="F20" s="31"/>
      <c r="G20" s="31"/>
      <c r="H20" s="31"/>
      <c r="I20" s="32" t="s">
        <v>3611</v>
      </c>
      <c r="J20" s="31" t="s">
        <v>48</v>
      </c>
      <c r="K20" s="31" t="s">
        <v>507</v>
      </c>
      <c r="L20" s="31" t="s">
        <v>974</v>
      </c>
      <c r="M20" s="58">
        <v>300</v>
      </c>
      <c r="N20" s="58">
        <v>263</v>
      </c>
      <c r="O20" s="58">
        <v>501</v>
      </c>
      <c r="P20" s="58">
        <v>438</v>
      </c>
      <c r="Q20" s="58" t="s">
        <v>45</v>
      </c>
      <c r="R20" s="58" t="s">
        <v>45</v>
      </c>
      <c r="S20" s="58">
        <v>401</v>
      </c>
      <c r="T20" s="58">
        <v>351</v>
      </c>
      <c r="U20" s="58" t="s">
        <v>45</v>
      </c>
      <c r="V20" s="58" t="s">
        <v>45</v>
      </c>
      <c r="W20" s="31" t="s">
        <v>9211</v>
      </c>
      <c r="X20" s="31" t="s">
        <v>9212</v>
      </c>
      <c r="Y20" s="14">
        <v>30</v>
      </c>
      <c r="Z20" s="14">
        <v>4</v>
      </c>
      <c r="AA20" s="33" t="s">
        <v>106</v>
      </c>
      <c r="AB20" s="33" t="s">
        <v>11364</v>
      </c>
      <c r="AC20" s="33" t="s">
        <v>45</v>
      </c>
      <c r="AD20" s="31"/>
      <c r="AE20" s="31"/>
      <c r="AF20" s="31"/>
      <c r="AG20" s="36" t="s">
        <v>9213</v>
      </c>
    </row>
    <row r="21" spans="1:33" x14ac:dyDescent="0.3">
      <c r="A21" s="31" t="s">
        <v>4617</v>
      </c>
      <c r="B21" s="31" t="s">
        <v>4618</v>
      </c>
      <c r="C21" s="32" t="s">
        <v>46</v>
      </c>
      <c r="D21" s="31" t="s">
        <v>22</v>
      </c>
      <c r="E21" s="31"/>
      <c r="F21" s="31"/>
      <c r="G21" s="31"/>
      <c r="H21" s="31"/>
      <c r="I21" s="32" t="s">
        <v>253</v>
      </c>
      <c r="J21" s="31" t="s">
        <v>48</v>
      </c>
      <c r="K21" s="31" t="s">
        <v>787</v>
      </c>
      <c r="L21" s="31" t="s">
        <v>384</v>
      </c>
      <c r="M21" s="58">
        <v>576</v>
      </c>
      <c r="N21" s="58">
        <v>504</v>
      </c>
      <c r="O21" s="58">
        <v>954</v>
      </c>
      <c r="P21" s="58">
        <v>835</v>
      </c>
      <c r="Q21" s="58" t="s">
        <v>45</v>
      </c>
      <c r="R21" s="58" t="s">
        <v>45</v>
      </c>
      <c r="S21" s="58">
        <v>762</v>
      </c>
      <c r="T21" s="58">
        <v>667</v>
      </c>
      <c r="U21" s="58" t="s">
        <v>45</v>
      </c>
      <c r="V21" s="58" t="s">
        <v>45</v>
      </c>
      <c r="W21" s="31" t="s">
        <v>4619</v>
      </c>
      <c r="X21" s="31" t="s">
        <v>4620</v>
      </c>
      <c r="Y21" s="14">
        <v>24</v>
      </c>
      <c r="Z21" s="14">
        <v>5</v>
      </c>
      <c r="AA21" s="33" t="s">
        <v>106</v>
      </c>
      <c r="AB21" s="33">
        <v>0.84699999999999998</v>
      </c>
      <c r="AC21" s="33" t="s">
        <v>11939</v>
      </c>
      <c r="AD21" s="31"/>
      <c r="AE21" s="31" t="s">
        <v>4621</v>
      </c>
      <c r="AF21" s="31"/>
      <c r="AG21" s="36" t="s">
        <v>4622</v>
      </c>
    </row>
    <row r="22" spans="1:33" x14ac:dyDescent="0.3">
      <c r="A22" s="31" t="s">
        <v>8646</v>
      </c>
      <c r="B22" s="31" t="s">
        <v>8647</v>
      </c>
      <c r="C22" s="32" t="s">
        <v>46</v>
      </c>
      <c r="D22" s="31" t="s">
        <v>22</v>
      </c>
      <c r="E22" s="31"/>
      <c r="F22" s="31"/>
      <c r="G22" s="31"/>
      <c r="H22" s="31"/>
      <c r="I22" s="32" t="s">
        <v>3611</v>
      </c>
      <c r="J22" s="31" t="s">
        <v>48</v>
      </c>
      <c r="K22" s="31" t="s">
        <v>338</v>
      </c>
      <c r="L22" s="31" t="s">
        <v>338</v>
      </c>
      <c r="M22" s="58">
        <v>255</v>
      </c>
      <c r="N22" s="58">
        <v>223</v>
      </c>
      <c r="O22" s="58">
        <v>422</v>
      </c>
      <c r="P22" s="58">
        <v>369</v>
      </c>
      <c r="Q22" s="58" t="s">
        <v>45</v>
      </c>
      <c r="R22" s="58" t="s">
        <v>45</v>
      </c>
      <c r="S22" s="58">
        <v>336</v>
      </c>
      <c r="T22" s="58">
        <v>294</v>
      </c>
      <c r="U22" s="58" t="s">
        <v>45</v>
      </c>
      <c r="V22" s="58" t="s">
        <v>45</v>
      </c>
      <c r="W22" s="31" t="s">
        <v>8648</v>
      </c>
      <c r="X22" s="31" t="s">
        <v>8649</v>
      </c>
      <c r="Y22" s="14">
        <v>16</v>
      </c>
      <c r="Z22" s="14">
        <v>4</v>
      </c>
      <c r="AA22" s="33" t="s">
        <v>71</v>
      </c>
      <c r="AB22" s="33" t="s">
        <v>45</v>
      </c>
      <c r="AC22" s="33" t="s">
        <v>45</v>
      </c>
      <c r="AD22" s="31"/>
      <c r="AE22" s="31"/>
      <c r="AF22" s="31"/>
      <c r="AG22" s="36" t="s">
        <v>8650</v>
      </c>
    </row>
    <row r="23" spans="1:33" x14ac:dyDescent="0.3">
      <c r="A23" s="31" t="s">
        <v>4673</v>
      </c>
      <c r="B23" s="31" t="s">
        <v>4674</v>
      </c>
      <c r="C23" s="32" t="s">
        <v>46</v>
      </c>
      <c r="D23" s="31" t="s">
        <v>309</v>
      </c>
      <c r="E23" s="31"/>
      <c r="F23" s="31"/>
      <c r="G23" s="31"/>
      <c r="H23" s="31"/>
      <c r="I23" s="32" t="s">
        <v>3611</v>
      </c>
      <c r="J23" s="31" t="s">
        <v>48</v>
      </c>
      <c r="K23" s="31" t="s">
        <v>363</v>
      </c>
      <c r="L23" s="31" t="s">
        <v>1263</v>
      </c>
      <c r="M23" s="58">
        <v>812</v>
      </c>
      <c r="N23" s="58">
        <v>710</v>
      </c>
      <c r="O23" s="58">
        <v>1351</v>
      </c>
      <c r="P23" s="58">
        <v>1182</v>
      </c>
      <c r="Q23" s="58" t="s">
        <v>45</v>
      </c>
      <c r="R23" s="58" t="s">
        <v>45</v>
      </c>
      <c r="S23" s="58">
        <v>1077</v>
      </c>
      <c r="T23" s="58">
        <v>943</v>
      </c>
      <c r="U23" s="58" t="s">
        <v>45</v>
      </c>
      <c r="V23" s="58" t="s">
        <v>45</v>
      </c>
      <c r="W23" s="31" t="s">
        <v>4675</v>
      </c>
      <c r="X23" s="31" t="s">
        <v>4676</v>
      </c>
      <c r="Y23" s="14">
        <v>40</v>
      </c>
      <c r="Z23" s="14">
        <v>7</v>
      </c>
      <c r="AA23" s="33" t="s">
        <v>106</v>
      </c>
      <c r="AB23" s="33">
        <v>0.89500000000000002</v>
      </c>
      <c r="AC23" s="33" t="s">
        <v>12032</v>
      </c>
      <c r="AD23" s="31"/>
      <c r="AE23" s="31" t="s">
        <v>89</v>
      </c>
      <c r="AF23" s="31"/>
      <c r="AG23" s="36" t="s">
        <v>4677</v>
      </c>
    </row>
    <row r="24" spans="1:33" x14ac:dyDescent="0.3">
      <c r="A24" s="31" t="s">
        <v>7797</v>
      </c>
      <c r="B24" s="31" t="s">
        <v>7798</v>
      </c>
      <c r="C24" s="32" t="s">
        <v>46</v>
      </c>
      <c r="D24" s="31" t="s">
        <v>22</v>
      </c>
      <c r="E24" s="31"/>
      <c r="F24" s="31"/>
      <c r="G24" s="31"/>
      <c r="H24" s="31"/>
      <c r="I24" s="32" t="s">
        <v>89</v>
      </c>
      <c r="J24" s="31" t="s">
        <v>48</v>
      </c>
      <c r="K24" s="31" t="s">
        <v>7799</v>
      </c>
      <c r="L24" s="31" t="s">
        <v>7799</v>
      </c>
      <c r="M24" s="58">
        <v>246</v>
      </c>
      <c r="N24" s="58">
        <v>215</v>
      </c>
      <c r="O24" s="58">
        <v>447</v>
      </c>
      <c r="P24" s="58">
        <v>392</v>
      </c>
      <c r="Q24" s="58" t="s">
        <v>45</v>
      </c>
      <c r="R24" s="58" t="s">
        <v>45</v>
      </c>
      <c r="S24" s="58">
        <v>359</v>
      </c>
      <c r="T24" s="58">
        <v>314</v>
      </c>
      <c r="U24" s="58" t="s">
        <v>45</v>
      </c>
      <c r="V24" s="58" t="s">
        <v>45</v>
      </c>
      <c r="W24" s="31" t="s">
        <v>7800</v>
      </c>
      <c r="X24" s="31" t="s">
        <v>7801</v>
      </c>
      <c r="Y24" s="14">
        <v>13</v>
      </c>
      <c r="Z24" s="14">
        <v>2</v>
      </c>
      <c r="AA24" s="33" t="s">
        <v>71</v>
      </c>
      <c r="AB24" s="33" t="s">
        <v>45</v>
      </c>
      <c r="AC24" s="33" t="s">
        <v>45</v>
      </c>
      <c r="AD24" s="31"/>
      <c r="AE24" s="31" t="s">
        <v>7802</v>
      </c>
      <c r="AF24" s="31"/>
      <c r="AG24" s="36" t="s">
        <v>7803</v>
      </c>
    </row>
    <row r="25" spans="1:33" x14ac:dyDescent="0.3">
      <c r="A25" s="31" t="s">
        <v>4688</v>
      </c>
      <c r="B25" s="31" t="s">
        <v>4689</v>
      </c>
      <c r="C25" s="32" t="s">
        <v>46</v>
      </c>
      <c r="D25" s="31" t="s">
        <v>22</v>
      </c>
      <c r="E25" s="31"/>
      <c r="F25" s="31"/>
      <c r="G25" s="31"/>
      <c r="H25" s="31"/>
      <c r="I25" s="32" t="s">
        <v>3611</v>
      </c>
      <c r="J25" s="31" t="s">
        <v>48</v>
      </c>
      <c r="K25" s="31" t="s">
        <v>1012</v>
      </c>
      <c r="L25" s="31" t="s">
        <v>1236</v>
      </c>
      <c r="M25" s="58">
        <v>395</v>
      </c>
      <c r="N25" s="58">
        <v>345</v>
      </c>
      <c r="O25" s="58">
        <v>653</v>
      </c>
      <c r="P25" s="58">
        <v>571</v>
      </c>
      <c r="Q25" s="58" t="s">
        <v>45</v>
      </c>
      <c r="R25" s="58" t="s">
        <v>45</v>
      </c>
      <c r="S25" s="58">
        <v>522</v>
      </c>
      <c r="T25" s="58">
        <v>457</v>
      </c>
      <c r="U25" s="58" t="s">
        <v>45</v>
      </c>
      <c r="V25" s="58" t="s">
        <v>45</v>
      </c>
      <c r="W25" s="31" t="s">
        <v>4690</v>
      </c>
      <c r="X25" s="31" t="s">
        <v>4691</v>
      </c>
      <c r="Y25" s="14">
        <v>33</v>
      </c>
      <c r="Z25" s="14">
        <v>4</v>
      </c>
      <c r="AA25" s="33" t="s">
        <v>71</v>
      </c>
      <c r="AB25" s="33" t="s">
        <v>45</v>
      </c>
      <c r="AC25" s="33" t="s">
        <v>45</v>
      </c>
      <c r="AD25" s="31"/>
      <c r="AE25" s="31"/>
      <c r="AF25" s="31"/>
      <c r="AG25" s="36" t="s">
        <v>4692</v>
      </c>
    </row>
    <row r="26" spans="1:33" x14ac:dyDescent="0.3">
      <c r="A26" s="31" t="s">
        <v>4221</v>
      </c>
      <c r="B26" s="31" t="s">
        <v>4222</v>
      </c>
      <c r="C26" s="32" t="s">
        <v>46</v>
      </c>
      <c r="D26" s="31" t="s">
        <v>22</v>
      </c>
      <c r="E26" s="31"/>
      <c r="F26" s="31"/>
      <c r="G26" s="31"/>
      <c r="H26" s="31"/>
      <c r="I26" s="32" t="s">
        <v>253</v>
      </c>
      <c r="J26" s="31" t="s">
        <v>48</v>
      </c>
      <c r="K26" s="31" t="s">
        <v>341</v>
      </c>
      <c r="L26" s="31" t="s">
        <v>373</v>
      </c>
      <c r="M26" s="58">
        <v>599</v>
      </c>
      <c r="N26" s="58">
        <v>524</v>
      </c>
      <c r="O26" s="58">
        <v>992</v>
      </c>
      <c r="P26" s="58">
        <v>868</v>
      </c>
      <c r="Q26" s="58" t="s">
        <v>45</v>
      </c>
      <c r="R26" s="58" t="s">
        <v>45</v>
      </c>
      <c r="S26" s="58">
        <v>792</v>
      </c>
      <c r="T26" s="58">
        <v>693</v>
      </c>
      <c r="U26" s="58" t="s">
        <v>45</v>
      </c>
      <c r="V26" s="58" t="s">
        <v>45</v>
      </c>
      <c r="W26" s="31" t="s">
        <v>4223</v>
      </c>
      <c r="X26" s="31" t="s">
        <v>4224</v>
      </c>
      <c r="Y26" s="14">
        <v>29</v>
      </c>
      <c r="Z26" s="14">
        <v>4</v>
      </c>
      <c r="AA26" s="33" t="s">
        <v>71</v>
      </c>
      <c r="AB26" s="33" t="s">
        <v>45</v>
      </c>
      <c r="AC26" s="33" t="s">
        <v>45</v>
      </c>
      <c r="AD26" s="31"/>
      <c r="AE26" s="31"/>
      <c r="AF26" s="31"/>
      <c r="AG26" s="36" t="s">
        <v>4225</v>
      </c>
    </row>
    <row r="27" spans="1:33" x14ac:dyDescent="0.3">
      <c r="A27" s="31" t="s">
        <v>8472</v>
      </c>
      <c r="B27" s="31" t="s">
        <v>8473</v>
      </c>
      <c r="C27" s="32" t="s">
        <v>46</v>
      </c>
      <c r="D27" s="31" t="s">
        <v>22</v>
      </c>
      <c r="E27" s="31"/>
      <c r="F27" s="31"/>
      <c r="G27" s="31"/>
      <c r="H27" s="31"/>
      <c r="I27" s="32" t="s">
        <v>55</v>
      </c>
      <c r="J27" s="31" t="s">
        <v>48</v>
      </c>
      <c r="K27" s="31" t="s">
        <v>8474</v>
      </c>
      <c r="L27" s="31">
        <v>1997</v>
      </c>
      <c r="M27" s="47" t="s">
        <v>105</v>
      </c>
      <c r="N27" s="47" t="s">
        <v>105</v>
      </c>
      <c r="O27" s="90" t="s">
        <v>105</v>
      </c>
      <c r="P27" s="90" t="s">
        <v>105</v>
      </c>
      <c r="Q27" s="90" t="s">
        <v>105</v>
      </c>
      <c r="R27" s="90" t="s">
        <v>105</v>
      </c>
      <c r="S27" s="91" t="s">
        <v>105</v>
      </c>
      <c r="T27" s="91" t="s">
        <v>105</v>
      </c>
      <c r="U27" s="47" t="s">
        <v>105</v>
      </c>
      <c r="V27" s="47" t="s">
        <v>105</v>
      </c>
      <c r="W27" s="31" t="s">
        <v>8475</v>
      </c>
      <c r="X27" s="31" t="s">
        <v>8476</v>
      </c>
      <c r="Y27" s="14">
        <v>162</v>
      </c>
      <c r="Z27" s="14">
        <v>6</v>
      </c>
      <c r="AA27" s="33" t="s">
        <v>106</v>
      </c>
      <c r="AB27" s="33" t="s">
        <v>11364</v>
      </c>
      <c r="AC27" s="33" t="s">
        <v>45</v>
      </c>
      <c r="AD27" s="31" t="s">
        <v>8477</v>
      </c>
      <c r="AE27" s="31" t="s">
        <v>99</v>
      </c>
      <c r="AF27" s="31"/>
      <c r="AG27" s="31" t="s">
        <v>12473</v>
      </c>
    </row>
    <row r="28" spans="1:33" x14ac:dyDescent="0.3">
      <c r="A28" s="31" t="s">
        <v>4991</v>
      </c>
      <c r="B28" s="31" t="s">
        <v>4992</v>
      </c>
      <c r="C28" s="32" t="s">
        <v>46</v>
      </c>
      <c r="D28" s="31" t="s">
        <v>22</v>
      </c>
      <c r="E28" s="31"/>
      <c r="F28" s="31"/>
      <c r="G28" s="31"/>
      <c r="H28" s="31"/>
      <c r="I28" s="32" t="s">
        <v>3611</v>
      </c>
      <c r="J28" s="31" t="s">
        <v>48</v>
      </c>
      <c r="K28" s="31" t="s">
        <v>4905</v>
      </c>
      <c r="L28" s="31" t="s">
        <v>1567</v>
      </c>
      <c r="M28" s="58">
        <v>771</v>
      </c>
      <c r="N28" s="58">
        <v>674</v>
      </c>
      <c r="O28" s="58">
        <v>1154</v>
      </c>
      <c r="P28" s="58">
        <v>1010</v>
      </c>
      <c r="Q28" s="58" t="s">
        <v>45</v>
      </c>
      <c r="R28" s="58" t="s">
        <v>45</v>
      </c>
      <c r="S28" s="58">
        <v>918</v>
      </c>
      <c r="T28" s="58">
        <v>803</v>
      </c>
      <c r="U28" s="58" t="s">
        <v>45</v>
      </c>
      <c r="V28" s="58" t="s">
        <v>45</v>
      </c>
      <c r="W28" s="31" t="s">
        <v>4993</v>
      </c>
      <c r="X28" s="31" t="s">
        <v>4994</v>
      </c>
      <c r="Y28" s="14">
        <v>25</v>
      </c>
      <c r="Z28" s="14">
        <v>3</v>
      </c>
      <c r="AA28" s="33" t="s">
        <v>106</v>
      </c>
      <c r="AB28" s="33" t="s">
        <v>11364</v>
      </c>
      <c r="AC28" s="33" t="s">
        <v>45</v>
      </c>
      <c r="AD28" s="31"/>
      <c r="AE28" s="31"/>
      <c r="AF28" s="31"/>
      <c r="AG28" s="36" t="s">
        <v>4995</v>
      </c>
    </row>
    <row r="29" spans="1:33" x14ac:dyDescent="0.3">
      <c r="A29" s="31" t="s">
        <v>4760</v>
      </c>
      <c r="B29" s="31" t="s">
        <v>4761</v>
      </c>
      <c r="C29" s="32" t="s">
        <v>46</v>
      </c>
      <c r="D29" s="31" t="s">
        <v>22</v>
      </c>
      <c r="E29" s="31"/>
      <c r="F29" s="31"/>
      <c r="G29" s="31"/>
      <c r="H29" s="31"/>
      <c r="I29" s="32" t="s">
        <v>3611</v>
      </c>
      <c r="J29" s="31" t="s">
        <v>48</v>
      </c>
      <c r="K29" s="31" t="s">
        <v>493</v>
      </c>
      <c r="L29" s="31" t="s">
        <v>4317</v>
      </c>
      <c r="M29" s="58">
        <v>501</v>
      </c>
      <c r="N29" s="58">
        <v>438</v>
      </c>
      <c r="O29" s="58">
        <v>831</v>
      </c>
      <c r="P29" s="58">
        <v>727</v>
      </c>
      <c r="Q29" s="58" t="s">
        <v>45</v>
      </c>
      <c r="R29" s="58" t="s">
        <v>45</v>
      </c>
      <c r="S29" s="58">
        <v>664</v>
      </c>
      <c r="T29" s="58">
        <v>581</v>
      </c>
      <c r="U29" s="58" t="s">
        <v>45</v>
      </c>
      <c r="V29" s="58" t="s">
        <v>45</v>
      </c>
      <c r="W29" s="31" t="s">
        <v>4762</v>
      </c>
      <c r="X29" s="31" t="s">
        <v>4763</v>
      </c>
      <c r="Y29" s="14">
        <v>26</v>
      </c>
      <c r="Z29" s="14">
        <v>4</v>
      </c>
      <c r="AA29" s="33" t="s">
        <v>106</v>
      </c>
      <c r="AB29" s="33">
        <v>1.056</v>
      </c>
      <c r="AC29" s="33" t="s">
        <v>12147</v>
      </c>
      <c r="AD29" s="31"/>
      <c r="AE29" s="31"/>
      <c r="AF29" s="31"/>
      <c r="AG29" s="36" t="s">
        <v>4764</v>
      </c>
    </row>
    <row r="30" spans="1:33" x14ac:dyDescent="0.3">
      <c r="A30" s="31" t="s">
        <v>4765</v>
      </c>
      <c r="B30" s="31" t="s">
        <v>4766</v>
      </c>
      <c r="C30" s="32" t="s">
        <v>46</v>
      </c>
      <c r="D30" s="31" t="s">
        <v>22</v>
      </c>
      <c r="E30" s="31"/>
      <c r="F30" s="31"/>
      <c r="G30" s="31"/>
      <c r="H30" s="31"/>
      <c r="I30" s="32" t="s">
        <v>3611</v>
      </c>
      <c r="J30" s="31" t="s">
        <v>48</v>
      </c>
      <c r="K30" s="31" t="s">
        <v>355</v>
      </c>
      <c r="L30" s="31" t="s">
        <v>543</v>
      </c>
      <c r="M30" s="58">
        <v>690</v>
      </c>
      <c r="N30" s="58">
        <v>604</v>
      </c>
      <c r="O30" s="58">
        <v>1143</v>
      </c>
      <c r="P30" s="58">
        <v>1001</v>
      </c>
      <c r="Q30" s="58" t="s">
        <v>45</v>
      </c>
      <c r="R30" s="58" t="s">
        <v>45</v>
      </c>
      <c r="S30" s="58">
        <v>909</v>
      </c>
      <c r="T30" s="58">
        <v>796</v>
      </c>
      <c r="U30" s="58" t="s">
        <v>45</v>
      </c>
      <c r="V30" s="58" t="s">
        <v>45</v>
      </c>
      <c r="W30" s="31" t="s">
        <v>4767</v>
      </c>
      <c r="X30" s="31" t="s">
        <v>4768</v>
      </c>
      <c r="Y30" s="14">
        <v>28</v>
      </c>
      <c r="Z30" s="14">
        <v>6</v>
      </c>
      <c r="AA30" s="33" t="s">
        <v>106</v>
      </c>
      <c r="AB30" s="33" t="s">
        <v>11364</v>
      </c>
      <c r="AC30" s="33" t="s">
        <v>45</v>
      </c>
      <c r="AD30" s="31"/>
      <c r="AE30" s="31" t="s">
        <v>3478</v>
      </c>
      <c r="AF30" s="31"/>
      <c r="AG30" s="36" t="s">
        <v>4769</v>
      </c>
    </row>
    <row r="31" spans="1:33" x14ac:dyDescent="0.3">
      <c r="A31" s="31" t="s">
        <v>8157</v>
      </c>
      <c r="B31" s="31" t="s">
        <v>8158</v>
      </c>
      <c r="C31" s="32" t="s">
        <v>46</v>
      </c>
      <c r="D31" s="31" t="s">
        <v>22</v>
      </c>
      <c r="E31" s="31"/>
      <c r="F31" s="31"/>
      <c r="G31" s="31"/>
      <c r="H31" s="31"/>
      <c r="I31" s="32" t="s">
        <v>55</v>
      </c>
      <c r="J31" s="31" t="s">
        <v>48</v>
      </c>
      <c r="K31" s="31" t="s">
        <v>8159</v>
      </c>
      <c r="L31" s="31" t="s">
        <v>8160</v>
      </c>
      <c r="M31" s="58">
        <v>425</v>
      </c>
      <c r="N31" s="58">
        <v>372</v>
      </c>
      <c r="O31" s="58">
        <v>831</v>
      </c>
      <c r="P31" s="58">
        <v>727</v>
      </c>
      <c r="Q31" s="58" t="s">
        <v>45</v>
      </c>
      <c r="R31" s="58" t="s">
        <v>45</v>
      </c>
      <c r="S31" s="58">
        <v>664</v>
      </c>
      <c r="T31" s="58">
        <v>581</v>
      </c>
      <c r="U31" s="58" t="s">
        <v>45</v>
      </c>
      <c r="V31" s="58" t="s">
        <v>45</v>
      </c>
      <c r="W31" s="31" t="s">
        <v>8161</v>
      </c>
      <c r="X31" s="31" t="s">
        <v>8162</v>
      </c>
      <c r="Y31" s="14">
        <v>41</v>
      </c>
      <c r="Z31" s="14">
        <v>6</v>
      </c>
      <c r="AA31" s="33" t="s">
        <v>71</v>
      </c>
      <c r="AB31" s="33" t="s">
        <v>45</v>
      </c>
      <c r="AC31" s="33" t="s">
        <v>45</v>
      </c>
      <c r="AD31" s="31"/>
      <c r="AE31" s="31" t="s">
        <v>1445</v>
      </c>
      <c r="AF31" s="31"/>
      <c r="AG31" s="36" t="s">
        <v>8163</v>
      </c>
    </row>
    <row r="32" spans="1:33" x14ac:dyDescent="0.3">
      <c r="A32" s="31" t="s">
        <v>8881</v>
      </c>
      <c r="B32" s="31" t="s">
        <v>8882</v>
      </c>
      <c r="C32" s="32" t="s">
        <v>46</v>
      </c>
      <c r="D32" s="31" t="s">
        <v>22</v>
      </c>
      <c r="E32" s="31"/>
      <c r="F32" s="31"/>
      <c r="G32" s="31"/>
      <c r="H32" s="31"/>
      <c r="I32" s="32" t="s">
        <v>3611</v>
      </c>
      <c r="J32" s="31" t="s">
        <v>48</v>
      </c>
      <c r="K32" s="31" t="s">
        <v>433</v>
      </c>
      <c r="L32" s="31" t="s">
        <v>434</v>
      </c>
      <c r="M32" s="47" t="s">
        <v>60</v>
      </c>
      <c r="N32" s="58">
        <v>247</v>
      </c>
      <c r="O32" s="90" t="s">
        <v>60</v>
      </c>
      <c r="P32" s="58">
        <v>431</v>
      </c>
      <c r="Q32" s="90" t="s">
        <v>60</v>
      </c>
      <c r="R32" s="58" t="s">
        <v>45</v>
      </c>
      <c r="S32" s="91" t="s">
        <v>60</v>
      </c>
      <c r="T32" s="58">
        <v>363</v>
      </c>
      <c r="U32" s="101" t="s">
        <v>60</v>
      </c>
      <c r="V32" s="58">
        <v>457</v>
      </c>
      <c r="W32" s="31" t="s">
        <v>61</v>
      </c>
      <c r="X32" s="31" t="s">
        <v>8883</v>
      </c>
      <c r="Y32" s="14">
        <v>23</v>
      </c>
      <c r="Z32" s="14">
        <v>10</v>
      </c>
      <c r="AA32" s="33" t="s">
        <v>71</v>
      </c>
      <c r="AB32" s="33" t="s">
        <v>45</v>
      </c>
      <c r="AC32" s="33" t="s">
        <v>45</v>
      </c>
      <c r="AD32" s="31" t="s">
        <v>8697</v>
      </c>
      <c r="AE32" s="31" t="s">
        <v>2279</v>
      </c>
      <c r="AF32" s="31"/>
      <c r="AG32" s="36" t="s">
        <v>8884</v>
      </c>
    </row>
    <row r="33" spans="1:33" x14ac:dyDescent="0.3">
      <c r="A33" s="31" t="s">
        <v>8873</v>
      </c>
      <c r="B33" s="31" t="s">
        <v>8874</v>
      </c>
      <c r="C33" s="32" t="s">
        <v>46</v>
      </c>
      <c r="D33" s="31" t="s">
        <v>22</v>
      </c>
      <c r="E33" s="31"/>
      <c r="F33" s="31"/>
      <c r="G33" s="31"/>
      <c r="H33" s="31"/>
      <c r="I33" s="32" t="s">
        <v>3611</v>
      </c>
      <c r="J33" s="31" t="s">
        <v>48</v>
      </c>
      <c r="K33" s="31" t="s">
        <v>8875</v>
      </c>
      <c r="L33" s="31" t="s">
        <v>8876</v>
      </c>
      <c r="M33" s="58">
        <v>174</v>
      </c>
      <c r="N33" s="58">
        <v>152</v>
      </c>
      <c r="O33" s="58">
        <v>303</v>
      </c>
      <c r="P33" s="58">
        <v>266</v>
      </c>
      <c r="Q33" s="58" t="s">
        <v>45</v>
      </c>
      <c r="R33" s="58" t="s">
        <v>45</v>
      </c>
      <c r="S33" s="58">
        <v>254</v>
      </c>
      <c r="T33" s="58">
        <v>223</v>
      </c>
      <c r="U33" s="58">
        <v>319</v>
      </c>
      <c r="V33" s="58">
        <v>279</v>
      </c>
      <c r="W33" s="31" t="s">
        <v>8877</v>
      </c>
      <c r="X33" s="31" t="s">
        <v>8878</v>
      </c>
      <c r="Y33" s="14">
        <v>117</v>
      </c>
      <c r="Z33" s="14">
        <v>1</v>
      </c>
      <c r="AA33" s="33" t="s">
        <v>71</v>
      </c>
      <c r="AB33" s="33" t="s">
        <v>45</v>
      </c>
      <c r="AC33" s="33" t="s">
        <v>45</v>
      </c>
      <c r="AD33" s="31" t="s">
        <v>8697</v>
      </c>
      <c r="AE33" s="31" t="s">
        <v>8879</v>
      </c>
      <c r="AF33" s="31"/>
      <c r="AG33" s="36" t="s">
        <v>8880</v>
      </c>
    </row>
    <row r="34" spans="1:33" x14ac:dyDescent="0.3">
      <c r="A34" s="31" t="s">
        <v>9492</v>
      </c>
      <c r="B34" s="31" t="s">
        <v>9493</v>
      </c>
      <c r="C34" s="32" t="s">
        <v>46</v>
      </c>
      <c r="D34" s="31" t="s">
        <v>22</v>
      </c>
      <c r="E34" s="31"/>
      <c r="F34" s="31"/>
      <c r="G34" s="31"/>
      <c r="H34" s="31"/>
      <c r="I34" s="32" t="s">
        <v>3611</v>
      </c>
      <c r="J34" s="31" t="s">
        <v>48</v>
      </c>
      <c r="K34" s="31" t="s">
        <v>2534</v>
      </c>
      <c r="L34" s="31" t="s">
        <v>1263</v>
      </c>
      <c r="M34" s="58">
        <v>1127</v>
      </c>
      <c r="N34" s="58">
        <v>986</v>
      </c>
      <c r="O34" s="58">
        <v>1867</v>
      </c>
      <c r="P34" s="58">
        <v>1634</v>
      </c>
      <c r="Q34" s="58" t="s">
        <v>45</v>
      </c>
      <c r="R34" s="58" t="s">
        <v>45</v>
      </c>
      <c r="S34" s="58">
        <v>1487</v>
      </c>
      <c r="T34" s="58">
        <v>1301</v>
      </c>
      <c r="U34" s="58" t="s">
        <v>45</v>
      </c>
      <c r="V34" s="58" t="s">
        <v>45</v>
      </c>
      <c r="W34" s="31" t="s">
        <v>9494</v>
      </c>
      <c r="X34" s="31" t="s">
        <v>9495</v>
      </c>
      <c r="Y34" s="14">
        <v>40</v>
      </c>
      <c r="Z34" s="14">
        <v>12</v>
      </c>
      <c r="AA34" s="33" t="s">
        <v>106</v>
      </c>
      <c r="AB34" s="33">
        <v>0.58899999999999997</v>
      </c>
      <c r="AC34" s="33" t="s">
        <v>12173</v>
      </c>
      <c r="AD34" s="31"/>
      <c r="AE34" s="31"/>
      <c r="AF34" s="31"/>
      <c r="AG34" s="36" t="s">
        <v>9496</v>
      </c>
    </row>
    <row r="35" spans="1:33" x14ac:dyDescent="0.3">
      <c r="A35" s="31" t="s">
        <v>8885</v>
      </c>
      <c r="B35" s="31" t="s">
        <v>8886</v>
      </c>
      <c r="C35" s="32" t="s">
        <v>46</v>
      </c>
      <c r="D35" s="31" t="s">
        <v>22</v>
      </c>
      <c r="E35" s="31"/>
      <c r="F35" s="31"/>
      <c r="G35" s="31"/>
      <c r="H35" s="31"/>
      <c r="I35" s="32" t="s">
        <v>3611</v>
      </c>
      <c r="J35" s="31" t="s">
        <v>48</v>
      </c>
      <c r="K35" s="31" t="s">
        <v>1857</v>
      </c>
      <c r="L35" s="31" t="s">
        <v>881</v>
      </c>
      <c r="M35" s="58">
        <v>481</v>
      </c>
      <c r="N35" s="58">
        <v>421</v>
      </c>
      <c r="O35" s="58">
        <v>842</v>
      </c>
      <c r="P35" s="58">
        <v>737</v>
      </c>
      <c r="Q35" s="58" t="s">
        <v>45</v>
      </c>
      <c r="R35" s="58" t="s">
        <v>45</v>
      </c>
      <c r="S35" s="58">
        <v>706</v>
      </c>
      <c r="T35" s="58">
        <v>618</v>
      </c>
      <c r="U35" s="58">
        <v>886</v>
      </c>
      <c r="V35" s="58">
        <v>775</v>
      </c>
      <c r="W35" s="31" t="s">
        <v>8887</v>
      </c>
      <c r="X35" s="31" t="s">
        <v>8888</v>
      </c>
      <c r="Y35" s="14">
        <v>59</v>
      </c>
      <c r="Z35" s="14">
        <v>6</v>
      </c>
      <c r="AA35" s="33" t="s">
        <v>106</v>
      </c>
      <c r="AB35" s="33">
        <v>0.47399999999999998</v>
      </c>
      <c r="AC35" s="33" t="s">
        <v>12178</v>
      </c>
      <c r="AD35" s="31" t="s">
        <v>8697</v>
      </c>
      <c r="AE35" s="31" t="s">
        <v>395</v>
      </c>
      <c r="AF35" s="31"/>
      <c r="AG35" s="36" t="s">
        <v>8889</v>
      </c>
    </row>
    <row r="36" spans="1:33" x14ac:dyDescent="0.3">
      <c r="A36" s="31" t="s">
        <v>4776</v>
      </c>
      <c r="B36" s="31" t="s">
        <v>4777</v>
      </c>
      <c r="C36" s="32" t="s">
        <v>46</v>
      </c>
      <c r="D36" s="31" t="s">
        <v>22</v>
      </c>
      <c r="E36" s="31"/>
      <c r="F36" s="31"/>
      <c r="G36" s="31"/>
      <c r="H36" s="31"/>
      <c r="I36" s="32" t="s">
        <v>3611</v>
      </c>
      <c r="J36" s="31" t="s">
        <v>48</v>
      </c>
      <c r="K36" s="31" t="s">
        <v>341</v>
      </c>
      <c r="L36" s="31" t="s">
        <v>373</v>
      </c>
      <c r="M36" s="58">
        <v>952</v>
      </c>
      <c r="N36" s="58">
        <v>833</v>
      </c>
      <c r="O36" s="58">
        <v>1559</v>
      </c>
      <c r="P36" s="58">
        <v>1364</v>
      </c>
      <c r="Q36" s="58" t="s">
        <v>45</v>
      </c>
      <c r="R36" s="58" t="s">
        <v>45</v>
      </c>
      <c r="S36" s="58">
        <v>1240</v>
      </c>
      <c r="T36" s="58">
        <v>1085</v>
      </c>
      <c r="U36" s="58" t="s">
        <v>45</v>
      </c>
      <c r="V36" s="58" t="s">
        <v>45</v>
      </c>
      <c r="W36" s="31" t="s">
        <v>4778</v>
      </c>
      <c r="X36" s="31" t="s">
        <v>4779</v>
      </c>
      <c r="Y36" s="14">
        <v>29</v>
      </c>
      <c r="Z36" s="14">
        <v>6</v>
      </c>
      <c r="AA36" s="33" t="s">
        <v>106</v>
      </c>
      <c r="AB36" s="33">
        <v>0.93300000000000005</v>
      </c>
      <c r="AC36" s="33" t="s">
        <v>12185</v>
      </c>
      <c r="AD36" s="31"/>
      <c r="AE36" s="31" t="s">
        <v>3478</v>
      </c>
      <c r="AF36" s="31"/>
      <c r="AG36" s="36" t="s">
        <v>4780</v>
      </c>
    </row>
    <row r="37" spans="1:33" x14ac:dyDescent="0.3">
      <c r="A37" s="31" t="s">
        <v>4755</v>
      </c>
      <c r="B37" s="31" t="s">
        <v>4756</v>
      </c>
      <c r="C37" s="32" t="s">
        <v>46</v>
      </c>
      <c r="D37" s="31" t="s">
        <v>22</v>
      </c>
      <c r="E37" s="31"/>
      <c r="F37" s="31"/>
      <c r="G37" s="31"/>
      <c r="H37" s="31"/>
      <c r="I37" s="32" t="s">
        <v>3461</v>
      </c>
      <c r="J37" s="31" t="s">
        <v>48</v>
      </c>
      <c r="K37" s="31" t="s">
        <v>372</v>
      </c>
      <c r="L37" s="31" t="s">
        <v>974</v>
      </c>
      <c r="M37" s="58">
        <v>549</v>
      </c>
      <c r="N37" s="58">
        <v>481</v>
      </c>
      <c r="O37" s="58">
        <v>908</v>
      </c>
      <c r="P37" s="58">
        <v>795</v>
      </c>
      <c r="Q37" s="58" t="s">
        <v>45</v>
      </c>
      <c r="R37" s="58" t="s">
        <v>45</v>
      </c>
      <c r="S37" s="58">
        <v>725</v>
      </c>
      <c r="T37" s="58">
        <v>634</v>
      </c>
      <c r="U37" s="58" t="s">
        <v>45</v>
      </c>
      <c r="V37" s="58" t="s">
        <v>45</v>
      </c>
      <c r="W37" s="31" t="s">
        <v>4757</v>
      </c>
      <c r="X37" s="31" t="s">
        <v>4758</v>
      </c>
      <c r="Y37" s="14">
        <v>30</v>
      </c>
      <c r="Z37" s="14">
        <v>4</v>
      </c>
      <c r="AA37" s="33" t="s">
        <v>71</v>
      </c>
      <c r="AB37" s="33" t="s">
        <v>45</v>
      </c>
      <c r="AC37" s="33" t="s">
        <v>45</v>
      </c>
      <c r="AD37" s="31"/>
      <c r="AE37" s="31"/>
      <c r="AF37" s="31"/>
      <c r="AG37" s="36" t="s">
        <v>4759</v>
      </c>
    </row>
    <row r="38" spans="1:33" x14ac:dyDescent="0.3">
      <c r="A38" s="31" t="s">
        <v>7681</v>
      </c>
      <c r="B38" s="31" t="s">
        <v>7682</v>
      </c>
      <c r="C38" s="32" t="s">
        <v>46</v>
      </c>
      <c r="D38" s="31" t="s">
        <v>22</v>
      </c>
      <c r="E38" s="31"/>
      <c r="F38" s="31"/>
      <c r="G38" s="31"/>
      <c r="H38" s="31"/>
      <c r="I38" s="32" t="s">
        <v>290</v>
      </c>
      <c r="J38" s="31" t="s">
        <v>48</v>
      </c>
      <c r="K38" s="31" t="s">
        <v>7683</v>
      </c>
      <c r="L38" s="31" t="s">
        <v>2009</v>
      </c>
      <c r="M38" s="58">
        <v>376</v>
      </c>
      <c r="N38" s="58">
        <v>329</v>
      </c>
      <c r="O38" s="58">
        <v>600</v>
      </c>
      <c r="P38" s="58">
        <v>525</v>
      </c>
      <c r="Q38" s="58" t="s">
        <v>45</v>
      </c>
      <c r="R38" s="58" t="s">
        <v>45</v>
      </c>
      <c r="S38" s="58">
        <v>501</v>
      </c>
      <c r="T38" s="58">
        <v>438</v>
      </c>
      <c r="U38" s="58" t="s">
        <v>45</v>
      </c>
      <c r="V38" s="58" t="s">
        <v>45</v>
      </c>
      <c r="W38" s="31" t="s">
        <v>7684</v>
      </c>
      <c r="X38" s="31" t="s">
        <v>7685</v>
      </c>
      <c r="Y38" s="14">
        <v>103</v>
      </c>
      <c r="Z38" s="14">
        <v>4</v>
      </c>
      <c r="AA38" s="33" t="s">
        <v>106</v>
      </c>
      <c r="AB38" s="33" t="s">
        <v>1439</v>
      </c>
      <c r="AC38" s="33" t="s">
        <v>45</v>
      </c>
      <c r="AD38" s="31"/>
      <c r="AE38" s="31" t="s">
        <v>7686</v>
      </c>
      <c r="AF38" s="31"/>
      <c r="AG38" s="36" t="s">
        <v>7687</v>
      </c>
    </row>
    <row r="39" spans="1:33" x14ac:dyDescent="0.3">
      <c r="A39" s="31" t="s">
        <v>8805</v>
      </c>
      <c r="B39" s="31" t="s">
        <v>8806</v>
      </c>
      <c r="C39" s="32" t="s">
        <v>46</v>
      </c>
      <c r="D39" s="31" t="s">
        <v>22</v>
      </c>
      <c r="E39" s="31"/>
      <c r="F39" s="31"/>
      <c r="G39" s="31"/>
      <c r="H39" s="31"/>
      <c r="I39" s="32" t="s">
        <v>3611</v>
      </c>
      <c r="J39" s="31" t="s">
        <v>48</v>
      </c>
      <c r="K39" s="31" t="s">
        <v>8807</v>
      </c>
      <c r="L39" s="31" t="s">
        <v>6560</v>
      </c>
      <c r="M39" s="58">
        <v>402</v>
      </c>
      <c r="N39" s="58">
        <v>352</v>
      </c>
      <c r="O39" s="58">
        <v>695</v>
      </c>
      <c r="P39" s="58">
        <v>608</v>
      </c>
      <c r="Q39" s="58" t="s">
        <v>45</v>
      </c>
      <c r="R39" s="58" t="s">
        <v>45</v>
      </c>
      <c r="S39" s="58">
        <v>583</v>
      </c>
      <c r="T39" s="58">
        <v>510</v>
      </c>
      <c r="U39" s="58">
        <v>737</v>
      </c>
      <c r="V39" s="58">
        <v>645</v>
      </c>
      <c r="W39" s="31" t="s">
        <v>8808</v>
      </c>
      <c r="X39" s="31" t="s">
        <v>8809</v>
      </c>
      <c r="Y39" s="14">
        <v>117</v>
      </c>
      <c r="Z39" s="14">
        <v>1</v>
      </c>
      <c r="AA39" s="33" t="s">
        <v>71</v>
      </c>
      <c r="AB39" s="33" t="s">
        <v>45</v>
      </c>
      <c r="AC39" s="33" t="s">
        <v>45</v>
      </c>
      <c r="AD39" s="31" t="s">
        <v>8697</v>
      </c>
      <c r="AE39" s="31" t="s">
        <v>395</v>
      </c>
      <c r="AF39" s="31"/>
      <c r="AG39" s="36" t="s">
        <v>8810</v>
      </c>
    </row>
    <row r="40" spans="1:33" x14ac:dyDescent="0.3">
      <c r="A40" s="31" t="s">
        <v>7810</v>
      </c>
      <c r="B40" s="31" t="s">
        <v>7811</v>
      </c>
      <c r="C40" s="32" t="s">
        <v>46</v>
      </c>
      <c r="D40" s="31" t="s">
        <v>22</v>
      </c>
      <c r="E40" s="31"/>
      <c r="F40" s="31"/>
      <c r="G40" s="31"/>
      <c r="H40" s="31"/>
      <c r="I40" s="32" t="s">
        <v>253</v>
      </c>
      <c r="J40" s="31" t="s">
        <v>48</v>
      </c>
      <c r="K40" s="31" t="s">
        <v>383</v>
      </c>
      <c r="L40" s="31" t="s">
        <v>7525</v>
      </c>
      <c r="M40" s="58">
        <v>486</v>
      </c>
      <c r="N40" s="58">
        <v>425</v>
      </c>
      <c r="O40" s="58">
        <v>813</v>
      </c>
      <c r="P40" s="58">
        <v>711</v>
      </c>
      <c r="Q40" s="58" t="s">
        <v>45</v>
      </c>
      <c r="R40" s="58" t="s">
        <v>45</v>
      </c>
      <c r="S40" s="58">
        <v>647</v>
      </c>
      <c r="T40" s="58">
        <v>566</v>
      </c>
      <c r="U40" s="58" t="s">
        <v>45</v>
      </c>
      <c r="V40" s="58" t="s">
        <v>45</v>
      </c>
      <c r="W40" s="31" t="s">
        <v>7812</v>
      </c>
      <c r="X40" s="31" t="s">
        <v>7813</v>
      </c>
      <c r="Y40" s="14">
        <v>24</v>
      </c>
      <c r="Z40" s="14">
        <v>6</v>
      </c>
      <c r="AA40" s="33" t="s">
        <v>71</v>
      </c>
      <c r="AB40" s="33" t="s">
        <v>45</v>
      </c>
      <c r="AC40" s="33" t="s">
        <v>45</v>
      </c>
      <c r="AD40" s="31"/>
      <c r="AE40" s="31" t="s">
        <v>395</v>
      </c>
      <c r="AF40" s="31"/>
      <c r="AG40" s="36" t="s">
        <v>7814</v>
      </c>
    </row>
    <row r="41" spans="1:33" x14ac:dyDescent="0.3">
      <c r="A41" s="31" t="s">
        <v>6846</v>
      </c>
      <c r="B41" s="31" t="s">
        <v>6847</v>
      </c>
      <c r="C41" s="32" t="s">
        <v>46</v>
      </c>
      <c r="D41" s="31" t="s">
        <v>22</v>
      </c>
      <c r="E41" s="31"/>
      <c r="F41" s="31"/>
      <c r="G41" s="31"/>
      <c r="H41" s="31"/>
      <c r="I41" s="32" t="s">
        <v>77</v>
      </c>
      <c r="J41" s="31" t="s">
        <v>48</v>
      </c>
      <c r="K41" s="31" t="s">
        <v>352</v>
      </c>
      <c r="L41" s="31" t="s">
        <v>352</v>
      </c>
      <c r="M41" s="58">
        <v>225</v>
      </c>
      <c r="N41" s="58">
        <v>197</v>
      </c>
      <c r="O41" s="58">
        <v>371</v>
      </c>
      <c r="P41" s="58">
        <v>325</v>
      </c>
      <c r="Q41" s="58" t="s">
        <v>45</v>
      </c>
      <c r="R41" s="58" t="s">
        <v>45</v>
      </c>
      <c r="S41" s="58">
        <v>297</v>
      </c>
      <c r="T41" s="58">
        <v>260</v>
      </c>
      <c r="U41" s="58" t="s">
        <v>45</v>
      </c>
      <c r="V41" s="58" t="s">
        <v>45</v>
      </c>
      <c r="W41" s="31" t="s">
        <v>6848</v>
      </c>
      <c r="X41" s="31" t="s">
        <v>6849</v>
      </c>
      <c r="Y41" s="14">
        <v>15</v>
      </c>
      <c r="Z41" s="14">
        <v>4</v>
      </c>
      <c r="AA41" s="33" t="s">
        <v>106</v>
      </c>
      <c r="AB41" s="33" t="s">
        <v>1439</v>
      </c>
      <c r="AC41" s="33" t="s">
        <v>45</v>
      </c>
      <c r="AD41" s="31"/>
      <c r="AE41" s="31" t="s">
        <v>6850</v>
      </c>
      <c r="AF41" s="31"/>
      <c r="AG41" s="36" t="s">
        <v>6851</v>
      </c>
    </row>
    <row r="42" spans="1:33" x14ac:dyDescent="0.3">
      <c r="A42" s="31" t="s">
        <v>8522</v>
      </c>
      <c r="B42" s="31" t="s">
        <v>8523</v>
      </c>
      <c r="C42" s="32" t="s">
        <v>46</v>
      </c>
      <c r="D42" s="31" t="s">
        <v>22</v>
      </c>
      <c r="E42" s="31"/>
      <c r="F42" s="31"/>
      <c r="G42" s="31"/>
      <c r="H42" s="31"/>
      <c r="I42" s="32" t="s">
        <v>55</v>
      </c>
      <c r="J42" s="31" t="s">
        <v>48</v>
      </c>
      <c r="K42" s="31" t="s">
        <v>8524</v>
      </c>
      <c r="L42" s="31">
        <v>1997</v>
      </c>
      <c r="M42" s="47" t="s">
        <v>105</v>
      </c>
      <c r="N42" s="47" t="s">
        <v>105</v>
      </c>
      <c r="O42" s="90" t="s">
        <v>105</v>
      </c>
      <c r="P42" s="90" t="s">
        <v>105</v>
      </c>
      <c r="Q42" s="90" t="s">
        <v>105</v>
      </c>
      <c r="R42" s="90" t="s">
        <v>105</v>
      </c>
      <c r="S42" s="91" t="s">
        <v>105</v>
      </c>
      <c r="T42" s="91" t="s">
        <v>105</v>
      </c>
      <c r="U42" s="47" t="s">
        <v>105</v>
      </c>
      <c r="V42" s="47" t="s">
        <v>105</v>
      </c>
      <c r="W42" s="31" t="s">
        <v>8525</v>
      </c>
      <c r="X42" s="31" t="s">
        <v>8526</v>
      </c>
      <c r="Y42" s="14">
        <v>89</v>
      </c>
      <c r="Z42" s="14">
        <v>1</v>
      </c>
      <c r="AA42" s="33" t="s">
        <v>71</v>
      </c>
      <c r="AB42" s="33" t="s">
        <v>45</v>
      </c>
      <c r="AC42" s="33" t="s">
        <v>45</v>
      </c>
      <c r="AD42" s="31" t="s">
        <v>8477</v>
      </c>
      <c r="AE42" s="31" t="s">
        <v>99</v>
      </c>
      <c r="AF42" s="31"/>
      <c r="AG42" s="36" t="s">
        <v>8527</v>
      </c>
    </row>
    <row r="43" spans="1:33" x14ac:dyDescent="0.3">
      <c r="A43" s="15"/>
      <c r="B43" s="102"/>
      <c r="C43" s="15"/>
      <c r="D43" s="15"/>
      <c r="E43" s="15"/>
      <c r="F43" s="15"/>
      <c r="G43" s="15"/>
      <c r="H43" s="15"/>
      <c r="I43" s="15"/>
      <c r="J43" s="15"/>
      <c r="K43" s="15"/>
      <c r="L43" s="15"/>
      <c r="M43" s="103"/>
      <c r="N43" s="103"/>
      <c r="O43" s="104"/>
      <c r="P43" s="104"/>
      <c r="Q43" s="104"/>
      <c r="R43" s="104"/>
      <c r="S43" s="105"/>
      <c r="T43" s="105"/>
      <c r="U43" s="15"/>
      <c r="V43" s="15"/>
      <c r="W43" s="15"/>
      <c r="X43" s="15"/>
      <c r="Y43" s="103"/>
      <c r="Z43" s="103"/>
      <c r="AA43" s="104"/>
      <c r="AB43" s="104"/>
      <c r="AC43" s="104"/>
      <c r="AD43" s="104"/>
      <c r="AE43" s="105"/>
      <c r="AF43" s="15"/>
      <c r="AG43" s="15"/>
    </row>
    <row r="44" spans="1:33" x14ac:dyDescent="0.3">
      <c r="A44" s="15"/>
      <c r="B44" s="15"/>
      <c r="C44" s="15"/>
      <c r="D44" s="15"/>
      <c r="E44" s="15"/>
      <c r="F44" s="15"/>
      <c r="G44" s="15"/>
      <c r="H44" s="15"/>
      <c r="I44" s="15"/>
      <c r="J44" s="15"/>
      <c r="K44" s="15"/>
      <c r="L44" s="15"/>
      <c r="M44" s="103"/>
      <c r="N44" s="103"/>
      <c r="O44" s="104"/>
      <c r="P44" s="104"/>
      <c r="Q44" s="104"/>
      <c r="R44" s="104"/>
      <c r="S44" s="105"/>
      <c r="T44" s="105"/>
      <c r="U44" s="15"/>
      <c r="V44" s="15"/>
      <c r="W44" s="15"/>
      <c r="X44" s="15"/>
      <c r="Y44" s="103"/>
      <c r="Z44" s="103"/>
      <c r="AA44" s="104"/>
      <c r="AB44" s="104"/>
      <c r="AC44" s="104"/>
      <c r="AD44" s="104"/>
      <c r="AE44" s="105"/>
      <c r="AF44" s="15"/>
      <c r="AG44" s="15"/>
    </row>
    <row r="45" spans="1:33" x14ac:dyDescent="0.3">
      <c r="A45" s="15"/>
      <c r="B45" s="15"/>
      <c r="C45" s="15"/>
      <c r="D45" s="15"/>
      <c r="E45" s="15"/>
      <c r="F45" s="15"/>
      <c r="G45" s="15"/>
      <c r="H45" s="15"/>
      <c r="I45" s="15"/>
      <c r="J45" s="15"/>
      <c r="K45" s="15"/>
      <c r="L45" s="15"/>
      <c r="M45" s="103"/>
      <c r="N45" s="103"/>
      <c r="O45" s="104"/>
      <c r="P45" s="104"/>
      <c r="Q45" s="104"/>
      <c r="R45" s="104"/>
      <c r="S45" s="105"/>
      <c r="T45" s="105"/>
      <c r="U45" s="15"/>
      <c r="V45" s="15"/>
      <c r="W45" s="15"/>
      <c r="X45" s="15"/>
      <c r="Y45" s="103"/>
      <c r="Z45" s="103"/>
      <c r="AA45" s="104"/>
      <c r="AB45" s="104"/>
      <c r="AC45" s="104"/>
      <c r="AD45" s="104"/>
      <c r="AE45" s="105"/>
      <c r="AF45" s="15"/>
      <c r="AG45" s="15"/>
    </row>
    <row r="46" spans="1:33" x14ac:dyDescent="0.3">
      <c r="A46" s="15"/>
      <c r="B46" s="15"/>
      <c r="C46" s="15"/>
      <c r="D46" s="15"/>
      <c r="E46" s="15"/>
      <c r="F46" s="15"/>
      <c r="G46" s="15"/>
      <c r="H46" s="15"/>
      <c r="I46" s="15"/>
      <c r="J46" s="15"/>
      <c r="K46" s="15"/>
      <c r="L46" s="15"/>
      <c r="M46" s="103"/>
      <c r="N46" s="103"/>
      <c r="O46" s="104"/>
      <c r="P46" s="104"/>
      <c r="Q46" s="104"/>
      <c r="R46" s="104"/>
      <c r="S46" s="105"/>
      <c r="T46" s="105"/>
      <c r="U46" s="15"/>
      <c r="V46" s="15"/>
      <c r="W46" s="15"/>
      <c r="X46" s="15"/>
      <c r="Y46" s="15"/>
      <c r="Z46" s="15"/>
      <c r="AA46" s="15"/>
      <c r="AB46" s="15"/>
      <c r="AC46" s="15"/>
      <c r="AD46" s="15"/>
      <c r="AE46" s="15"/>
      <c r="AF46" s="15"/>
      <c r="AG46" s="15"/>
    </row>
    <row r="47" spans="1:33" x14ac:dyDescent="0.3">
      <c r="A47" s="15"/>
      <c r="B47" s="15"/>
      <c r="C47" s="15"/>
      <c r="D47" s="15"/>
      <c r="E47" s="15"/>
      <c r="F47" s="15"/>
      <c r="G47" s="15"/>
      <c r="H47" s="15"/>
      <c r="I47" s="15"/>
      <c r="J47" s="15"/>
      <c r="K47" s="15"/>
      <c r="L47" s="15"/>
      <c r="M47" s="103"/>
      <c r="N47" s="103"/>
      <c r="O47" s="104"/>
      <c r="P47" s="104"/>
      <c r="Q47" s="104"/>
      <c r="R47" s="104"/>
      <c r="S47" s="105"/>
      <c r="T47" s="105"/>
      <c r="U47" s="15"/>
      <c r="V47" s="15"/>
      <c r="W47" s="15"/>
      <c r="X47" s="15"/>
      <c r="Y47" s="15"/>
      <c r="Z47" s="15"/>
      <c r="AA47" s="15"/>
      <c r="AB47" s="15"/>
      <c r="AC47" s="15"/>
      <c r="AD47" s="15"/>
      <c r="AE47" s="15"/>
      <c r="AF47" s="15"/>
      <c r="AG47" s="15"/>
    </row>
    <row r="48" spans="1:33" x14ac:dyDescent="0.3">
      <c r="A48" s="15"/>
      <c r="B48" s="15"/>
      <c r="C48" s="15"/>
      <c r="D48" s="15"/>
      <c r="E48" s="15"/>
      <c r="F48" s="15"/>
      <c r="G48" s="15"/>
      <c r="H48" s="15"/>
      <c r="I48" s="15"/>
      <c r="J48" s="15"/>
      <c r="K48" s="15"/>
      <c r="L48" s="15"/>
      <c r="M48" s="103"/>
      <c r="N48" s="103"/>
      <c r="O48" s="104"/>
      <c r="P48" s="104"/>
      <c r="Q48" s="104"/>
      <c r="R48" s="104"/>
      <c r="S48" s="105"/>
      <c r="T48" s="105"/>
      <c r="U48" s="15"/>
      <c r="V48" s="15"/>
      <c r="W48" s="15"/>
      <c r="X48" s="15"/>
      <c r="Y48" s="15"/>
      <c r="Z48" s="15"/>
      <c r="AA48" s="15"/>
      <c r="AB48" s="15"/>
      <c r="AC48" s="15"/>
      <c r="AD48" s="15"/>
      <c r="AE48" s="15"/>
      <c r="AF48" s="15"/>
      <c r="AG48" s="15"/>
    </row>
    <row r="49" spans="1:33" x14ac:dyDescent="0.3">
      <c r="A49" s="15"/>
      <c r="B49" s="15"/>
      <c r="C49" s="15"/>
      <c r="D49" s="15"/>
      <c r="E49" s="15"/>
      <c r="F49" s="15"/>
      <c r="G49" s="15"/>
      <c r="H49" s="15"/>
      <c r="I49" s="15"/>
      <c r="J49" s="15"/>
      <c r="K49" s="15"/>
      <c r="L49" s="15"/>
      <c r="M49" s="103"/>
      <c r="N49" s="103"/>
      <c r="O49" s="104"/>
      <c r="P49" s="104"/>
      <c r="Q49" s="104"/>
      <c r="R49" s="104"/>
      <c r="S49" s="105"/>
      <c r="T49" s="105"/>
      <c r="U49" s="15"/>
      <c r="V49" s="15"/>
      <c r="W49" s="15"/>
      <c r="X49" s="15"/>
      <c r="Y49" s="15"/>
      <c r="Z49" s="15"/>
      <c r="AA49" s="15"/>
      <c r="AB49" s="15"/>
      <c r="AC49" s="15"/>
      <c r="AD49" s="15"/>
      <c r="AE49" s="15"/>
      <c r="AF49" s="15"/>
      <c r="AG49" s="15"/>
    </row>
    <row r="50" spans="1:33" x14ac:dyDescent="0.3">
      <c r="A50" s="15"/>
      <c r="B50" s="15"/>
      <c r="C50" s="15"/>
      <c r="D50" s="15"/>
      <c r="E50" s="15"/>
      <c r="F50" s="15"/>
      <c r="G50" s="15"/>
      <c r="H50" s="15"/>
      <c r="I50" s="15"/>
      <c r="J50" s="15"/>
      <c r="K50" s="15"/>
      <c r="L50" s="15"/>
      <c r="M50" s="103"/>
      <c r="N50" s="103"/>
      <c r="O50" s="104"/>
      <c r="P50" s="104"/>
      <c r="Q50" s="104"/>
      <c r="R50" s="104"/>
      <c r="S50" s="105"/>
      <c r="T50" s="105"/>
      <c r="U50" s="15"/>
      <c r="V50" s="15"/>
      <c r="W50" s="15"/>
      <c r="X50" s="15"/>
      <c r="Y50" s="15"/>
      <c r="Z50" s="15"/>
      <c r="AA50" s="15"/>
      <c r="AB50" s="15"/>
      <c r="AC50" s="15"/>
      <c r="AD50" s="15"/>
      <c r="AE50" s="15"/>
      <c r="AF50" s="15"/>
      <c r="AG50" s="15"/>
    </row>
    <row r="51" spans="1:33" x14ac:dyDescent="0.3">
      <c r="A51" s="15"/>
      <c r="B51" s="15"/>
      <c r="C51" s="15"/>
      <c r="D51" s="15"/>
      <c r="E51" s="15"/>
      <c r="F51" s="15"/>
      <c r="G51" s="15"/>
      <c r="H51" s="15"/>
      <c r="I51" s="15"/>
      <c r="J51" s="15"/>
      <c r="K51" s="15"/>
      <c r="L51" s="15"/>
      <c r="M51" s="103"/>
      <c r="N51" s="103"/>
      <c r="O51" s="104"/>
      <c r="P51" s="104"/>
      <c r="Q51" s="104"/>
      <c r="R51" s="104"/>
      <c r="S51" s="105"/>
      <c r="T51" s="105"/>
      <c r="U51" s="15"/>
      <c r="V51" s="15"/>
      <c r="W51" s="15"/>
      <c r="X51" s="15"/>
      <c r="Y51" s="15"/>
      <c r="Z51" s="15"/>
      <c r="AA51" s="15"/>
      <c r="AB51" s="15"/>
      <c r="AC51" s="15"/>
      <c r="AD51" s="15"/>
      <c r="AE51" s="15"/>
      <c r="AF51" s="15"/>
      <c r="AG51" s="15"/>
    </row>
    <row r="52" spans="1:33" x14ac:dyDescent="0.3">
      <c r="A52" s="15"/>
      <c r="B52" s="15"/>
      <c r="C52" s="15"/>
      <c r="D52" s="15"/>
      <c r="E52" s="15"/>
      <c r="F52" s="15"/>
      <c r="G52" s="15"/>
      <c r="H52" s="15"/>
      <c r="I52" s="15"/>
      <c r="J52" s="15"/>
      <c r="K52" s="15"/>
      <c r="L52" s="15"/>
      <c r="M52" s="103"/>
      <c r="N52" s="103"/>
      <c r="O52" s="104"/>
      <c r="P52" s="104"/>
      <c r="Q52" s="104"/>
      <c r="R52" s="104"/>
      <c r="S52" s="105"/>
      <c r="T52" s="105"/>
      <c r="U52" s="15"/>
      <c r="V52" s="15"/>
      <c r="W52" s="15"/>
      <c r="X52" s="15"/>
      <c r="Y52" s="15"/>
      <c r="Z52" s="15"/>
      <c r="AA52" s="15"/>
      <c r="AB52" s="15"/>
      <c r="AC52" s="15"/>
      <c r="AD52" s="15"/>
      <c r="AE52" s="15"/>
      <c r="AF52" s="15"/>
      <c r="AG52" s="15"/>
    </row>
    <row r="53" spans="1:33" x14ac:dyDescent="0.3">
      <c r="A53" s="15"/>
      <c r="B53" s="15"/>
      <c r="C53" s="15"/>
      <c r="D53" s="15"/>
      <c r="E53" s="15"/>
      <c r="F53" s="15"/>
      <c r="G53" s="15"/>
      <c r="H53" s="15"/>
      <c r="I53" s="15"/>
      <c r="J53" s="15"/>
      <c r="K53" s="15"/>
      <c r="L53" s="15"/>
      <c r="M53" s="103"/>
      <c r="N53" s="103"/>
      <c r="O53" s="104"/>
      <c r="P53" s="104"/>
      <c r="Q53" s="104"/>
      <c r="R53" s="104"/>
      <c r="S53" s="105"/>
      <c r="T53" s="105"/>
      <c r="U53" s="15"/>
      <c r="V53" s="15"/>
      <c r="W53" s="15"/>
      <c r="X53" s="15"/>
      <c r="Y53" s="15"/>
      <c r="Z53" s="15"/>
      <c r="AA53" s="15"/>
      <c r="AB53" s="15"/>
      <c r="AC53" s="15"/>
      <c r="AD53" s="15"/>
      <c r="AE53" s="15"/>
      <c r="AF53" s="15"/>
      <c r="AG53" s="15"/>
    </row>
    <row r="54" spans="1:33" x14ac:dyDescent="0.3">
      <c r="A54" s="15"/>
      <c r="B54" s="15"/>
      <c r="C54" s="15"/>
      <c r="D54" s="15"/>
      <c r="E54" s="15"/>
      <c r="F54" s="15"/>
      <c r="G54" s="15"/>
      <c r="H54" s="15"/>
      <c r="I54" s="15"/>
      <c r="J54" s="15"/>
      <c r="K54" s="15"/>
      <c r="L54" s="15"/>
      <c r="M54" s="103"/>
      <c r="N54" s="103"/>
      <c r="O54" s="104"/>
      <c r="P54" s="104"/>
      <c r="Q54" s="104"/>
      <c r="R54" s="104"/>
      <c r="S54" s="105"/>
      <c r="T54" s="105"/>
      <c r="U54" s="15"/>
      <c r="V54" s="15"/>
      <c r="W54" s="15"/>
      <c r="X54" s="15"/>
      <c r="Y54" s="15"/>
      <c r="Z54" s="15"/>
      <c r="AA54" s="15"/>
      <c r="AB54" s="15"/>
      <c r="AC54" s="15"/>
      <c r="AD54" s="15"/>
      <c r="AE54" s="15"/>
      <c r="AF54" s="15"/>
      <c r="AG54" s="15"/>
    </row>
    <row r="55" spans="1:33" x14ac:dyDescent="0.3">
      <c r="A55" s="15"/>
      <c r="B55" s="15"/>
      <c r="C55" s="15"/>
      <c r="D55" s="15"/>
      <c r="E55" s="15"/>
      <c r="F55" s="15"/>
      <c r="G55" s="15"/>
      <c r="H55" s="15"/>
      <c r="I55" s="15"/>
      <c r="J55" s="15"/>
      <c r="K55" s="15"/>
      <c r="L55" s="15"/>
      <c r="M55" s="103"/>
      <c r="N55" s="103"/>
      <c r="O55" s="104"/>
      <c r="P55" s="104"/>
      <c r="Q55" s="104"/>
      <c r="R55" s="104"/>
      <c r="S55" s="105"/>
      <c r="T55" s="105"/>
      <c r="U55" s="15"/>
      <c r="V55" s="15"/>
      <c r="W55" s="15"/>
      <c r="X55" s="15"/>
      <c r="Y55" s="15"/>
      <c r="Z55" s="15"/>
      <c r="AA55" s="15"/>
      <c r="AB55" s="15"/>
      <c r="AC55" s="15"/>
      <c r="AD55" s="15"/>
      <c r="AE55" s="15"/>
      <c r="AF55" s="15"/>
      <c r="AG55" s="15"/>
    </row>
    <row r="56" spans="1:33" x14ac:dyDescent="0.3">
      <c r="A56" s="15"/>
      <c r="B56" s="15"/>
      <c r="C56" s="15"/>
      <c r="D56" s="15"/>
      <c r="E56" s="15"/>
      <c r="F56" s="15"/>
      <c r="G56" s="15"/>
      <c r="H56" s="15"/>
      <c r="I56" s="15"/>
      <c r="J56" s="15"/>
      <c r="K56" s="15"/>
      <c r="L56" s="15"/>
      <c r="M56" s="103"/>
      <c r="N56" s="103"/>
      <c r="O56" s="104"/>
      <c r="P56" s="104"/>
      <c r="Q56" s="104"/>
      <c r="R56" s="104"/>
      <c r="S56" s="105"/>
      <c r="T56" s="105"/>
      <c r="U56" s="15"/>
      <c r="V56" s="15"/>
      <c r="W56" s="15"/>
      <c r="X56" s="15"/>
      <c r="Y56" s="15"/>
      <c r="Z56" s="15"/>
      <c r="AA56" s="15"/>
      <c r="AB56" s="15"/>
      <c r="AC56" s="15"/>
      <c r="AD56" s="15"/>
      <c r="AE56" s="15"/>
      <c r="AF56" s="15"/>
      <c r="AG56" s="15"/>
    </row>
    <row r="57" spans="1:33" x14ac:dyDescent="0.3">
      <c r="A57" s="15"/>
      <c r="B57" s="15"/>
      <c r="C57" s="15"/>
      <c r="D57" s="15"/>
      <c r="E57" s="15"/>
      <c r="F57" s="15"/>
      <c r="G57" s="15"/>
      <c r="H57" s="15"/>
      <c r="I57" s="15"/>
      <c r="J57" s="15"/>
      <c r="K57" s="15"/>
      <c r="L57" s="15"/>
      <c r="M57" s="103"/>
      <c r="N57" s="103"/>
      <c r="O57" s="104"/>
      <c r="P57" s="104"/>
      <c r="Q57" s="104"/>
      <c r="R57" s="104"/>
      <c r="S57" s="105"/>
      <c r="T57" s="105"/>
      <c r="U57" s="15"/>
      <c r="V57" s="15"/>
      <c r="W57" s="15"/>
      <c r="X57" s="15"/>
      <c r="Y57" s="15"/>
      <c r="Z57" s="15"/>
      <c r="AA57" s="15"/>
      <c r="AB57" s="15"/>
      <c r="AC57" s="15"/>
      <c r="AD57" s="15"/>
      <c r="AE57" s="15"/>
      <c r="AF57" s="15"/>
      <c r="AG57" s="15"/>
    </row>
    <row r="58" spans="1:33" x14ac:dyDescent="0.3">
      <c r="A58" s="15"/>
      <c r="B58" s="15"/>
      <c r="C58" s="15"/>
      <c r="D58" s="15"/>
      <c r="E58" s="15"/>
      <c r="F58" s="15"/>
      <c r="G58" s="15"/>
      <c r="H58" s="15"/>
      <c r="I58" s="15"/>
      <c r="J58" s="15"/>
      <c r="K58" s="15"/>
      <c r="L58" s="15"/>
      <c r="M58" s="103"/>
      <c r="N58" s="103"/>
      <c r="O58" s="104"/>
      <c r="P58" s="104"/>
      <c r="Q58" s="104"/>
      <c r="R58" s="104"/>
      <c r="S58" s="105"/>
      <c r="T58" s="105"/>
      <c r="U58" s="15"/>
      <c r="V58" s="15"/>
      <c r="W58" s="15"/>
      <c r="X58" s="15"/>
      <c r="Y58" s="15"/>
      <c r="Z58" s="15"/>
      <c r="AA58" s="15"/>
      <c r="AB58" s="15"/>
      <c r="AC58" s="15"/>
      <c r="AD58" s="15"/>
      <c r="AE58" s="15"/>
      <c r="AF58" s="15"/>
      <c r="AG58" s="15"/>
    </row>
    <row r="59" spans="1:33" x14ac:dyDescent="0.3">
      <c r="A59" s="15"/>
      <c r="B59" s="15"/>
      <c r="C59" s="15"/>
      <c r="D59" s="15"/>
      <c r="E59" s="15"/>
      <c r="F59" s="15"/>
      <c r="G59" s="15"/>
      <c r="H59" s="15"/>
      <c r="I59" s="15"/>
      <c r="J59" s="15"/>
      <c r="K59" s="15"/>
      <c r="L59" s="15"/>
      <c r="M59" s="103"/>
      <c r="N59" s="103"/>
      <c r="O59" s="104"/>
      <c r="P59" s="104"/>
      <c r="Q59" s="104"/>
      <c r="R59" s="104"/>
      <c r="S59" s="105"/>
      <c r="T59" s="105"/>
      <c r="U59" s="15"/>
      <c r="V59" s="15"/>
      <c r="W59" s="15"/>
      <c r="X59" s="15"/>
      <c r="Y59" s="15"/>
      <c r="Z59" s="15"/>
      <c r="AA59" s="15"/>
      <c r="AB59" s="15"/>
      <c r="AC59" s="15"/>
      <c r="AD59" s="15"/>
      <c r="AE59" s="15"/>
      <c r="AF59" s="15"/>
      <c r="AG59" s="15"/>
    </row>
  </sheetData>
  <autoFilter ref="A1:AG45"/>
  <sortState ref="A2:BA42">
    <sortCondition ref="B2:B4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4"/>
  <sheetViews>
    <sheetView topLeftCell="AD1" workbookViewId="0">
      <pane ySplit="1" topLeftCell="A2" activePane="bottomLeft" state="frozen"/>
      <selection activeCell="AH1" sqref="AH1"/>
      <selection pane="bottomLeft" activeCell="AG11" sqref="AG11"/>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bestFit="1"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bestFit="1"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3"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31" t="s">
        <v>3406</v>
      </c>
      <c r="B2" s="31" t="s">
        <v>3407</v>
      </c>
      <c r="C2" s="32" t="s">
        <v>46</v>
      </c>
      <c r="D2" s="31" t="s">
        <v>0</v>
      </c>
      <c r="E2" s="31"/>
      <c r="F2" s="31"/>
      <c r="G2" s="31"/>
      <c r="H2" s="31"/>
      <c r="I2" s="32"/>
      <c r="J2" s="31" t="s">
        <v>48</v>
      </c>
      <c r="K2" s="31" t="s">
        <v>370</v>
      </c>
      <c r="L2" s="31" t="s">
        <v>3408</v>
      </c>
      <c r="M2" s="58">
        <v>519</v>
      </c>
      <c r="N2" s="58">
        <v>454</v>
      </c>
      <c r="O2" s="58">
        <v>865</v>
      </c>
      <c r="P2" s="58">
        <v>757</v>
      </c>
      <c r="Q2" s="58">
        <v>731</v>
      </c>
      <c r="R2" s="58">
        <v>639</v>
      </c>
      <c r="S2" s="58">
        <v>690</v>
      </c>
      <c r="T2" s="58">
        <v>604</v>
      </c>
      <c r="U2" s="58" t="s">
        <v>45</v>
      </c>
      <c r="V2" s="58" t="s">
        <v>45</v>
      </c>
      <c r="W2" s="31" t="s">
        <v>3409</v>
      </c>
      <c r="X2" s="31" t="s">
        <v>3410</v>
      </c>
      <c r="Y2" s="14">
        <v>27</v>
      </c>
      <c r="Z2" s="14">
        <v>4</v>
      </c>
      <c r="AA2" s="33" t="s">
        <v>106</v>
      </c>
      <c r="AB2" s="33">
        <v>0.44700000000000001</v>
      </c>
      <c r="AC2" s="33" t="s">
        <v>11749</v>
      </c>
      <c r="AD2" s="31"/>
      <c r="AE2" s="31" t="s">
        <v>3411</v>
      </c>
      <c r="AF2" s="31"/>
      <c r="AG2" s="36" t="s">
        <v>3412</v>
      </c>
    </row>
    <row r="3" spans="1:33" x14ac:dyDescent="0.3">
      <c r="A3" s="31" t="s">
        <v>3418</v>
      </c>
      <c r="B3" s="31" t="s">
        <v>3419</v>
      </c>
      <c r="C3" s="32" t="s">
        <v>46</v>
      </c>
      <c r="D3" s="31" t="s">
        <v>0</v>
      </c>
      <c r="E3" s="31"/>
      <c r="F3" s="31"/>
      <c r="G3" s="31"/>
      <c r="H3" s="31"/>
      <c r="I3" s="32" t="s">
        <v>89</v>
      </c>
      <c r="J3" s="31" t="s">
        <v>48</v>
      </c>
      <c r="K3" s="31" t="s">
        <v>3420</v>
      </c>
      <c r="L3" s="31" t="s">
        <v>384</v>
      </c>
      <c r="M3" s="58">
        <v>449</v>
      </c>
      <c r="N3" s="58">
        <v>393</v>
      </c>
      <c r="O3" s="58">
        <v>751</v>
      </c>
      <c r="P3" s="58">
        <v>657</v>
      </c>
      <c r="Q3" s="58" t="s">
        <v>45</v>
      </c>
      <c r="R3" s="58" t="s">
        <v>45</v>
      </c>
      <c r="S3" s="58">
        <v>600</v>
      </c>
      <c r="T3" s="58">
        <v>525</v>
      </c>
      <c r="U3" s="58" t="s">
        <v>45</v>
      </c>
      <c r="V3" s="58" t="s">
        <v>45</v>
      </c>
      <c r="W3" s="31" t="s">
        <v>3421</v>
      </c>
      <c r="X3" s="31" t="s">
        <v>3422</v>
      </c>
      <c r="Y3" s="14">
        <v>24</v>
      </c>
      <c r="Z3" s="14">
        <v>3</v>
      </c>
      <c r="AA3" s="33" t="s">
        <v>106</v>
      </c>
      <c r="AB3" s="33">
        <v>0.56000000000000005</v>
      </c>
      <c r="AC3" s="33" t="s">
        <v>11750</v>
      </c>
      <c r="AD3" s="31"/>
      <c r="AE3" s="31" t="s">
        <v>3423</v>
      </c>
      <c r="AF3" s="31"/>
      <c r="AG3" s="36" t="s">
        <v>3424</v>
      </c>
    </row>
    <row r="4" spans="1:33" x14ac:dyDescent="0.3">
      <c r="A4" s="76" t="s">
        <v>8958</v>
      </c>
      <c r="B4" s="76" t="s">
        <v>8959</v>
      </c>
      <c r="C4" s="77" t="s">
        <v>46</v>
      </c>
      <c r="D4" s="31" t="s">
        <v>0</v>
      </c>
      <c r="E4" s="76"/>
      <c r="F4" s="76"/>
      <c r="G4" s="76"/>
      <c r="H4" s="31"/>
      <c r="I4" s="77" t="s">
        <v>5472</v>
      </c>
      <c r="J4" s="76" t="s">
        <v>48</v>
      </c>
      <c r="K4" s="78"/>
      <c r="L4" s="78"/>
      <c r="M4" s="58">
        <v>351</v>
      </c>
      <c r="N4" s="58">
        <v>307</v>
      </c>
      <c r="O4" s="58">
        <v>561</v>
      </c>
      <c r="P4" s="58">
        <v>491</v>
      </c>
      <c r="Q4" s="58" t="s">
        <v>45</v>
      </c>
      <c r="R4" s="58" t="s">
        <v>45</v>
      </c>
      <c r="S4" s="58">
        <v>468</v>
      </c>
      <c r="T4" s="58">
        <v>409</v>
      </c>
      <c r="U4" s="58" t="s">
        <v>45</v>
      </c>
      <c r="V4" s="58" t="s">
        <v>45</v>
      </c>
      <c r="W4" s="76" t="s">
        <v>8960</v>
      </c>
      <c r="X4" s="76" t="s">
        <v>8961</v>
      </c>
      <c r="Y4" s="14">
        <v>9</v>
      </c>
      <c r="Z4" s="14">
        <v>3</v>
      </c>
      <c r="AA4" s="33" t="s">
        <v>71</v>
      </c>
      <c r="AB4" s="33" t="s">
        <v>45</v>
      </c>
      <c r="AC4" s="33" t="s">
        <v>45</v>
      </c>
      <c r="AD4" s="76"/>
      <c r="AE4" s="76" t="s">
        <v>12372</v>
      </c>
      <c r="AF4" s="76"/>
      <c r="AG4" s="36" t="s">
        <v>10840</v>
      </c>
    </row>
    <row r="5" spans="1:33" x14ac:dyDescent="0.3">
      <c r="A5" s="31" t="s">
        <v>6118</v>
      </c>
      <c r="B5" s="31" t="s">
        <v>6119</v>
      </c>
      <c r="C5" s="32" t="s">
        <v>46</v>
      </c>
      <c r="D5" s="31" t="s">
        <v>0</v>
      </c>
      <c r="E5" s="31"/>
      <c r="F5" s="31"/>
      <c r="G5" s="31"/>
      <c r="H5" s="31" t="s">
        <v>69</v>
      </c>
      <c r="I5" s="32" t="s">
        <v>5472</v>
      </c>
      <c r="J5" s="31" t="s">
        <v>48</v>
      </c>
      <c r="K5" s="31"/>
      <c r="L5" s="31"/>
      <c r="M5" s="58">
        <v>325</v>
      </c>
      <c r="N5" s="58">
        <v>284</v>
      </c>
      <c r="O5" s="58">
        <v>522</v>
      </c>
      <c r="P5" s="58">
        <v>456</v>
      </c>
      <c r="Q5" s="58" t="s">
        <v>45</v>
      </c>
      <c r="R5" s="58" t="s">
        <v>45</v>
      </c>
      <c r="S5" s="58">
        <v>433</v>
      </c>
      <c r="T5" s="58">
        <v>379</v>
      </c>
      <c r="U5" s="58" t="s">
        <v>45</v>
      </c>
      <c r="V5" s="58" t="s">
        <v>45</v>
      </c>
      <c r="W5" s="31" t="s">
        <v>6120</v>
      </c>
      <c r="X5" s="31" t="s">
        <v>6121</v>
      </c>
      <c r="Y5" s="14">
        <v>40</v>
      </c>
      <c r="Z5" s="14">
        <v>4</v>
      </c>
      <c r="AA5" s="33" t="s">
        <v>106</v>
      </c>
      <c r="AB5" s="33">
        <v>0.2</v>
      </c>
      <c r="AC5" s="33" t="s">
        <v>11751</v>
      </c>
      <c r="AD5" s="31"/>
      <c r="AE5" s="31" t="s">
        <v>6122</v>
      </c>
      <c r="AF5" s="31"/>
      <c r="AG5" s="36" t="s">
        <v>6123</v>
      </c>
    </row>
    <row r="6" spans="1:33" x14ac:dyDescent="0.3">
      <c r="A6" s="31" t="s">
        <v>5979</v>
      </c>
      <c r="B6" s="31" t="s">
        <v>5980</v>
      </c>
      <c r="C6" s="32" t="s">
        <v>46</v>
      </c>
      <c r="D6" s="31" t="s">
        <v>0</v>
      </c>
      <c r="E6" s="31"/>
      <c r="F6" s="31"/>
      <c r="G6" s="31"/>
      <c r="H6" s="31"/>
      <c r="I6" s="32" t="s">
        <v>5981</v>
      </c>
      <c r="J6" s="31" t="s">
        <v>48</v>
      </c>
      <c r="K6" s="36"/>
      <c r="L6" s="36"/>
      <c r="M6" s="58">
        <v>182</v>
      </c>
      <c r="N6" s="58">
        <v>159</v>
      </c>
      <c r="O6" s="58">
        <v>294</v>
      </c>
      <c r="P6" s="58">
        <v>257</v>
      </c>
      <c r="Q6" s="58" t="s">
        <v>45</v>
      </c>
      <c r="R6" s="58" t="s">
        <v>45</v>
      </c>
      <c r="S6" s="58">
        <v>244</v>
      </c>
      <c r="T6" s="58">
        <v>214</v>
      </c>
      <c r="U6" s="58" t="s">
        <v>45</v>
      </c>
      <c r="V6" s="58" t="s">
        <v>45</v>
      </c>
      <c r="W6" s="31" t="s">
        <v>5982</v>
      </c>
      <c r="X6" s="31" t="s">
        <v>5983</v>
      </c>
      <c r="Y6" s="14">
        <v>174</v>
      </c>
      <c r="Z6" s="14">
        <v>2</v>
      </c>
      <c r="AA6" s="33" t="s">
        <v>71</v>
      </c>
      <c r="AB6" s="33" t="s">
        <v>45</v>
      </c>
      <c r="AC6" s="33" t="s">
        <v>45</v>
      </c>
      <c r="AD6" s="97"/>
      <c r="AE6" s="47" t="s">
        <v>5984</v>
      </c>
      <c r="AF6" s="43"/>
      <c r="AG6" s="36" t="s">
        <v>10761</v>
      </c>
    </row>
    <row r="7" spans="1:33" x14ac:dyDescent="0.3">
      <c r="A7" s="31" t="s">
        <v>5847</v>
      </c>
      <c r="B7" s="31" t="s">
        <v>5848</v>
      </c>
      <c r="C7" s="32" t="s">
        <v>46</v>
      </c>
      <c r="D7" s="31" t="s">
        <v>0</v>
      </c>
      <c r="E7" s="31"/>
      <c r="F7" s="31"/>
      <c r="G7" s="31"/>
      <c r="H7" s="31" t="s">
        <v>4</v>
      </c>
      <c r="I7" s="32" t="s">
        <v>5472</v>
      </c>
      <c r="J7" s="31" t="s">
        <v>48</v>
      </c>
      <c r="K7" s="31" t="s">
        <v>338</v>
      </c>
      <c r="L7" s="31" t="s">
        <v>338</v>
      </c>
      <c r="M7" s="58">
        <v>273</v>
      </c>
      <c r="N7" s="58">
        <v>239</v>
      </c>
      <c r="O7" s="58">
        <v>447</v>
      </c>
      <c r="P7" s="58">
        <v>391</v>
      </c>
      <c r="Q7" s="58" t="s">
        <v>45</v>
      </c>
      <c r="R7" s="58" t="s">
        <v>45</v>
      </c>
      <c r="S7" s="58">
        <v>359</v>
      </c>
      <c r="T7" s="58">
        <v>314</v>
      </c>
      <c r="U7" s="58" t="s">
        <v>45</v>
      </c>
      <c r="V7" s="58" t="s">
        <v>45</v>
      </c>
      <c r="W7" s="31" t="s">
        <v>5849</v>
      </c>
      <c r="X7" s="31" t="s">
        <v>5850</v>
      </c>
      <c r="Y7" s="14">
        <v>16</v>
      </c>
      <c r="Z7" s="14">
        <v>4</v>
      </c>
      <c r="AA7" s="33" t="s">
        <v>71</v>
      </c>
      <c r="AB7" s="33" t="s">
        <v>45</v>
      </c>
      <c r="AC7" s="33" t="s">
        <v>45</v>
      </c>
      <c r="AD7" s="31"/>
      <c r="AE7" s="31" t="s">
        <v>5851</v>
      </c>
      <c r="AF7" s="31"/>
      <c r="AG7" s="36" t="s">
        <v>5852</v>
      </c>
    </row>
    <row r="8" spans="1:33" x14ac:dyDescent="0.3">
      <c r="A8" s="31" t="s">
        <v>11038</v>
      </c>
      <c r="B8" s="31" t="s">
        <v>11039</v>
      </c>
      <c r="C8" s="32" t="s">
        <v>46</v>
      </c>
      <c r="D8" s="31" t="s">
        <v>0</v>
      </c>
      <c r="E8" s="31" t="s">
        <v>2</v>
      </c>
      <c r="F8" s="31" t="s">
        <v>21</v>
      </c>
      <c r="G8" s="58"/>
      <c r="H8" s="58"/>
      <c r="I8" s="58"/>
      <c r="J8" s="31" t="s">
        <v>48</v>
      </c>
      <c r="K8" s="58"/>
      <c r="L8" s="58"/>
      <c r="M8" s="58">
        <v>205</v>
      </c>
      <c r="N8" s="58">
        <v>179</v>
      </c>
      <c r="O8" s="58">
        <v>327</v>
      </c>
      <c r="P8" s="58">
        <v>286</v>
      </c>
      <c r="Q8" s="58">
        <v>358</v>
      </c>
      <c r="R8" s="58">
        <v>313</v>
      </c>
      <c r="S8" s="58">
        <v>273</v>
      </c>
      <c r="T8" s="58">
        <v>239</v>
      </c>
      <c r="U8" s="58" t="s">
        <v>45</v>
      </c>
      <c r="V8" s="58" t="s">
        <v>45</v>
      </c>
      <c r="W8" s="31" t="s">
        <v>11040</v>
      </c>
      <c r="X8" s="31" t="s">
        <v>11041</v>
      </c>
      <c r="Y8" s="14">
        <v>83</v>
      </c>
      <c r="Z8" s="14">
        <v>3</v>
      </c>
      <c r="AA8" s="33" t="s">
        <v>106</v>
      </c>
      <c r="AB8" s="33">
        <v>0.63800000000000001</v>
      </c>
      <c r="AC8" s="33" t="s">
        <v>11775</v>
      </c>
      <c r="AD8" s="58"/>
      <c r="AE8" s="31" t="s">
        <v>11042</v>
      </c>
      <c r="AF8" s="58"/>
      <c r="AG8" s="36" t="s">
        <v>12409</v>
      </c>
    </row>
    <row r="9" spans="1:33" x14ac:dyDescent="0.3">
      <c r="A9" s="31" t="s">
        <v>6156</v>
      </c>
      <c r="B9" s="31" t="s">
        <v>6157</v>
      </c>
      <c r="C9" s="32" t="s">
        <v>46</v>
      </c>
      <c r="D9" s="31" t="s">
        <v>0</v>
      </c>
      <c r="E9" s="31"/>
      <c r="F9" s="31"/>
      <c r="G9" s="31"/>
      <c r="H9" s="31"/>
      <c r="I9" s="32"/>
      <c r="J9" s="31" t="s">
        <v>48</v>
      </c>
      <c r="K9" s="31" t="s">
        <v>813</v>
      </c>
      <c r="L9" s="31" t="s">
        <v>678</v>
      </c>
      <c r="M9" s="58">
        <v>217</v>
      </c>
      <c r="N9" s="58">
        <v>190</v>
      </c>
      <c r="O9" s="58">
        <v>437</v>
      </c>
      <c r="P9" s="58">
        <v>382</v>
      </c>
      <c r="Q9" s="58" t="s">
        <v>45</v>
      </c>
      <c r="R9" s="58" t="s">
        <v>45</v>
      </c>
      <c r="S9" s="58">
        <v>350</v>
      </c>
      <c r="T9" s="58">
        <v>306</v>
      </c>
      <c r="U9" s="58" t="s">
        <v>45</v>
      </c>
      <c r="V9" s="58" t="s">
        <v>45</v>
      </c>
      <c r="W9" s="31" t="s">
        <v>6158</v>
      </c>
      <c r="X9" s="31" t="s">
        <v>6159</v>
      </c>
      <c r="Y9" s="14">
        <v>52</v>
      </c>
      <c r="Z9" s="14">
        <v>4</v>
      </c>
      <c r="AA9" s="33" t="s">
        <v>106</v>
      </c>
      <c r="AB9" s="33" t="s">
        <v>1439</v>
      </c>
      <c r="AC9" s="33" t="s">
        <v>45</v>
      </c>
      <c r="AD9" s="31"/>
      <c r="AE9" s="31" t="s">
        <v>6160</v>
      </c>
      <c r="AF9" s="31"/>
      <c r="AG9" s="36" t="s">
        <v>6161</v>
      </c>
    </row>
    <row r="10" spans="1:33" x14ac:dyDescent="0.3">
      <c r="A10" s="9" t="s">
        <v>10504</v>
      </c>
      <c r="B10" s="9" t="s">
        <v>10505</v>
      </c>
      <c r="C10" s="11" t="s">
        <v>46</v>
      </c>
      <c r="D10" s="31" t="s">
        <v>0</v>
      </c>
      <c r="E10" s="31"/>
      <c r="F10" s="31"/>
      <c r="G10" s="31"/>
      <c r="H10" s="31"/>
      <c r="I10" s="32"/>
      <c r="J10" s="31" t="s">
        <v>48</v>
      </c>
      <c r="K10" s="31"/>
      <c r="L10" s="31"/>
      <c r="M10" s="98" t="s">
        <v>98</v>
      </c>
      <c r="N10" s="98" t="s">
        <v>98</v>
      </c>
      <c r="O10" s="99" t="s">
        <v>98</v>
      </c>
      <c r="P10" s="99" t="s">
        <v>98</v>
      </c>
      <c r="Q10" s="99" t="s">
        <v>98</v>
      </c>
      <c r="R10" s="99" t="s">
        <v>98</v>
      </c>
      <c r="S10" s="100" t="s">
        <v>98</v>
      </c>
      <c r="T10" s="100" t="s">
        <v>98</v>
      </c>
      <c r="U10" s="101"/>
      <c r="V10" s="101"/>
      <c r="W10" s="31" t="s">
        <v>10506</v>
      </c>
      <c r="X10" s="31" t="s">
        <v>12421</v>
      </c>
      <c r="Y10" s="14">
        <v>12</v>
      </c>
      <c r="Z10" s="14">
        <v>1</v>
      </c>
      <c r="AA10" s="33" t="s">
        <v>71</v>
      </c>
      <c r="AB10" s="33" t="s">
        <v>45</v>
      </c>
      <c r="AC10" s="33" t="s">
        <v>45</v>
      </c>
      <c r="AD10" s="31" t="s">
        <v>10507</v>
      </c>
      <c r="AE10" s="31" t="s">
        <v>10508</v>
      </c>
      <c r="AF10" s="31"/>
      <c r="AG10" s="31" t="s">
        <v>12422</v>
      </c>
    </row>
    <row r="11" spans="1:33" x14ac:dyDescent="0.3">
      <c r="A11" s="9" t="s">
        <v>10500</v>
      </c>
      <c r="B11" s="9" t="s">
        <v>10501</v>
      </c>
      <c r="C11" s="11" t="s">
        <v>46</v>
      </c>
      <c r="D11" s="31" t="s">
        <v>0</v>
      </c>
      <c r="E11" s="31"/>
      <c r="F11" s="31"/>
      <c r="G11" s="31"/>
      <c r="H11" s="31"/>
      <c r="I11" s="32"/>
      <c r="J11" s="31"/>
      <c r="K11" s="31"/>
      <c r="L11" s="31"/>
      <c r="M11" s="58">
        <v>266</v>
      </c>
      <c r="N11" s="58">
        <v>233</v>
      </c>
      <c r="O11" s="58">
        <v>414</v>
      </c>
      <c r="P11" s="58">
        <v>362</v>
      </c>
      <c r="Q11" s="58" t="s">
        <v>45</v>
      </c>
      <c r="R11" s="58" t="s">
        <v>45</v>
      </c>
      <c r="S11" s="58">
        <v>381</v>
      </c>
      <c r="T11" s="58">
        <v>333</v>
      </c>
      <c r="U11" s="58" t="s">
        <v>45</v>
      </c>
      <c r="V11" s="58" t="s">
        <v>45</v>
      </c>
      <c r="W11" s="31" t="s">
        <v>11104</v>
      </c>
      <c r="X11" s="31" t="s">
        <v>11105</v>
      </c>
      <c r="Y11" s="14">
        <v>9</v>
      </c>
      <c r="Z11" s="14">
        <v>2</v>
      </c>
      <c r="AA11" s="33" t="s">
        <v>106</v>
      </c>
      <c r="AB11" s="33" t="s">
        <v>11364</v>
      </c>
      <c r="AC11" s="33" t="s">
        <v>45</v>
      </c>
      <c r="AD11" s="31"/>
      <c r="AE11" s="31" t="s">
        <v>64</v>
      </c>
      <c r="AF11" s="31"/>
      <c r="AG11" s="36" t="s">
        <v>10855</v>
      </c>
    </row>
    <row r="12" spans="1:33" x14ac:dyDescent="0.3">
      <c r="A12" s="9" t="s">
        <v>10517</v>
      </c>
      <c r="B12" s="9" t="s">
        <v>10518</v>
      </c>
      <c r="C12" s="11" t="s">
        <v>46</v>
      </c>
      <c r="D12" s="31" t="s">
        <v>0</v>
      </c>
      <c r="E12" s="31"/>
      <c r="F12" s="31"/>
      <c r="G12" s="31" t="s">
        <v>12374</v>
      </c>
      <c r="H12" s="31"/>
      <c r="I12" s="32"/>
      <c r="J12" s="31"/>
      <c r="K12" s="31"/>
      <c r="L12" s="31"/>
      <c r="M12" s="58">
        <v>327</v>
      </c>
      <c r="N12" s="58">
        <v>286</v>
      </c>
      <c r="O12" s="58">
        <v>589</v>
      </c>
      <c r="P12" s="58">
        <v>515</v>
      </c>
      <c r="Q12" s="58" t="s">
        <v>45</v>
      </c>
      <c r="R12" s="58" t="s">
        <v>45</v>
      </c>
      <c r="S12" s="58">
        <v>465</v>
      </c>
      <c r="T12" s="58">
        <v>407</v>
      </c>
      <c r="U12" s="58" t="s">
        <v>45</v>
      </c>
      <c r="V12" s="58" t="s">
        <v>45</v>
      </c>
      <c r="W12" s="31" t="s">
        <v>11116</v>
      </c>
      <c r="X12" s="31" t="s">
        <v>11117</v>
      </c>
      <c r="Y12" s="14">
        <v>19</v>
      </c>
      <c r="Z12" s="14">
        <v>4</v>
      </c>
      <c r="AA12" s="33" t="s">
        <v>106</v>
      </c>
      <c r="AB12" s="33" t="s">
        <v>45</v>
      </c>
      <c r="AC12" s="33" t="s">
        <v>45</v>
      </c>
      <c r="AD12" s="31"/>
      <c r="AE12" s="31" t="s">
        <v>64</v>
      </c>
      <c r="AF12" s="31"/>
      <c r="AG12" s="36" t="s">
        <v>10861</v>
      </c>
    </row>
    <row r="13" spans="1:33" x14ac:dyDescent="0.3">
      <c r="A13" s="31" t="s">
        <v>4840</v>
      </c>
      <c r="B13" s="31" t="s">
        <v>4841</v>
      </c>
      <c r="C13" s="32" t="s">
        <v>46</v>
      </c>
      <c r="D13" s="31" t="s">
        <v>0</v>
      </c>
      <c r="E13" s="31"/>
      <c r="F13" s="31"/>
      <c r="G13" s="31"/>
      <c r="H13" s="31"/>
      <c r="I13" s="32" t="s">
        <v>425</v>
      </c>
      <c r="J13" s="31" t="s">
        <v>48</v>
      </c>
      <c r="K13" s="31" t="s">
        <v>594</v>
      </c>
      <c r="L13" s="31" t="s">
        <v>1287</v>
      </c>
      <c r="M13" s="58">
        <v>1335</v>
      </c>
      <c r="N13" s="58">
        <v>1168</v>
      </c>
      <c r="O13" s="58">
        <v>1736</v>
      </c>
      <c r="P13" s="58">
        <v>1518</v>
      </c>
      <c r="Q13" s="58" t="s">
        <v>45</v>
      </c>
      <c r="R13" s="58" t="s">
        <v>45</v>
      </c>
      <c r="S13" s="58">
        <v>1379</v>
      </c>
      <c r="T13" s="58">
        <v>1206</v>
      </c>
      <c r="U13" s="58" t="s">
        <v>45</v>
      </c>
      <c r="V13" s="58" t="s">
        <v>45</v>
      </c>
      <c r="W13" s="31" t="s">
        <v>4842</v>
      </c>
      <c r="X13" s="31" t="s">
        <v>4843</v>
      </c>
      <c r="Y13" s="14">
        <v>56</v>
      </c>
      <c r="Z13" s="14">
        <v>6</v>
      </c>
      <c r="AA13" s="33" t="s">
        <v>106</v>
      </c>
      <c r="AB13" s="33">
        <v>0.89400000000000002</v>
      </c>
      <c r="AC13" s="33" t="s">
        <v>11846</v>
      </c>
      <c r="AD13" s="31"/>
      <c r="AE13" s="31"/>
      <c r="AF13" s="31"/>
      <c r="AG13" s="36" t="s">
        <v>4844</v>
      </c>
    </row>
    <row r="14" spans="1:33" x14ac:dyDescent="0.3">
      <c r="A14" s="9" t="s">
        <v>10535</v>
      </c>
      <c r="B14" s="9" t="s">
        <v>10536</v>
      </c>
      <c r="C14" s="11" t="s">
        <v>46</v>
      </c>
      <c r="D14" s="31" t="s">
        <v>0</v>
      </c>
      <c r="E14" s="31"/>
      <c r="F14" s="31"/>
      <c r="G14" s="31"/>
      <c r="H14" s="31"/>
      <c r="I14" s="32"/>
      <c r="J14" s="31"/>
      <c r="K14" s="31"/>
      <c r="L14" s="31"/>
      <c r="M14" s="58">
        <v>365</v>
      </c>
      <c r="N14" s="58">
        <v>319</v>
      </c>
      <c r="O14" s="58">
        <v>680</v>
      </c>
      <c r="P14" s="58">
        <v>595</v>
      </c>
      <c r="Q14" s="58" t="s">
        <v>45</v>
      </c>
      <c r="R14" s="58" t="s">
        <v>45</v>
      </c>
      <c r="S14" s="58">
        <v>522</v>
      </c>
      <c r="T14" s="58">
        <v>457</v>
      </c>
      <c r="U14" s="58" t="s">
        <v>45</v>
      </c>
      <c r="V14" s="58" t="s">
        <v>45</v>
      </c>
      <c r="W14" s="31" t="s">
        <v>11137</v>
      </c>
      <c r="X14" s="31" t="s">
        <v>11138</v>
      </c>
      <c r="Y14" s="14">
        <v>22</v>
      </c>
      <c r="Z14" s="14">
        <v>4</v>
      </c>
      <c r="AA14" s="33" t="s">
        <v>106</v>
      </c>
      <c r="AB14" s="33">
        <v>0.85699999999999998</v>
      </c>
      <c r="AC14" s="33" t="s">
        <v>11858</v>
      </c>
      <c r="AD14" s="31"/>
      <c r="AE14" s="31" t="s">
        <v>64</v>
      </c>
      <c r="AF14" s="31"/>
      <c r="AG14" s="36" t="s">
        <v>10870</v>
      </c>
    </row>
    <row r="15" spans="1:33" x14ac:dyDescent="0.3">
      <c r="A15" s="9" t="s">
        <v>10537</v>
      </c>
      <c r="B15" s="9" t="s">
        <v>10538</v>
      </c>
      <c r="C15" s="11" t="s">
        <v>46</v>
      </c>
      <c r="D15" s="31" t="s">
        <v>0</v>
      </c>
      <c r="E15" s="31"/>
      <c r="F15" s="31"/>
      <c r="G15" s="31"/>
      <c r="H15" s="31"/>
      <c r="I15" s="32"/>
      <c r="J15" s="31"/>
      <c r="K15" s="31"/>
      <c r="L15" s="31"/>
      <c r="M15" s="58">
        <v>279</v>
      </c>
      <c r="N15" s="58">
        <v>244</v>
      </c>
      <c r="O15" s="58">
        <v>447</v>
      </c>
      <c r="P15" s="58">
        <v>391</v>
      </c>
      <c r="Q15" s="58" t="s">
        <v>45</v>
      </c>
      <c r="R15" s="58" t="s">
        <v>45</v>
      </c>
      <c r="S15" s="58">
        <v>399</v>
      </c>
      <c r="T15" s="58">
        <v>349</v>
      </c>
      <c r="U15" s="58" t="s">
        <v>45</v>
      </c>
      <c r="V15" s="58" t="s">
        <v>45</v>
      </c>
      <c r="W15" s="31" t="s">
        <v>11139</v>
      </c>
      <c r="X15" s="31" t="s">
        <v>11140</v>
      </c>
      <c r="Y15" s="14">
        <v>9</v>
      </c>
      <c r="Z15" s="14">
        <v>2</v>
      </c>
      <c r="AA15" s="33" t="s">
        <v>106</v>
      </c>
      <c r="AB15" s="33" t="s">
        <v>11364</v>
      </c>
      <c r="AC15" s="33" t="s">
        <v>45</v>
      </c>
      <c r="AD15" s="31"/>
      <c r="AE15" s="31" t="s">
        <v>64</v>
      </c>
      <c r="AF15" s="31"/>
      <c r="AG15" s="36" t="s">
        <v>10871</v>
      </c>
    </row>
    <row r="16" spans="1:33" ht="14.4" x14ac:dyDescent="0.3">
      <c r="A16" s="31" t="s">
        <v>6768</v>
      </c>
      <c r="B16" s="31" t="s">
        <v>6769</v>
      </c>
      <c r="C16" s="32" t="s">
        <v>46</v>
      </c>
      <c r="D16" s="31" t="s">
        <v>0</v>
      </c>
      <c r="E16" s="31"/>
      <c r="F16" s="31"/>
      <c r="G16" s="31"/>
      <c r="H16" s="31"/>
      <c r="I16" s="32"/>
      <c r="J16" s="31" t="s">
        <v>48</v>
      </c>
      <c r="K16" s="31" t="s">
        <v>2043</v>
      </c>
      <c r="L16" s="31" t="s">
        <v>6770</v>
      </c>
      <c r="M16" s="58">
        <v>522</v>
      </c>
      <c r="N16" s="58">
        <v>457</v>
      </c>
      <c r="O16" s="58">
        <v>856</v>
      </c>
      <c r="P16" s="58">
        <v>749</v>
      </c>
      <c r="Q16" s="58" t="s">
        <v>45</v>
      </c>
      <c r="R16" s="58" t="s">
        <v>45</v>
      </c>
      <c r="S16" s="58">
        <v>681</v>
      </c>
      <c r="T16" s="58">
        <v>596</v>
      </c>
      <c r="U16" s="58" t="s">
        <v>45</v>
      </c>
      <c r="V16" s="58" t="s">
        <v>45</v>
      </c>
      <c r="W16" s="31" t="s">
        <v>6771</v>
      </c>
      <c r="X16" s="31" t="s">
        <v>6772</v>
      </c>
      <c r="Y16" s="14">
        <v>82</v>
      </c>
      <c r="Z16" s="14">
        <v>5</v>
      </c>
      <c r="AA16" s="33" t="s">
        <v>106</v>
      </c>
      <c r="AB16" s="33">
        <v>0.76500000000000001</v>
      </c>
      <c r="AC16" s="33" t="s">
        <v>11865</v>
      </c>
      <c r="AD16" s="31"/>
      <c r="AE16" s="31"/>
      <c r="AF16" s="31"/>
      <c r="AG16" s="119" t="s">
        <v>6773</v>
      </c>
    </row>
    <row r="17" spans="1:33" ht="14.4" x14ac:dyDescent="0.3">
      <c r="A17" s="31" t="s">
        <v>6870</v>
      </c>
      <c r="B17" s="31" t="s">
        <v>6871</v>
      </c>
      <c r="C17" s="32" t="s">
        <v>46</v>
      </c>
      <c r="D17" s="31" t="s">
        <v>0</v>
      </c>
      <c r="E17" s="31"/>
      <c r="F17" s="31"/>
      <c r="G17" s="31"/>
      <c r="H17" s="31"/>
      <c r="I17" s="32" t="s">
        <v>6872</v>
      </c>
      <c r="J17" s="31" t="s">
        <v>48</v>
      </c>
      <c r="K17" s="31" t="s">
        <v>6873</v>
      </c>
      <c r="L17" s="31" t="s">
        <v>6874</v>
      </c>
      <c r="M17" s="58">
        <v>513</v>
      </c>
      <c r="N17" s="58">
        <v>449</v>
      </c>
      <c r="O17" s="58">
        <v>846</v>
      </c>
      <c r="P17" s="58">
        <v>740</v>
      </c>
      <c r="Q17" s="58" t="s">
        <v>45</v>
      </c>
      <c r="R17" s="58" t="s">
        <v>45</v>
      </c>
      <c r="S17" s="58">
        <v>672</v>
      </c>
      <c r="T17" s="58">
        <v>588</v>
      </c>
      <c r="U17" s="58" t="s">
        <v>45</v>
      </c>
      <c r="V17" s="58" t="s">
        <v>45</v>
      </c>
      <c r="W17" s="31" t="s">
        <v>6875</v>
      </c>
      <c r="X17" s="31" t="s">
        <v>6876</v>
      </c>
      <c r="Y17" s="14">
        <v>128</v>
      </c>
      <c r="Z17" s="14">
        <v>4</v>
      </c>
      <c r="AA17" s="33" t="s">
        <v>106</v>
      </c>
      <c r="AB17" s="33" t="s">
        <v>1439</v>
      </c>
      <c r="AC17" s="33" t="s">
        <v>45</v>
      </c>
      <c r="AD17" s="31"/>
      <c r="AE17" s="31"/>
      <c r="AF17" s="31"/>
      <c r="AG17" s="119" t="s">
        <v>6877</v>
      </c>
    </row>
    <row r="18" spans="1:33" x14ac:dyDescent="0.3">
      <c r="A18" s="31" t="s">
        <v>4868</v>
      </c>
      <c r="B18" s="31" t="s">
        <v>4869</v>
      </c>
      <c r="C18" s="32" t="s">
        <v>46</v>
      </c>
      <c r="D18" s="31" t="s">
        <v>0</v>
      </c>
      <c r="E18" s="31"/>
      <c r="F18" s="31"/>
      <c r="G18" s="31"/>
      <c r="H18" s="31"/>
      <c r="I18" s="32" t="s">
        <v>425</v>
      </c>
      <c r="J18" s="31" t="s">
        <v>48</v>
      </c>
      <c r="K18" s="31" t="s">
        <v>4870</v>
      </c>
      <c r="L18" s="31" t="s">
        <v>527</v>
      </c>
      <c r="M18" s="58">
        <v>1080</v>
      </c>
      <c r="N18" s="58">
        <v>945</v>
      </c>
      <c r="O18" s="58">
        <v>1361</v>
      </c>
      <c r="P18" s="58">
        <v>1191</v>
      </c>
      <c r="Q18" s="58" t="s">
        <v>45</v>
      </c>
      <c r="R18" s="58" t="s">
        <v>45</v>
      </c>
      <c r="S18" s="58">
        <v>1082</v>
      </c>
      <c r="T18" s="58">
        <v>946</v>
      </c>
      <c r="U18" s="58" t="s">
        <v>45</v>
      </c>
      <c r="V18" s="58" t="s">
        <v>45</v>
      </c>
      <c r="W18" s="31" t="s">
        <v>4871</v>
      </c>
      <c r="X18" s="31" t="s">
        <v>4872</v>
      </c>
      <c r="Y18" s="14">
        <v>25</v>
      </c>
      <c r="Z18" s="14">
        <v>4</v>
      </c>
      <c r="AA18" s="33" t="s">
        <v>106</v>
      </c>
      <c r="AB18" s="33" t="s">
        <v>11364</v>
      </c>
      <c r="AC18" s="33" t="s">
        <v>45</v>
      </c>
      <c r="AD18" s="31"/>
      <c r="AE18" s="31"/>
      <c r="AF18" s="31"/>
      <c r="AG18" s="36" t="s">
        <v>4873</v>
      </c>
    </row>
    <row r="19" spans="1:33" x14ac:dyDescent="0.3">
      <c r="A19" s="31" t="s">
        <v>4874</v>
      </c>
      <c r="B19" s="31" t="s">
        <v>4875</v>
      </c>
      <c r="C19" s="32" t="s">
        <v>46</v>
      </c>
      <c r="D19" s="31" t="s">
        <v>0</v>
      </c>
      <c r="E19" s="31"/>
      <c r="F19" s="31"/>
      <c r="G19" s="31"/>
      <c r="H19" s="31"/>
      <c r="I19" s="32"/>
      <c r="J19" s="31" t="s">
        <v>48</v>
      </c>
      <c r="K19" s="31" t="s">
        <v>343</v>
      </c>
      <c r="L19" s="31" t="s">
        <v>4876</v>
      </c>
      <c r="M19" s="58">
        <v>1252</v>
      </c>
      <c r="N19" s="58">
        <v>1095</v>
      </c>
      <c r="O19" s="58">
        <v>1941</v>
      </c>
      <c r="P19" s="58">
        <v>1699</v>
      </c>
      <c r="Q19" s="58" t="s">
        <v>45</v>
      </c>
      <c r="R19" s="58" t="s">
        <v>45</v>
      </c>
      <c r="S19" s="58">
        <v>1551</v>
      </c>
      <c r="T19" s="58">
        <v>1357</v>
      </c>
      <c r="U19" s="58" t="s">
        <v>45</v>
      </c>
      <c r="V19" s="58" t="s">
        <v>45</v>
      </c>
      <c r="W19" s="31" t="s">
        <v>4877</v>
      </c>
      <c r="X19" s="31" t="s">
        <v>4878</v>
      </c>
      <c r="Y19" s="14">
        <v>28</v>
      </c>
      <c r="Z19" s="14">
        <v>5</v>
      </c>
      <c r="AA19" s="33" t="s">
        <v>106</v>
      </c>
      <c r="AB19" s="33" t="s">
        <v>11364</v>
      </c>
      <c r="AC19" s="33" t="s">
        <v>45</v>
      </c>
      <c r="AD19" s="31"/>
      <c r="AE19" s="31"/>
      <c r="AF19" s="31"/>
      <c r="AG19" s="36" t="s">
        <v>4879</v>
      </c>
    </row>
    <row r="20" spans="1:33" x14ac:dyDescent="0.3">
      <c r="A20" s="9" t="s">
        <v>10549</v>
      </c>
      <c r="B20" s="9" t="s">
        <v>10550</v>
      </c>
      <c r="C20" s="11" t="s">
        <v>46</v>
      </c>
      <c r="D20" s="31" t="s">
        <v>0</v>
      </c>
      <c r="E20" s="31"/>
      <c r="F20" s="31"/>
      <c r="G20" s="31"/>
      <c r="H20" s="31"/>
      <c r="I20" s="32"/>
      <c r="J20" s="31"/>
      <c r="K20" s="31"/>
      <c r="L20" s="31"/>
      <c r="M20" s="58">
        <v>251</v>
      </c>
      <c r="N20" s="58">
        <v>230</v>
      </c>
      <c r="O20" s="58">
        <v>478</v>
      </c>
      <c r="P20" s="58">
        <v>429</v>
      </c>
      <c r="Q20" s="58" t="s">
        <v>45</v>
      </c>
      <c r="R20" s="58" t="s">
        <v>45</v>
      </c>
      <c r="S20" s="58">
        <v>359</v>
      </c>
      <c r="T20" s="58">
        <v>329</v>
      </c>
      <c r="U20" s="58" t="s">
        <v>45</v>
      </c>
      <c r="V20" s="58" t="s">
        <v>45</v>
      </c>
      <c r="W20" s="31" t="s">
        <v>11153</v>
      </c>
      <c r="X20" s="31" t="s">
        <v>11154</v>
      </c>
      <c r="Y20" s="14">
        <v>39</v>
      </c>
      <c r="Z20" s="14">
        <v>2</v>
      </c>
      <c r="AA20" s="33" t="s">
        <v>106</v>
      </c>
      <c r="AB20" s="33" t="s">
        <v>45</v>
      </c>
      <c r="AC20" s="33" t="s">
        <v>45</v>
      </c>
      <c r="AD20" s="31"/>
      <c r="AE20" s="31" t="s">
        <v>64</v>
      </c>
      <c r="AF20" s="31"/>
      <c r="AG20" s="36" t="s">
        <v>10877</v>
      </c>
    </row>
    <row r="21" spans="1:33" x14ac:dyDescent="0.3">
      <c r="A21" s="9" t="s">
        <v>10561</v>
      </c>
      <c r="B21" s="9" t="s">
        <v>10562</v>
      </c>
      <c r="C21" s="11" t="s">
        <v>46</v>
      </c>
      <c r="D21" s="31" t="s">
        <v>0</v>
      </c>
      <c r="E21" s="31"/>
      <c r="F21" s="31"/>
      <c r="G21" s="31"/>
      <c r="H21" s="31"/>
      <c r="I21" s="32"/>
      <c r="J21" s="31"/>
      <c r="K21" s="31"/>
      <c r="L21" s="31"/>
      <c r="M21" s="58">
        <v>233</v>
      </c>
      <c r="N21" s="58">
        <v>204</v>
      </c>
      <c r="O21" s="58">
        <v>425</v>
      </c>
      <c r="P21" s="58">
        <v>372</v>
      </c>
      <c r="Q21" s="58" t="s">
        <v>45</v>
      </c>
      <c r="R21" s="58" t="s">
        <v>45</v>
      </c>
      <c r="S21" s="58">
        <v>333</v>
      </c>
      <c r="T21" s="58">
        <v>291</v>
      </c>
      <c r="U21" s="58" t="s">
        <v>45</v>
      </c>
      <c r="V21" s="58" t="s">
        <v>45</v>
      </c>
      <c r="W21" s="31" t="s">
        <v>11175</v>
      </c>
      <c r="X21" s="31" t="s">
        <v>11176</v>
      </c>
      <c r="Y21" s="14">
        <v>12</v>
      </c>
      <c r="Z21" s="14">
        <v>3</v>
      </c>
      <c r="AA21" s="33" t="s">
        <v>106</v>
      </c>
      <c r="AB21" s="33" t="s">
        <v>11364</v>
      </c>
      <c r="AC21" s="33" t="s">
        <v>45</v>
      </c>
      <c r="AD21" s="31"/>
      <c r="AE21" s="31" t="s">
        <v>64</v>
      </c>
      <c r="AF21" s="31"/>
      <c r="AG21" s="36" t="s">
        <v>10883</v>
      </c>
    </row>
    <row r="22" spans="1:33" x14ac:dyDescent="0.3">
      <c r="A22" s="9" t="s">
        <v>10567</v>
      </c>
      <c r="B22" s="9" t="s">
        <v>10568</v>
      </c>
      <c r="C22" s="11" t="s">
        <v>46</v>
      </c>
      <c r="D22" s="31" t="s">
        <v>0</v>
      </c>
      <c r="E22" s="31"/>
      <c r="F22" s="31"/>
      <c r="G22" s="31"/>
      <c r="H22" s="31"/>
      <c r="I22" s="32"/>
      <c r="J22" s="31"/>
      <c r="K22" s="31"/>
      <c r="L22" s="31"/>
      <c r="M22" s="58">
        <v>216</v>
      </c>
      <c r="N22" s="58">
        <v>187</v>
      </c>
      <c r="O22" s="58">
        <v>344</v>
      </c>
      <c r="P22" s="58">
        <v>279</v>
      </c>
      <c r="Q22" s="58" t="s">
        <v>45</v>
      </c>
      <c r="R22" s="58" t="s">
        <v>45</v>
      </c>
      <c r="S22" s="58">
        <v>310</v>
      </c>
      <c r="T22" s="58">
        <v>268</v>
      </c>
      <c r="U22" s="58" t="s">
        <v>45</v>
      </c>
      <c r="V22" s="58" t="s">
        <v>45</v>
      </c>
      <c r="W22" s="31" t="s">
        <v>11179</v>
      </c>
      <c r="X22" s="31" t="s">
        <v>11180</v>
      </c>
      <c r="Y22" s="14">
        <v>42</v>
      </c>
      <c r="Z22" s="14">
        <v>6</v>
      </c>
      <c r="AA22" s="33" t="s">
        <v>106</v>
      </c>
      <c r="AB22" s="33" t="s">
        <v>1439</v>
      </c>
      <c r="AC22" s="33" t="s">
        <v>45</v>
      </c>
      <c r="AD22" s="31"/>
      <c r="AE22" s="31" t="s">
        <v>64</v>
      </c>
      <c r="AF22" s="31"/>
      <c r="AG22" s="36" t="s">
        <v>10886</v>
      </c>
    </row>
    <row r="23" spans="1:33" x14ac:dyDescent="0.3">
      <c r="A23" s="31" t="s">
        <v>9127</v>
      </c>
      <c r="B23" s="31" t="s">
        <v>9128</v>
      </c>
      <c r="C23" s="32" t="s">
        <v>46</v>
      </c>
      <c r="D23" s="31" t="s">
        <v>0</v>
      </c>
      <c r="E23" s="31"/>
      <c r="F23" s="31"/>
      <c r="G23" s="31"/>
      <c r="H23" s="31"/>
      <c r="I23" s="32" t="s">
        <v>9129</v>
      </c>
      <c r="J23" s="31" t="s">
        <v>48</v>
      </c>
      <c r="K23" s="31" t="s">
        <v>362</v>
      </c>
      <c r="L23" s="31" t="s">
        <v>362</v>
      </c>
      <c r="M23" s="58">
        <v>269</v>
      </c>
      <c r="N23" s="58">
        <v>235</v>
      </c>
      <c r="O23" s="58">
        <v>448</v>
      </c>
      <c r="P23" s="58">
        <v>392</v>
      </c>
      <c r="Q23" s="58" t="s">
        <v>45</v>
      </c>
      <c r="R23" s="58" t="s">
        <v>45</v>
      </c>
      <c r="S23" s="58">
        <v>351</v>
      </c>
      <c r="T23" s="58">
        <v>308</v>
      </c>
      <c r="U23" s="58" t="s">
        <v>45</v>
      </c>
      <c r="V23" s="58" t="s">
        <v>45</v>
      </c>
      <c r="W23" s="31" t="s">
        <v>9130</v>
      </c>
      <c r="X23" s="31" t="s">
        <v>9131</v>
      </c>
      <c r="Y23" s="14">
        <v>12</v>
      </c>
      <c r="Z23" s="14">
        <v>4</v>
      </c>
      <c r="AA23" s="33" t="s">
        <v>106</v>
      </c>
      <c r="AB23" s="33" t="s">
        <v>1439</v>
      </c>
      <c r="AC23" s="33" t="s">
        <v>45</v>
      </c>
      <c r="AD23" s="31"/>
      <c r="AE23" s="31" t="s">
        <v>4037</v>
      </c>
      <c r="AF23" s="31"/>
      <c r="AG23" s="36" t="s">
        <v>9132</v>
      </c>
    </row>
    <row r="24" spans="1:33" x14ac:dyDescent="0.3">
      <c r="A24" s="9" t="s">
        <v>10559</v>
      </c>
      <c r="B24" s="9" t="s">
        <v>10560</v>
      </c>
      <c r="C24" s="11" t="s">
        <v>46</v>
      </c>
      <c r="D24" s="31" t="s">
        <v>0</v>
      </c>
      <c r="E24" s="31"/>
      <c r="F24" s="31"/>
      <c r="G24" s="31"/>
      <c r="H24" s="31"/>
      <c r="I24" s="32"/>
      <c r="J24" s="31"/>
      <c r="K24" s="31"/>
      <c r="L24" s="31"/>
      <c r="M24" s="58">
        <v>144</v>
      </c>
      <c r="N24" s="58">
        <v>126</v>
      </c>
      <c r="O24" s="58">
        <v>271</v>
      </c>
      <c r="P24" s="58">
        <v>237</v>
      </c>
      <c r="Q24" s="58" t="s">
        <v>45</v>
      </c>
      <c r="R24" s="58" t="s">
        <v>45</v>
      </c>
      <c r="S24" s="58">
        <v>207</v>
      </c>
      <c r="T24" s="58">
        <v>181</v>
      </c>
      <c r="U24" s="58" t="s">
        <v>45</v>
      </c>
      <c r="V24" s="58" t="s">
        <v>45</v>
      </c>
      <c r="W24" s="31" t="s">
        <v>11171</v>
      </c>
      <c r="X24" s="31" t="s">
        <v>11172</v>
      </c>
      <c r="Y24" s="14">
        <v>170</v>
      </c>
      <c r="Z24" s="14">
        <v>1</v>
      </c>
      <c r="AA24" s="33" t="s">
        <v>106</v>
      </c>
      <c r="AB24" s="33" t="s">
        <v>45</v>
      </c>
      <c r="AC24" s="33" t="s">
        <v>45</v>
      </c>
      <c r="AD24" s="31"/>
      <c r="AE24" s="31" t="s">
        <v>64</v>
      </c>
      <c r="AF24" s="31"/>
      <c r="AG24" s="36" t="s">
        <v>10882</v>
      </c>
    </row>
    <row r="25" spans="1:33" x14ac:dyDescent="0.3">
      <c r="A25" s="9" t="s">
        <v>10577</v>
      </c>
      <c r="B25" s="9" t="s">
        <v>10578</v>
      </c>
      <c r="C25" s="11" t="s">
        <v>46</v>
      </c>
      <c r="D25" s="31" t="s">
        <v>0</v>
      </c>
      <c r="E25" s="31"/>
      <c r="F25" s="31"/>
      <c r="G25" s="31"/>
      <c r="H25" s="31"/>
      <c r="I25" s="32"/>
      <c r="J25" s="31"/>
      <c r="K25" s="31"/>
      <c r="L25" s="31"/>
      <c r="M25" s="58">
        <v>95</v>
      </c>
      <c r="N25" s="58">
        <v>83</v>
      </c>
      <c r="O25" s="58">
        <v>165</v>
      </c>
      <c r="P25" s="58">
        <v>144</v>
      </c>
      <c r="Q25" s="58" t="s">
        <v>45</v>
      </c>
      <c r="R25" s="58" t="s">
        <v>45</v>
      </c>
      <c r="S25" s="58">
        <v>136</v>
      </c>
      <c r="T25" s="58">
        <v>119</v>
      </c>
      <c r="U25" s="58" t="s">
        <v>45</v>
      </c>
      <c r="V25" s="58" t="s">
        <v>45</v>
      </c>
      <c r="W25" s="31" t="s">
        <v>11189</v>
      </c>
      <c r="X25" s="31" t="s">
        <v>11190</v>
      </c>
      <c r="Y25" s="14">
        <v>17</v>
      </c>
      <c r="Z25" s="14">
        <v>1</v>
      </c>
      <c r="AA25" s="33" t="s">
        <v>71</v>
      </c>
      <c r="AB25" s="33" t="s">
        <v>45</v>
      </c>
      <c r="AC25" s="33" t="s">
        <v>45</v>
      </c>
      <c r="AD25" s="31"/>
      <c r="AE25" s="31" t="s">
        <v>64</v>
      </c>
      <c r="AF25" s="31"/>
      <c r="AG25" s="36" t="s">
        <v>10891</v>
      </c>
    </row>
    <row r="26" spans="1:33" x14ac:dyDescent="0.3">
      <c r="A26" s="9" t="s">
        <v>10579</v>
      </c>
      <c r="B26" s="9" t="s">
        <v>10580</v>
      </c>
      <c r="C26" s="11" t="s">
        <v>46</v>
      </c>
      <c r="D26" s="31" t="s">
        <v>0</v>
      </c>
      <c r="E26" s="31"/>
      <c r="F26" s="31"/>
      <c r="G26" s="31"/>
      <c r="H26" s="31"/>
      <c r="I26" s="32"/>
      <c r="J26" s="31"/>
      <c r="K26" s="31"/>
      <c r="L26" s="31"/>
      <c r="M26" s="58">
        <v>279</v>
      </c>
      <c r="N26" s="58">
        <v>244</v>
      </c>
      <c r="O26" s="58">
        <v>433</v>
      </c>
      <c r="P26" s="58">
        <v>379</v>
      </c>
      <c r="Q26" s="58" t="s">
        <v>45</v>
      </c>
      <c r="R26" s="58" t="s">
        <v>45</v>
      </c>
      <c r="S26" s="58">
        <v>399</v>
      </c>
      <c r="T26" s="58">
        <v>349</v>
      </c>
      <c r="U26" s="58" t="s">
        <v>45</v>
      </c>
      <c r="V26" s="58" t="s">
        <v>45</v>
      </c>
      <c r="W26" s="31" t="s">
        <v>11191</v>
      </c>
      <c r="X26" s="31" t="s">
        <v>11192</v>
      </c>
      <c r="Y26" s="14">
        <v>82</v>
      </c>
      <c r="Z26" s="14">
        <v>4</v>
      </c>
      <c r="AA26" s="33" t="s">
        <v>106</v>
      </c>
      <c r="AB26" s="33" t="s">
        <v>11364</v>
      </c>
      <c r="AC26" s="33" t="s">
        <v>45</v>
      </c>
      <c r="AD26" s="31"/>
      <c r="AE26" s="31" t="s">
        <v>64</v>
      </c>
      <c r="AF26" s="31"/>
      <c r="AG26" s="36" t="s">
        <v>10892</v>
      </c>
    </row>
    <row r="27" spans="1:33" x14ac:dyDescent="0.3">
      <c r="A27" s="9" t="s">
        <v>10588</v>
      </c>
      <c r="B27" s="9" t="s">
        <v>10589</v>
      </c>
      <c r="C27" s="11" t="s">
        <v>46</v>
      </c>
      <c r="D27" s="31" t="s">
        <v>0</v>
      </c>
      <c r="E27" s="31"/>
      <c r="F27" s="31"/>
      <c r="G27" s="31"/>
      <c r="H27" s="31"/>
      <c r="I27" s="32" t="s">
        <v>5981</v>
      </c>
      <c r="J27" s="31" t="s">
        <v>48</v>
      </c>
      <c r="K27" s="31"/>
      <c r="L27" s="31"/>
      <c r="M27" s="98" t="s">
        <v>98</v>
      </c>
      <c r="N27" s="98" t="s">
        <v>98</v>
      </c>
      <c r="O27" s="99" t="s">
        <v>98</v>
      </c>
      <c r="P27" s="99" t="s">
        <v>98</v>
      </c>
      <c r="Q27" s="99" t="s">
        <v>98</v>
      </c>
      <c r="R27" s="99" t="s">
        <v>98</v>
      </c>
      <c r="S27" s="100" t="s">
        <v>98</v>
      </c>
      <c r="T27" s="100" t="s">
        <v>98</v>
      </c>
      <c r="U27" s="100" t="s">
        <v>98</v>
      </c>
      <c r="V27" s="100" t="s">
        <v>98</v>
      </c>
      <c r="W27" s="31" t="s">
        <v>10590</v>
      </c>
      <c r="X27" s="31" t="s">
        <v>10591</v>
      </c>
      <c r="Y27" s="14">
        <v>49</v>
      </c>
      <c r="Z27" s="14">
        <v>4</v>
      </c>
      <c r="AA27" s="33" t="s">
        <v>106</v>
      </c>
      <c r="AB27" s="33" t="s">
        <v>45</v>
      </c>
      <c r="AC27" s="33" t="s">
        <v>45</v>
      </c>
      <c r="AD27" s="31" t="s">
        <v>10507</v>
      </c>
      <c r="AE27" s="31" t="s">
        <v>64</v>
      </c>
      <c r="AF27" s="31"/>
      <c r="AG27" s="31" t="s">
        <v>12449</v>
      </c>
    </row>
    <row r="28" spans="1:33" x14ac:dyDescent="0.3">
      <c r="A28" s="9" t="s">
        <v>10594</v>
      </c>
      <c r="B28" s="9" t="s">
        <v>10595</v>
      </c>
      <c r="C28" s="11" t="s">
        <v>46</v>
      </c>
      <c r="D28" s="31" t="s">
        <v>0</v>
      </c>
      <c r="E28" s="31"/>
      <c r="F28" s="31"/>
      <c r="G28" s="31"/>
      <c r="H28" s="31"/>
      <c r="I28" s="32"/>
      <c r="J28" s="31"/>
      <c r="K28" s="31"/>
      <c r="L28" s="31"/>
      <c r="M28" s="58">
        <v>355</v>
      </c>
      <c r="N28" s="58">
        <v>311</v>
      </c>
      <c r="O28" s="58">
        <v>573</v>
      </c>
      <c r="P28" s="58">
        <v>501</v>
      </c>
      <c r="Q28" s="58" t="s">
        <v>45</v>
      </c>
      <c r="R28" s="58" t="s">
        <v>45</v>
      </c>
      <c r="S28" s="58">
        <v>507</v>
      </c>
      <c r="T28" s="58">
        <v>444</v>
      </c>
      <c r="U28" s="58" t="s">
        <v>45</v>
      </c>
      <c r="V28" s="58" t="s">
        <v>45</v>
      </c>
      <c r="W28" s="31" t="s">
        <v>11201</v>
      </c>
      <c r="X28" s="31" t="s">
        <v>11202</v>
      </c>
      <c r="Y28" s="14">
        <v>42</v>
      </c>
      <c r="Z28" s="14">
        <v>4</v>
      </c>
      <c r="AA28" s="33" t="s">
        <v>106</v>
      </c>
      <c r="AB28" s="33" t="s">
        <v>11364</v>
      </c>
      <c r="AC28" s="33" t="s">
        <v>45</v>
      </c>
      <c r="AD28" s="31"/>
      <c r="AE28" s="31" t="s">
        <v>64</v>
      </c>
      <c r="AF28" s="31"/>
      <c r="AG28" s="36" t="s">
        <v>10898</v>
      </c>
    </row>
    <row r="29" spans="1:33" x14ac:dyDescent="0.3">
      <c r="A29" s="31" t="s">
        <v>4914</v>
      </c>
      <c r="B29" s="31" t="s">
        <v>4915</v>
      </c>
      <c r="C29" s="32" t="s">
        <v>46</v>
      </c>
      <c r="D29" s="31" t="s">
        <v>0</v>
      </c>
      <c r="E29" s="31"/>
      <c r="F29" s="31"/>
      <c r="G29" s="31"/>
      <c r="H29" s="31"/>
      <c r="I29" s="32"/>
      <c r="J29" s="31" t="s">
        <v>48</v>
      </c>
      <c r="K29" s="31" t="s">
        <v>2534</v>
      </c>
      <c r="L29" s="31" t="s">
        <v>4916</v>
      </c>
      <c r="M29" s="58">
        <v>1300</v>
      </c>
      <c r="N29" s="58">
        <v>1138</v>
      </c>
      <c r="O29" s="58">
        <v>1729</v>
      </c>
      <c r="P29" s="58">
        <v>1513</v>
      </c>
      <c r="Q29" s="58" t="s">
        <v>45</v>
      </c>
      <c r="R29" s="58" t="s">
        <v>45</v>
      </c>
      <c r="S29" s="58">
        <v>1379</v>
      </c>
      <c r="T29" s="58">
        <v>1206</v>
      </c>
      <c r="U29" s="58" t="s">
        <v>45</v>
      </c>
      <c r="V29" s="58" t="s">
        <v>45</v>
      </c>
      <c r="W29" s="31" t="s">
        <v>4917</v>
      </c>
      <c r="X29" s="31" t="s">
        <v>4918</v>
      </c>
      <c r="Y29" s="14">
        <v>36</v>
      </c>
      <c r="Z29" s="14">
        <v>8</v>
      </c>
      <c r="AA29" s="33" t="s">
        <v>106</v>
      </c>
      <c r="AB29" s="33">
        <v>1.2829999999999999</v>
      </c>
      <c r="AC29" s="33" t="s">
        <v>12072</v>
      </c>
      <c r="AD29" s="31"/>
      <c r="AE29" s="31" t="s">
        <v>825</v>
      </c>
      <c r="AF29" s="31"/>
      <c r="AG29" s="36" t="s">
        <v>4919</v>
      </c>
    </row>
    <row r="30" spans="1:33" x14ac:dyDescent="0.3">
      <c r="A30" s="9" t="s">
        <v>10600</v>
      </c>
      <c r="B30" s="9" t="s">
        <v>10601</v>
      </c>
      <c r="C30" s="11" t="s">
        <v>46</v>
      </c>
      <c r="D30" s="31" t="s">
        <v>0</v>
      </c>
      <c r="E30" s="31"/>
      <c r="F30" s="31"/>
      <c r="G30" s="31"/>
      <c r="H30" s="31"/>
      <c r="I30" s="32"/>
      <c r="J30" s="31"/>
      <c r="K30" s="31"/>
      <c r="L30" s="31"/>
      <c r="M30" s="58">
        <v>186</v>
      </c>
      <c r="N30" s="58">
        <v>167</v>
      </c>
      <c r="O30" s="58">
        <v>358</v>
      </c>
      <c r="P30" s="58">
        <v>319</v>
      </c>
      <c r="Q30" s="58" t="s">
        <v>45</v>
      </c>
      <c r="R30" s="58" t="s">
        <v>45</v>
      </c>
      <c r="S30" s="58">
        <v>266</v>
      </c>
      <c r="T30" s="58">
        <v>238</v>
      </c>
      <c r="U30" s="58" t="s">
        <v>45</v>
      </c>
      <c r="V30" s="58" t="s">
        <v>45</v>
      </c>
      <c r="W30" s="31" t="s">
        <v>11207</v>
      </c>
      <c r="X30" s="31" t="s">
        <v>11208</v>
      </c>
      <c r="Y30" s="14">
        <v>61</v>
      </c>
      <c r="Z30" s="14">
        <v>2</v>
      </c>
      <c r="AA30" s="33" t="s">
        <v>106</v>
      </c>
      <c r="AB30" s="33" t="s">
        <v>45</v>
      </c>
      <c r="AC30" s="33" t="s">
        <v>45</v>
      </c>
      <c r="AD30" s="31"/>
      <c r="AE30" s="31" t="s">
        <v>64</v>
      </c>
      <c r="AF30" s="31"/>
      <c r="AG30" s="36" t="s">
        <v>10901</v>
      </c>
    </row>
    <row r="31" spans="1:33" x14ac:dyDescent="0.3">
      <c r="A31" s="9" t="s">
        <v>10596</v>
      </c>
      <c r="B31" s="9" t="s">
        <v>10597</v>
      </c>
      <c r="C31" s="11" t="s">
        <v>46</v>
      </c>
      <c r="D31" s="31" t="s">
        <v>0</v>
      </c>
      <c r="E31" s="31"/>
      <c r="F31" s="31"/>
      <c r="G31" s="31"/>
      <c r="H31" s="31"/>
      <c r="I31" s="32"/>
      <c r="J31" s="31"/>
      <c r="K31" s="31"/>
      <c r="L31" s="31"/>
      <c r="M31" s="58">
        <v>157</v>
      </c>
      <c r="N31" s="58">
        <v>137</v>
      </c>
      <c r="O31" s="58">
        <v>198</v>
      </c>
      <c r="P31" s="58">
        <v>173</v>
      </c>
      <c r="Q31" s="58" t="s">
        <v>45</v>
      </c>
      <c r="R31" s="58" t="s">
        <v>45</v>
      </c>
      <c r="S31" s="58">
        <v>223</v>
      </c>
      <c r="T31" s="58">
        <v>195</v>
      </c>
      <c r="U31" s="58" t="s">
        <v>45</v>
      </c>
      <c r="V31" s="58" t="s">
        <v>45</v>
      </c>
      <c r="W31" s="31" t="s">
        <v>11203</v>
      </c>
      <c r="X31" s="31" t="s">
        <v>11204</v>
      </c>
      <c r="Y31" s="14">
        <v>42</v>
      </c>
      <c r="Z31" s="14">
        <v>3</v>
      </c>
      <c r="AA31" s="33" t="s">
        <v>106</v>
      </c>
      <c r="AB31" s="33" t="s">
        <v>11364</v>
      </c>
      <c r="AC31" s="33" t="s">
        <v>45</v>
      </c>
      <c r="AD31" s="31"/>
      <c r="AE31" s="31" t="s">
        <v>64</v>
      </c>
      <c r="AF31" s="31"/>
      <c r="AG31" s="36" t="s">
        <v>10899</v>
      </c>
    </row>
    <row r="32" spans="1:33" x14ac:dyDescent="0.3">
      <c r="A32" s="9" t="s">
        <v>10616</v>
      </c>
      <c r="B32" s="9" t="s">
        <v>10617</v>
      </c>
      <c r="C32" s="11" t="s">
        <v>46</v>
      </c>
      <c r="D32" s="31" t="s">
        <v>0</v>
      </c>
      <c r="E32" s="31"/>
      <c r="F32" s="31"/>
      <c r="G32" s="31"/>
      <c r="H32" s="31"/>
      <c r="I32" s="32"/>
      <c r="J32" s="31"/>
      <c r="K32" s="31"/>
      <c r="L32" s="31"/>
      <c r="M32" s="58">
        <v>287</v>
      </c>
      <c r="N32" s="58">
        <v>251</v>
      </c>
      <c r="O32" s="58">
        <v>457</v>
      </c>
      <c r="P32" s="58">
        <v>400</v>
      </c>
      <c r="Q32" s="58" t="s">
        <v>45</v>
      </c>
      <c r="R32" s="58" t="s">
        <v>45</v>
      </c>
      <c r="S32" s="58">
        <v>410</v>
      </c>
      <c r="T32" s="58">
        <v>359</v>
      </c>
      <c r="U32" s="58" t="s">
        <v>45</v>
      </c>
      <c r="V32" s="58" t="s">
        <v>45</v>
      </c>
      <c r="W32" s="31" t="s">
        <v>11231</v>
      </c>
      <c r="X32" s="31" t="s">
        <v>11232</v>
      </c>
      <c r="Y32" s="14">
        <v>37</v>
      </c>
      <c r="Z32" s="14">
        <v>2</v>
      </c>
      <c r="AA32" s="33" t="s">
        <v>71</v>
      </c>
      <c r="AB32" s="33" t="s">
        <v>45</v>
      </c>
      <c r="AC32" s="33" t="s">
        <v>45</v>
      </c>
      <c r="AD32" s="31"/>
      <c r="AE32" s="31" t="s">
        <v>64</v>
      </c>
      <c r="AF32" s="31"/>
      <c r="AG32" s="36" t="s">
        <v>10909</v>
      </c>
    </row>
    <row r="33" spans="1:48" x14ac:dyDescent="0.3">
      <c r="A33" s="31" t="s">
        <v>8580</v>
      </c>
      <c r="B33" s="31" t="s">
        <v>8581</v>
      </c>
      <c r="C33" s="32" t="s">
        <v>46</v>
      </c>
      <c r="D33" s="31" t="s">
        <v>0</v>
      </c>
      <c r="E33" s="31"/>
      <c r="F33" s="31"/>
      <c r="G33" s="31"/>
      <c r="H33" s="31"/>
      <c r="I33" s="32"/>
      <c r="J33" s="31" t="s">
        <v>48</v>
      </c>
      <c r="K33" s="31" t="s">
        <v>907</v>
      </c>
      <c r="L33" s="31" t="s">
        <v>1153</v>
      </c>
      <c r="M33" s="58">
        <v>130</v>
      </c>
      <c r="N33" s="58">
        <v>114</v>
      </c>
      <c r="O33" s="58">
        <v>223</v>
      </c>
      <c r="P33" s="58">
        <v>195</v>
      </c>
      <c r="Q33" s="58" t="s">
        <v>45</v>
      </c>
      <c r="R33" s="58" t="s">
        <v>45</v>
      </c>
      <c r="S33" s="58">
        <v>177</v>
      </c>
      <c r="T33" s="58">
        <v>155</v>
      </c>
      <c r="U33" s="58" t="s">
        <v>45</v>
      </c>
      <c r="V33" s="58" t="s">
        <v>45</v>
      </c>
      <c r="W33" s="31" t="s">
        <v>8582</v>
      </c>
      <c r="X33" s="31" t="s">
        <v>8583</v>
      </c>
      <c r="Y33" s="14">
        <v>50</v>
      </c>
      <c r="Z33" s="14">
        <v>2</v>
      </c>
      <c r="AA33" s="33" t="s">
        <v>106</v>
      </c>
      <c r="AB33" s="33" t="s">
        <v>1439</v>
      </c>
      <c r="AC33" s="33" t="s">
        <v>45</v>
      </c>
      <c r="AD33" s="31"/>
      <c r="AE33" s="31"/>
      <c r="AF33" s="31"/>
      <c r="AG33" s="36" t="s">
        <v>8584</v>
      </c>
    </row>
    <row r="34" spans="1:48" x14ac:dyDescent="0.3">
      <c r="A34" s="9" t="s">
        <v>10631</v>
      </c>
      <c r="B34" s="9" t="s">
        <v>10632</v>
      </c>
      <c r="C34" s="11" t="s">
        <v>46</v>
      </c>
      <c r="D34" s="31" t="s">
        <v>0</v>
      </c>
      <c r="E34" s="31"/>
      <c r="F34" s="31"/>
      <c r="G34" s="31"/>
      <c r="H34" s="31"/>
      <c r="I34" s="32"/>
      <c r="J34" s="31"/>
      <c r="K34" s="31"/>
      <c r="L34" s="31"/>
      <c r="M34" s="58">
        <v>236</v>
      </c>
      <c r="N34" s="58">
        <v>198</v>
      </c>
      <c r="O34" s="58">
        <v>429</v>
      </c>
      <c r="P34" s="58">
        <v>362</v>
      </c>
      <c r="Q34" s="58" t="s">
        <v>45</v>
      </c>
      <c r="R34" s="58" t="s">
        <v>45</v>
      </c>
      <c r="S34" s="58">
        <v>338</v>
      </c>
      <c r="T34" s="58">
        <v>285</v>
      </c>
      <c r="U34" s="58" t="s">
        <v>45</v>
      </c>
      <c r="V34" s="58" t="s">
        <v>45</v>
      </c>
      <c r="W34" s="31" t="s">
        <v>11245</v>
      </c>
      <c r="X34" s="31" t="s">
        <v>11246</v>
      </c>
      <c r="Y34" s="14">
        <v>149</v>
      </c>
      <c r="Z34" s="14">
        <v>4</v>
      </c>
      <c r="AA34" s="33" t="s">
        <v>106</v>
      </c>
      <c r="AB34" s="33" t="s">
        <v>45</v>
      </c>
      <c r="AC34" s="33" t="s">
        <v>45</v>
      </c>
      <c r="AD34" s="31"/>
      <c r="AE34" s="31" t="s">
        <v>64</v>
      </c>
      <c r="AF34" s="31"/>
      <c r="AG34" s="36" t="s">
        <v>10917</v>
      </c>
      <c r="AH34" s="82"/>
      <c r="AI34" s="82"/>
      <c r="AJ34" s="82"/>
      <c r="AK34" s="82"/>
      <c r="AL34" s="82"/>
      <c r="AM34" s="82"/>
      <c r="AN34" s="82"/>
      <c r="AO34" s="82"/>
      <c r="AP34" s="82"/>
      <c r="AQ34" s="82"/>
      <c r="AR34" s="82"/>
      <c r="AS34" s="82"/>
      <c r="AT34" s="82"/>
      <c r="AU34" s="82"/>
      <c r="AV34" s="82"/>
    </row>
    <row r="35" spans="1:48" x14ac:dyDescent="0.3">
      <c r="A35" s="9" t="s">
        <v>10625</v>
      </c>
      <c r="B35" s="9" t="s">
        <v>10626</v>
      </c>
      <c r="C35" s="11" t="s">
        <v>46</v>
      </c>
      <c r="D35" s="31" t="s">
        <v>0</v>
      </c>
      <c r="E35" s="31"/>
      <c r="F35" s="31"/>
      <c r="G35" s="31"/>
      <c r="H35" s="31"/>
      <c r="I35" s="32"/>
      <c r="J35" s="31"/>
      <c r="K35" s="31"/>
      <c r="L35" s="31"/>
      <c r="M35" s="58">
        <v>157</v>
      </c>
      <c r="N35" s="58">
        <v>137</v>
      </c>
      <c r="O35" s="58">
        <v>226</v>
      </c>
      <c r="P35" s="58">
        <v>198</v>
      </c>
      <c r="Q35" s="58" t="s">
        <v>45</v>
      </c>
      <c r="R35" s="58" t="s">
        <v>45</v>
      </c>
      <c r="S35" s="58">
        <v>223</v>
      </c>
      <c r="T35" s="58">
        <v>195</v>
      </c>
      <c r="U35" s="58" t="s">
        <v>45</v>
      </c>
      <c r="V35" s="58" t="s">
        <v>45</v>
      </c>
      <c r="W35" s="31" t="s">
        <v>11239</v>
      </c>
      <c r="X35" s="31" t="s">
        <v>11240</v>
      </c>
      <c r="Y35" s="14">
        <v>62</v>
      </c>
      <c r="Z35" s="14">
        <v>4</v>
      </c>
      <c r="AA35" s="33" t="s">
        <v>106</v>
      </c>
      <c r="AB35" s="33" t="s">
        <v>1439</v>
      </c>
      <c r="AC35" s="33" t="s">
        <v>45</v>
      </c>
      <c r="AD35" s="31"/>
      <c r="AE35" s="31" t="s">
        <v>64</v>
      </c>
      <c r="AF35" s="31"/>
      <c r="AG35" s="36" t="s">
        <v>10914</v>
      </c>
    </row>
    <row r="36" spans="1:48" x14ac:dyDescent="0.3">
      <c r="A36" s="9" t="s">
        <v>10633</v>
      </c>
      <c r="B36" s="9" t="s">
        <v>10634</v>
      </c>
      <c r="C36" s="11" t="s">
        <v>46</v>
      </c>
      <c r="D36" s="31" t="s">
        <v>0</v>
      </c>
      <c r="E36" s="31"/>
      <c r="F36" s="31"/>
      <c r="G36" s="31"/>
      <c r="H36" s="31"/>
      <c r="I36" s="32"/>
      <c r="J36" s="31"/>
      <c r="K36" s="31"/>
      <c r="L36" s="31"/>
      <c r="M36" s="58">
        <v>269</v>
      </c>
      <c r="N36" s="58">
        <v>235</v>
      </c>
      <c r="O36" s="58">
        <v>506</v>
      </c>
      <c r="P36" s="58">
        <v>443</v>
      </c>
      <c r="Q36" s="58" t="s">
        <v>45</v>
      </c>
      <c r="R36" s="58" t="s">
        <v>45</v>
      </c>
      <c r="S36" s="58">
        <v>385</v>
      </c>
      <c r="T36" s="58">
        <v>337</v>
      </c>
      <c r="U36" s="58" t="s">
        <v>45</v>
      </c>
      <c r="V36" s="58" t="s">
        <v>45</v>
      </c>
      <c r="W36" s="31" t="s">
        <v>11247</v>
      </c>
      <c r="X36" s="31" t="s">
        <v>11248</v>
      </c>
      <c r="Y36" s="14">
        <v>51</v>
      </c>
      <c r="Z36" s="14">
        <v>3</v>
      </c>
      <c r="AA36" s="33" t="s">
        <v>106</v>
      </c>
      <c r="AB36" s="33" t="s">
        <v>45</v>
      </c>
      <c r="AC36" s="33" t="s">
        <v>45</v>
      </c>
      <c r="AD36" s="31"/>
      <c r="AE36" s="31" t="s">
        <v>64</v>
      </c>
      <c r="AF36" s="31"/>
      <c r="AG36" s="36" t="s">
        <v>10918</v>
      </c>
    </row>
    <row r="37" spans="1:48" x14ac:dyDescent="0.3">
      <c r="A37" s="9" t="s">
        <v>10639</v>
      </c>
      <c r="B37" s="9" t="s">
        <v>10640</v>
      </c>
      <c r="C37" s="11" t="s">
        <v>46</v>
      </c>
      <c r="D37" s="31" t="s">
        <v>0</v>
      </c>
      <c r="E37" s="31"/>
      <c r="F37" s="31"/>
      <c r="G37" s="31"/>
      <c r="H37" s="31"/>
      <c r="I37" s="32"/>
      <c r="J37" s="31"/>
      <c r="K37" s="31"/>
      <c r="L37" s="31"/>
      <c r="M37" s="58">
        <v>313</v>
      </c>
      <c r="N37" s="58">
        <v>274</v>
      </c>
      <c r="O37" s="58">
        <v>583</v>
      </c>
      <c r="P37" s="58">
        <v>510</v>
      </c>
      <c r="Q37" s="58" t="s">
        <v>45</v>
      </c>
      <c r="R37" s="58" t="s">
        <v>45</v>
      </c>
      <c r="S37" s="58">
        <v>448</v>
      </c>
      <c r="T37" s="58">
        <v>392</v>
      </c>
      <c r="U37" s="58" t="s">
        <v>45</v>
      </c>
      <c r="V37" s="58" t="s">
        <v>45</v>
      </c>
      <c r="W37" s="31" t="s">
        <v>11257</v>
      </c>
      <c r="X37" s="31" t="s">
        <v>11258</v>
      </c>
      <c r="Y37" s="14">
        <v>16</v>
      </c>
      <c r="Z37" s="14">
        <v>4</v>
      </c>
      <c r="AA37" s="33" t="s">
        <v>106</v>
      </c>
      <c r="AB37" s="33" t="s">
        <v>45</v>
      </c>
      <c r="AC37" s="33" t="s">
        <v>45</v>
      </c>
      <c r="AD37" s="31"/>
      <c r="AE37" s="31" t="s">
        <v>64</v>
      </c>
      <c r="AF37" s="31"/>
      <c r="AG37" s="36" t="s">
        <v>10921</v>
      </c>
    </row>
    <row r="38" spans="1:48" x14ac:dyDescent="0.3">
      <c r="A38" s="31" t="s">
        <v>4980</v>
      </c>
      <c r="B38" s="31" t="s">
        <v>4981</v>
      </c>
      <c r="C38" s="32" t="s">
        <v>46</v>
      </c>
      <c r="D38" s="31" t="s">
        <v>0</v>
      </c>
      <c r="E38" s="31"/>
      <c r="F38" s="31"/>
      <c r="G38" s="31"/>
      <c r="H38" s="31"/>
      <c r="I38" s="32"/>
      <c r="J38" s="31" t="s">
        <v>48</v>
      </c>
      <c r="K38" s="31" t="s">
        <v>535</v>
      </c>
      <c r="L38" s="31" t="s">
        <v>354</v>
      </c>
      <c r="M38" s="58">
        <v>707</v>
      </c>
      <c r="N38" s="58">
        <v>618</v>
      </c>
      <c r="O38" s="58">
        <v>943</v>
      </c>
      <c r="P38" s="58">
        <v>825</v>
      </c>
      <c r="Q38" s="58" t="s">
        <v>45</v>
      </c>
      <c r="R38" s="58" t="s">
        <v>45</v>
      </c>
      <c r="S38" s="58">
        <v>750</v>
      </c>
      <c r="T38" s="58">
        <v>656</v>
      </c>
      <c r="U38" s="58" t="s">
        <v>45</v>
      </c>
      <c r="V38" s="58" t="s">
        <v>45</v>
      </c>
      <c r="W38" s="31" t="s">
        <v>4982</v>
      </c>
      <c r="X38" s="31" t="s">
        <v>4983</v>
      </c>
      <c r="Y38" s="14">
        <v>46</v>
      </c>
      <c r="Z38" s="14">
        <v>4</v>
      </c>
      <c r="AA38" s="33" t="s">
        <v>71</v>
      </c>
      <c r="AB38" s="33" t="s">
        <v>45</v>
      </c>
      <c r="AC38" s="33" t="s">
        <v>45</v>
      </c>
      <c r="AD38" s="31"/>
      <c r="AE38" s="31"/>
      <c r="AF38" s="31"/>
      <c r="AG38" s="36" t="s">
        <v>4984</v>
      </c>
    </row>
    <row r="39" spans="1:48" x14ac:dyDescent="0.3">
      <c r="A39" s="9" t="s">
        <v>10649</v>
      </c>
      <c r="B39" s="9" t="s">
        <v>10650</v>
      </c>
      <c r="C39" s="11" t="s">
        <v>46</v>
      </c>
      <c r="D39" s="31" t="s">
        <v>0</v>
      </c>
      <c r="E39" s="31"/>
      <c r="F39" s="31"/>
      <c r="G39" s="31"/>
      <c r="H39" s="31"/>
      <c r="I39" s="32"/>
      <c r="J39" s="31"/>
      <c r="K39" s="31"/>
      <c r="L39" s="31"/>
      <c r="M39" s="58">
        <v>150</v>
      </c>
      <c r="N39" s="58">
        <v>131</v>
      </c>
      <c r="O39" s="58">
        <v>198</v>
      </c>
      <c r="P39" s="58">
        <v>173</v>
      </c>
      <c r="Q39" s="58" t="s">
        <v>45</v>
      </c>
      <c r="R39" s="58" t="s">
        <v>45</v>
      </c>
      <c r="S39" s="58">
        <v>215</v>
      </c>
      <c r="T39" s="58">
        <v>188</v>
      </c>
      <c r="U39" s="58" t="s">
        <v>45</v>
      </c>
      <c r="V39" s="58" t="s">
        <v>45</v>
      </c>
      <c r="W39" s="31" t="s">
        <v>11269</v>
      </c>
      <c r="X39" s="31" t="s">
        <v>11270</v>
      </c>
      <c r="Y39" s="14">
        <v>36</v>
      </c>
      <c r="Z39" s="14">
        <v>3</v>
      </c>
      <c r="AA39" s="33" t="s">
        <v>71</v>
      </c>
      <c r="AB39" s="33" t="s">
        <v>45</v>
      </c>
      <c r="AC39" s="33" t="s">
        <v>45</v>
      </c>
      <c r="AD39" s="31"/>
      <c r="AE39" s="31" t="s">
        <v>64</v>
      </c>
      <c r="AF39" s="31"/>
      <c r="AG39" s="36" t="s">
        <v>10926</v>
      </c>
    </row>
    <row r="40" spans="1:48" x14ac:dyDescent="0.3">
      <c r="A40" s="9" t="s">
        <v>10657</v>
      </c>
      <c r="B40" s="9" t="s">
        <v>10658</v>
      </c>
      <c r="C40" s="11" t="s">
        <v>46</v>
      </c>
      <c r="D40" s="31" t="s">
        <v>0</v>
      </c>
      <c r="E40" s="31"/>
      <c r="F40" s="31"/>
      <c r="G40" s="31"/>
      <c r="H40" s="31"/>
      <c r="I40" s="32"/>
      <c r="J40" s="31"/>
      <c r="K40" s="31"/>
      <c r="L40" s="31"/>
      <c r="M40" s="58">
        <v>186</v>
      </c>
      <c r="N40" s="58">
        <v>163</v>
      </c>
      <c r="O40" s="58">
        <v>307</v>
      </c>
      <c r="P40" s="58">
        <v>269</v>
      </c>
      <c r="Q40" s="58" t="s">
        <v>45</v>
      </c>
      <c r="R40" s="58" t="s">
        <v>45</v>
      </c>
      <c r="S40" s="58">
        <v>266</v>
      </c>
      <c r="T40" s="58">
        <v>233</v>
      </c>
      <c r="U40" s="58" t="s">
        <v>45</v>
      </c>
      <c r="V40" s="58" t="s">
        <v>45</v>
      </c>
      <c r="W40" s="31" t="s">
        <v>11285</v>
      </c>
      <c r="X40" s="31" t="s">
        <v>11286</v>
      </c>
      <c r="Y40" s="14">
        <v>44</v>
      </c>
      <c r="Z40" s="14">
        <v>2</v>
      </c>
      <c r="AA40" s="33" t="s">
        <v>106</v>
      </c>
      <c r="AB40" s="33" t="s">
        <v>45</v>
      </c>
      <c r="AC40" s="33" t="s">
        <v>45</v>
      </c>
      <c r="AD40" s="31"/>
      <c r="AE40" s="31" t="s">
        <v>64</v>
      </c>
      <c r="AF40" s="31"/>
      <c r="AG40" s="36" t="s">
        <v>10930</v>
      </c>
    </row>
    <row r="41" spans="1:48" x14ac:dyDescent="0.3">
      <c r="A41" s="31" t="s">
        <v>8372</v>
      </c>
      <c r="B41" s="31" t="s">
        <v>8373</v>
      </c>
      <c r="C41" s="32" t="s">
        <v>46</v>
      </c>
      <c r="D41" s="31" t="s">
        <v>0</v>
      </c>
      <c r="E41" s="31"/>
      <c r="F41" s="31"/>
      <c r="G41" s="31"/>
      <c r="H41" s="31" t="s">
        <v>4</v>
      </c>
      <c r="I41" s="32"/>
      <c r="J41" s="31" t="s">
        <v>48</v>
      </c>
      <c r="K41" s="31" t="s">
        <v>2534</v>
      </c>
      <c r="L41" s="31" t="s">
        <v>8374</v>
      </c>
      <c r="M41" s="58">
        <v>442</v>
      </c>
      <c r="N41" s="58">
        <v>386</v>
      </c>
      <c r="O41" s="58">
        <v>729</v>
      </c>
      <c r="P41" s="58">
        <v>637</v>
      </c>
      <c r="Q41" s="58">
        <v>513</v>
      </c>
      <c r="R41" s="58">
        <v>449</v>
      </c>
      <c r="S41" s="58">
        <v>580</v>
      </c>
      <c r="T41" s="58">
        <v>507</v>
      </c>
      <c r="U41" s="58" t="s">
        <v>45</v>
      </c>
      <c r="V41" s="58" t="s">
        <v>45</v>
      </c>
      <c r="W41" s="31" t="s">
        <v>8375</v>
      </c>
      <c r="X41" s="31" t="s">
        <v>8376</v>
      </c>
      <c r="Y41" s="14">
        <v>18</v>
      </c>
      <c r="Z41" s="14">
        <v>5</v>
      </c>
      <c r="AA41" s="33" t="s">
        <v>106</v>
      </c>
      <c r="AB41" s="33">
        <v>0.22600000000000001</v>
      </c>
      <c r="AC41" s="33" t="s">
        <v>12186</v>
      </c>
      <c r="AD41" s="31"/>
      <c r="AE41" s="31" t="s">
        <v>3478</v>
      </c>
      <c r="AF41" s="31"/>
      <c r="AG41" s="36" t="s">
        <v>8377</v>
      </c>
    </row>
    <row r="42" spans="1:48" x14ac:dyDescent="0.3">
      <c r="A42" s="31" t="s">
        <v>8366</v>
      </c>
      <c r="B42" s="31" t="s">
        <v>8367</v>
      </c>
      <c r="C42" s="32" t="s">
        <v>46</v>
      </c>
      <c r="D42" s="31" t="s">
        <v>0</v>
      </c>
      <c r="E42" s="31"/>
      <c r="F42" s="31"/>
      <c r="G42" s="31"/>
      <c r="H42" s="31"/>
      <c r="I42" s="32" t="s">
        <v>5981</v>
      </c>
      <c r="J42" s="31" t="s">
        <v>48</v>
      </c>
      <c r="K42" s="31"/>
      <c r="L42" s="31"/>
      <c r="M42" s="58">
        <v>326</v>
      </c>
      <c r="N42" s="58">
        <v>285</v>
      </c>
      <c r="O42" s="58">
        <v>522</v>
      </c>
      <c r="P42" s="58">
        <v>457</v>
      </c>
      <c r="Q42" s="58" t="s">
        <v>45</v>
      </c>
      <c r="R42" s="58" t="s">
        <v>45</v>
      </c>
      <c r="S42" s="58">
        <v>434</v>
      </c>
      <c r="T42" s="58">
        <v>379</v>
      </c>
      <c r="U42" s="58" t="s">
        <v>45</v>
      </c>
      <c r="V42" s="58" t="s">
        <v>45</v>
      </c>
      <c r="W42" s="31" t="s">
        <v>8368</v>
      </c>
      <c r="X42" s="31" t="s">
        <v>8369</v>
      </c>
      <c r="Y42" s="14">
        <v>10</v>
      </c>
      <c r="Z42" s="14">
        <v>4</v>
      </c>
      <c r="AA42" s="33" t="s">
        <v>106</v>
      </c>
      <c r="AB42" s="33" t="s">
        <v>1439</v>
      </c>
      <c r="AC42" s="33" t="s">
        <v>45</v>
      </c>
      <c r="AD42" s="31"/>
      <c r="AE42" s="31" t="s">
        <v>8370</v>
      </c>
      <c r="AF42" s="31"/>
      <c r="AG42" s="36" t="s">
        <v>8371</v>
      </c>
    </row>
    <row r="43" spans="1:48" s="82" customFormat="1" x14ac:dyDescent="0.3">
      <c r="A43" s="31" t="s">
        <v>5013</v>
      </c>
      <c r="B43" s="31" t="s">
        <v>5014</v>
      </c>
      <c r="C43" s="32" t="s">
        <v>46</v>
      </c>
      <c r="D43" s="31" t="s">
        <v>0</v>
      </c>
      <c r="E43" s="31"/>
      <c r="F43" s="31"/>
      <c r="G43" s="31"/>
      <c r="H43" s="31"/>
      <c r="I43" s="32"/>
      <c r="J43" s="31" t="s">
        <v>48</v>
      </c>
      <c r="K43" s="31" t="s">
        <v>693</v>
      </c>
      <c r="L43" s="31" t="s">
        <v>2056</v>
      </c>
      <c r="M43" s="58">
        <v>998</v>
      </c>
      <c r="N43" s="58">
        <v>873</v>
      </c>
      <c r="O43" s="58">
        <v>1656</v>
      </c>
      <c r="P43" s="58">
        <v>1449</v>
      </c>
      <c r="Q43" s="58" t="s">
        <v>45</v>
      </c>
      <c r="R43" s="58" t="s">
        <v>45</v>
      </c>
      <c r="S43" s="58">
        <v>1317</v>
      </c>
      <c r="T43" s="58">
        <v>1152</v>
      </c>
      <c r="U43" s="58" t="s">
        <v>45</v>
      </c>
      <c r="V43" s="58" t="s">
        <v>45</v>
      </c>
      <c r="W43" s="31" t="s">
        <v>5015</v>
      </c>
      <c r="X43" s="31" t="s">
        <v>5016</v>
      </c>
      <c r="Y43" s="14">
        <v>30</v>
      </c>
      <c r="Z43" s="14">
        <v>5</v>
      </c>
      <c r="AA43" s="33" t="s">
        <v>106</v>
      </c>
      <c r="AB43" s="33" t="s">
        <v>11364</v>
      </c>
      <c r="AC43" s="33" t="s">
        <v>45</v>
      </c>
      <c r="AD43" s="31"/>
      <c r="AE43" s="31"/>
      <c r="AF43" s="31"/>
      <c r="AG43" s="36" t="s">
        <v>5017</v>
      </c>
      <c r="AH43" s="15"/>
      <c r="AI43" s="15"/>
      <c r="AJ43" s="15"/>
      <c r="AK43" s="15"/>
      <c r="AL43" s="15"/>
      <c r="AM43" s="15"/>
      <c r="AN43" s="15"/>
      <c r="AO43" s="15"/>
      <c r="AP43" s="15"/>
      <c r="AQ43" s="15"/>
      <c r="AR43" s="15"/>
      <c r="AS43" s="15"/>
      <c r="AT43" s="15"/>
      <c r="AU43" s="15"/>
      <c r="AV43" s="15"/>
    </row>
    <row r="44" spans="1:48" x14ac:dyDescent="0.3">
      <c r="A44" s="31" t="s">
        <v>8504</v>
      </c>
      <c r="B44" s="31" t="s">
        <v>8505</v>
      </c>
      <c r="C44" s="32" t="s">
        <v>46</v>
      </c>
      <c r="D44" s="31" t="s">
        <v>0</v>
      </c>
      <c r="E44" s="31"/>
      <c r="F44" s="31"/>
      <c r="G44" s="31"/>
      <c r="H44" s="31"/>
      <c r="I44" s="32"/>
      <c r="J44" s="31" t="s">
        <v>48</v>
      </c>
      <c r="K44" s="31" t="s">
        <v>571</v>
      </c>
      <c r="L44" s="31" t="s">
        <v>8506</v>
      </c>
      <c r="M44" s="58">
        <v>588</v>
      </c>
      <c r="N44" s="58">
        <v>515</v>
      </c>
      <c r="O44" s="58">
        <v>973</v>
      </c>
      <c r="P44" s="58">
        <v>852</v>
      </c>
      <c r="Q44" s="58" t="s">
        <v>45</v>
      </c>
      <c r="R44" s="58" t="s">
        <v>45</v>
      </c>
      <c r="S44" s="58">
        <v>775</v>
      </c>
      <c r="T44" s="58">
        <v>678</v>
      </c>
      <c r="U44" s="58" t="s">
        <v>45</v>
      </c>
      <c r="V44" s="58" t="s">
        <v>45</v>
      </c>
      <c r="W44" s="31" t="s">
        <v>8507</v>
      </c>
      <c r="X44" s="31" t="s">
        <v>8508</v>
      </c>
      <c r="Y44" s="14">
        <v>49</v>
      </c>
      <c r="Z44" s="14">
        <v>5</v>
      </c>
      <c r="AA44" s="33" t="s">
        <v>106</v>
      </c>
      <c r="AB44" s="33" t="s">
        <v>1439</v>
      </c>
      <c r="AC44" s="33" t="s">
        <v>45</v>
      </c>
      <c r="AD44" s="31"/>
      <c r="AE44" s="31" t="s">
        <v>353</v>
      </c>
      <c r="AF44" s="31"/>
      <c r="AG44" s="36" t="s">
        <v>8509</v>
      </c>
    </row>
    <row r="45" spans="1:48" x14ac:dyDescent="0.3">
      <c r="A45" s="9" t="s">
        <v>10675</v>
      </c>
      <c r="B45" s="9" t="s">
        <v>10676</v>
      </c>
      <c r="C45" s="11" t="s">
        <v>46</v>
      </c>
      <c r="D45" s="31" t="s">
        <v>0</v>
      </c>
      <c r="E45" s="31"/>
      <c r="F45" s="31"/>
      <c r="G45" s="31"/>
      <c r="H45" s="31"/>
      <c r="I45" s="32"/>
      <c r="J45" s="31"/>
      <c r="K45" s="31"/>
      <c r="L45" s="31"/>
      <c r="M45" s="58">
        <v>120</v>
      </c>
      <c r="N45" s="58">
        <v>105</v>
      </c>
      <c r="O45" s="58">
        <v>216</v>
      </c>
      <c r="P45" s="58">
        <v>189</v>
      </c>
      <c r="Q45" s="58" t="s">
        <v>45</v>
      </c>
      <c r="R45" s="58" t="s">
        <v>45</v>
      </c>
      <c r="S45" s="58">
        <v>171</v>
      </c>
      <c r="T45" s="58">
        <v>150</v>
      </c>
      <c r="U45" s="58" t="s">
        <v>45</v>
      </c>
      <c r="V45" s="58" t="s">
        <v>45</v>
      </c>
      <c r="W45" s="31" t="s">
        <v>11309</v>
      </c>
      <c r="X45" s="31" t="s">
        <v>11310</v>
      </c>
      <c r="Y45" s="14">
        <v>89</v>
      </c>
      <c r="Z45" s="14">
        <v>1</v>
      </c>
      <c r="AA45" s="33" t="s">
        <v>106</v>
      </c>
      <c r="AB45" s="33" t="s">
        <v>11364</v>
      </c>
      <c r="AC45" s="33" t="s">
        <v>45</v>
      </c>
      <c r="AD45" s="31"/>
      <c r="AE45" s="31" t="s">
        <v>64</v>
      </c>
      <c r="AF45" s="31"/>
      <c r="AG45" s="36" t="s">
        <v>10939</v>
      </c>
    </row>
    <row r="46" spans="1:48" x14ac:dyDescent="0.3">
      <c r="A46" s="15"/>
      <c r="B46" s="102"/>
      <c r="C46" s="15"/>
      <c r="D46" s="15"/>
      <c r="E46" s="15"/>
      <c r="F46" s="15"/>
      <c r="G46" s="15"/>
      <c r="H46" s="15"/>
      <c r="I46" s="15"/>
      <c r="J46" s="15"/>
      <c r="K46" s="15"/>
      <c r="L46" s="15"/>
      <c r="M46" s="103"/>
      <c r="N46" s="103"/>
      <c r="O46" s="104"/>
      <c r="P46" s="104"/>
      <c r="Q46" s="104"/>
      <c r="R46" s="104"/>
      <c r="S46" s="105"/>
      <c r="T46" s="105"/>
      <c r="U46" s="15"/>
      <c r="V46" s="15"/>
      <c r="W46" s="15"/>
      <c r="X46" s="15"/>
      <c r="Y46" s="103"/>
      <c r="Z46" s="103"/>
      <c r="AA46" s="104"/>
      <c r="AB46" s="104"/>
      <c r="AC46" s="104"/>
      <c r="AD46" s="104"/>
      <c r="AE46" s="105"/>
      <c r="AF46" s="15"/>
      <c r="AG46" s="15"/>
    </row>
    <row r="47" spans="1:48" x14ac:dyDescent="0.3">
      <c r="A47" s="15"/>
      <c r="B47" s="15"/>
      <c r="C47" s="15"/>
      <c r="D47" s="15"/>
      <c r="E47" s="15"/>
      <c r="F47" s="15"/>
      <c r="G47" s="15"/>
      <c r="H47" s="15"/>
      <c r="I47" s="15"/>
      <c r="J47" s="15"/>
      <c r="K47" s="15"/>
      <c r="L47" s="15"/>
      <c r="M47" s="103"/>
      <c r="N47" s="103"/>
      <c r="O47" s="104"/>
      <c r="P47" s="104"/>
      <c r="Q47" s="104"/>
      <c r="R47" s="104"/>
      <c r="S47" s="105"/>
      <c r="T47" s="105"/>
      <c r="U47" s="15"/>
      <c r="V47" s="15"/>
      <c r="W47" s="15"/>
      <c r="X47" s="15"/>
      <c r="Y47" s="103"/>
      <c r="Z47" s="103"/>
      <c r="AA47" s="104"/>
      <c r="AB47" s="104"/>
      <c r="AC47" s="104"/>
      <c r="AD47" s="104"/>
      <c r="AE47" s="105"/>
      <c r="AF47" s="15"/>
      <c r="AG47" s="15"/>
    </row>
    <row r="48" spans="1:48" x14ac:dyDescent="0.3">
      <c r="A48" s="15"/>
      <c r="B48" s="15"/>
      <c r="C48" s="15"/>
      <c r="D48" s="15"/>
      <c r="E48" s="15"/>
      <c r="F48" s="15"/>
      <c r="G48" s="15"/>
      <c r="H48" s="15"/>
      <c r="I48" s="15"/>
      <c r="J48" s="15"/>
      <c r="K48" s="15"/>
      <c r="L48" s="15"/>
      <c r="M48" s="103"/>
      <c r="N48" s="103"/>
      <c r="O48" s="104"/>
      <c r="P48" s="104"/>
      <c r="Q48" s="104"/>
      <c r="R48" s="104"/>
      <c r="S48" s="105"/>
      <c r="T48" s="105"/>
      <c r="U48" s="15"/>
      <c r="V48" s="15"/>
      <c r="W48" s="15"/>
      <c r="X48" s="15"/>
      <c r="Y48" s="103"/>
      <c r="Z48" s="103"/>
      <c r="AA48" s="104"/>
      <c r="AB48" s="104"/>
      <c r="AC48" s="104"/>
      <c r="AD48" s="104"/>
      <c r="AE48" s="105"/>
      <c r="AF48" s="15"/>
      <c r="AG48" s="15"/>
    </row>
    <row r="49" spans="1:33" x14ac:dyDescent="0.3">
      <c r="A49" s="15"/>
      <c r="B49" s="15"/>
      <c r="C49" s="15"/>
      <c r="D49" s="15"/>
      <c r="E49" s="15"/>
      <c r="F49" s="15"/>
      <c r="G49" s="15"/>
      <c r="H49" s="15"/>
      <c r="I49" s="15"/>
      <c r="J49" s="15"/>
      <c r="K49" s="15"/>
      <c r="L49" s="15"/>
      <c r="M49" s="103"/>
      <c r="N49" s="103"/>
      <c r="O49" s="104"/>
      <c r="P49" s="104"/>
      <c r="Q49" s="104"/>
      <c r="R49" s="104"/>
      <c r="S49" s="105"/>
      <c r="T49" s="105"/>
      <c r="U49" s="15"/>
      <c r="V49" s="15"/>
      <c r="W49" s="15"/>
      <c r="X49" s="15"/>
      <c r="Y49" s="15"/>
      <c r="Z49" s="15"/>
      <c r="AA49" s="15"/>
      <c r="AB49" s="15"/>
      <c r="AC49" s="15"/>
      <c r="AD49" s="15"/>
      <c r="AE49" s="15"/>
      <c r="AF49" s="15"/>
      <c r="AG49" s="15"/>
    </row>
    <row r="50" spans="1:33" x14ac:dyDescent="0.3">
      <c r="A50" s="15"/>
      <c r="B50" s="15"/>
      <c r="C50" s="15"/>
      <c r="D50" s="15"/>
      <c r="E50" s="15"/>
      <c r="F50" s="15"/>
      <c r="G50" s="15"/>
      <c r="H50" s="15"/>
      <c r="I50" s="15"/>
      <c r="J50" s="15"/>
      <c r="K50" s="15"/>
      <c r="L50" s="15"/>
      <c r="M50" s="103"/>
      <c r="N50" s="103"/>
      <c r="O50" s="104"/>
      <c r="P50" s="104"/>
      <c r="Q50" s="104"/>
      <c r="R50" s="104"/>
      <c r="S50" s="105"/>
      <c r="T50" s="105"/>
      <c r="U50" s="15"/>
      <c r="V50" s="15"/>
      <c r="W50" s="15"/>
      <c r="X50" s="15"/>
      <c r="Y50" s="15"/>
      <c r="Z50" s="15"/>
      <c r="AA50" s="15"/>
      <c r="AB50" s="15"/>
      <c r="AC50" s="15"/>
      <c r="AD50" s="15"/>
      <c r="AE50" s="15"/>
      <c r="AF50" s="15"/>
      <c r="AG50" s="15"/>
    </row>
    <row r="51" spans="1:33" x14ac:dyDescent="0.3">
      <c r="A51" s="15"/>
      <c r="B51" s="15"/>
      <c r="C51" s="15"/>
      <c r="D51" s="15"/>
      <c r="E51" s="15"/>
      <c r="F51" s="15"/>
      <c r="G51" s="15"/>
      <c r="H51" s="15"/>
      <c r="I51" s="15"/>
      <c r="J51" s="15"/>
      <c r="K51" s="15"/>
      <c r="L51" s="15"/>
      <c r="M51" s="103"/>
      <c r="N51" s="103"/>
      <c r="O51" s="104"/>
      <c r="P51" s="104"/>
      <c r="Q51" s="104"/>
      <c r="R51" s="104"/>
      <c r="S51" s="105"/>
      <c r="T51" s="105"/>
      <c r="U51" s="15"/>
      <c r="V51" s="15"/>
      <c r="W51" s="15"/>
      <c r="X51" s="15"/>
      <c r="Y51" s="15"/>
      <c r="Z51" s="15"/>
      <c r="AA51" s="15"/>
      <c r="AB51" s="15"/>
      <c r="AC51" s="15"/>
      <c r="AD51" s="15"/>
      <c r="AE51" s="15"/>
      <c r="AF51" s="15"/>
      <c r="AG51" s="15"/>
    </row>
    <row r="52" spans="1:33" x14ac:dyDescent="0.3">
      <c r="A52" s="15"/>
      <c r="B52" s="15"/>
      <c r="C52" s="15"/>
      <c r="D52" s="15"/>
      <c r="E52" s="15"/>
      <c r="F52" s="15"/>
      <c r="G52" s="15"/>
      <c r="H52" s="15"/>
      <c r="I52" s="15"/>
      <c r="J52" s="15"/>
      <c r="K52" s="15"/>
      <c r="L52" s="15"/>
      <c r="M52" s="103"/>
      <c r="N52" s="103"/>
      <c r="O52" s="104"/>
      <c r="P52" s="104"/>
      <c r="Q52" s="104"/>
      <c r="R52" s="104"/>
      <c r="S52" s="105"/>
      <c r="T52" s="105"/>
      <c r="U52" s="15"/>
      <c r="V52" s="15"/>
      <c r="W52" s="15"/>
      <c r="X52" s="15"/>
      <c r="Y52" s="15"/>
      <c r="Z52" s="15"/>
      <c r="AA52" s="15"/>
      <c r="AB52" s="15"/>
      <c r="AC52" s="15"/>
      <c r="AD52" s="15"/>
      <c r="AE52" s="15"/>
      <c r="AF52" s="15"/>
      <c r="AG52" s="15"/>
    </row>
    <row r="53" spans="1:33" x14ac:dyDescent="0.3">
      <c r="A53" s="15"/>
      <c r="B53" s="15"/>
      <c r="C53" s="15"/>
      <c r="D53" s="15"/>
      <c r="E53" s="15"/>
      <c r="F53" s="15"/>
      <c r="G53" s="15"/>
      <c r="H53" s="15"/>
      <c r="I53" s="15"/>
      <c r="J53" s="15"/>
      <c r="K53" s="15"/>
      <c r="L53" s="15"/>
      <c r="M53" s="103"/>
      <c r="N53" s="103"/>
      <c r="O53" s="104"/>
      <c r="P53" s="104"/>
      <c r="Q53" s="104"/>
      <c r="R53" s="104"/>
      <c r="S53" s="105"/>
      <c r="T53" s="105"/>
      <c r="U53" s="15"/>
      <c r="V53" s="15"/>
      <c r="W53" s="15"/>
      <c r="X53" s="15"/>
      <c r="Y53" s="15"/>
      <c r="Z53" s="15"/>
      <c r="AA53" s="15"/>
      <c r="AB53" s="15"/>
      <c r="AC53" s="15"/>
      <c r="AD53" s="15"/>
      <c r="AE53" s="15"/>
      <c r="AF53" s="15"/>
      <c r="AG53" s="15"/>
    </row>
    <row r="54" spans="1:33" x14ac:dyDescent="0.3">
      <c r="A54" s="15"/>
      <c r="B54" s="15"/>
      <c r="C54" s="15"/>
      <c r="D54" s="15"/>
      <c r="E54" s="15"/>
      <c r="F54" s="15"/>
      <c r="G54" s="15"/>
      <c r="H54" s="15"/>
      <c r="I54" s="15"/>
      <c r="J54" s="15"/>
      <c r="K54" s="15"/>
      <c r="L54" s="15"/>
      <c r="M54" s="103"/>
      <c r="N54" s="103"/>
      <c r="O54" s="104"/>
      <c r="P54" s="104"/>
      <c r="Q54" s="104"/>
      <c r="R54" s="104"/>
      <c r="S54" s="105"/>
      <c r="T54" s="105"/>
      <c r="U54" s="15"/>
      <c r="V54" s="15"/>
      <c r="W54" s="15"/>
      <c r="X54" s="15"/>
      <c r="Y54" s="15"/>
      <c r="Z54" s="15"/>
      <c r="AA54" s="15"/>
      <c r="AB54" s="15"/>
      <c r="AC54" s="15"/>
      <c r="AD54" s="15"/>
      <c r="AE54" s="15"/>
      <c r="AF54" s="15"/>
      <c r="AG54" s="15"/>
    </row>
    <row r="55" spans="1:33" x14ac:dyDescent="0.3">
      <c r="A55" s="15"/>
      <c r="B55" s="15"/>
      <c r="C55" s="15"/>
      <c r="D55" s="15"/>
      <c r="E55" s="15"/>
      <c r="F55" s="15"/>
      <c r="G55" s="15"/>
      <c r="H55" s="15"/>
      <c r="I55" s="15"/>
      <c r="J55" s="15"/>
      <c r="K55" s="15"/>
      <c r="L55" s="15"/>
      <c r="M55" s="103"/>
      <c r="N55" s="103"/>
      <c r="O55" s="104"/>
      <c r="P55" s="104"/>
      <c r="Q55" s="104"/>
      <c r="R55" s="104"/>
      <c r="S55" s="105"/>
      <c r="T55" s="105"/>
      <c r="U55" s="15"/>
      <c r="V55" s="15"/>
      <c r="W55" s="15"/>
      <c r="X55" s="15"/>
      <c r="Y55" s="15"/>
      <c r="Z55" s="15"/>
      <c r="AA55" s="15"/>
      <c r="AB55" s="15"/>
      <c r="AC55" s="15"/>
      <c r="AD55" s="15"/>
      <c r="AE55" s="15"/>
      <c r="AF55" s="15"/>
      <c r="AG55" s="15"/>
    </row>
    <row r="56" spans="1:33" x14ac:dyDescent="0.3">
      <c r="A56" s="15"/>
      <c r="B56" s="15"/>
      <c r="C56" s="15"/>
      <c r="D56" s="15"/>
      <c r="E56" s="15"/>
      <c r="F56" s="15"/>
      <c r="G56" s="15"/>
      <c r="H56" s="15"/>
      <c r="I56" s="15"/>
      <c r="J56" s="15"/>
      <c r="K56" s="15"/>
      <c r="L56" s="15"/>
      <c r="M56" s="103"/>
      <c r="N56" s="103"/>
      <c r="O56" s="104"/>
      <c r="P56" s="104"/>
      <c r="Q56" s="104"/>
      <c r="R56" s="104"/>
      <c r="S56" s="105"/>
      <c r="T56" s="105"/>
      <c r="U56" s="15"/>
      <c r="V56" s="15"/>
      <c r="W56" s="15"/>
      <c r="X56" s="15"/>
      <c r="Y56" s="15"/>
      <c r="Z56" s="15"/>
      <c r="AA56" s="15"/>
      <c r="AB56" s="15"/>
      <c r="AC56" s="15"/>
      <c r="AD56" s="15"/>
      <c r="AE56" s="15"/>
      <c r="AF56" s="15"/>
      <c r="AG56" s="15"/>
    </row>
    <row r="57" spans="1:33" x14ac:dyDescent="0.3">
      <c r="A57" s="15"/>
      <c r="B57" s="15"/>
      <c r="C57" s="15"/>
      <c r="D57" s="15"/>
      <c r="E57" s="15"/>
      <c r="F57" s="15"/>
      <c r="G57" s="15"/>
      <c r="H57" s="15"/>
      <c r="I57" s="15"/>
      <c r="J57" s="15"/>
      <c r="K57" s="15"/>
      <c r="L57" s="15"/>
      <c r="M57" s="103"/>
      <c r="N57" s="103"/>
      <c r="O57" s="104"/>
      <c r="P57" s="104"/>
      <c r="Q57" s="104"/>
      <c r="R57" s="104"/>
      <c r="S57" s="105"/>
      <c r="T57" s="105"/>
      <c r="U57" s="15"/>
      <c r="V57" s="15"/>
      <c r="W57" s="15"/>
      <c r="X57" s="15"/>
      <c r="Y57" s="15"/>
      <c r="Z57" s="15"/>
      <c r="AA57" s="15"/>
      <c r="AB57" s="15"/>
      <c r="AC57" s="15"/>
      <c r="AD57" s="15"/>
      <c r="AE57" s="15"/>
      <c r="AF57" s="15"/>
      <c r="AG57" s="15"/>
    </row>
    <row r="58" spans="1:33" x14ac:dyDescent="0.3">
      <c r="A58" s="15"/>
      <c r="B58" s="15"/>
      <c r="C58" s="15"/>
      <c r="D58" s="15"/>
      <c r="E58" s="15"/>
      <c r="F58" s="15"/>
      <c r="G58" s="15"/>
      <c r="H58" s="15"/>
      <c r="I58" s="15"/>
      <c r="J58" s="15"/>
      <c r="K58" s="15"/>
      <c r="L58" s="15"/>
      <c r="M58" s="103"/>
      <c r="N58" s="103"/>
      <c r="O58" s="104"/>
      <c r="P58" s="104"/>
      <c r="Q58" s="104"/>
      <c r="R58" s="104"/>
      <c r="S58" s="105"/>
      <c r="T58" s="105"/>
      <c r="U58" s="15"/>
      <c r="V58" s="15"/>
      <c r="W58" s="15"/>
      <c r="X58" s="15"/>
      <c r="Y58" s="15"/>
      <c r="Z58" s="15"/>
      <c r="AA58" s="15"/>
      <c r="AB58" s="15"/>
      <c r="AC58" s="15"/>
      <c r="AD58" s="15"/>
      <c r="AE58" s="15"/>
      <c r="AF58" s="15"/>
      <c r="AG58" s="15"/>
    </row>
    <row r="59" spans="1:33" x14ac:dyDescent="0.3">
      <c r="A59" s="15"/>
      <c r="B59" s="15"/>
      <c r="C59" s="15"/>
      <c r="D59" s="15"/>
      <c r="E59" s="15"/>
      <c r="F59" s="15"/>
      <c r="G59" s="15"/>
      <c r="H59" s="15"/>
      <c r="I59" s="15"/>
      <c r="J59" s="15"/>
      <c r="K59" s="15"/>
      <c r="L59" s="15"/>
      <c r="M59" s="103"/>
      <c r="N59" s="103"/>
      <c r="O59" s="104"/>
      <c r="P59" s="104"/>
      <c r="Q59" s="104"/>
      <c r="R59" s="104"/>
      <c r="S59" s="105"/>
      <c r="T59" s="105"/>
      <c r="U59" s="15"/>
      <c r="V59" s="15"/>
      <c r="W59" s="15"/>
      <c r="X59" s="15"/>
      <c r="Y59" s="15"/>
      <c r="Z59" s="15"/>
      <c r="AA59" s="15"/>
      <c r="AB59" s="15"/>
      <c r="AC59" s="15"/>
      <c r="AD59" s="15"/>
      <c r="AE59" s="15"/>
      <c r="AF59" s="15"/>
      <c r="AG59" s="15"/>
    </row>
    <row r="60" spans="1:33" x14ac:dyDescent="0.3">
      <c r="A60" s="15"/>
      <c r="B60" s="15"/>
      <c r="C60" s="15"/>
      <c r="D60" s="15"/>
      <c r="E60" s="15"/>
      <c r="F60" s="15"/>
      <c r="G60" s="15"/>
      <c r="H60" s="15"/>
      <c r="I60" s="15"/>
      <c r="J60" s="15"/>
      <c r="K60" s="15"/>
      <c r="L60" s="15"/>
      <c r="M60" s="103"/>
      <c r="N60" s="103"/>
      <c r="O60" s="104"/>
      <c r="P60" s="104"/>
      <c r="Q60" s="104"/>
      <c r="R60" s="104"/>
      <c r="S60" s="105"/>
      <c r="T60" s="105"/>
      <c r="U60" s="15"/>
      <c r="V60" s="15"/>
      <c r="W60" s="15"/>
      <c r="X60" s="15"/>
      <c r="Y60" s="15"/>
      <c r="Z60" s="15"/>
      <c r="AA60" s="15"/>
      <c r="AB60" s="15"/>
      <c r="AC60" s="15"/>
      <c r="AD60" s="15"/>
      <c r="AE60" s="15"/>
      <c r="AF60" s="15"/>
      <c r="AG60" s="15"/>
    </row>
    <row r="61" spans="1:33" x14ac:dyDescent="0.3">
      <c r="A61" s="15"/>
      <c r="B61" s="15"/>
      <c r="C61" s="15"/>
      <c r="D61" s="15"/>
      <c r="E61" s="15"/>
      <c r="F61" s="15"/>
      <c r="G61" s="15"/>
      <c r="H61" s="15"/>
      <c r="I61" s="15"/>
      <c r="J61" s="15"/>
      <c r="K61" s="15"/>
      <c r="L61" s="15"/>
      <c r="M61" s="103"/>
      <c r="N61" s="103"/>
      <c r="O61" s="104"/>
      <c r="P61" s="104"/>
      <c r="Q61" s="104"/>
      <c r="R61" s="104"/>
      <c r="S61" s="105"/>
      <c r="T61" s="105"/>
      <c r="U61" s="15"/>
      <c r="V61" s="15"/>
      <c r="W61" s="15"/>
      <c r="X61" s="15"/>
      <c r="Y61" s="15"/>
      <c r="Z61" s="15"/>
      <c r="AA61" s="15"/>
      <c r="AB61" s="15"/>
      <c r="AC61" s="15"/>
      <c r="AD61" s="15"/>
      <c r="AE61" s="15"/>
      <c r="AF61" s="15"/>
      <c r="AG61" s="15"/>
    </row>
    <row r="62" spans="1:33" x14ac:dyDescent="0.3">
      <c r="A62" s="15"/>
      <c r="B62" s="15"/>
      <c r="C62" s="15"/>
      <c r="D62" s="15"/>
      <c r="E62" s="15"/>
      <c r="F62" s="15"/>
      <c r="G62" s="15"/>
      <c r="H62" s="15"/>
      <c r="I62" s="15"/>
      <c r="J62" s="15"/>
      <c r="K62" s="15"/>
      <c r="L62" s="15"/>
      <c r="M62" s="103"/>
      <c r="N62" s="103"/>
      <c r="O62" s="104"/>
      <c r="P62" s="104"/>
      <c r="Q62" s="104"/>
      <c r="R62" s="104"/>
      <c r="S62" s="105"/>
      <c r="T62" s="105"/>
      <c r="U62" s="15"/>
      <c r="V62" s="15"/>
      <c r="W62" s="15"/>
      <c r="X62" s="15"/>
      <c r="Y62" s="15"/>
      <c r="Z62" s="15"/>
      <c r="AA62" s="15"/>
      <c r="AB62" s="15"/>
      <c r="AC62" s="15"/>
      <c r="AD62" s="15"/>
      <c r="AE62" s="15"/>
      <c r="AF62" s="15"/>
      <c r="AG62" s="15"/>
    </row>
    <row r="63" spans="1:33" x14ac:dyDescent="0.3">
      <c r="A63" s="15"/>
      <c r="B63" s="15"/>
      <c r="C63" s="15"/>
      <c r="D63" s="15"/>
      <c r="E63" s="15"/>
      <c r="F63" s="15"/>
      <c r="G63" s="15"/>
      <c r="H63" s="15"/>
      <c r="I63" s="15"/>
      <c r="J63" s="15"/>
      <c r="K63" s="15"/>
      <c r="L63" s="15"/>
      <c r="M63" s="103"/>
      <c r="N63" s="103"/>
      <c r="O63" s="104"/>
      <c r="P63" s="104"/>
      <c r="Q63" s="104"/>
      <c r="R63" s="104"/>
      <c r="S63" s="105"/>
      <c r="T63" s="105"/>
      <c r="U63" s="15"/>
      <c r="V63" s="15"/>
      <c r="W63" s="15"/>
      <c r="X63" s="15"/>
      <c r="Y63" s="15"/>
      <c r="Z63" s="15"/>
      <c r="AA63" s="15"/>
      <c r="AB63" s="15"/>
      <c r="AC63" s="15"/>
      <c r="AD63" s="15"/>
      <c r="AE63" s="15"/>
      <c r="AF63" s="15"/>
      <c r="AG63" s="15"/>
    </row>
    <row r="64" spans="1:33" x14ac:dyDescent="0.3">
      <c r="A64" s="15"/>
      <c r="B64" s="15"/>
      <c r="C64" s="15"/>
      <c r="D64" s="15"/>
      <c r="E64" s="15"/>
      <c r="F64" s="15"/>
      <c r="G64" s="15"/>
      <c r="H64" s="15"/>
      <c r="I64" s="15"/>
      <c r="J64" s="15"/>
      <c r="K64" s="15"/>
      <c r="L64" s="15"/>
      <c r="M64" s="103"/>
      <c r="N64" s="103"/>
      <c r="O64" s="104"/>
      <c r="P64" s="104"/>
      <c r="Q64" s="104"/>
      <c r="R64" s="104"/>
      <c r="S64" s="105"/>
      <c r="T64" s="105"/>
      <c r="U64" s="15"/>
      <c r="V64" s="15"/>
      <c r="W64" s="15"/>
      <c r="X64" s="15"/>
      <c r="Y64" s="15"/>
      <c r="Z64" s="15"/>
      <c r="AA64" s="15"/>
      <c r="AB64" s="15"/>
      <c r="AC64" s="15"/>
      <c r="AD64" s="15"/>
      <c r="AE64" s="15"/>
      <c r="AF64" s="15"/>
      <c r="AG64" s="15"/>
    </row>
  </sheetData>
  <autoFilter ref="A1:AG62"/>
  <sortState ref="A2:AZ45">
    <sortCondition ref="B2:B45"/>
  </sortState>
  <hyperlinks>
    <hyperlink ref="AG16" r:id="rId1"/>
    <hyperlink ref="AG17"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7"/>
  <sheetViews>
    <sheetView workbookViewId="0">
      <pane ySplit="1" topLeftCell="A224" activePane="bottomLeft" state="frozen"/>
      <selection activeCell="AO1" sqref="AO1"/>
      <selection pane="bottomLeft" activeCell="AK1" sqref="AH1:AK1048576"/>
    </sheetView>
  </sheetViews>
  <sheetFormatPr defaultColWidth="9.109375" defaultRowHeight="13.8" x14ac:dyDescent="0.3"/>
  <cols>
    <col min="1" max="1" width="9.5546875" style="16" customWidth="1"/>
    <col min="2" max="2" width="51.5546875" style="16" customWidth="1"/>
    <col min="3" max="3" width="9.33203125" style="16" customWidth="1"/>
    <col min="4" max="4" width="27.88671875" style="16" customWidth="1"/>
    <col min="5" max="5" width="27.33203125" style="16" customWidth="1"/>
    <col min="6" max="6" width="17.109375" style="16" customWidth="1"/>
    <col min="7" max="7" width="20.6640625" style="16" customWidth="1"/>
    <col min="8" max="8" width="20.5546875" style="16" bestFit="1" customWidth="1"/>
    <col min="9" max="9" width="24.6640625" style="16" customWidth="1"/>
    <col min="10" max="10" width="11" style="16" customWidth="1"/>
    <col min="11" max="12" width="9.109375" style="16"/>
    <col min="13" max="13" width="26.6640625" style="16" bestFit="1" customWidth="1"/>
    <col min="14" max="29" width="9.109375" style="16"/>
    <col min="30" max="30" width="11.33203125" style="16" customWidth="1"/>
    <col min="31" max="31" width="72.109375" style="16" customWidth="1"/>
    <col min="32" max="32" width="10.33203125" style="16" customWidth="1"/>
    <col min="33" max="33" width="59.6640625" style="16" customWidth="1"/>
    <col min="34" max="16384" width="9.109375" style="16"/>
  </cols>
  <sheetData>
    <row r="1" spans="1:33" s="15" customFormat="1" ht="30"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58" t="s">
        <v>6150</v>
      </c>
      <c r="B2" s="58" t="s">
        <v>6151</v>
      </c>
      <c r="C2" s="58" t="s">
        <v>46</v>
      </c>
      <c r="D2" s="58" t="s">
        <v>2</v>
      </c>
      <c r="E2" s="58"/>
      <c r="F2" s="58"/>
      <c r="G2" s="58"/>
      <c r="H2" s="58"/>
      <c r="I2" s="58" t="s">
        <v>70</v>
      </c>
      <c r="J2" s="58" t="s">
        <v>48</v>
      </c>
      <c r="K2" s="58" t="s">
        <v>1012</v>
      </c>
      <c r="L2" s="58" t="s">
        <v>508</v>
      </c>
      <c r="M2" s="58">
        <v>259</v>
      </c>
      <c r="N2" s="58">
        <v>227</v>
      </c>
      <c r="O2" s="58">
        <v>414</v>
      </c>
      <c r="P2" s="58">
        <v>362</v>
      </c>
      <c r="Q2" s="58" t="s">
        <v>45</v>
      </c>
      <c r="R2" s="58" t="s">
        <v>45</v>
      </c>
      <c r="S2" s="58">
        <v>344</v>
      </c>
      <c r="T2" s="58">
        <v>301</v>
      </c>
      <c r="U2" s="58" t="s">
        <v>45</v>
      </c>
      <c r="V2" s="58" t="s">
        <v>45</v>
      </c>
      <c r="W2" s="58" t="s">
        <v>6152</v>
      </c>
      <c r="X2" s="58" t="s">
        <v>6153</v>
      </c>
      <c r="Y2" s="58">
        <v>32</v>
      </c>
      <c r="Z2" s="58">
        <v>3</v>
      </c>
      <c r="AA2" s="58" t="s">
        <v>71</v>
      </c>
      <c r="AB2" s="58" t="s">
        <v>45</v>
      </c>
      <c r="AC2" s="58" t="s">
        <v>45</v>
      </c>
      <c r="AD2" s="58"/>
      <c r="AE2" s="58" t="s">
        <v>6154</v>
      </c>
      <c r="AF2" s="58"/>
      <c r="AG2" s="58" t="s">
        <v>6155</v>
      </c>
    </row>
    <row r="3" spans="1:33" x14ac:dyDescent="0.3">
      <c r="A3" s="58" t="s">
        <v>8561</v>
      </c>
      <c r="B3" s="58" t="s">
        <v>8562</v>
      </c>
      <c r="C3" s="58" t="s">
        <v>46</v>
      </c>
      <c r="D3" s="58" t="s">
        <v>2</v>
      </c>
      <c r="E3" s="58"/>
      <c r="F3" s="58"/>
      <c r="G3" s="58"/>
      <c r="H3" s="58"/>
      <c r="I3" s="58" t="s">
        <v>3461</v>
      </c>
      <c r="J3" s="58" t="s">
        <v>48</v>
      </c>
      <c r="K3" s="58" t="s">
        <v>343</v>
      </c>
      <c r="L3" s="58" t="s">
        <v>378</v>
      </c>
      <c r="M3" s="58" t="s">
        <v>60</v>
      </c>
      <c r="N3" s="58">
        <v>79</v>
      </c>
      <c r="O3" s="58" t="s">
        <v>60</v>
      </c>
      <c r="P3" s="58">
        <v>133</v>
      </c>
      <c r="Q3" s="58" t="s">
        <v>60</v>
      </c>
      <c r="R3" s="58" t="s">
        <v>45</v>
      </c>
      <c r="S3" s="58" t="s">
        <v>60</v>
      </c>
      <c r="T3" s="58">
        <v>103</v>
      </c>
      <c r="U3" s="58" t="s">
        <v>109</v>
      </c>
      <c r="V3" s="58" t="s">
        <v>45</v>
      </c>
      <c r="W3" s="58" t="s">
        <v>8563</v>
      </c>
      <c r="X3" s="58" t="s">
        <v>8564</v>
      </c>
      <c r="Y3" s="58">
        <v>34</v>
      </c>
      <c r="Z3" s="58">
        <v>2</v>
      </c>
      <c r="AA3" s="58" t="s">
        <v>106</v>
      </c>
      <c r="AB3" s="58" t="s">
        <v>1439</v>
      </c>
      <c r="AC3" s="58" t="s">
        <v>45</v>
      </c>
      <c r="AD3" s="58"/>
      <c r="AE3" s="58"/>
      <c r="AF3" s="58"/>
      <c r="AG3" s="58" t="s">
        <v>8565</v>
      </c>
    </row>
    <row r="4" spans="1:33" x14ac:dyDescent="0.3">
      <c r="A4" s="58" t="s">
        <v>8573</v>
      </c>
      <c r="B4" s="58" t="s">
        <v>8574</v>
      </c>
      <c r="C4" s="58" t="s">
        <v>46</v>
      </c>
      <c r="D4" s="58" t="s">
        <v>2</v>
      </c>
      <c r="E4" s="58"/>
      <c r="F4" s="58"/>
      <c r="G4" s="58"/>
      <c r="H4" s="58"/>
      <c r="I4" s="58" t="s">
        <v>85</v>
      </c>
      <c r="J4" s="58" t="s">
        <v>48</v>
      </c>
      <c r="K4" s="58" t="s">
        <v>8575</v>
      </c>
      <c r="L4" s="58" t="s">
        <v>386</v>
      </c>
      <c r="M4" s="58">
        <v>259</v>
      </c>
      <c r="N4" s="58">
        <v>227</v>
      </c>
      <c r="O4" s="58">
        <v>469</v>
      </c>
      <c r="P4" s="58">
        <v>411</v>
      </c>
      <c r="Q4" s="58" t="s">
        <v>45</v>
      </c>
      <c r="R4" s="58" t="s">
        <v>45</v>
      </c>
      <c r="S4" s="58">
        <v>326</v>
      </c>
      <c r="T4" s="58">
        <v>285</v>
      </c>
      <c r="U4" s="58" t="s">
        <v>45</v>
      </c>
      <c r="V4" s="58" t="s">
        <v>45</v>
      </c>
      <c r="W4" s="58" t="s">
        <v>8576</v>
      </c>
      <c r="X4" s="58" t="s">
        <v>8577</v>
      </c>
      <c r="Y4" s="58">
        <v>49</v>
      </c>
      <c r="Z4" s="58">
        <v>2</v>
      </c>
      <c r="AA4" s="58" t="s">
        <v>71</v>
      </c>
      <c r="AB4" s="58" t="s">
        <v>45</v>
      </c>
      <c r="AC4" s="58" t="s">
        <v>45</v>
      </c>
      <c r="AD4" s="58"/>
      <c r="AE4" s="58" t="s">
        <v>8578</v>
      </c>
      <c r="AF4" s="58"/>
      <c r="AG4" s="58" t="s">
        <v>8579</v>
      </c>
    </row>
    <row r="5" spans="1:33" x14ac:dyDescent="0.3">
      <c r="A5" s="58" t="s">
        <v>5959</v>
      </c>
      <c r="B5" s="58" t="s">
        <v>5960</v>
      </c>
      <c r="C5" s="58" t="s">
        <v>46</v>
      </c>
      <c r="D5" s="58" t="s">
        <v>2</v>
      </c>
      <c r="E5" s="58"/>
      <c r="F5" s="58"/>
      <c r="G5" s="58"/>
      <c r="H5" s="58" t="s">
        <v>69</v>
      </c>
      <c r="I5" s="58" t="s">
        <v>78</v>
      </c>
      <c r="J5" s="58" t="s">
        <v>48</v>
      </c>
      <c r="K5" s="58" t="s">
        <v>571</v>
      </c>
      <c r="L5" s="58" t="s">
        <v>386</v>
      </c>
      <c r="M5" s="58">
        <v>196</v>
      </c>
      <c r="N5" s="58">
        <v>172</v>
      </c>
      <c r="O5" s="58">
        <v>385</v>
      </c>
      <c r="P5" s="58">
        <v>337</v>
      </c>
      <c r="Q5" s="58" t="s">
        <v>45</v>
      </c>
      <c r="R5" s="58" t="s">
        <v>45</v>
      </c>
      <c r="S5" s="58">
        <v>305</v>
      </c>
      <c r="T5" s="58">
        <v>267</v>
      </c>
      <c r="U5" s="58" t="s">
        <v>45</v>
      </c>
      <c r="V5" s="58" t="s">
        <v>45</v>
      </c>
      <c r="W5" s="58" t="s">
        <v>5961</v>
      </c>
      <c r="X5" s="58" t="s">
        <v>5962</v>
      </c>
      <c r="Y5" s="58">
        <v>49</v>
      </c>
      <c r="Z5" s="58">
        <v>2</v>
      </c>
      <c r="AA5" s="58" t="s">
        <v>106</v>
      </c>
      <c r="AB5" s="58" t="s">
        <v>11364</v>
      </c>
      <c r="AC5" s="58" t="s">
        <v>45</v>
      </c>
      <c r="AD5" s="58"/>
      <c r="AE5" s="58" t="s">
        <v>5963</v>
      </c>
      <c r="AF5" s="58"/>
      <c r="AG5" s="58" t="s">
        <v>5964</v>
      </c>
    </row>
    <row r="6" spans="1:33" x14ac:dyDescent="0.3">
      <c r="A6" s="58" t="s">
        <v>3382</v>
      </c>
      <c r="B6" s="58" t="s">
        <v>3383</v>
      </c>
      <c r="C6" s="58" t="s">
        <v>46</v>
      </c>
      <c r="D6" s="58" t="s">
        <v>2</v>
      </c>
      <c r="E6" s="58"/>
      <c r="F6" s="58"/>
      <c r="G6" s="58"/>
      <c r="H6" s="58"/>
      <c r="I6" s="58" t="s">
        <v>3384</v>
      </c>
      <c r="J6" s="58" t="s">
        <v>48</v>
      </c>
      <c r="K6" s="58" t="s">
        <v>372</v>
      </c>
      <c r="L6" s="58" t="s">
        <v>3385</v>
      </c>
      <c r="M6" s="58">
        <v>353</v>
      </c>
      <c r="N6" s="58">
        <v>309</v>
      </c>
      <c r="O6" s="58">
        <v>585</v>
      </c>
      <c r="P6" s="58">
        <v>511</v>
      </c>
      <c r="Q6" s="58" t="s">
        <v>45</v>
      </c>
      <c r="R6" s="58" t="s">
        <v>45</v>
      </c>
      <c r="S6" s="58">
        <v>468</v>
      </c>
      <c r="T6" s="58">
        <v>410</v>
      </c>
      <c r="U6" s="58" t="s">
        <v>45</v>
      </c>
      <c r="V6" s="58" t="s">
        <v>45</v>
      </c>
      <c r="W6" s="58" t="s">
        <v>3386</v>
      </c>
      <c r="X6" s="58" t="s">
        <v>3387</v>
      </c>
      <c r="Y6" s="58">
        <v>29</v>
      </c>
      <c r="Z6" s="58">
        <v>3</v>
      </c>
      <c r="AA6" s="58" t="s">
        <v>106</v>
      </c>
      <c r="AB6" s="58" t="s">
        <v>1439</v>
      </c>
      <c r="AC6" s="58" t="s">
        <v>45</v>
      </c>
      <c r="AD6" s="58"/>
      <c r="AE6" s="58" t="s">
        <v>3388</v>
      </c>
      <c r="AF6" s="58"/>
      <c r="AG6" s="58" t="s">
        <v>3389</v>
      </c>
    </row>
    <row r="7" spans="1:33" x14ac:dyDescent="0.3">
      <c r="A7" s="58" t="s">
        <v>5871</v>
      </c>
      <c r="B7" s="58" t="s">
        <v>5872</v>
      </c>
      <c r="C7" s="58" t="s">
        <v>46</v>
      </c>
      <c r="D7" s="58" t="s">
        <v>2</v>
      </c>
      <c r="E7" s="58"/>
      <c r="F7" s="58"/>
      <c r="G7" s="58"/>
      <c r="H7" s="58"/>
      <c r="I7" s="58" t="s">
        <v>78</v>
      </c>
      <c r="J7" s="58" t="s">
        <v>48</v>
      </c>
      <c r="K7" s="58" t="s">
        <v>338</v>
      </c>
      <c r="L7" s="58" t="s">
        <v>338</v>
      </c>
      <c r="M7" s="58">
        <v>523</v>
      </c>
      <c r="N7" s="58">
        <v>458</v>
      </c>
      <c r="O7" s="58">
        <v>870</v>
      </c>
      <c r="P7" s="58">
        <v>761</v>
      </c>
      <c r="Q7" s="58" t="s">
        <v>45</v>
      </c>
      <c r="R7" s="58" t="s">
        <v>45</v>
      </c>
      <c r="S7" s="58">
        <v>691</v>
      </c>
      <c r="T7" s="58">
        <v>605</v>
      </c>
      <c r="U7" s="58" t="s">
        <v>45</v>
      </c>
      <c r="V7" s="58" t="s">
        <v>45</v>
      </c>
      <c r="W7" s="58" t="s">
        <v>5873</v>
      </c>
      <c r="X7" s="58" t="s">
        <v>5874</v>
      </c>
      <c r="Y7" s="58">
        <v>16</v>
      </c>
      <c r="Z7" s="58">
        <v>4</v>
      </c>
      <c r="AA7" s="58" t="s">
        <v>71</v>
      </c>
      <c r="AB7" s="58" t="s">
        <v>45</v>
      </c>
      <c r="AC7" s="58" t="s">
        <v>45</v>
      </c>
      <c r="AD7" s="58"/>
      <c r="AE7" s="58" t="s">
        <v>5875</v>
      </c>
      <c r="AF7" s="58"/>
      <c r="AG7" s="58" t="s">
        <v>5876</v>
      </c>
    </row>
    <row r="8" spans="1:33" x14ac:dyDescent="0.3">
      <c r="A8" s="58" t="s">
        <v>8952</v>
      </c>
      <c r="B8" s="58" t="s">
        <v>8953</v>
      </c>
      <c r="C8" s="58" t="s">
        <v>46</v>
      </c>
      <c r="D8" s="58" t="s">
        <v>16</v>
      </c>
      <c r="E8" s="58" t="s">
        <v>2</v>
      </c>
      <c r="F8" s="58"/>
      <c r="G8" s="58"/>
      <c r="H8" s="58"/>
      <c r="I8" s="58" t="s">
        <v>238</v>
      </c>
      <c r="J8" s="58" t="s">
        <v>48</v>
      </c>
      <c r="K8" s="58" t="s">
        <v>453</v>
      </c>
      <c r="L8" s="58" t="s">
        <v>378</v>
      </c>
      <c r="M8" s="58">
        <v>293</v>
      </c>
      <c r="N8" s="58">
        <v>256</v>
      </c>
      <c r="O8" s="58">
        <v>468</v>
      </c>
      <c r="P8" s="58">
        <v>410</v>
      </c>
      <c r="Q8" s="58" t="s">
        <v>45</v>
      </c>
      <c r="R8" s="58" t="s">
        <v>45</v>
      </c>
      <c r="S8" s="58">
        <v>389</v>
      </c>
      <c r="T8" s="58">
        <v>340</v>
      </c>
      <c r="U8" s="58" t="s">
        <v>45</v>
      </c>
      <c r="V8" s="58" t="s">
        <v>45</v>
      </c>
      <c r="W8" s="58" t="s">
        <v>8954</v>
      </c>
      <c r="X8" s="58" t="s">
        <v>8955</v>
      </c>
      <c r="Y8" s="58">
        <v>34</v>
      </c>
      <c r="Z8" s="58">
        <v>4</v>
      </c>
      <c r="AA8" s="58" t="s">
        <v>71</v>
      </c>
      <c r="AB8" s="58" t="s">
        <v>45</v>
      </c>
      <c r="AC8" s="58" t="s">
        <v>45</v>
      </c>
      <c r="AD8" s="58"/>
      <c r="AE8" s="58" t="s">
        <v>8956</v>
      </c>
      <c r="AF8" s="58"/>
      <c r="AG8" s="58" t="s">
        <v>8957</v>
      </c>
    </row>
    <row r="9" spans="1:33" x14ac:dyDescent="0.3">
      <c r="A9" s="58" t="s">
        <v>4461</v>
      </c>
      <c r="B9" s="58" t="s">
        <v>4462</v>
      </c>
      <c r="C9" s="58" t="s">
        <v>46</v>
      </c>
      <c r="D9" s="58" t="s">
        <v>2</v>
      </c>
      <c r="E9" s="58"/>
      <c r="F9" s="58"/>
      <c r="G9" s="58"/>
      <c r="H9" s="58"/>
      <c r="I9" s="58" t="s">
        <v>78</v>
      </c>
      <c r="J9" s="58" t="s">
        <v>48</v>
      </c>
      <c r="K9" s="58" t="s">
        <v>1729</v>
      </c>
      <c r="L9" s="58" t="s">
        <v>1729</v>
      </c>
      <c r="M9" s="58">
        <v>318</v>
      </c>
      <c r="N9" s="58">
        <v>278</v>
      </c>
      <c r="O9" s="58">
        <v>532</v>
      </c>
      <c r="P9" s="58">
        <v>466</v>
      </c>
      <c r="Q9" s="58" t="s">
        <v>45</v>
      </c>
      <c r="R9" s="58" t="s">
        <v>45</v>
      </c>
      <c r="S9" s="58">
        <v>422</v>
      </c>
      <c r="T9" s="58">
        <v>370</v>
      </c>
      <c r="U9" s="58" t="s">
        <v>45</v>
      </c>
      <c r="V9" s="58" t="s">
        <v>45</v>
      </c>
      <c r="W9" s="58" t="s">
        <v>4463</v>
      </c>
      <c r="X9" s="58" t="s">
        <v>4464</v>
      </c>
      <c r="Y9" s="58">
        <v>18</v>
      </c>
      <c r="Z9" s="58">
        <v>3</v>
      </c>
      <c r="AA9" s="58" t="s">
        <v>106</v>
      </c>
      <c r="AB9" s="58" t="s">
        <v>1439</v>
      </c>
      <c r="AC9" s="58" t="s">
        <v>45</v>
      </c>
      <c r="AD9" s="58"/>
      <c r="AE9" s="58"/>
      <c r="AF9" s="58"/>
      <c r="AG9" s="58" t="s">
        <v>4465</v>
      </c>
    </row>
    <row r="10" spans="1:33" x14ac:dyDescent="0.3">
      <c r="A10" s="58" t="s">
        <v>6099</v>
      </c>
      <c r="B10" s="58" t="s">
        <v>6100</v>
      </c>
      <c r="C10" s="58" t="s">
        <v>46</v>
      </c>
      <c r="D10" s="58" t="s">
        <v>2</v>
      </c>
      <c r="E10" s="58"/>
      <c r="F10" s="58"/>
      <c r="G10" s="58"/>
      <c r="H10" s="58"/>
      <c r="I10" s="58" t="s">
        <v>70</v>
      </c>
      <c r="J10" s="58" t="s">
        <v>48</v>
      </c>
      <c r="K10" s="58" t="s">
        <v>594</v>
      </c>
      <c r="L10" s="58" t="s">
        <v>390</v>
      </c>
      <c r="M10" s="58">
        <v>258</v>
      </c>
      <c r="N10" s="58">
        <v>226</v>
      </c>
      <c r="O10" s="58">
        <v>467</v>
      </c>
      <c r="P10" s="58">
        <v>408</v>
      </c>
      <c r="Q10" s="58" t="s">
        <v>45</v>
      </c>
      <c r="R10" s="58" t="s">
        <v>45</v>
      </c>
      <c r="S10" s="58">
        <v>372</v>
      </c>
      <c r="T10" s="58">
        <v>326</v>
      </c>
      <c r="U10" s="58" t="s">
        <v>45</v>
      </c>
      <c r="V10" s="58" t="s">
        <v>45</v>
      </c>
      <c r="W10" s="58" t="s">
        <v>6101</v>
      </c>
      <c r="X10" s="58" t="s">
        <v>6102</v>
      </c>
      <c r="Y10" s="58">
        <v>47</v>
      </c>
      <c r="Z10" s="58">
        <v>4</v>
      </c>
      <c r="AA10" s="58" t="s">
        <v>106</v>
      </c>
      <c r="AB10" s="58" t="s">
        <v>11364</v>
      </c>
      <c r="AC10" s="58" t="s">
        <v>45</v>
      </c>
      <c r="AD10" s="58"/>
      <c r="AE10" s="58" t="s">
        <v>6103</v>
      </c>
      <c r="AF10" s="58"/>
      <c r="AG10" s="58" t="s">
        <v>6104</v>
      </c>
    </row>
    <row r="11" spans="1:33" x14ac:dyDescent="0.3">
      <c r="A11" s="58" t="s">
        <v>3413</v>
      </c>
      <c r="B11" s="58" t="s">
        <v>3414</v>
      </c>
      <c r="C11" s="58" t="s">
        <v>46</v>
      </c>
      <c r="D11" s="58" t="s">
        <v>2</v>
      </c>
      <c r="E11" s="58"/>
      <c r="F11" s="58"/>
      <c r="G11" s="58"/>
      <c r="H11" s="58"/>
      <c r="I11" s="58" t="s">
        <v>563</v>
      </c>
      <c r="J11" s="58" t="s">
        <v>48</v>
      </c>
      <c r="K11" s="58" t="s">
        <v>360</v>
      </c>
      <c r="L11" s="58" t="s">
        <v>393</v>
      </c>
      <c r="M11" s="58">
        <v>502</v>
      </c>
      <c r="N11" s="58">
        <v>439</v>
      </c>
      <c r="O11" s="58">
        <v>831</v>
      </c>
      <c r="P11" s="58">
        <v>727</v>
      </c>
      <c r="Q11" s="58" t="s">
        <v>45</v>
      </c>
      <c r="R11" s="58" t="s">
        <v>45</v>
      </c>
      <c r="S11" s="58">
        <v>663</v>
      </c>
      <c r="T11" s="58">
        <v>580</v>
      </c>
      <c r="U11" s="58" t="s">
        <v>45</v>
      </c>
      <c r="V11" s="58" t="s">
        <v>45</v>
      </c>
      <c r="W11" s="58" t="s">
        <v>3415</v>
      </c>
      <c r="X11" s="58" t="s">
        <v>3416</v>
      </c>
      <c r="Y11" s="58">
        <v>22</v>
      </c>
      <c r="Z11" s="58">
        <v>4</v>
      </c>
      <c r="AA11" s="58" t="s">
        <v>106</v>
      </c>
      <c r="AB11" s="58" t="s">
        <v>1439</v>
      </c>
      <c r="AC11" s="58" t="s">
        <v>45</v>
      </c>
      <c r="AD11" s="58"/>
      <c r="AE11" s="58" t="s">
        <v>1639</v>
      </c>
      <c r="AF11" s="58"/>
      <c r="AG11" s="58" t="s">
        <v>3417</v>
      </c>
    </row>
    <row r="12" spans="1:33" x14ac:dyDescent="0.3">
      <c r="A12" s="58" t="s">
        <v>8700</v>
      </c>
      <c r="B12" s="58" t="s">
        <v>8701</v>
      </c>
      <c r="C12" s="58" t="s">
        <v>46</v>
      </c>
      <c r="D12" s="58" t="s">
        <v>2</v>
      </c>
      <c r="E12" s="58"/>
      <c r="F12" s="58"/>
      <c r="G12" s="58"/>
      <c r="H12" s="58"/>
      <c r="I12" s="58"/>
      <c r="J12" s="58"/>
      <c r="K12" s="58" t="s">
        <v>8702</v>
      </c>
      <c r="L12" s="58">
        <v>1936</v>
      </c>
      <c r="M12" s="58" t="s">
        <v>98</v>
      </c>
      <c r="N12" s="58" t="s">
        <v>98</v>
      </c>
      <c r="O12" s="58" t="s">
        <v>98</v>
      </c>
      <c r="P12" s="58" t="s">
        <v>98</v>
      </c>
      <c r="Q12" s="58" t="s">
        <v>98</v>
      </c>
      <c r="R12" s="58" t="s">
        <v>98</v>
      </c>
      <c r="S12" s="58" t="s">
        <v>98</v>
      </c>
      <c r="T12" s="58" t="s">
        <v>98</v>
      </c>
      <c r="U12" s="58" t="s">
        <v>98</v>
      </c>
      <c r="V12" s="58" t="s">
        <v>98</v>
      </c>
      <c r="W12" s="58" t="s">
        <v>8703</v>
      </c>
      <c r="X12" s="58" t="s">
        <v>8704</v>
      </c>
      <c r="Y12" s="58">
        <v>56</v>
      </c>
      <c r="Z12" s="58">
        <v>4</v>
      </c>
      <c r="AA12" s="58" t="s">
        <v>106</v>
      </c>
      <c r="AB12" s="58">
        <v>0.36599999999999999</v>
      </c>
      <c r="AC12" s="58" t="s">
        <v>11747</v>
      </c>
      <c r="AD12" s="58" t="s">
        <v>8705</v>
      </c>
      <c r="AE12" s="58" t="s">
        <v>99</v>
      </c>
      <c r="AF12" s="58"/>
      <c r="AG12" s="58" t="s">
        <v>12451</v>
      </c>
    </row>
    <row r="13" spans="1:33" x14ac:dyDescent="0.3">
      <c r="A13" s="58" t="s">
        <v>9570</v>
      </c>
      <c r="B13" s="58" t="s">
        <v>9571</v>
      </c>
      <c r="C13" s="58" t="s">
        <v>46</v>
      </c>
      <c r="D13" s="58" t="s">
        <v>2</v>
      </c>
      <c r="E13" s="58"/>
      <c r="F13" s="58"/>
      <c r="G13" s="58"/>
      <c r="H13" s="58"/>
      <c r="I13" s="58" t="s">
        <v>70</v>
      </c>
      <c r="J13" s="58"/>
      <c r="K13" s="58" t="s">
        <v>9572</v>
      </c>
      <c r="L13" s="58" t="s">
        <v>974</v>
      </c>
      <c r="M13" s="58">
        <v>173</v>
      </c>
      <c r="N13" s="58">
        <v>151</v>
      </c>
      <c r="O13" s="58">
        <v>284</v>
      </c>
      <c r="P13" s="58">
        <v>248</v>
      </c>
      <c r="Q13" s="58" t="s">
        <v>45</v>
      </c>
      <c r="R13" s="58" t="s">
        <v>45</v>
      </c>
      <c r="S13" s="58">
        <v>227</v>
      </c>
      <c r="T13" s="58">
        <v>198</v>
      </c>
      <c r="U13" s="58" t="s">
        <v>45</v>
      </c>
      <c r="V13" s="58" t="s">
        <v>45</v>
      </c>
      <c r="W13" s="58" t="s">
        <v>9573</v>
      </c>
      <c r="X13" s="58" t="s">
        <v>9574</v>
      </c>
      <c r="Y13" s="58">
        <v>30</v>
      </c>
      <c r="Z13" s="58">
        <v>4</v>
      </c>
      <c r="AA13" s="58" t="s">
        <v>106</v>
      </c>
      <c r="AB13" s="58" t="s">
        <v>1439</v>
      </c>
      <c r="AC13" s="58" t="s">
        <v>45</v>
      </c>
      <c r="AD13" s="58"/>
      <c r="AE13" s="58" t="s">
        <v>9575</v>
      </c>
      <c r="AF13" s="58"/>
      <c r="AG13" s="58" t="s">
        <v>9576</v>
      </c>
    </row>
    <row r="14" spans="1:33" x14ac:dyDescent="0.3">
      <c r="A14" s="58" t="s">
        <v>5470</v>
      </c>
      <c r="B14" s="58" t="s">
        <v>5471</v>
      </c>
      <c r="C14" s="58" t="s">
        <v>46</v>
      </c>
      <c r="D14" s="58" t="s">
        <v>2</v>
      </c>
      <c r="E14" s="58"/>
      <c r="F14" s="58"/>
      <c r="G14" s="58"/>
      <c r="H14" s="58"/>
      <c r="I14" s="58" t="s">
        <v>5472</v>
      </c>
      <c r="J14" s="58" t="s">
        <v>48</v>
      </c>
      <c r="K14" s="58"/>
      <c r="L14" s="58"/>
      <c r="M14" s="58">
        <v>836</v>
      </c>
      <c r="N14" s="58">
        <v>732</v>
      </c>
      <c r="O14" s="58">
        <v>1339</v>
      </c>
      <c r="P14" s="58">
        <v>1172</v>
      </c>
      <c r="Q14" s="58" t="s">
        <v>45</v>
      </c>
      <c r="R14" s="58" t="s">
        <v>45</v>
      </c>
      <c r="S14" s="58">
        <v>1116</v>
      </c>
      <c r="T14" s="58">
        <v>977</v>
      </c>
      <c r="U14" s="58" t="s">
        <v>45</v>
      </c>
      <c r="V14" s="58" t="s">
        <v>45</v>
      </c>
      <c r="W14" s="58" t="s">
        <v>5473</v>
      </c>
      <c r="X14" s="58" t="s">
        <v>5474</v>
      </c>
      <c r="Y14" s="58">
        <v>56</v>
      </c>
      <c r="Z14" s="58">
        <v>4</v>
      </c>
      <c r="AA14" s="58" t="s">
        <v>11377</v>
      </c>
      <c r="AB14" s="58" t="s">
        <v>45</v>
      </c>
      <c r="AC14" s="58" t="s">
        <v>45</v>
      </c>
      <c r="AD14" s="58"/>
      <c r="AE14" s="58" t="s">
        <v>5475</v>
      </c>
      <c r="AF14" s="58"/>
      <c r="AG14" s="58" t="s">
        <v>10723</v>
      </c>
    </row>
    <row r="15" spans="1:33" x14ac:dyDescent="0.3">
      <c r="A15" s="58" t="s">
        <v>6794</v>
      </c>
      <c r="B15" s="58" t="s">
        <v>6795</v>
      </c>
      <c r="C15" s="58" t="s">
        <v>46</v>
      </c>
      <c r="D15" s="58" t="s">
        <v>2</v>
      </c>
      <c r="E15" s="58"/>
      <c r="F15" s="58"/>
      <c r="G15" s="58"/>
      <c r="H15" s="58"/>
      <c r="I15" s="58" t="s">
        <v>5472</v>
      </c>
      <c r="J15" s="58" t="s">
        <v>48</v>
      </c>
      <c r="K15" s="58"/>
      <c r="L15" s="58"/>
      <c r="M15" s="58">
        <v>318</v>
      </c>
      <c r="N15" s="58">
        <v>278</v>
      </c>
      <c r="O15" s="58">
        <v>508</v>
      </c>
      <c r="P15" s="58">
        <v>445</v>
      </c>
      <c r="Q15" s="58" t="s">
        <v>45</v>
      </c>
      <c r="R15" s="58" t="s">
        <v>45</v>
      </c>
      <c r="S15" s="58">
        <v>424</v>
      </c>
      <c r="T15" s="58">
        <v>371</v>
      </c>
      <c r="U15" s="58" t="s">
        <v>45</v>
      </c>
      <c r="V15" s="58" t="s">
        <v>45</v>
      </c>
      <c r="W15" s="58" t="s">
        <v>6796</v>
      </c>
      <c r="X15" s="58" t="s">
        <v>6797</v>
      </c>
      <c r="Y15" s="58">
        <v>30</v>
      </c>
      <c r="Z15" s="58">
        <v>4</v>
      </c>
      <c r="AA15" s="58" t="s">
        <v>106</v>
      </c>
      <c r="AB15" s="58">
        <v>0.72499999999999998</v>
      </c>
      <c r="AC15" s="58" t="s">
        <v>11752</v>
      </c>
      <c r="AD15" s="58"/>
      <c r="AE15" s="58" t="s">
        <v>57</v>
      </c>
      <c r="AF15" s="58"/>
      <c r="AG15" s="58" t="s">
        <v>10778</v>
      </c>
    </row>
    <row r="16" spans="1:33" x14ac:dyDescent="0.3">
      <c r="A16" s="58" t="s">
        <v>10488</v>
      </c>
      <c r="B16" s="58" t="s">
        <v>10489</v>
      </c>
      <c r="C16" s="58" t="s">
        <v>46</v>
      </c>
      <c r="D16" s="58" t="s">
        <v>2</v>
      </c>
      <c r="E16" s="58"/>
      <c r="F16" s="58"/>
      <c r="G16" s="58"/>
      <c r="H16" s="58"/>
      <c r="I16" s="58"/>
      <c r="J16" s="58"/>
      <c r="K16" s="58"/>
      <c r="L16" s="58"/>
      <c r="M16" s="58">
        <v>216</v>
      </c>
      <c r="N16" s="58">
        <v>189</v>
      </c>
      <c r="O16" s="58">
        <v>433</v>
      </c>
      <c r="P16" s="58">
        <v>379</v>
      </c>
      <c r="Q16" s="58" t="s">
        <v>45</v>
      </c>
      <c r="R16" s="58" t="s">
        <v>45</v>
      </c>
      <c r="S16" s="58">
        <v>309</v>
      </c>
      <c r="T16" s="58">
        <v>270</v>
      </c>
      <c r="U16" s="58" t="s">
        <v>45</v>
      </c>
      <c r="V16" s="58" t="s">
        <v>45</v>
      </c>
      <c r="W16" s="58" t="s">
        <v>11090</v>
      </c>
      <c r="X16" s="58" t="s">
        <v>11091</v>
      </c>
      <c r="Y16" s="58">
        <v>14</v>
      </c>
      <c r="Z16" s="58">
        <v>2</v>
      </c>
      <c r="AA16" s="58" t="s">
        <v>106</v>
      </c>
      <c r="AB16" s="58" t="s">
        <v>45</v>
      </c>
      <c r="AC16" s="58" t="s">
        <v>45</v>
      </c>
      <c r="AD16" s="58"/>
      <c r="AE16" s="58" t="s">
        <v>64</v>
      </c>
      <c r="AF16" s="58"/>
      <c r="AG16" s="58" t="s">
        <v>10849</v>
      </c>
    </row>
    <row r="17" spans="1:33" x14ac:dyDescent="0.3">
      <c r="A17" s="58" t="s">
        <v>6798</v>
      </c>
      <c r="B17" s="58" t="s">
        <v>6799</v>
      </c>
      <c r="C17" s="58" t="s">
        <v>46</v>
      </c>
      <c r="D17" s="58" t="s">
        <v>2</v>
      </c>
      <c r="E17" s="58"/>
      <c r="F17" s="58"/>
      <c r="G17" s="58"/>
      <c r="H17" s="58"/>
      <c r="I17" s="58" t="s">
        <v>56</v>
      </c>
      <c r="J17" s="58" t="s">
        <v>48</v>
      </c>
      <c r="K17" s="58"/>
      <c r="L17" s="58"/>
      <c r="M17" s="58" t="s">
        <v>60</v>
      </c>
      <c r="N17" s="58">
        <v>330</v>
      </c>
      <c r="O17" s="58" t="s">
        <v>60</v>
      </c>
      <c r="P17" s="58">
        <v>527</v>
      </c>
      <c r="Q17" s="58" t="s">
        <v>60</v>
      </c>
      <c r="R17" s="58" t="s">
        <v>45</v>
      </c>
      <c r="S17" s="58" t="s">
        <v>60</v>
      </c>
      <c r="T17" s="58">
        <v>439</v>
      </c>
      <c r="U17" s="58" t="s">
        <v>60</v>
      </c>
      <c r="V17" s="58" t="s">
        <v>45</v>
      </c>
      <c r="W17" s="58" t="s">
        <v>87</v>
      </c>
      <c r="X17" s="58" t="s">
        <v>6800</v>
      </c>
      <c r="Y17" s="58">
        <v>9</v>
      </c>
      <c r="Z17" s="58">
        <v>4</v>
      </c>
      <c r="AA17" s="58" t="s">
        <v>71</v>
      </c>
      <c r="AB17" s="58" t="s">
        <v>45</v>
      </c>
      <c r="AC17" s="58" t="s">
        <v>45</v>
      </c>
      <c r="AD17" s="58"/>
      <c r="AE17" s="58" t="s">
        <v>6801</v>
      </c>
      <c r="AF17" s="58"/>
      <c r="AG17" s="58" t="s">
        <v>10779</v>
      </c>
    </row>
    <row r="18" spans="1:33" x14ac:dyDescent="0.3">
      <c r="A18" s="58" t="s">
        <v>6237</v>
      </c>
      <c r="B18" s="58" t="s">
        <v>6238</v>
      </c>
      <c r="C18" s="58" t="s">
        <v>46</v>
      </c>
      <c r="D18" s="58" t="s">
        <v>2</v>
      </c>
      <c r="E18" s="58"/>
      <c r="F18" s="58"/>
      <c r="G18" s="58"/>
      <c r="H18" s="58"/>
      <c r="I18" s="58" t="s">
        <v>56</v>
      </c>
      <c r="J18" s="58" t="s">
        <v>48</v>
      </c>
      <c r="K18" s="58" t="s">
        <v>6239</v>
      </c>
      <c r="L18" s="58">
        <v>1997</v>
      </c>
      <c r="M18" s="58" t="s">
        <v>105</v>
      </c>
      <c r="N18" s="58" t="s">
        <v>105</v>
      </c>
      <c r="O18" s="58" t="s">
        <v>105</v>
      </c>
      <c r="P18" s="58" t="s">
        <v>105</v>
      </c>
      <c r="Q18" s="58" t="s">
        <v>105</v>
      </c>
      <c r="R18" s="58" t="s">
        <v>105</v>
      </c>
      <c r="S18" s="58" t="s">
        <v>105</v>
      </c>
      <c r="T18" s="58" t="s">
        <v>105</v>
      </c>
      <c r="U18" s="58" t="s">
        <v>105</v>
      </c>
      <c r="V18" s="58" t="s">
        <v>105</v>
      </c>
      <c r="W18" s="58" t="s">
        <v>6240</v>
      </c>
      <c r="X18" s="58" t="s">
        <v>6241</v>
      </c>
      <c r="Y18" s="58">
        <v>76</v>
      </c>
      <c r="Z18" s="58">
        <v>4</v>
      </c>
      <c r="AA18" s="58" t="s">
        <v>106</v>
      </c>
      <c r="AB18" s="58" t="s">
        <v>1439</v>
      </c>
      <c r="AC18" s="58" t="s">
        <v>45</v>
      </c>
      <c r="AD18" s="58" t="s">
        <v>6219</v>
      </c>
      <c r="AE18" s="58" t="s">
        <v>283</v>
      </c>
      <c r="AF18" s="58"/>
      <c r="AG18" s="58" t="s">
        <v>6242</v>
      </c>
    </row>
    <row r="19" spans="1:33" x14ac:dyDescent="0.3">
      <c r="A19" s="58" t="s">
        <v>6721</v>
      </c>
      <c r="B19" s="58" t="s">
        <v>6722</v>
      </c>
      <c r="C19" s="58" t="s">
        <v>46</v>
      </c>
      <c r="D19" s="58" t="s">
        <v>2</v>
      </c>
      <c r="E19" s="58"/>
      <c r="F19" s="58"/>
      <c r="G19" s="58"/>
      <c r="H19" s="58" t="s">
        <v>4</v>
      </c>
      <c r="I19" s="58" t="s">
        <v>85</v>
      </c>
      <c r="J19" s="58" t="s">
        <v>48</v>
      </c>
      <c r="K19" s="58" t="s">
        <v>550</v>
      </c>
      <c r="L19" s="58" t="s">
        <v>550</v>
      </c>
      <c r="M19" s="58">
        <v>169</v>
      </c>
      <c r="N19" s="58">
        <v>148</v>
      </c>
      <c r="O19" s="58">
        <v>271</v>
      </c>
      <c r="P19" s="58">
        <v>237</v>
      </c>
      <c r="Q19" s="58" t="s">
        <v>45</v>
      </c>
      <c r="R19" s="58" t="s">
        <v>45</v>
      </c>
      <c r="S19" s="58">
        <v>227</v>
      </c>
      <c r="T19" s="58">
        <v>198</v>
      </c>
      <c r="U19" s="58" t="s">
        <v>45</v>
      </c>
      <c r="V19" s="58" t="s">
        <v>45</v>
      </c>
      <c r="W19" s="58" t="s">
        <v>6723</v>
      </c>
      <c r="X19" s="58" t="s">
        <v>6724</v>
      </c>
      <c r="Y19" s="58">
        <v>19</v>
      </c>
      <c r="Z19" s="58">
        <v>3</v>
      </c>
      <c r="AA19" s="58" t="s">
        <v>71</v>
      </c>
      <c r="AB19" s="58" t="s">
        <v>45</v>
      </c>
      <c r="AC19" s="58" t="s">
        <v>45</v>
      </c>
      <c r="AD19" s="58"/>
      <c r="AE19" s="58" t="s">
        <v>6725</v>
      </c>
      <c r="AF19" s="58"/>
      <c r="AG19" s="58" t="s">
        <v>6726</v>
      </c>
    </row>
    <row r="20" spans="1:33" x14ac:dyDescent="0.3">
      <c r="A20" s="58" t="s">
        <v>3442</v>
      </c>
      <c r="B20" s="58" t="s">
        <v>3443</v>
      </c>
      <c r="C20" s="58" t="s">
        <v>46</v>
      </c>
      <c r="D20" s="58" t="s">
        <v>2</v>
      </c>
      <c r="E20" s="58"/>
      <c r="F20" s="58"/>
      <c r="G20" s="58"/>
      <c r="H20" s="58" t="s">
        <v>4</v>
      </c>
      <c r="I20" s="58" t="s">
        <v>258</v>
      </c>
      <c r="J20" s="58" t="s">
        <v>48</v>
      </c>
      <c r="K20" s="58" t="s">
        <v>493</v>
      </c>
      <c r="L20" s="58" t="s">
        <v>527</v>
      </c>
      <c r="M20" s="58">
        <v>984</v>
      </c>
      <c r="N20" s="58">
        <v>861</v>
      </c>
      <c r="O20" s="58">
        <v>1632</v>
      </c>
      <c r="P20" s="58">
        <v>1428</v>
      </c>
      <c r="Q20" s="58" t="s">
        <v>45</v>
      </c>
      <c r="R20" s="58" t="s">
        <v>45</v>
      </c>
      <c r="S20" s="58">
        <v>1299</v>
      </c>
      <c r="T20" s="58">
        <v>1136</v>
      </c>
      <c r="U20" s="58" t="s">
        <v>45</v>
      </c>
      <c r="V20" s="58" t="s">
        <v>45</v>
      </c>
      <c r="W20" s="58" t="s">
        <v>3444</v>
      </c>
      <c r="X20" s="58" t="s">
        <v>3445</v>
      </c>
      <c r="Y20" s="58">
        <v>27</v>
      </c>
      <c r="Z20" s="58">
        <v>4</v>
      </c>
      <c r="AA20" s="58" t="s">
        <v>106</v>
      </c>
      <c r="AB20" s="58" t="s">
        <v>1439</v>
      </c>
      <c r="AC20" s="58" t="s">
        <v>45</v>
      </c>
      <c r="AD20" s="58"/>
      <c r="AE20" s="58" t="s">
        <v>1639</v>
      </c>
      <c r="AF20" s="58"/>
      <c r="AG20" s="58" t="s">
        <v>3446</v>
      </c>
    </row>
    <row r="21" spans="1:33" x14ac:dyDescent="0.3">
      <c r="A21" s="58" t="s">
        <v>7198</v>
      </c>
      <c r="B21" s="58" t="s">
        <v>7199</v>
      </c>
      <c r="C21" s="58" t="s">
        <v>46</v>
      </c>
      <c r="D21" s="58" t="s">
        <v>2</v>
      </c>
      <c r="E21" s="58"/>
      <c r="F21" s="58"/>
      <c r="G21" s="58"/>
      <c r="H21" s="58"/>
      <c r="I21" s="58" t="s">
        <v>6872</v>
      </c>
      <c r="J21" s="58" t="s">
        <v>48</v>
      </c>
      <c r="K21" s="58" t="s">
        <v>1252</v>
      </c>
      <c r="L21" s="58" t="s">
        <v>1252</v>
      </c>
      <c r="M21" s="58">
        <v>548</v>
      </c>
      <c r="N21" s="58">
        <v>480</v>
      </c>
      <c r="O21" s="58">
        <v>830</v>
      </c>
      <c r="P21" s="58">
        <v>726</v>
      </c>
      <c r="Q21" s="58" t="s">
        <v>45</v>
      </c>
      <c r="R21" s="58" t="s">
        <v>45</v>
      </c>
      <c r="S21" s="58">
        <v>660</v>
      </c>
      <c r="T21" s="58">
        <v>578</v>
      </c>
      <c r="U21" s="58" t="s">
        <v>45</v>
      </c>
      <c r="V21" s="58" t="s">
        <v>45</v>
      </c>
      <c r="W21" s="58" t="s">
        <v>7200</v>
      </c>
      <c r="X21" s="58" t="s">
        <v>7201</v>
      </c>
      <c r="Y21" s="58">
        <v>14</v>
      </c>
      <c r="Z21" s="58">
        <v>4</v>
      </c>
      <c r="AA21" s="58" t="s">
        <v>71</v>
      </c>
      <c r="AB21" s="58" t="s">
        <v>45</v>
      </c>
      <c r="AC21" s="58" t="s">
        <v>45</v>
      </c>
      <c r="AD21" s="58"/>
      <c r="AE21" s="58" t="s">
        <v>7202</v>
      </c>
      <c r="AF21" s="58"/>
      <c r="AG21" s="58" t="s">
        <v>7203</v>
      </c>
    </row>
    <row r="22" spans="1:33" x14ac:dyDescent="0.3">
      <c r="A22" s="58" t="s">
        <v>5995</v>
      </c>
      <c r="B22" s="58" t="s">
        <v>5996</v>
      </c>
      <c r="C22" s="58" t="s">
        <v>46</v>
      </c>
      <c r="D22" s="58" t="s">
        <v>2</v>
      </c>
      <c r="E22" s="58"/>
      <c r="F22" s="58"/>
      <c r="G22" s="58"/>
      <c r="H22" s="58"/>
      <c r="I22" s="58" t="s">
        <v>258</v>
      </c>
      <c r="J22" s="58" t="s">
        <v>48</v>
      </c>
      <c r="K22" s="58" t="s">
        <v>3462</v>
      </c>
      <c r="L22" s="58" t="s">
        <v>3462</v>
      </c>
      <c r="M22" s="58" t="s">
        <v>105</v>
      </c>
      <c r="N22" s="58" t="s">
        <v>105</v>
      </c>
      <c r="O22" s="58" t="s">
        <v>105</v>
      </c>
      <c r="P22" s="58" t="s">
        <v>105</v>
      </c>
      <c r="Q22" s="58" t="s">
        <v>105</v>
      </c>
      <c r="R22" s="58" t="s">
        <v>105</v>
      </c>
      <c r="S22" s="58" t="s">
        <v>105</v>
      </c>
      <c r="T22" s="58" t="s">
        <v>105</v>
      </c>
      <c r="U22" s="58" t="s">
        <v>105</v>
      </c>
      <c r="V22" s="58" t="s">
        <v>105</v>
      </c>
      <c r="W22" s="58" t="s">
        <v>5997</v>
      </c>
      <c r="X22" s="58" t="s">
        <v>5998</v>
      </c>
      <c r="Y22" s="58">
        <v>95</v>
      </c>
      <c r="Z22" s="58">
        <v>4</v>
      </c>
      <c r="AA22" s="58" t="s">
        <v>106</v>
      </c>
      <c r="AB22" s="58" t="s">
        <v>1439</v>
      </c>
      <c r="AC22" s="58" t="s">
        <v>45</v>
      </c>
      <c r="AD22" s="58" t="s">
        <v>12413</v>
      </c>
      <c r="AE22" s="58" t="s">
        <v>12462</v>
      </c>
      <c r="AF22" s="58"/>
      <c r="AG22" s="58" t="s">
        <v>5999</v>
      </c>
    </row>
    <row r="23" spans="1:33" x14ac:dyDescent="0.3">
      <c r="A23" s="58" t="s">
        <v>5985</v>
      </c>
      <c r="B23" s="58" t="s">
        <v>5986</v>
      </c>
      <c r="C23" s="58" t="s">
        <v>46</v>
      </c>
      <c r="D23" s="58" t="s">
        <v>2</v>
      </c>
      <c r="E23" s="58"/>
      <c r="F23" s="58"/>
      <c r="G23" s="58"/>
      <c r="H23" s="58"/>
      <c r="I23" s="58" t="s">
        <v>56</v>
      </c>
      <c r="J23" s="58" t="s">
        <v>48</v>
      </c>
      <c r="K23" s="58"/>
      <c r="L23" s="58"/>
      <c r="M23" s="58">
        <v>177</v>
      </c>
      <c r="N23" s="58">
        <v>155</v>
      </c>
      <c r="O23" s="58">
        <v>284</v>
      </c>
      <c r="P23" s="58">
        <v>248</v>
      </c>
      <c r="Q23" s="58">
        <v>259</v>
      </c>
      <c r="R23" s="58">
        <v>227</v>
      </c>
      <c r="S23" s="58">
        <v>235</v>
      </c>
      <c r="T23" s="58">
        <v>206</v>
      </c>
      <c r="U23" s="58" t="s">
        <v>45</v>
      </c>
      <c r="V23" s="58" t="s">
        <v>45</v>
      </c>
      <c r="W23" s="58" t="s">
        <v>5987</v>
      </c>
      <c r="X23" s="58" t="s">
        <v>5988</v>
      </c>
      <c r="Y23" s="58">
        <v>17</v>
      </c>
      <c r="Z23" s="58">
        <v>2</v>
      </c>
      <c r="AA23" s="58" t="s">
        <v>71</v>
      </c>
      <c r="AB23" s="58" t="s">
        <v>45</v>
      </c>
      <c r="AC23" s="58" t="s">
        <v>45</v>
      </c>
      <c r="AD23" s="58"/>
      <c r="AE23" s="58" t="s">
        <v>107</v>
      </c>
      <c r="AF23" s="58"/>
      <c r="AG23" s="58" t="s">
        <v>5989</v>
      </c>
    </row>
    <row r="24" spans="1:33" x14ac:dyDescent="0.3">
      <c r="A24" s="58" t="s">
        <v>11038</v>
      </c>
      <c r="B24" s="58" t="s">
        <v>11039</v>
      </c>
      <c r="C24" s="58" t="s">
        <v>46</v>
      </c>
      <c r="D24" s="58" t="s">
        <v>0</v>
      </c>
      <c r="E24" s="58" t="s">
        <v>2</v>
      </c>
      <c r="F24" s="58" t="s">
        <v>21</v>
      </c>
      <c r="G24" s="58"/>
      <c r="H24" s="58"/>
      <c r="I24" s="58"/>
      <c r="J24" s="58" t="s">
        <v>48</v>
      </c>
      <c r="K24" s="58"/>
      <c r="L24" s="58"/>
      <c r="M24" s="58">
        <v>205</v>
      </c>
      <c r="N24" s="58">
        <v>179</v>
      </c>
      <c r="O24" s="58">
        <v>327</v>
      </c>
      <c r="P24" s="58">
        <v>286</v>
      </c>
      <c r="Q24" s="58">
        <v>358</v>
      </c>
      <c r="R24" s="58">
        <v>313</v>
      </c>
      <c r="S24" s="58">
        <v>273</v>
      </c>
      <c r="T24" s="58">
        <v>239</v>
      </c>
      <c r="U24" s="58" t="s">
        <v>45</v>
      </c>
      <c r="V24" s="58" t="s">
        <v>45</v>
      </c>
      <c r="W24" s="58" t="s">
        <v>11040</v>
      </c>
      <c r="X24" s="58" t="s">
        <v>11041</v>
      </c>
      <c r="Y24" s="58">
        <v>83</v>
      </c>
      <c r="Z24" s="58">
        <v>3</v>
      </c>
      <c r="AA24" s="58" t="s">
        <v>106</v>
      </c>
      <c r="AB24" s="58">
        <v>0.63800000000000001</v>
      </c>
      <c r="AC24" s="58" t="s">
        <v>11775</v>
      </c>
      <c r="AD24" s="58"/>
      <c r="AE24" s="58" t="s">
        <v>11042</v>
      </c>
      <c r="AF24" s="58"/>
      <c r="AG24" s="58" t="s">
        <v>12409</v>
      </c>
    </row>
    <row r="25" spans="1:33" x14ac:dyDescent="0.3">
      <c r="A25" s="58" t="s">
        <v>5965</v>
      </c>
      <c r="B25" s="58" t="s">
        <v>5966</v>
      </c>
      <c r="C25" s="58" t="s">
        <v>46</v>
      </c>
      <c r="D25" s="58" t="s">
        <v>2</v>
      </c>
      <c r="E25" s="58"/>
      <c r="F25" s="58"/>
      <c r="G25" s="58"/>
      <c r="H25" s="58"/>
      <c r="I25" s="58" t="s">
        <v>78</v>
      </c>
      <c r="J25" s="58" t="s">
        <v>48</v>
      </c>
      <c r="K25" s="58" t="s">
        <v>5967</v>
      </c>
      <c r="L25" s="58" t="s">
        <v>5968</v>
      </c>
      <c r="M25" s="58">
        <v>250</v>
      </c>
      <c r="N25" s="58">
        <v>219</v>
      </c>
      <c r="O25" s="58">
        <v>486</v>
      </c>
      <c r="P25" s="58">
        <v>425</v>
      </c>
      <c r="Q25" s="58">
        <v>369</v>
      </c>
      <c r="R25" s="58">
        <v>323</v>
      </c>
      <c r="S25" s="58">
        <v>386</v>
      </c>
      <c r="T25" s="58">
        <v>338</v>
      </c>
      <c r="U25" s="58" t="s">
        <v>45</v>
      </c>
      <c r="V25" s="58" t="s">
        <v>45</v>
      </c>
      <c r="W25" s="58" t="s">
        <v>5969</v>
      </c>
      <c r="X25" s="58" t="s">
        <v>5970</v>
      </c>
      <c r="Y25" s="58">
        <v>48</v>
      </c>
      <c r="Z25" s="58">
        <v>4</v>
      </c>
      <c r="AA25" s="58" t="s">
        <v>106</v>
      </c>
      <c r="AB25" s="58" t="s">
        <v>1439</v>
      </c>
      <c r="AC25" s="58" t="s">
        <v>45</v>
      </c>
      <c r="AD25" s="58"/>
      <c r="AE25" s="58" t="s">
        <v>5971</v>
      </c>
      <c r="AF25" s="58"/>
      <c r="AG25" s="58" t="s">
        <v>5972</v>
      </c>
    </row>
    <row r="26" spans="1:33" x14ac:dyDescent="0.3">
      <c r="A26" s="58" t="s">
        <v>3370</v>
      </c>
      <c r="B26" s="58" t="s">
        <v>3371</v>
      </c>
      <c r="C26" s="58" t="s">
        <v>46</v>
      </c>
      <c r="D26" s="58" t="s">
        <v>2</v>
      </c>
      <c r="E26" s="58"/>
      <c r="F26" s="58"/>
      <c r="G26" s="58"/>
      <c r="H26" s="58"/>
      <c r="I26" s="58" t="s">
        <v>563</v>
      </c>
      <c r="J26" s="58" t="s">
        <v>48</v>
      </c>
      <c r="K26" s="58" t="s">
        <v>643</v>
      </c>
      <c r="L26" s="58" t="s">
        <v>2872</v>
      </c>
      <c r="M26" s="58">
        <v>511</v>
      </c>
      <c r="N26" s="58">
        <v>447</v>
      </c>
      <c r="O26" s="58">
        <v>845</v>
      </c>
      <c r="P26" s="58">
        <v>739</v>
      </c>
      <c r="Q26" s="58">
        <v>922</v>
      </c>
      <c r="R26" s="58">
        <v>806</v>
      </c>
      <c r="S26" s="58">
        <v>679</v>
      </c>
      <c r="T26" s="58">
        <v>594</v>
      </c>
      <c r="U26" s="58" t="s">
        <v>45</v>
      </c>
      <c r="V26" s="58" t="s">
        <v>45</v>
      </c>
      <c r="W26" s="58" t="s">
        <v>3372</v>
      </c>
      <c r="X26" s="58" t="s">
        <v>3373</v>
      </c>
      <c r="Y26" s="58">
        <v>37</v>
      </c>
      <c r="Z26" s="58">
        <v>4</v>
      </c>
      <c r="AA26" s="58" t="s">
        <v>106</v>
      </c>
      <c r="AB26" s="58">
        <v>0.61699999999999999</v>
      </c>
      <c r="AC26" s="58" t="s">
        <v>11779</v>
      </c>
      <c r="AD26" s="58"/>
      <c r="AE26" s="58" t="s">
        <v>3374</v>
      </c>
      <c r="AF26" s="58"/>
      <c r="AG26" s="58" t="s">
        <v>3375</v>
      </c>
    </row>
    <row r="27" spans="1:33" x14ac:dyDescent="0.3">
      <c r="A27" s="58" t="s">
        <v>10494</v>
      </c>
      <c r="B27" s="58" t="s">
        <v>10495</v>
      </c>
      <c r="C27" s="58" t="s">
        <v>46</v>
      </c>
      <c r="D27" s="58" t="s">
        <v>2</v>
      </c>
      <c r="E27" s="58"/>
      <c r="F27" s="58"/>
      <c r="G27" s="58" t="s">
        <v>257</v>
      </c>
      <c r="H27" s="58"/>
      <c r="I27" s="58"/>
      <c r="J27" s="58"/>
      <c r="K27" s="58"/>
      <c r="L27" s="58"/>
      <c r="M27" s="58">
        <v>113</v>
      </c>
      <c r="N27" s="58">
        <v>99</v>
      </c>
      <c r="O27" s="58">
        <v>186</v>
      </c>
      <c r="P27" s="58">
        <v>163</v>
      </c>
      <c r="Q27" s="58" t="s">
        <v>45</v>
      </c>
      <c r="R27" s="58" t="s">
        <v>45</v>
      </c>
      <c r="S27" s="58">
        <v>161</v>
      </c>
      <c r="T27" s="58">
        <v>141</v>
      </c>
      <c r="U27" s="58" t="s">
        <v>45</v>
      </c>
      <c r="V27" s="58" t="s">
        <v>45</v>
      </c>
      <c r="W27" s="58" t="s">
        <v>11098</v>
      </c>
      <c r="X27" s="58" t="s">
        <v>11099</v>
      </c>
      <c r="Y27" s="58">
        <v>48</v>
      </c>
      <c r="Z27" s="58">
        <v>4</v>
      </c>
      <c r="AA27" s="58" t="s">
        <v>71</v>
      </c>
      <c r="AB27" s="58" t="s">
        <v>45</v>
      </c>
      <c r="AC27" s="58" t="s">
        <v>45</v>
      </c>
      <c r="AD27" s="58"/>
      <c r="AE27" s="58" t="s">
        <v>64</v>
      </c>
      <c r="AF27" s="58"/>
      <c r="AG27" s="58" t="s">
        <v>10852</v>
      </c>
    </row>
    <row r="28" spans="1:33" x14ac:dyDescent="0.3">
      <c r="A28" s="58" t="s">
        <v>10496</v>
      </c>
      <c r="B28" s="58" t="s">
        <v>10497</v>
      </c>
      <c r="C28" s="58" t="s">
        <v>46</v>
      </c>
      <c r="D28" s="58" t="s">
        <v>2</v>
      </c>
      <c r="E28" s="58"/>
      <c r="F28" s="58"/>
      <c r="G28" s="58" t="s">
        <v>257</v>
      </c>
      <c r="H28" s="58"/>
      <c r="I28" s="58"/>
      <c r="J28" s="58"/>
      <c r="K28" s="58"/>
      <c r="L28" s="58"/>
      <c r="M28" s="58">
        <v>230</v>
      </c>
      <c r="N28" s="58">
        <v>201</v>
      </c>
      <c r="O28" s="58">
        <v>374</v>
      </c>
      <c r="P28" s="58">
        <v>327</v>
      </c>
      <c r="Q28" s="58" t="s">
        <v>45</v>
      </c>
      <c r="R28" s="58" t="s">
        <v>45</v>
      </c>
      <c r="S28" s="58">
        <v>328</v>
      </c>
      <c r="T28" s="58">
        <v>287</v>
      </c>
      <c r="U28" s="58" t="s">
        <v>45</v>
      </c>
      <c r="V28" s="58" t="s">
        <v>45</v>
      </c>
      <c r="W28" s="58" t="s">
        <v>11100</v>
      </c>
      <c r="X28" s="58" t="s">
        <v>11101</v>
      </c>
      <c r="Y28" s="58">
        <v>15</v>
      </c>
      <c r="Z28" s="58">
        <v>3</v>
      </c>
      <c r="AA28" s="58" t="s">
        <v>106</v>
      </c>
      <c r="AB28" s="58" t="s">
        <v>11364</v>
      </c>
      <c r="AC28" s="58" t="s">
        <v>45</v>
      </c>
      <c r="AD28" s="58"/>
      <c r="AE28" s="58" t="s">
        <v>64</v>
      </c>
      <c r="AF28" s="58"/>
      <c r="AG28" s="58" t="s">
        <v>10853</v>
      </c>
    </row>
    <row r="29" spans="1:33" x14ac:dyDescent="0.3">
      <c r="A29" s="58" t="s">
        <v>6187</v>
      </c>
      <c r="B29" s="58" t="s">
        <v>6188</v>
      </c>
      <c r="C29" s="58" t="s">
        <v>46</v>
      </c>
      <c r="D29" s="58" t="s">
        <v>2</v>
      </c>
      <c r="E29" s="58"/>
      <c r="F29" s="58"/>
      <c r="G29" s="58"/>
      <c r="H29" s="58"/>
      <c r="I29" s="58" t="s">
        <v>258</v>
      </c>
      <c r="J29" s="58" t="s">
        <v>48</v>
      </c>
      <c r="K29" s="58" t="s">
        <v>383</v>
      </c>
      <c r="L29" s="58" t="s">
        <v>460</v>
      </c>
      <c r="M29" s="58">
        <v>672</v>
      </c>
      <c r="N29" s="58">
        <v>588</v>
      </c>
      <c r="O29" s="58">
        <v>1114</v>
      </c>
      <c r="P29" s="58">
        <v>974</v>
      </c>
      <c r="Q29" s="58" t="s">
        <v>45</v>
      </c>
      <c r="R29" s="58" t="s">
        <v>45</v>
      </c>
      <c r="S29" s="58">
        <v>891</v>
      </c>
      <c r="T29" s="58">
        <v>780</v>
      </c>
      <c r="U29" s="58" t="s">
        <v>45</v>
      </c>
      <c r="V29" s="58" t="s">
        <v>45</v>
      </c>
      <c r="W29" s="58" t="s">
        <v>6189</v>
      </c>
      <c r="X29" s="58" t="s">
        <v>6190</v>
      </c>
      <c r="Y29" s="58">
        <v>25</v>
      </c>
      <c r="Z29" s="58">
        <v>6</v>
      </c>
      <c r="AA29" s="58" t="s">
        <v>106</v>
      </c>
      <c r="AB29" s="58" t="s">
        <v>1439</v>
      </c>
      <c r="AC29" s="58" t="s">
        <v>45</v>
      </c>
      <c r="AD29" s="58"/>
      <c r="AE29" s="58" t="s">
        <v>825</v>
      </c>
      <c r="AF29" s="58"/>
      <c r="AG29" s="58" t="s">
        <v>6191</v>
      </c>
    </row>
    <row r="30" spans="1:33" x14ac:dyDescent="0.3">
      <c r="A30" s="58" t="s">
        <v>10498</v>
      </c>
      <c r="B30" s="58" t="s">
        <v>10499</v>
      </c>
      <c r="C30" s="58" t="s">
        <v>46</v>
      </c>
      <c r="D30" s="58" t="s">
        <v>2</v>
      </c>
      <c r="E30" s="58"/>
      <c r="F30" s="58"/>
      <c r="G30" s="58"/>
      <c r="H30" s="58"/>
      <c r="I30" s="58"/>
      <c r="J30" s="58"/>
      <c r="K30" s="58"/>
      <c r="L30" s="58"/>
      <c r="M30" s="58">
        <v>361</v>
      </c>
      <c r="N30" s="58">
        <v>316</v>
      </c>
      <c r="O30" s="58">
        <v>599</v>
      </c>
      <c r="P30" s="58">
        <v>524</v>
      </c>
      <c r="Q30" s="58" t="s">
        <v>45</v>
      </c>
      <c r="R30" s="58" t="s">
        <v>45</v>
      </c>
      <c r="S30" s="58">
        <v>517</v>
      </c>
      <c r="T30" s="58">
        <v>452</v>
      </c>
      <c r="U30" s="58" t="s">
        <v>45</v>
      </c>
      <c r="V30" s="58" t="s">
        <v>45</v>
      </c>
      <c r="W30" s="58" t="s">
        <v>11315</v>
      </c>
      <c r="X30" s="58" t="s">
        <v>11316</v>
      </c>
      <c r="Y30" s="58">
        <v>42</v>
      </c>
      <c r="Z30" s="58">
        <v>4</v>
      </c>
      <c r="AA30" s="58" t="s">
        <v>106</v>
      </c>
      <c r="AB30" s="58" t="s">
        <v>45</v>
      </c>
      <c r="AC30" s="58" t="s">
        <v>45</v>
      </c>
      <c r="AD30" s="58"/>
      <c r="AE30" s="58" t="s">
        <v>64</v>
      </c>
      <c r="AF30" s="58"/>
      <c r="AG30" s="58" t="s">
        <v>10854</v>
      </c>
    </row>
    <row r="31" spans="1:33" s="15" customFormat="1" x14ac:dyDescent="0.3">
      <c r="A31" s="31" t="s">
        <v>3459</v>
      </c>
      <c r="B31" s="31" t="s">
        <v>3460</v>
      </c>
      <c r="C31" s="32" t="s">
        <v>46</v>
      </c>
      <c r="D31" s="31" t="s">
        <v>2</v>
      </c>
      <c r="E31" s="31"/>
      <c r="F31" s="31"/>
      <c r="G31" s="31"/>
      <c r="H31" s="16"/>
      <c r="I31" s="32" t="s">
        <v>3461</v>
      </c>
      <c r="J31" s="31" t="s">
        <v>48</v>
      </c>
      <c r="K31" s="31" t="s">
        <v>3462</v>
      </c>
      <c r="L31" s="31" t="s">
        <v>3463</v>
      </c>
      <c r="M31" s="14" t="s">
        <v>105</v>
      </c>
      <c r="N31" s="14" t="s">
        <v>105</v>
      </c>
      <c r="O31" s="14" t="s">
        <v>105</v>
      </c>
      <c r="P31" s="14" t="s">
        <v>105</v>
      </c>
      <c r="Q31" s="14"/>
      <c r="R31" s="14"/>
      <c r="S31" s="14" t="s">
        <v>105</v>
      </c>
      <c r="T31" s="14" t="s">
        <v>105</v>
      </c>
      <c r="U31" s="14" t="s">
        <v>45</v>
      </c>
      <c r="V31" s="14" t="s">
        <v>45</v>
      </c>
      <c r="W31" s="31" t="s">
        <v>3464</v>
      </c>
      <c r="X31" s="31" t="s">
        <v>3465</v>
      </c>
      <c r="Y31" s="14">
        <v>94</v>
      </c>
      <c r="Z31" s="14">
        <v>10</v>
      </c>
      <c r="AA31" s="33" t="s">
        <v>106</v>
      </c>
      <c r="AB31" s="33" t="s">
        <v>1439</v>
      </c>
      <c r="AC31" s="33" t="s">
        <v>45</v>
      </c>
      <c r="AD31" s="31" t="s">
        <v>12499</v>
      </c>
      <c r="AE31" s="31" t="s">
        <v>12500</v>
      </c>
      <c r="AF31" s="16"/>
      <c r="AG31" s="31" t="s">
        <v>3466</v>
      </c>
    </row>
    <row r="32" spans="1:33" x14ac:dyDescent="0.3">
      <c r="A32" s="58" t="s">
        <v>6350</v>
      </c>
      <c r="B32" s="58" t="s">
        <v>6351</v>
      </c>
      <c r="C32" s="58" t="s">
        <v>46</v>
      </c>
      <c r="D32" s="58" t="s">
        <v>2</v>
      </c>
      <c r="E32" s="58"/>
      <c r="F32" s="58"/>
      <c r="G32" s="58"/>
      <c r="H32" s="58"/>
      <c r="I32" s="58" t="s">
        <v>258</v>
      </c>
      <c r="J32" s="58" t="s">
        <v>48</v>
      </c>
      <c r="K32" s="58" t="s">
        <v>594</v>
      </c>
      <c r="L32" s="58" t="s">
        <v>6352</v>
      </c>
      <c r="M32" s="58">
        <v>194</v>
      </c>
      <c r="N32" s="58">
        <v>170</v>
      </c>
      <c r="O32" s="58">
        <v>310</v>
      </c>
      <c r="P32" s="58">
        <v>271</v>
      </c>
      <c r="Q32" s="58" t="s">
        <v>45</v>
      </c>
      <c r="R32" s="58" t="s">
        <v>45</v>
      </c>
      <c r="S32" s="58">
        <v>233</v>
      </c>
      <c r="T32" s="58">
        <v>204</v>
      </c>
      <c r="U32" s="58" t="s">
        <v>45</v>
      </c>
      <c r="V32" s="58" t="s">
        <v>45</v>
      </c>
      <c r="W32" s="58" t="s">
        <v>6353</v>
      </c>
      <c r="X32" s="58" t="s">
        <v>6354</v>
      </c>
      <c r="Y32" s="58">
        <v>47</v>
      </c>
      <c r="Z32" s="58">
        <v>6</v>
      </c>
      <c r="AA32" s="58" t="s">
        <v>106</v>
      </c>
      <c r="AB32" s="58" t="s">
        <v>1439</v>
      </c>
      <c r="AC32" s="58" t="s">
        <v>45</v>
      </c>
      <c r="AD32" s="58"/>
      <c r="AE32" s="58" t="s">
        <v>6355</v>
      </c>
      <c r="AF32" s="58"/>
      <c r="AG32" s="58" t="s">
        <v>6356</v>
      </c>
    </row>
    <row r="33" spans="1:33" x14ac:dyDescent="0.3">
      <c r="A33" s="58" t="s">
        <v>10515</v>
      </c>
      <c r="B33" s="58" t="s">
        <v>10516</v>
      </c>
      <c r="C33" s="58" t="s">
        <v>46</v>
      </c>
      <c r="D33" s="58" t="s">
        <v>2</v>
      </c>
      <c r="E33" s="58"/>
      <c r="F33" s="58"/>
      <c r="G33" s="58"/>
      <c r="H33" s="58"/>
      <c r="I33" s="58"/>
      <c r="J33" s="58"/>
      <c r="K33" s="58"/>
      <c r="L33" s="58"/>
      <c r="M33" s="58">
        <v>117</v>
      </c>
      <c r="N33" s="58">
        <v>102</v>
      </c>
      <c r="O33" s="58">
        <v>202</v>
      </c>
      <c r="P33" s="58">
        <v>177</v>
      </c>
      <c r="Q33" s="58" t="s">
        <v>45</v>
      </c>
      <c r="R33" s="58" t="s">
        <v>45</v>
      </c>
      <c r="S33" s="58">
        <v>167</v>
      </c>
      <c r="T33" s="58">
        <v>146</v>
      </c>
      <c r="U33" s="58" t="s">
        <v>45</v>
      </c>
      <c r="V33" s="58" t="s">
        <v>45</v>
      </c>
      <c r="W33" s="58" t="s">
        <v>11114</v>
      </c>
      <c r="X33" s="58" t="s">
        <v>11115</v>
      </c>
      <c r="Y33" s="58">
        <v>10</v>
      </c>
      <c r="Z33" s="58">
        <v>2</v>
      </c>
      <c r="AA33" s="58" t="s">
        <v>71</v>
      </c>
      <c r="AB33" s="58" t="s">
        <v>45</v>
      </c>
      <c r="AC33" s="58" t="s">
        <v>45</v>
      </c>
      <c r="AD33" s="58"/>
      <c r="AE33" s="58" t="s">
        <v>64</v>
      </c>
      <c r="AF33" s="58"/>
      <c r="AG33" s="58" t="s">
        <v>10860</v>
      </c>
    </row>
    <row r="34" spans="1:33" x14ac:dyDescent="0.3">
      <c r="A34" s="58" t="s">
        <v>5503</v>
      </c>
      <c r="B34" s="58" t="s">
        <v>5504</v>
      </c>
      <c r="C34" s="58" t="s">
        <v>46</v>
      </c>
      <c r="D34" s="58" t="s">
        <v>2</v>
      </c>
      <c r="E34" s="58"/>
      <c r="F34" s="58"/>
      <c r="G34" s="58"/>
      <c r="H34" s="58" t="s">
        <v>4</v>
      </c>
      <c r="I34" s="58" t="s">
        <v>5505</v>
      </c>
      <c r="J34" s="58" t="s">
        <v>48</v>
      </c>
      <c r="K34" s="58"/>
      <c r="L34" s="58"/>
      <c r="M34" s="58">
        <v>835</v>
      </c>
      <c r="N34" s="58">
        <v>731</v>
      </c>
      <c r="O34" s="58">
        <v>1337</v>
      </c>
      <c r="P34" s="58">
        <v>1170</v>
      </c>
      <c r="Q34" s="58" t="s">
        <v>45</v>
      </c>
      <c r="R34" s="58" t="s">
        <v>45</v>
      </c>
      <c r="S34" s="58">
        <v>1113</v>
      </c>
      <c r="T34" s="58">
        <v>974</v>
      </c>
      <c r="U34" s="58" t="s">
        <v>45</v>
      </c>
      <c r="V34" s="58" t="s">
        <v>45</v>
      </c>
      <c r="W34" s="58" t="s">
        <v>5506</v>
      </c>
      <c r="X34" s="58" t="s">
        <v>5507</v>
      </c>
      <c r="Y34" s="58">
        <v>51</v>
      </c>
      <c r="Z34" s="58">
        <v>4</v>
      </c>
      <c r="AA34" s="58" t="s">
        <v>106</v>
      </c>
      <c r="AB34" s="58" t="s">
        <v>1439</v>
      </c>
      <c r="AC34" s="58" t="s">
        <v>45</v>
      </c>
      <c r="AD34" s="58"/>
      <c r="AE34" s="58" t="s">
        <v>5475</v>
      </c>
      <c r="AF34" s="58"/>
      <c r="AG34" s="58" t="s">
        <v>10730</v>
      </c>
    </row>
    <row r="35" spans="1:33" x14ac:dyDescent="0.3">
      <c r="A35" s="58" t="s">
        <v>10513</v>
      </c>
      <c r="B35" s="58" t="s">
        <v>10514</v>
      </c>
      <c r="C35" s="58" t="s">
        <v>46</v>
      </c>
      <c r="D35" s="58" t="s">
        <v>2</v>
      </c>
      <c r="E35" s="58"/>
      <c r="F35" s="58"/>
      <c r="G35" s="58"/>
      <c r="H35" s="58"/>
      <c r="I35" s="58"/>
      <c r="J35" s="58"/>
      <c r="K35" s="58"/>
      <c r="L35" s="58"/>
      <c r="M35" s="58">
        <v>135</v>
      </c>
      <c r="N35" s="58">
        <v>118</v>
      </c>
      <c r="O35" s="58">
        <v>195</v>
      </c>
      <c r="P35" s="58">
        <v>171</v>
      </c>
      <c r="Q35" s="58" t="s">
        <v>45</v>
      </c>
      <c r="R35" s="58" t="s">
        <v>45</v>
      </c>
      <c r="S35" s="58">
        <v>192</v>
      </c>
      <c r="T35" s="58">
        <v>168</v>
      </c>
      <c r="U35" s="58" t="s">
        <v>45</v>
      </c>
      <c r="V35" s="58" t="s">
        <v>45</v>
      </c>
      <c r="W35" s="58" t="s">
        <v>11112</v>
      </c>
      <c r="X35" s="58" t="s">
        <v>11113</v>
      </c>
      <c r="Y35" s="58">
        <v>36</v>
      </c>
      <c r="Z35" s="58">
        <v>2</v>
      </c>
      <c r="AA35" s="58" t="s">
        <v>71</v>
      </c>
      <c r="AB35" s="58" t="s">
        <v>45</v>
      </c>
      <c r="AC35" s="58" t="s">
        <v>45</v>
      </c>
      <c r="AD35" s="58"/>
      <c r="AE35" s="58" t="s">
        <v>64</v>
      </c>
      <c r="AF35" s="58"/>
      <c r="AG35" s="58" t="s">
        <v>10859</v>
      </c>
    </row>
    <row r="36" spans="1:33" x14ac:dyDescent="0.3">
      <c r="A36" s="58" t="s">
        <v>4535</v>
      </c>
      <c r="B36" s="58" t="s">
        <v>4536</v>
      </c>
      <c r="C36" s="58" t="s">
        <v>46</v>
      </c>
      <c r="D36" s="58" t="s">
        <v>2</v>
      </c>
      <c r="E36" s="58"/>
      <c r="F36" s="58"/>
      <c r="G36" s="58"/>
      <c r="H36" s="58"/>
      <c r="I36" s="58" t="s">
        <v>3611</v>
      </c>
      <c r="J36" s="58" t="s">
        <v>48</v>
      </c>
      <c r="K36" s="58" t="s">
        <v>1729</v>
      </c>
      <c r="L36" s="58" t="s">
        <v>1729</v>
      </c>
      <c r="M36" s="58">
        <v>588</v>
      </c>
      <c r="N36" s="58">
        <v>515</v>
      </c>
      <c r="O36" s="58">
        <v>973</v>
      </c>
      <c r="P36" s="58">
        <v>852</v>
      </c>
      <c r="Q36" s="58" t="s">
        <v>45</v>
      </c>
      <c r="R36" s="58" t="s">
        <v>45</v>
      </c>
      <c r="S36" s="58">
        <v>774</v>
      </c>
      <c r="T36" s="58">
        <v>677</v>
      </c>
      <c r="U36" s="58" t="s">
        <v>45</v>
      </c>
      <c r="V36" s="58" t="s">
        <v>45</v>
      </c>
      <c r="W36" s="58" t="s">
        <v>4537</v>
      </c>
      <c r="X36" s="58" t="s">
        <v>4538</v>
      </c>
      <c r="Y36" s="58">
        <v>17</v>
      </c>
      <c r="Z36" s="58">
        <v>4</v>
      </c>
      <c r="AA36" s="58" t="s">
        <v>106</v>
      </c>
      <c r="AB36" s="58">
        <v>0.36199999999999999</v>
      </c>
      <c r="AC36" s="58" t="s">
        <v>11809</v>
      </c>
      <c r="AD36" s="58"/>
      <c r="AE36" s="58" t="s">
        <v>4539</v>
      </c>
      <c r="AF36" s="58"/>
      <c r="AG36" s="58" t="s">
        <v>4540</v>
      </c>
    </row>
    <row r="37" spans="1:33" x14ac:dyDescent="0.3">
      <c r="A37" s="58" t="s">
        <v>3543</v>
      </c>
      <c r="B37" s="58" t="s">
        <v>3544</v>
      </c>
      <c r="C37" s="58" t="s">
        <v>46</v>
      </c>
      <c r="D37" s="58" t="s">
        <v>2</v>
      </c>
      <c r="E37" s="58"/>
      <c r="F37" s="58"/>
      <c r="G37" s="58"/>
      <c r="H37" s="58"/>
      <c r="I37" s="58" t="s">
        <v>3545</v>
      </c>
      <c r="J37" s="58" t="s">
        <v>48</v>
      </c>
      <c r="K37" s="58" t="s">
        <v>3217</v>
      </c>
      <c r="L37" s="58" t="s">
        <v>376</v>
      </c>
      <c r="M37" s="58">
        <v>646</v>
      </c>
      <c r="N37" s="58">
        <v>565</v>
      </c>
      <c r="O37" s="58">
        <v>1076</v>
      </c>
      <c r="P37" s="58">
        <v>942</v>
      </c>
      <c r="Q37" s="58" t="s">
        <v>45</v>
      </c>
      <c r="R37" s="58" t="s">
        <v>45</v>
      </c>
      <c r="S37" s="58">
        <v>863</v>
      </c>
      <c r="T37" s="58">
        <v>755</v>
      </c>
      <c r="U37" s="58" t="s">
        <v>45</v>
      </c>
      <c r="V37" s="58" t="s">
        <v>45</v>
      </c>
      <c r="W37" s="58" t="s">
        <v>3546</v>
      </c>
      <c r="X37" s="58" t="s">
        <v>3547</v>
      </c>
      <c r="Y37" s="58">
        <v>26</v>
      </c>
      <c r="Z37" s="58">
        <v>4</v>
      </c>
      <c r="AA37" s="58" t="s">
        <v>106</v>
      </c>
      <c r="AB37" s="58" t="s">
        <v>1439</v>
      </c>
      <c r="AC37" s="58" t="s">
        <v>45</v>
      </c>
      <c r="AD37" s="58"/>
      <c r="AE37" s="58" t="s">
        <v>89</v>
      </c>
      <c r="AF37" s="58"/>
      <c r="AG37" s="58" t="s">
        <v>3548</v>
      </c>
    </row>
    <row r="38" spans="1:33" x14ac:dyDescent="0.3">
      <c r="A38" s="58" t="s">
        <v>231</v>
      </c>
      <c r="B38" s="58" t="s">
        <v>232</v>
      </c>
      <c r="C38" s="58" t="s">
        <v>46</v>
      </c>
      <c r="D38" s="58" t="s">
        <v>2</v>
      </c>
      <c r="E38" s="58"/>
      <c r="F38" s="58"/>
      <c r="G38" s="58"/>
      <c r="H38" s="58"/>
      <c r="I38" s="58" t="s">
        <v>92</v>
      </c>
      <c r="J38" s="58" t="s">
        <v>48</v>
      </c>
      <c r="K38" s="58"/>
      <c r="L38" s="58"/>
      <c r="M38" s="58">
        <v>174</v>
      </c>
      <c r="N38" s="58">
        <v>152</v>
      </c>
      <c r="O38" s="58">
        <v>278</v>
      </c>
      <c r="P38" s="58">
        <v>244</v>
      </c>
      <c r="Q38" s="58" t="s">
        <v>45</v>
      </c>
      <c r="R38" s="58" t="s">
        <v>45</v>
      </c>
      <c r="S38" s="58">
        <v>232</v>
      </c>
      <c r="T38" s="58">
        <v>203</v>
      </c>
      <c r="U38" s="58" t="s">
        <v>45</v>
      </c>
      <c r="V38" s="58" t="s">
        <v>45</v>
      </c>
      <c r="W38" s="58" t="s">
        <v>233</v>
      </c>
      <c r="X38" s="58" t="s">
        <v>234</v>
      </c>
      <c r="Y38" s="58">
        <v>8</v>
      </c>
      <c r="Z38" s="58">
        <v>2</v>
      </c>
      <c r="AA38" s="58" t="s">
        <v>235</v>
      </c>
      <c r="AB38" s="58" t="s">
        <v>45</v>
      </c>
      <c r="AC38" s="58" t="s">
        <v>45</v>
      </c>
      <c r="AD38" s="58"/>
      <c r="AE38" s="58" t="s">
        <v>236</v>
      </c>
      <c r="AF38" s="58" t="s">
        <v>1100</v>
      </c>
      <c r="AG38" s="58" t="s">
        <v>12307</v>
      </c>
    </row>
    <row r="39" spans="1:33" x14ac:dyDescent="0.3">
      <c r="A39" s="58" t="s">
        <v>10509</v>
      </c>
      <c r="B39" s="58" t="s">
        <v>10510</v>
      </c>
      <c r="C39" s="58" t="s">
        <v>46</v>
      </c>
      <c r="D39" s="58" t="s">
        <v>2</v>
      </c>
      <c r="E39" s="58"/>
      <c r="F39" s="58"/>
      <c r="G39" s="58"/>
      <c r="H39" s="58"/>
      <c r="I39" s="58"/>
      <c r="J39" s="58"/>
      <c r="K39" s="58"/>
      <c r="L39" s="58"/>
      <c r="M39" s="58">
        <v>190</v>
      </c>
      <c r="N39" s="58">
        <v>166</v>
      </c>
      <c r="O39" s="58">
        <v>331</v>
      </c>
      <c r="P39" s="58">
        <v>290</v>
      </c>
      <c r="Q39" s="58" t="s">
        <v>45</v>
      </c>
      <c r="R39" s="58" t="s">
        <v>45</v>
      </c>
      <c r="S39" s="58">
        <v>272</v>
      </c>
      <c r="T39" s="58">
        <v>238</v>
      </c>
      <c r="U39" s="58" t="s">
        <v>45</v>
      </c>
      <c r="V39" s="58" t="s">
        <v>45</v>
      </c>
      <c r="W39" s="58" t="s">
        <v>11108</v>
      </c>
      <c r="X39" s="58" t="s">
        <v>11109</v>
      </c>
      <c r="Y39" s="58">
        <v>9</v>
      </c>
      <c r="Z39" s="58">
        <v>3</v>
      </c>
      <c r="AA39" s="58" t="s">
        <v>106</v>
      </c>
      <c r="AB39" s="58" t="s">
        <v>11364</v>
      </c>
      <c r="AC39" s="58" t="s">
        <v>45</v>
      </c>
      <c r="AD39" s="58"/>
      <c r="AE39" s="58" t="s">
        <v>64</v>
      </c>
      <c r="AF39" s="58"/>
      <c r="AG39" s="58" t="s">
        <v>10857</v>
      </c>
    </row>
    <row r="40" spans="1:33" x14ac:dyDescent="0.3">
      <c r="A40" s="58" t="s">
        <v>5625</v>
      </c>
      <c r="B40" s="58" t="s">
        <v>5626</v>
      </c>
      <c r="C40" s="58" t="s">
        <v>46</v>
      </c>
      <c r="D40" s="58" t="s">
        <v>2</v>
      </c>
      <c r="E40" s="58"/>
      <c r="F40" s="58"/>
      <c r="G40" s="58"/>
      <c r="H40" s="58"/>
      <c r="I40" s="58" t="s">
        <v>5627</v>
      </c>
      <c r="J40" s="58" t="s">
        <v>48</v>
      </c>
      <c r="K40" s="58" t="s">
        <v>355</v>
      </c>
      <c r="L40" s="58" t="s">
        <v>974</v>
      </c>
      <c r="M40" s="58">
        <v>642</v>
      </c>
      <c r="N40" s="58">
        <v>562</v>
      </c>
      <c r="O40" s="58">
        <v>1078</v>
      </c>
      <c r="P40" s="58">
        <v>944</v>
      </c>
      <c r="Q40" s="58" t="s">
        <v>45</v>
      </c>
      <c r="R40" s="58" t="s">
        <v>45</v>
      </c>
      <c r="S40" s="58">
        <v>858</v>
      </c>
      <c r="T40" s="58">
        <v>751</v>
      </c>
      <c r="U40" s="58" t="s">
        <v>45</v>
      </c>
      <c r="V40" s="58" t="s">
        <v>45</v>
      </c>
      <c r="W40" s="58" t="s">
        <v>5628</v>
      </c>
      <c r="X40" s="58" t="s">
        <v>5629</v>
      </c>
      <c r="Y40" s="58">
        <v>30</v>
      </c>
      <c r="Z40" s="58">
        <v>8</v>
      </c>
      <c r="AA40" s="58" t="s">
        <v>106</v>
      </c>
      <c r="AB40" s="58">
        <v>1.722</v>
      </c>
      <c r="AC40" s="58" t="s">
        <v>11814</v>
      </c>
      <c r="AD40" s="58"/>
      <c r="AE40" s="58"/>
      <c r="AF40" s="58"/>
      <c r="AG40" s="58" t="s">
        <v>5630</v>
      </c>
    </row>
    <row r="41" spans="1:33" x14ac:dyDescent="0.3">
      <c r="A41" s="58" t="s">
        <v>4498</v>
      </c>
      <c r="B41" s="58" t="s">
        <v>4499</v>
      </c>
      <c r="C41" s="58" t="s">
        <v>46</v>
      </c>
      <c r="D41" s="58" t="s">
        <v>2</v>
      </c>
      <c r="E41" s="58"/>
      <c r="F41" s="58"/>
      <c r="G41" s="58"/>
      <c r="H41" s="58"/>
      <c r="I41" s="58" t="s">
        <v>78</v>
      </c>
      <c r="J41" s="58" t="s">
        <v>48</v>
      </c>
      <c r="K41" s="58" t="s">
        <v>693</v>
      </c>
      <c r="L41" s="58" t="s">
        <v>609</v>
      </c>
      <c r="M41" s="58">
        <v>499</v>
      </c>
      <c r="N41" s="58">
        <v>437</v>
      </c>
      <c r="O41" s="58">
        <v>804</v>
      </c>
      <c r="P41" s="58">
        <v>704</v>
      </c>
      <c r="Q41" s="58" t="s">
        <v>45</v>
      </c>
      <c r="R41" s="58" t="s">
        <v>45</v>
      </c>
      <c r="S41" s="58">
        <v>641</v>
      </c>
      <c r="T41" s="58">
        <v>561</v>
      </c>
      <c r="U41" s="58" t="s">
        <v>45</v>
      </c>
      <c r="V41" s="58" t="s">
        <v>45</v>
      </c>
      <c r="W41" s="58" t="s">
        <v>4500</v>
      </c>
      <c r="X41" s="58" t="s">
        <v>4501</v>
      </c>
      <c r="Y41" s="58">
        <v>31</v>
      </c>
      <c r="Z41" s="58">
        <v>4</v>
      </c>
      <c r="AA41" s="58" t="s">
        <v>106</v>
      </c>
      <c r="AB41" s="58" t="s">
        <v>1439</v>
      </c>
      <c r="AC41" s="58" t="s">
        <v>45</v>
      </c>
      <c r="AD41" s="58"/>
      <c r="AE41" s="58"/>
      <c r="AF41" s="58"/>
      <c r="AG41" s="58" t="s">
        <v>4502</v>
      </c>
    </row>
    <row r="42" spans="1:33" x14ac:dyDescent="0.3">
      <c r="A42" s="58" t="s">
        <v>6254</v>
      </c>
      <c r="B42" s="58" t="s">
        <v>6255</v>
      </c>
      <c r="C42" s="58" t="s">
        <v>46</v>
      </c>
      <c r="D42" s="58" t="s">
        <v>2</v>
      </c>
      <c r="E42" s="58"/>
      <c r="F42" s="58"/>
      <c r="G42" s="58"/>
      <c r="H42" s="58" t="s">
        <v>4</v>
      </c>
      <c r="I42" s="58" t="s">
        <v>3825</v>
      </c>
      <c r="J42" s="58" t="s">
        <v>48</v>
      </c>
      <c r="K42" s="58" t="s">
        <v>1729</v>
      </c>
      <c r="L42" s="58" t="s">
        <v>1729</v>
      </c>
      <c r="M42" s="58">
        <v>257</v>
      </c>
      <c r="N42" s="58">
        <v>225</v>
      </c>
      <c r="O42" s="58">
        <v>431</v>
      </c>
      <c r="P42" s="58">
        <v>377</v>
      </c>
      <c r="Q42" s="58" t="s">
        <v>45</v>
      </c>
      <c r="R42" s="58" t="s">
        <v>45</v>
      </c>
      <c r="S42" s="58">
        <v>341</v>
      </c>
      <c r="T42" s="58">
        <v>298</v>
      </c>
      <c r="U42" s="58" t="s">
        <v>45</v>
      </c>
      <c r="V42" s="58" t="s">
        <v>45</v>
      </c>
      <c r="W42" s="58" t="s">
        <v>6256</v>
      </c>
      <c r="X42" s="58" t="s">
        <v>6257</v>
      </c>
      <c r="Y42" s="58">
        <v>18</v>
      </c>
      <c r="Z42" s="58">
        <v>2</v>
      </c>
      <c r="AA42" s="58" t="s">
        <v>106</v>
      </c>
      <c r="AB42" s="58" t="s">
        <v>1439</v>
      </c>
      <c r="AC42" s="58" t="s">
        <v>45</v>
      </c>
      <c r="AD42" s="58"/>
      <c r="AE42" s="58"/>
      <c r="AF42" s="58"/>
      <c r="AG42" s="58" t="s">
        <v>6258</v>
      </c>
    </row>
    <row r="43" spans="1:33" x14ac:dyDescent="0.3">
      <c r="A43" s="58" t="s">
        <v>5508</v>
      </c>
      <c r="B43" s="58" t="s">
        <v>5509</v>
      </c>
      <c r="C43" s="58" t="s">
        <v>46</v>
      </c>
      <c r="D43" s="58" t="s">
        <v>2</v>
      </c>
      <c r="E43" s="58"/>
      <c r="F43" s="58"/>
      <c r="G43" s="58"/>
      <c r="H43" s="58" t="s">
        <v>4</v>
      </c>
      <c r="I43" s="58" t="s">
        <v>258</v>
      </c>
      <c r="J43" s="58" t="s">
        <v>48</v>
      </c>
      <c r="K43" s="58"/>
      <c r="L43" s="58"/>
      <c r="M43" s="58">
        <v>835</v>
      </c>
      <c r="N43" s="58">
        <v>731</v>
      </c>
      <c r="O43" s="58">
        <v>1337</v>
      </c>
      <c r="P43" s="58">
        <v>1170</v>
      </c>
      <c r="Q43" s="58" t="s">
        <v>45</v>
      </c>
      <c r="R43" s="58" t="s">
        <v>45</v>
      </c>
      <c r="S43" s="58">
        <v>1113</v>
      </c>
      <c r="T43" s="58">
        <v>974</v>
      </c>
      <c r="U43" s="58" t="s">
        <v>45</v>
      </c>
      <c r="V43" s="58" t="s">
        <v>45</v>
      </c>
      <c r="W43" s="58" t="s">
        <v>5510</v>
      </c>
      <c r="X43" s="58" t="s">
        <v>5511</v>
      </c>
      <c r="Y43" s="58">
        <v>49</v>
      </c>
      <c r="Z43" s="58">
        <v>4</v>
      </c>
      <c r="AA43" s="58" t="s">
        <v>3954</v>
      </c>
      <c r="AB43" s="58" t="s">
        <v>1439</v>
      </c>
      <c r="AC43" s="58" t="s">
        <v>45</v>
      </c>
      <c r="AD43" s="58"/>
      <c r="AE43" s="58" t="s">
        <v>5475</v>
      </c>
      <c r="AF43" s="58"/>
      <c r="AG43" s="58" t="s">
        <v>10731</v>
      </c>
    </row>
    <row r="44" spans="1:33" x14ac:dyDescent="0.3">
      <c r="A44" s="58" t="s">
        <v>4807</v>
      </c>
      <c r="B44" s="58" t="s">
        <v>4808</v>
      </c>
      <c r="C44" s="58" t="s">
        <v>46</v>
      </c>
      <c r="D44" s="58" t="s">
        <v>2</v>
      </c>
      <c r="E44" s="58"/>
      <c r="F44" s="58"/>
      <c r="G44" s="58"/>
      <c r="H44" s="58"/>
      <c r="I44" s="58" t="s">
        <v>303</v>
      </c>
      <c r="J44" s="58" t="s">
        <v>48</v>
      </c>
      <c r="K44" s="58" t="s">
        <v>343</v>
      </c>
      <c r="L44" s="58" t="s">
        <v>343</v>
      </c>
      <c r="M44" s="58">
        <v>992</v>
      </c>
      <c r="N44" s="58">
        <v>868</v>
      </c>
      <c r="O44" s="58">
        <v>1422</v>
      </c>
      <c r="P44" s="58">
        <v>1244</v>
      </c>
      <c r="Q44" s="58" t="s">
        <v>45</v>
      </c>
      <c r="R44" s="58" t="s">
        <v>45</v>
      </c>
      <c r="S44" s="58">
        <v>1134</v>
      </c>
      <c r="T44" s="58">
        <v>992</v>
      </c>
      <c r="U44" s="58" t="s">
        <v>45</v>
      </c>
      <c r="V44" s="58" t="s">
        <v>45</v>
      </c>
      <c r="W44" s="58" t="s">
        <v>4809</v>
      </c>
      <c r="X44" s="58" t="s">
        <v>4810</v>
      </c>
      <c r="Y44" s="58">
        <v>36</v>
      </c>
      <c r="Z44" s="58">
        <v>6</v>
      </c>
      <c r="AA44" s="58" t="s">
        <v>106</v>
      </c>
      <c r="AB44" s="58" t="s">
        <v>1439</v>
      </c>
      <c r="AC44" s="58" t="s">
        <v>45</v>
      </c>
      <c r="AD44" s="58"/>
      <c r="AE44" s="58"/>
      <c r="AF44" s="58"/>
      <c r="AG44" s="58" t="s">
        <v>4811</v>
      </c>
    </row>
    <row r="45" spans="1:33" x14ac:dyDescent="0.3">
      <c r="A45" s="58" t="s">
        <v>4818</v>
      </c>
      <c r="B45" s="58" t="s">
        <v>4819</v>
      </c>
      <c r="C45" s="58" t="s">
        <v>46</v>
      </c>
      <c r="D45" s="58" t="s">
        <v>2</v>
      </c>
      <c r="E45" s="58"/>
      <c r="F45" s="58"/>
      <c r="G45" s="58"/>
      <c r="H45" s="58"/>
      <c r="I45" s="58" t="s">
        <v>3783</v>
      </c>
      <c r="J45" s="58" t="s">
        <v>48</v>
      </c>
      <c r="K45" s="58" t="s">
        <v>474</v>
      </c>
      <c r="L45" s="58" t="s">
        <v>376</v>
      </c>
      <c r="M45" s="58">
        <v>756</v>
      </c>
      <c r="N45" s="58">
        <v>662</v>
      </c>
      <c r="O45" s="58">
        <v>1036</v>
      </c>
      <c r="P45" s="58">
        <v>907</v>
      </c>
      <c r="Q45" s="58" t="s">
        <v>45</v>
      </c>
      <c r="R45" s="58" t="s">
        <v>45</v>
      </c>
      <c r="S45" s="58">
        <v>826</v>
      </c>
      <c r="T45" s="58">
        <v>723</v>
      </c>
      <c r="U45" s="58" t="s">
        <v>45</v>
      </c>
      <c r="V45" s="58" t="s">
        <v>45</v>
      </c>
      <c r="W45" s="58" t="s">
        <v>4820</v>
      </c>
      <c r="X45" s="58" t="s">
        <v>4821</v>
      </c>
      <c r="Y45" s="58">
        <v>27</v>
      </c>
      <c r="Z45" s="58">
        <v>4</v>
      </c>
      <c r="AA45" s="58" t="s">
        <v>106</v>
      </c>
      <c r="AB45" s="58" t="s">
        <v>1439</v>
      </c>
      <c r="AC45" s="58" t="s">
        <v>45</v>
      </c>
      <c r="AD45" s="58"/>
      <c r="AE45" s="58"/>
      <c r="AF45" s="58"/>
      <c r="AG45" s="58" t="s">
        <v>4822</v>
      </c>
    </row>
    <row r="46" spans="1:33" x14ac:dyDescent="0.3">
      <c r="A46" s="58" t="s">
        <v>6305</v>
      </c>
      <c r="B46" s="58" t="s">
        <v>6306</v>
      </c>
      <c r="C46" s="58" t="s">
        <v>46</v>
      </c>
      <c r="D46" s="58" t="s">
        <v>2</v>
      </c>
      <c r="E46" s="58"/>
      <c r="F46" s="58"/>
      <c r="G46" s="58"/>
      <c r="H46" s="58"/>
      <c r="I46" s="58" t="s">
        <v>238</v>
      </c>
      <c r="J46" s="58" t="s">
        <v>48</v>
      </c>
      <c r="K46" s="58"/>
      <c r="L46" s="58"/>
      <c r="M46" s="58">
        <v>295</v>
      </c>
      <c r="N46" s="58">
        <v>258</v>
      </c>
      <c r="O46" s="58">
        <v>474</v>
      </c>
      <c r="P46" s="58">
        <v>415</v>
      </c>
      <c r="Q46" s="58" t="s">
        <v>45</v>
      </c>
      <c r="R46" s="58" t="s">
        <v>45</v>
      </c>
      <c r="S46" s="58">
        <v>395</v>
      </c>
      <c r="T46" s="58">
        <v>346</v>
      </c>
      <c r="U46" s="58" t="s">
        <v>45</v>
      </c>
      <c r="V46" s="58" t="s">
        <v>45</v>
      </c>
      <c r="W46" s="58" t="s">
        <v>6307</v>
      </c>
      <c r="X46" s="58" t="s">
        <v>6308</v>
      </c>
      <c r="Y46" s="58">
        <v>10</v>
      </c>
      <c r="Z46" s="58">
        <v>3</v>
      </c>
      <c r="AA46" s="58" t="s">
        <v>71</v>
      </c>
      <c r="AB46" s="58" t="s">
        <v>45</v>
      </c>
      <c r="AC46" s="58" t="s">
        <v>45</v>
      </c>
      <c r="AD46" s="58"/>
      <c r="AE46" s="58" t="s">
        <v>236</v>
      </c>
      <c r="AF46" s="58"/>
      <c r="AG46" s="58" t="s">
        <v>6309</v>
      </c>
    </row>
    <row r="47" spans="1:33" x14ac:dyDescent="0.3">
      <c r="A47" s="58" t="s">
        <v>8798</v>
      </c>
      <c r="B47" s="58" t="s">
        <v>8799</v>
      </c>
      <c r="C47" s="58" t="s">
        <v>46</v>
      </c>
      <c r="D47" s="58" t="s">
        <v>2</v>
      </c>
      <c r="E47" s="58"/>
      <c r="F47" s="58"/>
      <c r="G47" s="58"/>
      <c r="H47" s="58"/>
      <c r="I47" s="58" t="s">
        <v>8800</v>
      </c>
      <c r="J47" s="58"/>
      <c r="K47" s="58" t="s">
        <v>337</v>
      </c>
      <c r="L47" s="58" t="s">
        <v>337</v>
      </c>
      <c r="M47" s="58">
        <v>126</v>
      </c>
      <c r="N47" s="58">
        <v>110</v>
      </c>
      <c r="O47" s="58">
        <v>208</v>
      </c>
      <c r="P47" s="58">
        <v>182</v>
      </c>
      <c r="Q47" s="58" t="s">
        <v>45</v>
      </c>
      <c r="R47" s="58" t="s">
        <v>45</v>
      </c>
      <c r="S47" s="58">
        <v>166</v>
      </c>
      <c r="T47" s="58">
        <v>145</v>
      </c>
      <c r="U47" s="58" t="s">
        <v>45</v>
      </c>
      <c r="V47" s="58" t="s">
        <v>45</v>
      </c>
      <c r="W47" s="58" t="s">
        <v>8801</v>
      </c>
      <c r="X47" s="58" t="s">
        <v>8802</v>
      </c>
      <c r="Y47" s="58">
        <v>10</v>
      </c>
      <c r="Z47" s="58">
        <v>2</v>
      </c>
      <c r="AA47" s="58" t="s">
        <v>71</v>
      </c>
      <c r="AB47" s="58" t="s">
        <v>45</v>
      </c>
      <c r="AC47" s="58" t="s">
        <v>45</v>
      </c>
      <c r="AD47" s="58"/>
      <c r="AE47" s="58" t="s">
        <v>8803</v>
      </c>
      <c r="AF47" s="58"/>
      <c r="AG47" s="58" t="s">
        <v>8804</v>
      </c>
    </row>
    <row r="48" spans="1:33" x14ac:dyDescent="0.3">
      <c r="A48" s="58" t="s">
        <v>10521</v>
      </c>
      <c r="B48" s="58" t="s">
        <v>10522</v>
      </c>
      <c r="C48" s="58" t="s">
        <v>46</v>
      </c>
      <c r="D48" s="58" t="s">
        <v>2</v>
      </c>
      <c r="E48" s="58"/>
      <c r="F48" s="58"/>
      <c r="G48" s="58" t="s">
        <v>257</v>
      </c>
      <c r="H48" s="58"/>
      <c r="I48" s="58"/>
      <c r="J48" s="58"/>
      <c r="K48" s="58"/>
      <c r="L48" s="58"/>
      <c r="M48" s="58">
        <v>290</v>
      </c>
      <c r="N48" s="58">
        <v>254</v>
      </c>
      <c r="O48" s="58">
        <v>469</v>
      </c>
      <c r="P48" s="58">
        <v>410</v>
      </c>
      <c r="Q48" s="58" t="s">
        <v>45</v>
      </c>
      <c r="R48" s="58" t="s">
        <v>45</v>
      </c>
      <c r="S48" s="58">
        <v>415</v>
      </c>
      <c r="T48" s="58">
        <v>363</v>
      </c>
      <c r="U48" s="58" t="s">
        <v>45</v>
      </c>
      <c r="V48" s="58" t="s">
        <v>45</v>
      </c>
      <c r="W48" s="58" t="s">
        <v>11124</v>
      </c>
      <c r="X48" s="58" t="s">
        <v>11125</v>
      </c>
      <c r="Y48" s="58">
        <v>18</v>
      </c>
      <c r="Z48" s="58">
        <v>4</v>
      </c>
      <c r="AA48" s="58" t="s">
        <v>106</v>
      </c>
      <c r="AB48" s="58" t="s">
        <v>11364</v>
      </c>
      <c r="AC48" s="58" t="s">
        <v>45</v>
      </c>
      <c r="AD48" s="58"/>
      <c r="AE48" s="58" t="s">
        <v>64</v>
      </c>
      <c r="AF48" s="58"/>
      <c r="AG48" s="58" t="s">
        <v>10863</v>
      </c>
    </row>
    <row r="49" spans="1:33" x14ac:dyDescent="0.3">
      <c r="A49" s="58" t="s">
        <v>6310</v>
      </c>
      <c r="B49" s="58" t="s">
        <v>6311</v>
      </c>
      <c r="C49" s="58" t="s">
        <v>46</v>
      </c>
      <c r="D49" s="58" t="s">
        <v>2</v>
      </c>
      <c r="E49" s="58"/>
      <c r="F49" s="58"/>
      <c r="G49" s="58"/>
      <c r="H49" s="58"/>
      <c r="I49" s="58" t="s">
        <v>56</v>
      </c>
      <c r="J49" s="58" t="s">
        <v>6312</v>
      </c>
      <c r="K49" s="58" t="s">
        <v>361</v>
      </c>
      <c r="L49" s="58" t="s">
        <v>361</v>
      </c>
      <c r="M49" s="58">
        <v>236</v>
      </c>
      <c r="N49" s="58">
        <v>207</v>
      </c>
      <c r="O49" s="58">
        <v>378</v>
      </c>
      <c r="P49" s="58">
        <v>331</v>
      </c>
      <c r="Q49" s="58" t="s">
        <v>45</v>
      </c>
      <c r="R49" s="58" t="s">
        <v>45</v>
      </c>
      <c r="S49" s="58">
        <v>316</v>
      </c>
      <c r="T49" s="58">
        <v>276</v>
      </c>
      <c r="U49" s="58" t="s">
        <v>45</v>
      </c>
      <c r="V49" s="58" t="s">
        <v>45</v>
      </c>
      <c r="W49" s="58" t="s">
        <v>6313</v>
      </c>
      <c r="X49" s="58" t="s">
        <v>6314</v>
      </c>
      <c r="Y49" s="58">
        <v>11</v>
      </c>
      <c r="Z49" s="58">
        <v>3</v>
      </c>
      <c r="AA49" s="58" t="s">
        <v>71</v>
      </c>
      <c r="AB49" s="58" t="s">
        <v>45</v>
      </c>
      <c r="AC49" s="58" t="s">
        <v>45</v>
      </c>
      <c r="AD49" s="58"/>
      <c r="AE49" s="58" t="s">
        <v>175</v>
      </c>
      <c r="AF49" s="58"/>
      <c r="AG49" s="58" t="s">
        <v>6315</v>
      </c>
    </row>
    <row r="50" spans="1:33" x14ac:dyDescent="0.3">
      <c r="A50" s="58" t="s">
        <v>9592</v>
      </c>
      <c r="B50" s="58" t="s">
        <v>9593</v>
      </c>
      <c r="C50" s="58" t="s">
        <v>46</v>
      </c>
      <c r="D50" s="58" t="s">
        <v>2</v>
      </c>
      <c r="E50" s="58"/>
      <c r="F50" s="58"/>
      <c r="G50" s="58"/>
      <c r="H50" s="58"/>
      <c r="I50" s="58"/>
      <c r="J50" s="58"/>
      <c r="K50" s="58" t="s">
        <v>1461</v>
      </c>
      <c r="L50" s="58" t="s">
        <v>9594</v>
      </c>
      <c r="M50" s="58">
        <v>195</v>
      </c>
      <c r="N50" s="58">
        <v>171</v>
      </c>
      <c r="O50" s="58">
        <v>326</v>
      </c>
      <c r="P50" s="58">
        <v>285</v>
      </c>
      <c r="Q50" s="58" t="s">
        <v>45</v>
      </c>
      <c r="R50" s="58" t="s">
        <v>45</v>
      </c>
      <c r="S50" s="58">
        <v>263</v>
      </c>
      <c r="T50" s="58">
        <v>230</v>
      </c>
      <c r="U50" s="58" t="s">
        <v>45</v>
      </c>
      <c r="V50" s="58" t="s">
        <v>45</v>
      </c>
      <c r="W50" s="58" t="s">
        <v>9595</v>
      </c>
      <c r="X50" s="58" t="s">
        <v>9596</v>
      </c>
      <c r="Y50" s="58">
        <v>58</v>
      </c>
      <c r="Z50" s="58">
        <v>5</v>
      </c>
      <c r="AA50" s="58" t="s">
        <v>106</v>
      </c>
      <c r="AB50" s="58" t="s">
        <v>1439</v>
      </c>
      <c r="AC50" s="58" t="s">
        <v>45</v>
      </c>
      <c r="AD50" s="58"/>
      <c r="AE50" s="58" t="s">
        <v>350</v>
      </c>
      <c r="AF50" s="58"/>
      <c r="AG50" s="58" t="s">
        <v>9597</v>
      </c>
    </row>
    <row r="51" spans="1:33" x14ac:dyDescent="0.3">
      <c r="A51" s="58" t="s">
        <v>6802</v>
      </c>
      <c r="B51" s="58" t="s">
        <v>6803</v>
      </c>
      <c r="C51" s="58" t="s">
        <v>46</v>
      </c>
      <c r="D51" s="58" t="s">
        <v>2</v>
      </c>
      <c r="E51" s="58"/>
      <c r="F51" s="58"/>
      <c r="G51" s="58"/>
      <c r="H51" s="58"/>
      <c r="I51" s="58" t="s">
        <v>78</v>
      </c>
      <c r="J51" s="58" t="s">
        <v>48</v>
      </c>
      <c r="K51" s="58"/>
      <c r="L51" s="58"/>
      <c r="M51" s="58">
        <v>326</v>
      </c>
      <c r="N51" s="58">
        <v>285</v>
      </c>
      <c r="O51" s="58">
        <v>521</v>
      </c>
      <c r="P51" s="58">
        <v>456</v>
      </c>
      <c r="Q51" s="58" t="s">
        <v>45</v>
      </c>
      <c r="R51" s="58" t="s">
        <v>45</v>
      </c>
      <c r="S51" s="58">
        <v>434</v>
      </c>
      <c r="T51" s="58">
        <v>380</v>
      </c>
      <c r="U51" s="58" t="s">
        <v>45</v>
      </c>
      <c r="V51" s="58" t="s">
        <v>45</v>
      </c>
      <c r="W51" s="58" t="s">
        <v>6804</v>
      </c>
      <c r="X51" s="58" t="s">
        <v>6805</v>
      </c>
      <c r="Y51" s="58">
        <v>14</v>
      </c>
      <c r="Z51" s="58">
        <v>5</v>
      </c>
      <c r="AA51" s="58" t="s">
        <v>71</v>
      </c>
      <c r="AB51" s="58" t="s">
        <v>45</v>
      </c>
      <c r="AC51" s="58" t="s">
        <v>45</v>
      </c>
      <c r="AD51" s="58"/>
      <c r="AE51" s="58" t="s">
        <v>57</v>
      </c>
      <c r="AF51" s="58"/>
      <c r="AG51" s="58" t="s">
        <v>10780</v>
      </c>
    </row>
    <row r="52" spans="1:33" x14ac:dyDescent="0.3">
      <c r="A52" s="58" t="s">
        <v>6243</v>
      </c>
      <c r="B52" s="58" t="s">
        <v>6244</v>
      </c>
      <c r="C52" s="58" t="s">
        <v>46</v>
      </c>
      <c r="D52" s="58" t="s">
        <v>2</v>
      </c>
      <c r="E52" s="58"/>
      <c r="F52" s="58"/>
      <c r="G52" s="58"/>
      <c r="H52" s="58"/>
      <c r="I52" s="58" t="s">
        <v>3825</v>
      </c>
      <c r="J52" s="58" t="s">
        <v>48</v>
      </c>
      <c r="K52" s="58" t="s">
        <v>1729</v>
      </c>
      <c r="L52" s="58" t="s">
        <v>1729</v>
      </c>
      <c r="M52" s="58">
        <v>395</v>
      </c>
      <c r="N52" s="58">
        <v>345</v>
      </c>
      <c r="O52" s="58">
        <v>654</v>
      </c>
      <c r="P52" s="58">
        <v>572</v>
      </c>
      <c r="Q52" s="58" t="s">
        <v>45</v>
      </c>
      <c r="R52" s="58" t="s">
        <v>45</v>
      </c>
      <c r="S52" s="58">
        <v>520</v>
      </c>
      <c r="T52" s="58">
        <v>455</v>
      </c>
      <c r="U52" s="58" t="s">
        <v>45</v>
      </c>
      <c r="V52" s="58" t="s">
        <v>45</v>
      </c>
      <c r="W52" s="58" t="s">
        <v>6245</v>
      </c>
      <c r="X52" s="58" t="s">
        <v>6246</v>
      </c>
      <c r="Y52" s="58">
        <v>18</v>
      </c>
      <c r="Z52" s="58">
        <v>4</v>
      </c>
      <c r="AA52" s="58" t="s">
        <v>106</v>
      </c>
      <c r="AB52" s="58" t="s">
        <v>11364</v>
      </c>
      <c r="AC52" s="58" t="s">
        <v>45</v>
      </c>
      <c r="AD52" s="58"/>
      <c r="AE52" s="58" t="s">
        <v>3362</v>
      </c>
      <c r="AF52" s="58"/>
      <c r="AG52" s="58" t="s">
        <v>6247</v>
      </c>
    </row>
    <row r="53" spans="1:33" x14ac:dyDescent="0.3">
      <c r="A53" s="58" t="s">
        <v>6375</v>
      </c>
      <c r="B53" s="58" t="s">
        <v>6376</v>
      </c>
      <c r="C53" s="58" t="s">
        <v>46</v>
      </c>
      <c r="D53" s="58" t="s">
        <v>2</v>
      </c>
      <c r="E53" s="58"/>
      <c r="F53" s="58"/>
      <c r="G53" s="58"/>
      <c r="H53" s="58"/>
      <c r="I53" s="58"/>
      <c r="J53" s="58"/>
      <c r="K53" s="58" t="s">
        <v>1729</v>
      </c>
      <c r="L53" s="58" t="s">
        <v>1729</v>
      </c>
      <c r="M53" s="58">
        <v>505</v>
      </c>
      <c r="N53" s="58">
        <v>442</v>
      </c>
      <c r="O53" s="58">
        <v>1024</v>
      </c>
      <c r="P53" s="58">
        <v>896</v>
      </c>
      <c r="Q53" s="58" t="s">
        <v>45</v>
      </c>
      <c r="R53" s="58" t="s">
        <v>45</v>
      </c>
      <c r="S53" s="58">
        <v>765</v>
      </c>
      <c r="T53" s="58">
        <v>670</v>
      </c>
      <c r="U53" s="58" t="s">
        <v>45</v>
      </c>
      <c r="V53" s="58" t="s">
        <v>45</v>
      </c>
      <c r="W53" s="58" t="s">
        <v>6377</v>
      </c>
      <c r="X53" s="58" t="s">
        <v>6378</v>
      </c>
      <c r="Y53" s="58">
        <v>18</v>
      </c>
      <c r="Z53" s="58">
        <v>4</v>
      </c>
      <c r="AA53" s="58" t="s">
        <v>106</v>
      </c>
      <c r="AB53" s="58" t="s">
        <v>11364</v>
      </c>
      <c r="AC53" s="58" t="s">
        <v>45</v>
      </c>
      <c r="AD53" s="58"/>
      <c r="AE53" s="58" t="s">
        <v>6172</v>
      </c>
      <c r="AF53" s="58"/>
      <c r="AG53" s="58" t="s">
        <v>6379</v>
      </c>
    </row>
    <row r="54" spans="1:33" x14ac:dyDescent="0.3">
      <c r="A54" s="58" t="s">
        <v>6534</v>
      </c>
      <c r="B54" s="58" t="s">
        <v>6535</v>
      </c>
      <c r="C54" s="58" t="s">
        <v>46</v>
      </c>
      <c r="D54" s="58" t="s">
        <v>2</v>
      </c>
      <c r="E54" s="58"/>
      <c r="F54" s="58"/>
      <c r="G54" s="58"/>
      <c r="H54" s="58"/>
      <c r="I54" s="58" t="s">
        <v>70</v>
      </c>
      <c r="J54" s="58"/>
      <c r="K54" s="58" t="s">
        <v>341</v>
      </c>
      <c r="L54" s="58" t="s">
        <v>373</v>
      </c>
      <c r="M54" s="58">
        <v>176</v>
      </c>
      <c r="N54" s="58">
        <v>154</v>
      </c>
      <c r="O54" s="58">
        <v>288</v>
      </c>
      <c r="P54" s="58">
        <v>252</v>
      </c>
      <c r="Q54" s="58" t="s">
        <v>45</v>
      </c>
      <c r="R54" s="58" t="s">
        <v>45</v>
      </c>
      <c r="S54" s="58">
        <v>232</v>
      </c>
      <c r="T54" s="58">
        <v>203</v>
      </c>
      <c r="U54" s="58" t="s">
        <v>45</v>
      </c>
      <c r="V54" s="58" t="s">
        <v>45</v>
      </c>
      <c r="W54" s="58" t="s">
        <v>6536</v>
      </c>
      <c r="X54" s="58" t="s">
        <v>1601</v>
      </c>
      <c r="Y54" s="58">
        <v>29</v>
      </c>
      <c r="Z54" s="58">
        <v>2</v>
      </c>
      <c r="AA54" s="58" t="s">
        <v>106</v>
      </c>
      <c r="AB54" s="58" t="s">
        <v>11364</v>
      </c>
      <c r="AC54" s="58" t="s">
        <v>45</v>
      </c>
      <c r="AD54" s="58"/>
      <c r="AE54" s="58" t="s">
        <v>6537</v>
      </c>
      <c r="AF54" s="58"/>
      <c r="AG54" s="58" t="s">
        <v>6538</v>
      </c>
    </row>
    <row r="55" spans="1:33" x14ac:dyDescent="0.3">
      <c r="A55" s="58" t="s">
        <v>5459</v>
      </c>
      <c r="B55" s="58" t="s">
        <v>5460</v>
      </c>
      <c r="C55" s="58" t="s">
        <v>46</v>
      </c>
      <c r="D55" s="58" t="s">
        <v>2</v>
      </c>
      <c r="E55" s="58"/>
      <c r="F55" s="58"/>
      <c r="G55" s="58"/>
      <c r="H55" s="58"/>
      <c r="I55" s="58" t="s">
        <v>3783</v>
      </c>
      <c r="J55" s="58" t="s">
        <v>48</v>
      </c>
      <c r="K55" s="58" t="s">
        <v>2534</v>
      </c>
      <c r="L55" s="58" t="s">
        <v>1263</v>
      </c>
      <c r="M55" s="58">
        <v>910</v>
      </c>
      <c r="N55" s="58">
        <v>797</v>
      </c>
      <c r="O55" s="58">
        <v>1514</v>
      </c>
      <c r="P55" s="58">
        <v>1325</v>
      </c>
      <c r="Q55" s="58" t="s">
        <v>45</v>
      </c>
      <c r="R55" s="58" t="s">
        <v>45</v>
      </c>
      <c r="S55" s="58">
        <v>1209</v>
      </c>
      <c r="T55" s="58">
        <v>1057</v>
      </c>
      <c r="U55" s="58" t="s">
        <v>45</v>
      </c>
      <c r="V55" s="58" t="s">
        <v>45</v>
      </c>
      <c r="W55" s="58" t="s">
        <v>5461</v>
      </c>
      <c r="X55" s="58" t="s">
        <v>5462</v>
      </c>
      <c r="Y55" s="58">
        <v>40</v>
      </c>
      <c r="Z55" s="58">
        <v>3</v>
      </c>
      <c r="AA55" s="58" t="s">
        <v>106</v>
      </c>
      <c r="AB55" s="58" t="s">
        <v>1439</v>
      </c>
      <c r="AC55" s="58" t="s">
        <v>45</v>
      </c>
      <c r="AD55" s="58"/>
      <c r="AE55" s="58"/>
      <c r="AF55" s="58"/>
      <c r="AG55" s="58" t="s">
        <v>5463</v>
      </c>
    </row>
    <row r="56" spans="1:33" x14ac:dyDescent="0.3">
      <c r="A56" s="58" t="s">
        <v>6550</v>
      </c>
      <c r="B56" s="58" t="s">
        <v>6551</v>
      </c>
      <c r="C56" s="58" t="s">
        <v>46</v>
      </c>
      <c r="D56" s="58" t="s">
        <v>2</v>
      </c>
      <c r="E56" s="58"/>
      <c r="F56" s="58"/>
      <c r="G56" s="58"/>
      <c r="H56" s="58"/>
      <c r="I56" s="58" t="s">
        <v>78</v>
      </c>
      <c r="J56" s="58" t="s">
        <v>48</v>
      </c>
      <c r="K56" s="58" t="s">
        <v>6552</v>
      </c>
      <c r="L56" s="58" t="s">
        <v>6552</v>
      </c>
      <c r="M56" s="58">
        <v>208</v>
      </c>
      <c r="N56" s="58">
        <v>182</v>
      </c>
      <c r="O56" s="58">
        <v>333</v>
      </c>
      <c r="P56" s="58">
        <v>291</v>
      </c>
      <c r="Q56" s="58" t="s">
        <v>45</v>
      </c>
      <c r="R56" s="58" t="s">
        <v>45</v>
      </c>
      <c r="S56" s="58">
        <v>276</v>
      </c>
      <c r="T56" s="58">
        <v>242</v>
      </c>
      <c r="U56" s="58" t="s">
        <v>45</v>
      </c>
      <c r="V56" s="58" t="s">
        <v>45</v>
      </c>
      <c r="W56" s="58" t="s">
        <v>6553</v>
      </c>
      <c r="X56" s="58" t="s">
        <v>6554</v>
      </c>
      <c r="Y56" s="58">
        <v>31</v>
      </c>
      <c r="Z56" s="58">
        <v>3</v>
      </c>
      <c r="AA56" s="58" t="s">
        <v>71</v>
      </c>
      <c r="AB56" s="58" t="s">
        <v>45</v>
      </c>
      <c r="AC56" s="58" t="s">
        <v>45</v>
      </c>
      <c r="AD56" s="58"/>
      <c r="AE56" s="58" t="s">
        <v>6555</v>
      </c>
      <c r="AF56" s="58"/>
      <c r="AG56" s="58" t="s">
        <v>6556</v>
      </c>
    </row>
    <row r="57" spans="1:33" x14ac:dyDescent="0.3">
      <c r="A57" s="58" t="s">
        <v>11085</v>
      </c>
      <c r="B57" s="58" t="s">
        <v>11086</v>
      </c>
      <c r="C57" s="58" t="s">
        <v>46</v>
      </c>
      <c r="D57" s="58" t="s">
        <v>2</v>
      </c>
      <c r="E57" s="58" t="s">
        <v>16</v>
      </c>
      <c r="F57" s="58"/>
      <c r="G57" s="58"/>
      <c r="H57" s="58"/>
      <c r="I57" s="58"/>
      <c r="J57" s="58" t="s">
        <v>48</v>
      </c>
      <c r="K57" s="58"/>
      <c r="L57" s="58"/>
      <c r="M57" s="58">
        <v>225</v>
      </c>
      <c r="N57" s="58">
        <v>197</v>
      </c>
      <c r="O57" s="58">
        <v>360</v>
      </c>
      <c r="P57" s="58">
        <v>315</v>
      </c>
      <c r="Q57" s="58" t="s">
        <v>45</v>
      </c>
      <c r="R57" s="58" t="s">
        <v>45</v>
      </c>
      <c r="S57" s="58">
        <v>301</v>
      </c>
      <c r="T57" s="58">
        <v>263</v>
      </c>
      <c r="U57" s="58" t="s">
        <v>45</v>
      </c>
      <c r="V57" s="58" t="s">
        <v>45</v>
      </c>
      <c r="W57" s="58" t="s">
        <v>11087</v>
      </c>
      <c r="X57" s="58" t="s">
        <v>11088</v>
      </c>
      <c r="Y57" s="58">
        <v>52</v>
      </c>
      <c r="Z57" s="58">
        <v>3</v>
      </c>
      <c r="AA57" s="58" t="s">
        <v>71</v>
      </c>
      <c r="AB57" s="58" t="s">
        <v>45</v>
      </c>
      <c r="AC57" s="58" t="s">
        <v>45</v>
      </c>
      <c r="AD57" s="58"/>
      <c r="AE57" s="58" t="s">
        <v>11089</v>
      </c>
      <c r="AF57" s="58"/>
      <c r="AG57" s="58" t="s">
        <v>12405</v>
      </c>
    </row>
    <row r="58" spans="1:33" x14ac:dyDescent="0.3">
      <c r="A58" s="58" t="s">
        <v>6806</v>
      </c>
      <c r="B58" s="58" t="s">
        <v>6807</v>
      </c>
      <c r="C58" s="58" t="s">
        <v>46</v>
      </c>
      <c r="D58" s="58" t="s">
        <v>2</v>
      </c>
      <c r="E58" s="58"/>
      <c r="F58" s="58"/>
      <c r="G58" s="58"/>
      <c r="H58" s="58"/>
      <c r="I58" s="58" t="s">
        <v>56</v>
      </c>
      <c r="J58" s="58" t="s">
        <v>48</v>
      </c>
      <c r="K58" s="58"/>
      <c r="L58" s="58"/>
      <c r="M58" s="58">
        <v>249</v>
      </c>
      <c r="N58" s="58">
        <v>217</v>
      </c>
      <c r="O58" s="58">
        <v>397</v>
      </c>
      <c r="P58" s="58">
        <v>348</v>
      </c>
      <c r="Q58" s="58" t="s">
        <v>45</v>
      </c>
      <c r="R58" s="58" t="s">
        <v>45</v>
      </c>
      <c r="S58" s="58">
        <v>331</v>
      </c>
      <c r="T58" s="58">
        <v>290</v>
      </c>
      <c r="U58" s="58" t="s">
        <v>45</v>
      </c>
      <c r="V58" s="58" t="s">
        <v>45</v>
      </c>
      <c r="W58" s="58" t="s">
        <v>6808</v>
      </c>
      <c r="X58" s="58" t="s">
        <v>6809</v>
      </c>
      <c r="Y58" s="58">
        <v>9</v>
      </c>
      <c r="Z58" s="58">
        <v>3</v>
      </c>
      <c r="AA58" s="58" t="s">
        <v>106</v>
      </c>
      <c r="AB58" s="58" t="s">
        <v>1439</v>
      </c>
      <c r="AC58" s="58" t="s">
        <v>45</v>
      </c>
      <c r="AD58" s="58"/>
      <c r="AE58" s="58" t="s">
        <v>57</v>
      </c>
      <c r="AF58" s="58"/>
      <c r="AG58" s="58" t="s">
        <v>10781</v>
      </c>
    </row>
    <row r="59" spans="1:33" s="15" customFormat="1" x14ac:dyDescent="0.3">
      <c r="A59" s="14" t="s">
        <v>12501</v>
      </c>
      <c r="B59" s="14" t="s">
        <v>12414</v>
      </c>
      <c r="C59" s="14" t="s">
        <v>46</v>
      </c>
      <c r="D59" s="14" t="s">
        <v>2</v>
      </c>
      <c r="E59" s="14" t="s">
        <v>17</v>
      </c>
      <c r="F59" s="14"/>
      <c r="G59" s="14"/>
      <c r="H59" s="14"/>
      <c r="I59" s="14"/>
      <c r="J59" s="14" t="s">
        <v>48</v>
      </c>
      <c r="K59" s="14"/>
      <c r="L59" s="14"/>
      <c r="M59" s="14">
        <v>249</v>
      </c>
      <c r="N59" s="14">
        <v>217</v>
      </c>
      <c r="O59" s="14">
        <v>397</v>
      </c>
      <c r="P59" s="14">
        <v>348</v>
      </c>
      <c r="Q59" s="14" t="s">
        <v>45</v>
      </c>
      <c r="R59" s="14" t="s">
        <v>45</v>
      </c>
      <c r="S59" s="14">
        <v>331</v>
      </c>
      <c r="T59" s="14">
        <v>290</v>
      </c>
      <c r="U59" s="14" t="s">
        <v>89</v>
      </c>
      <c r="V59" s="14" t="s">
        <v>89</v>
      </c>
      <c r="W59" s="14" t="s">
        <v>12415</v>
      </c>
      <c r="X59" s="14" t="s">
        <v>12416</v>
      </c>
      <c r="Y59" s="14">
        <v>20</v>
      </c>
      <c r="Z59" s="14">
        <v>6</v>
      </c>
      <c r="AA59" s="68"/>
      <c r="AB59" s="68"/>
      <c r="AC59" s="68"/>
      <c r="AD59" s="68" t="s">
        <v>12417</v>
      </c>
      <c r="AE59" s="72" t="s">
        <v>12418</v>
      </c>
      <c r="AF59" s="14"/>
      <c r="AG59" s="14"/>
    </row>
    <row r="60" spans="1:33" x14ac:dyDescent="0.3">
      <c r="A60" s="58" t="s">
        <v>6814</v>
      </c>
      <c r="B60" s="58" t="s">
        <v>6815</v>
      </c>
      <c r="C60" s="58" t="s">
        <v>46</v>
      </c>
      <c r="D60" s="58" t="s">
        <v>2</v>
      </c>
      <c r="E60" s="58"/>
      <c r="F60" s="58"/>
      <c r="G60" s="58"/>
      <c r="H60" s="58"/>
      <c r="I60" s="58" t="s">
        <v>56</v>
      </c>
      <c r="J60" s="58" t="s">
        <v>48</v>
      </c>
      <c r="K60" s="58"/>
      <c r="L60" s="58"/>
      <c r="M60" s="58" t="s">
        <v>61</v>
      </c>
      <c r="N60" s="58">
        <v>147</v>
      </c>
      <c r="O60" s="58" t="s">
        <v>61</v>
      </c>
      <c r="P60" s="58">
        <v>235</v>
      </c>
      <c r="Q60" s="58" t="s">
        <v>61</v>
      </c>
      <c r="R60" s="58" t="s">
        <v>45</v>
      </c>
      <c r="S60" s="58" t="s">
        <v>61</v>
      </c>
      <c r="T60" s="58">
        <v>196</v>
      </c>
      <c r="U60" s="58" t="s">
        <v>61</v>
      </c>
      <c r="V60" s="58" t="s">
        <v>45</v>
      </c>
      <c r="W60" s="58" t="s">
        <v>61</v>
      </c>
      <c r="X60" s="58" t="s">
        <v>6816</v>
      </c>
      <c r="Y60" s="58">
        <v>15</v>
      </c>
      <c r="Z60" s="58">
        <v>2</v>
      </c>
      <c r="AA60" s="58" t="s">
        <v>71</v>
      </c>
      <c r="AB60" s="58" t="s">
        <v>45</v>
      </c>
      <c r="AC60" s="58" t="s">
        <v>45</v>
      </c>
      <c r="AD60" s="58"/>
      <c r="AE60" s="58" t="s">
        <v>57</v>
      </c>
      <c r="AF60" s="58"/>
      <c r="AG60" s="58" t="s">
        <v>10782</v>
      </c>
    </row>
    <row r="61" spans="1:33" x14ac:dyDescent="0.3">
      <c r="A61" s="58" t="s">
        <v>5648</v>
      </c>
      <c r="B61" s="58" t="s">
        <v>5649</v>
      </c>
      <c r="C61" s="58" t="s">
        <v>46</v>
      </c>
      <c r="D61" s="58" t="s">
        <v>2</v>
      </c>
      <c r="E61" s="58"/>
      <c r="F61" s="58"/>
      <c r="G61" s="58"/>
      <c r="H61" s="58"/>
      <c r="I61" s="58" t="s">
        <v>89</v>
      </c>
      <c r="J61" s="58" t="s">
        <v>48</v>
      </c>
      <c r="K61" s="58" t="s">
        <v>355</v>
      </c>
      <c r="L61" s="58" t="s">
        <v>5003</v>
      </c>
      <c r="M61" s="58">
        <v>394</v>
      </c>
      <c r="N61" s="58">
        <v>344</v>
      </c>
      <c r="O61" s="58">
        <v>673</v>
      </c>
      <c r="P61" s="58">
        <v>589</v>
      </c>
      <c r="Q61" s="58" t="s">
        <v>45</v>
      </c>
      <c r="R61" s="58" t="s">
        <v>45</v>
      </c>
      <c r="S61" s="58">
        <v>536</v>
      </c>
      <c r="T61" s="58">
        <v>468</v>
      </c>
      <c r="U61" s="58" t="s">
        <v>45</v>
      </c>
      <c r="V61" s="58" t="s">
        <v>45</v>
      </c>
      <c r="W61" s="58" t="s">
        <v>5650</v>
      </c>
      <c r="X61" s="58" t="s">
        <v>5651</v>
      </c>
      <c r="Y61" s="58">
        <v>28</v>
      </c>
      <c r="Z61" s="58">
        <v>4</v>
      </c>
      <c r="AA61" s="58" t="s">
        <v>106</v>
      </c>
      <c r="AB61" s="58" t="s">
        <v>1439</v>
      </c>
      <c r="AC61" s="58" t="s">
        <v>45</v>
      </c>
      <c r="AD61" s="58"/>
      <c r="AE61" s="58"/>
      <c r="AF61" s="58"/>
      <c r="AG61" s="58" t="s">
        <v>5652</v>
      </c>
    </row>
    <row r="62" spans="1:33" x14ac:dyDescent="0.3">
      <c r="A62" s="58" t="s">
        <v>10525</v>
      </c>
      <c r="B62" s="58" t="s">
        <v>10526</v>
      </c>
      <c r="C62" s="58" t="s">
        <v>46</v>
      </c>
      <c r="D62" s="58" t="s">
        <v>2</v>
      </c>
      <c r="E62" s="58"/>
      <c r="F62" s="58"/>
      <c r="G62" s="58"/>
      <c r="H62" s="58"/>
      <c r="I62" s="58"/>
      <c r="J62" s="58"/>
      <c r="K62" s="58"/>
      <c r="L62" s="58"/>
      <c r="M62" s="58" t="s">
        <v>45</v>
      </c>
      <c r="N62" s="58">
        <v>214</v>
      </c>
      <c r="O62" s="58" t="s">
        <v>45</v>
      </c>
      <c r="P62" s="58">
        <v>377</v>
      </c>
      <c r="Q62" s="58" t="s">
        <v>45</v>
      </c>
      <c r="R62" s="58" t="s">
        <v>45</v>
      </c>
      <c r="S62" s="58" t="s">
        <v>45</v>
      </c>
      <c r="T62" s="58">
        <v>307</v>
      </c>
      <c r="U62" s="58" t="s">
        <v>45</v>
      </c>
      <c r="V62" s="58" t="s">
        <v>45</v>
      </c>
      <c r="W62" s="58" t="s">
        <v>89</v>
      </c>
      <c r="X62" s="58" t="s">
        <v>11130</v>
      </c>
      <c r="Y62" s="58">
        <v>21</v>
      </c>
      <c r="Z62" s="58">
        <v>4</v>
      </c>
      <c r="AA62" s="58" t="s">
        <v>106</v>
      </c>
      <c r="AB62" s="58" t="s">
        <v>45</v>
      </c>
      <c r="AC62" s="58" t="s">
        <v>45</v>
      </c>
      <c r="AD62" s="58"/>
      <c r="AE62" s="58" t="s">
        <v>64</v>
      </c>
      <c r="AF62" s="58"/>
      <c r="AG62" s="58" t="s">
        <v>10865</v>
      </c>
    </row>
    <row r="63" spans="1:33" x14ac:dyDescent="0.3">
      <c r="A63" s="58" t="s">
        <v>10527</v>
      </c>
      <c r="B63" s="58" t="s">
        <v>10528</v>
      </c>
      <c r="C63" s="58" t="s">
        <v>46</v>
      </c>
      <c r="D63" s="58" t="s">
        <v>2</v>
      </c>
      <c r="E63" s="58"/>
      <c r="F63" s="58"/>
      <c r="G63" s="58"/>
      <c r="H63" s="58"/>
      <c r="I63" s="58"/>
      <c r="J63" s="58"/>
      <c r="K63" s="58"/>
      <c r="L63" s="58"/>
      <c r="M63" s="58">
        <v>186</v>
      </c>
      <c r="N63" s="58">
        <v>163</v>
      </c>
      <c r="O63" s="58">
        <v>315</v>
      </c>
      <c r="P63" s="58">
        <v>276</v>
      </c>
      <c r="Q63" s="58" t="s">
        <v>45</v>
      </c>
      <c r="R63" s="58" t="s">
        <v>45</v>
      </c>
      <c r="S63" s="58">
        <v>266</v>
      </c>
      <c r="T63" s="58">
        <v>233</v>
      </c>
      <c r="U63" s="58" t="s">
        <v>45</v>
      </c>
      <c r="V63" s="58" t="s">
        <v>45</v>
      </c>
      <c r="W63" s="58" t="s">
        <v>11131</v>
      </c>
      <c r="X63" s="58" t="s">
        <v>11132</v>
      </c>
      <c r="Y63" s="58">
        <v>43</v>
      </c>
      <c r="Z63" s="58">
        <v>2</v>
      </c>
      <c r="AA63" s="58" t="s">
        <v>106</v>
      </c>
      <c r="AB63" s="58" t="s">
        <v>45</v>
      </c>
      <c r="AC63" s="58" t="s">
        <v>45</v>
      </c>
      <c r="AD63" s="58"/>
      <c r="AE63" s="58" t="s">
        <v>64</v>
      </c>
      <c r="AF63" s="58"/>
      <c r="AG63" s="58" t="s">
        <v>10866</v>
      </c>
    </row>
    <row r="64" spans="1:33" x14ac:dyDescent="0.3">
      <c r="A64" s="58" t="s">
        <v>10529</v>
      </c>
      <c r="B64" s="58" t="s">
        <v>10530</v>
      </c>
      <c r="C64" s="58" t="s">
        <v>46</v>
      </c>
      <c r="D64" s="58" t="s">
        <v>2</v>
      </c>
      <c r="E64" s="58"/>
      <c r="F64" s="58"/>
      <c r="G64" s="58"/>
      <c r="H64" s="58"/>
      <c r="I64" s="58"/>
      <c r="J64" s="58"/>
      <c r="K64" s="58"/>
      <c r="L64" s="58"/>
      <c r="M64" s="58">
        <v>232</v>
      </c>
      <c r="N64" s="58">
        <v>203</v>
      </c>
      <c r="O64" s="58">
        <v>459</v>
      </c>
      <c r="P64" s="58">
        <v>402</v>
      </c>
      <c r="Q64" s="58" t="s">
        <v>45</v>
      </c>
      <c r="R64" s="58" t="s">
        <v>45</v>
      </c>
      <c r="S64" s="58">
        <v>331</v>
      </c>
      <c r="T64" s="58">
        <v>290</v>
      </c>
      <c r="U64" s="58" t="s">
        <v>45</v>
      </c>
      <c r="V64" s="58" t="s">
        <v>45</v>
      </c>
      <c r="W64" s="58" t="s">
        <v>11133</v>
      </c>
      <c r="X64" s="58" t="s">
        <v>11134</v>
      </c>
      <c r="Y64" s="58">
        <v>41</v>
      </c>
      <c r="Z64" s="58">
        <v>3</v>
      </c>
      <c r="AA64" s="58" t="s">
        <v>106</v>
      </c>
      <c r="AB64" s="58">
        <v>6.5000000000000002E-2</v>
      </c>
      <c r="AC64" s="58" t="s">
        <v>11841</v>
      </c>
      <c r="AD64" s="58"/>
      <c r="AE64" s="58" t="s">
        <v>64</v>
      </c>
      <c r="AF64" s="58"/>
      <c r="AG64" s="58" t="s">
        <v>10867</v>
      </c>
    </row>
    <row r="65" spans="1:49" x14ac:dyDescent="0.3">
      <c r="A65" s="58" t="s">
        <v>10531</v>
      </c>
      <c r="B65" s="58" t="s">
        <v>10532</v>
      </c>
      <c r="C65" s="58" t="s">
        <v>46</v>
      </c>
      <c r="D65" s="58" t="s">
        <v>2</v>
      </c>
      <c r="E65" s="58"/>
      <c r="F65" s="58"/>
      <c r="G65" s="58"/>
      <c r="H65" s="58"/>
      <c r="I65" s="58"/>
      <c r="J65" s="58"/>
      <c r="K65" s="58"/>
      <c r="L65" s="58"/>
      <c r="M65" s="58">
        <v>133</v>
      </c>
      <c r="N65" s="58">
        <v>116</v>
      </c>
      <c r="O65" s="58">
        <v>257</v>
      </c>
      <c r="P65" s="58">
        <v>225</v>
      </c>
      <c r="Q65" s="58" t="s">
        <v>45</v>
      </c>
      <c r="R65" s="58" t="s">
        <v>45</v>
      </c>
      <c r="S65" s="58">
        <v>190</v>
      </c>
      <c r="T65" s="58">
        <v>166</v>
      </c>
      <c r="U65" s="58" t="s">
        <v>45</v>
      </c>
      <c r="V65" s="58" t="s">
        <v>45</v>
      </c>
      <c r="W65" s="58" t="s">
        <v>11135</v>
      </c>
      <c r="X65" s="58" t="s">
        <v>11136</v>
      </c>
      <c r="Y65" s="58">
        <v>23</v>
      </c>
      <c r="Z65" s="58">
        <v>1</v>
      </c>
      <c r="AA65" s="58" t="s">
        <v>106</v>
      </c>
      <c r="AB65" s="58" t="s">
        <v>45</v>
      </c>
      <c r="AC65" s="58" t="s">
        <v>45</v>
      </c>
      <c r="AD65" s="58"/>
      <c r="AE65" s="58" t="s">
        <v>64</v>
      </c>
      <c r="AF65" s="58"/>
      <c r="AG65" s="58" t="s">
        <v>10868</v>
      </c>
    </row>
    <row r="66" spans="1:49" x14ac:dyDescent="0.3">
      <c r="A66" s="58" t="s">
        <v>10533</v>
      </c>
      <c r="B66" s="58" t="s">
        <v>10534</v>
      </c>
      <c r="C66" s="58" t="s">
        <v>46</v>
      </c>
      <c r="D66" s="58" t="s">
        <v>2</v>
      </c>
      <c r="E66" s="58"/>
      <c r="F66" s="58"/>
      <c r="G66" s="58"/>
      <c r="H66" s="58"/>
      <c r="I66" s="58"/>
      <c r="J66" s="58"/>
      <c r="K66" s="58"/>
      <c r="L66" s="58"/>
      <c r="M66" s="58">
        <v>159</v>
      </c>
      <c r="N66" s="58">
        <v>139</v>
      </c>
      <c r="O66" s="58">
        <v>302</v>
      </c>
      <c r="P66" s="58">
        <v>264</v>
      </c>
      <c r="Q66" s="58" t="s">
        <v>45</v>
      </c>
      <c r="R66" s="58" t="s">
        <v>45</v>
      </c>
      <c r="S66" s="58">
        <v>226</v>
      </c>
      <c r="T66" s="58">
        <v>198</v>
      </c>
      <c r="U66" s="58" t="s">
        <v>45</v>
      </c>
      <c r="V66" s="58" t="s">
        <v>45</v>
      </c>
      <c r="W66" s="58" t="s">
        <v>11319</v>
      </c>
      <c r="X66" s="58" t="s">
        <v>11320</v>
      </c>
      <c r="Y66" s="58">
        <v>39</v>
      </c>
      <c r="Z66" s="58">
        <v>2</v>
      </c>
      <c r="AA66" s="58" t="s">
        <v>71</v>
      </c>
      <c r="AB66" s="58" t="s">
        <v>45</v>
      </c>
      <c r="AC66" s="58" t="s">
        <v>45</v>
      </c>
      <c r="AD66" s="58"/>
      <c r="AE66" s="58" t="s">
        <v>64</v>
      </c>
      <c r="AF66" s="58"/>
      <c r="AG66" s="58" t="s">
        <v>10869</v>
      </c>
    </row>
    <row r="67" spans="1:49" x14ac:dyDescent="0.3">
      <c r="A67" s="58" t="s">
        <v>6737</v>
      </c>
      <c r="B67" s="58" t="s">
        <v>6738</v>
      </c>
      <c r="C67" s="58" t="s">
        <v>46</v>
      </c>
      <c r="D67" s="58" t="s">
        <v>2</v>
      </c>
      <c r="E67" s="58"/>
      <c r="F67" s="58"/>
      <c r="G67" s="58"/>
      <c r="H67" s="58"/>
      <c r="I67" s="58" t="s">
        <v>3783</v>
      </c>
      <c r="J67" s="58" t="s">
        <v>48</v>
      </c>
      <c r="K67" s="58" t="s">
        <v>6739</v>
      </c>
      <c r="L67" s="58" t="s">
        <v>6739</v>
      </c>
      <c r="M67" s="58">
        <v>392</v>
      </c>
      <c r="N67" s="58">
        <v>342</v>
      </c>
      <c r="O67" s="58">
        <v>654</v>
      </c>
      <c r="P67" s="58">
        <v>572</v>
      </c>
      <c r="Q67" s="58" t="s">
        <v>45</v>
      </c>
      <c r="R67" s="58" t="s">
        <v>45</v>
      </c>
      <c r="S67" s="58">
        <v>520</v>
      </c>
      <c r="T67" s="58">
        <v>455</v>
      </c>
      <c r="U67" s="58" t="s">
        <v>45</v>
      </c>
      <c r="V67" s="58" t="s">
        <v>45</v>
      </c>
      <c r="W67" s="58" t="s">
        <v>6740</v>
      </c>
      <c r="X67" s="58" t="s">
        <v>6741</v>
      </c>
      <c r="Y67" s="58">
        <v>15</v>
      </c>
      <c r="Z67" s="58">
        <v>4</v>
      </c>
      <c r="AA67" s="58" t="s">
        <v>106</v>
      </c>
      <c r="AB67" s="58" t="s">
        <v>1439</v>
      </c>
      <c r="AC67" s="58" t="s">
        <v>45</v>
      </c>
      <c r="AD67" s="58"/>
      <c r="AE67" s="58" t="s">
        <v>3362</v>
      </c>
      <c r="AF67" s="58"/>
      <c r="AG67" s="58" t="s">
        <v>6742</v>
      </c>
    </row>
    <row r="68" spans="1:49" x14ac:dyDescent="0.3">
      <c r="A68" s="58" t="s">
        <v>4562</v>
      </c>
      <c r="B68" s="58" t="s">
        <v>4563</v>
      </c>
      <c r="C68" s="58" t="s">
        <v>46</v>
      </c>
      <c r="D68" s="58" t="s">
        <v>2</v>
      </c>
      <c r="E68" s="58"/>
      <c r="F68" s="58"/>
      <c r="G68" s="58"/>
      <c r="H68" s="58"/>
      <c r="I68" s="58" t="s">
        <v>3384</v>
      </c>
      <c r="J68" s="58" t="s">
        <v>48</v>
      </c>
      <c r="K68" s="58" t="s">
        <v>594</v>
      </c>
      <c r="L68" s="58" t="s">
        <v>390</v>
      </c>
      <c r="M68" s="58">
        <v>293</v>
      </c>
      <c r="N68" s="58">
        <v>256</v>
      </c>
      <c r="O68" s="58">
        <v>482</v>
      </c>
      <c r="P68" s="58">
        <v>422</v>
      </c>
      <c r="Q68" s="58" t="s">
        <v>45</v>
      </c>
      <c r="R68" s="58" t="s">
        <v>45</v>
      </c>
      <c r="S68" s="58">
        <v>385</v>
      </c>
      <c r="T68" s="58">
        <v>337</v>
      </c>
      <c r="U68" s="58" t="s">
        <v>45</v>
      </c>
      <c r="V68" s="58" t="s">
        <v>45</v>
      </c>
      <c r="W68" s="58" t="s">
        <v>4564</v>
      </c>
      <c r="X68" s="58" t="s">
        <v>4565</v>
      </c>
      <c r="Y68" s="58">
        <v>47</v>
      </c>
      <c r="Z68" s="58">
        <v>3</v>
      </c>
      <c r="AA68" s="58" t="s">
        <v>106</v>
      </c>
      <c r="AB68" s="58" t="s">
        <v>1439</v>
      </c>
      <c r="AC68" s="58" t="s">
        <v>45</v>
      </c>
      <c r="AD68" s="58"/>
      <c r="AE68" s="58"/>
      <c r="AF68" s="58"/>
      <c r="AG68" s="58" t="s">
        <v>4566</v>
      </c>
    </row>
    <row r="69" spans="1:49" x14ac:dyDescent="0.3">
      <c r="A69" s="58" t="s">
        <v>5888</v>
      </c>
      <c r="B69" s="58" t="s">
        <v>11027</v>
      </c>
      <c r="C69" s="58" t="s">
        <v>46</v>
      </c>
      <c r="D69" s="58" t="s">
        <v>2</v>
      </c>
      <c r="E69" s="58"/>
      <c r="F69" s="58"/>
      <c r="G69" s="58"/>
      <c r="H69" s="58" t="s">
        <v>69</v>
      </c>
      <c r="I69" s="58" t="s">
        <v>5889</v>
      </c>
      <c r="J69" s="58" t="s">
        <v>48</v>
      </c>
      <c r="K69" s="58" t="s">
        <v>453</v>
      </c>
      <c r="L69" s="58" t="s">
        <v>378</v>
      </c>
      <c r="M69" s="58">
        <v>230</v>
      </c>
      <c r="N69" s="58">
        <v>202</v>
      </c>
      <c r="O69" s="58">
        <v>450</v>
      </c>
      <c r="P69" s="58">
        <v>394</v>
      </c>
      <c r="Q69" s="58" t="s">
        <v>45</v>
      </c>
      <c r="R69" s="58" t="s">
        <v>45</v>
      </c>
      <c r="S69" s="58">
        <v>360</v>
      </c>
      <c r="T69" s="58">
        <v>315</v>
      </c>
      <c r="U69" s="58" t="s">
        <v>45</v>
      </c>
      <c r="V69" s="58" t="s">
        <v>45</v>
      </c>
      <c r="W69" s="58" t="s">
        <v>5890</v>
      </c>
      <c r="X69" s="58" t="s">
        <v>5891</v>
      </c>
      <c r="Y69" s="58">
        <v>34</v>
      </c>
      <c r="Z69" s="58">
        <v>2</v>
      </c>
      <c r="AA69" s="58" t="s">
        <v>106</v>
      </c>
      <c r="AB69" s="58" t="s">
        <v>11364</v>
      </c>
      <c r="AC69" s="58" t="s">
        <v>45</v>
      </c>
      <c r="AD69" s="58"/>
      <c r="AE69" s="58" t="s">
        <v>5892</v>
      </c>
      <c r="AF69" s="58"/>
      <c r="AG69" s="58" t="s">
        <v>5893</v>
      </c>
    </row>
    <row r="70" spans="1:49" x14ac:dyDescent="0.3">
      <c r="A70" s="58" t="s">
        <v>5664</v>
      </c>
      <c r="B70" s="58" t="s">
        <v>5665</v>
      </c>
      <c r="C70" s="58" t="s">
        <v>46</v>
      </c>
      <c r="D70" s="58" t="s">
        <v>2</v>
      </c>
      <c r="E70" s="58"/>
      <c r="F70" s="58"/>
      <c r="G70" s="58"/>
      <c r="H70" s="58"/>
      <c r="I70" s="58" t="s">
        <v>89</v>
      </c>
      <c r="J70" s="58" t="s">
        <v>48</v>
      </c>
      <c r="K70" s="58" t="s">
        <v>5666</v>
      </c>
      <c r="L70" s="58" t="s">
        <v>5667</v>
      </c>
      <c r="M70" s="58">
        <v>985</v>
      </c>
      <c r="N70" s="58">
        <v>862</v>
      </c>
      <c r="O70" s="58">
        <v>1699</v>
      </c>
      <c r="P70" s="58">
        <v>1487</v>
      </c>
      <c r="Q70" s="58" t="s">
        <v>45</v>
      </c>
      <c r="R70" s="58" t="s">
        <v>45</v>
      </c>
      <c r="S70" s="58">
        <v>1352</v>
      </c>
      <c r="T70" s="58">
        <v>1183</v>
      </c>
      <c r="U70" s="58" t="s">
        <v>45</v>
      </c>
      <c r="V70" s="58" t="s">
        <v>45</v>
      </c>
      <c r="W70" s="58" t="s">
        <v>5668</v>
      </c>
      <c r="X70" s="58" t="s">
        <v>5669</v>
      </c>
      <c r="Y70" s="58">
        <v>98</v>
      </c>
      <c r="Z70" s="58">
        <v>8</v>
      </c>
      <c r="AA70" s="58" t="s">
        <v>106</v>
      </c>
      <c r="AB70" s="58" t="s">
        <v>1439</v>
      </c>
      <c r="AC70" s="58" t="s">
        <v>45</v>
      </c>
      <c r="AD70" s="58"/>
      <c r="AE70" s="58" t="s">
        <v>3404</v>
      </c>
      <c r="AF70" s="58"/>
      <c r="AG70" s="58" t="s">
        <v>5670</v>
      </c>
    </row>
    <row r="71" spans="1:49" x14ac:dyDescent="0.3">
      <c r="A71" s="58" t="s">
        <v>6667</v>
      </c>
      <c r="B71" s="58" t="s">
        <v>6668</v>
      </c>
      <c r="C71" s="58" t="s">
        <v>46</v>
      </c>
      <c r="D71" s="58" t="s">
        <v>2</v>
      </c>
      <c r="E71" s="58"/>
      <c r="F71" s="58"/>
      <c r="G71" s="58"/>
      <c r="H71" s="58" t="s">
        <v>69</v>
      </c>
      <c r="I71" s="58" t="s">
        <v>6669</v>
      </c>
      <c r="J71" s="58" t="s">
        <v>48</v>
      </c>
      <c r="K71" s="58" t="s">
        <v>1679</v>
      </c>
      <c r="L71" s="58" t="s">
        <v>1680</v>
      </c>
      <c r="M71" s="58">
        <v>232</v>
      </c>
      <c r="N71" s="58">
        <v>203</v>
      </c>
      <c r="O71" s="58">
        <v>461</v>
      </c>
      <c r="P71" s="58">
        <v>403</v>
      </c>
      <c r="Q71" s="58" t="s">
        <v>45</v>
      </c>
      <c r="R71" s="58" t="s">
        <v>45</v>
      </c>
      <c r="S71" s="58">
        <v>371</v>
      </c>
      <c r="T71" s="58">
        <v>324</v>
      </c>
      <c r="U71" s="58" t="s">
        <v>45</v>
      </c>
      <c r="V71" s="58" t="s">
        <v>45</v>
      </c>
      <c r="W71" s="58" t="s">
        <v>6670</v>
      </c>
      <c r="X71" s="58" t="s">
        <v>6671</v>
      </c>
      <c r="Y71" s="58">
        <v>60</v>
      </c>
      <c r="Z71" s="58">
        <v>2</v>
      </c>
      <c r="AA71" s="58" t="s">
        <v>106</v>
      </c>
      <c r="AB71" s="58" t="s">
        <v>1439</v>
      </c>
      <c r="AC71" s="58" t="s">
        <v>45</v>
      </c>
      <c r="AD71" s="58"/>
      <c r="AE71" s="58" t="s">
        <v>6672</v>
      </c>
      <c r="AF71" s="58"/>
      <c r="AG71" s="58" t="s">
        <v>6673</v>
      </c>
    </row>
    <row r="72" spans="1:49" x14ac:dyDescent="0.3">
      <c r="A72" s="58" t="s">
        <v>3698</v>
      </c>
      <c r="B72" s="58" t="s">
        <v>3699</v>
      </c>
      <c r="C72" s="58" t="s">
        <v>46</v>
      </c>
      <c r="D72" s="58" t="s">
        <v>2</v>
      </c>
      <c r="E72" s="58"/>
      <c r="F72" s="58"/>
      <c r="G72" s="58"/>
      <c r="H72" s="58"/>
      <c r="I72" s="58" t="s">
        <v>3700</v>
      </c>
      <c r="J72" s="58" t="s">
        <v>48</v>
      </c>
      <c r="K72" s="58" t="s">
        <v>3701</v>
      </c>
      <c r="L72" s="58" t="s">
        <v>3701</v>
      </c>
      <c r="M72" s="58">
        <v>414</v>
      </c>
      <c r="N72" s="58">
        <v>362</v>
      </c>
      <c r="O72" s="58">
        <v>686</v>
      </c>
      <c r="P72" s="58">
        <v>600</v>
      </c>
      <c r="Q72" s="58" t="s">
        <v>45</v>
      </c>
      <c r="R72" s="58" t="s">
        <v>45</v>
      </c>
      <c r="S72" s="58">
        <v>546</v>
      </c>
      <c r="T72" s="58">
        <v>478</v>
      </c>
      <c r="U72" s="58" t="s">
        <v>45</v>
      </c>
      <c r="V72" s="58" t="s">
        <v>45</v>
      </c>
      <c r="W72" s="58" t="s">
        <v>3702</v>
      </c>
      <c r="X72" s="58" t="s">
        <v>3703</v>
      </c>
      <c r="Y72" s="58">
        <v>20</v>
      </c>
      <c r="Z72" s="58">
        <v>3</v>
      </c>
      <c r="AA72" s="58" t="s">
        <v>71</v>
      </c>
      <c r="AB72" s="58" t="s">
        <v>45</v>
      </c>
      <c r="AC72" s="58" t="s">
        <v>45</v>
      </c>
      <c r="AD72" s="58"/>
      <c r="AE72" s="58" t="s">
        <v>3704</v>
      </c>
      <c r="AF72" s="58"/>
      <c r="AG72" s="58" t="s">
        <v>3705</v>
      </c>
    </row>
    <row r="73" spans="1:49" x14ac:dyDescent="0.3">
      <c r="A73" s="58" t="s">
        <v>6705</v>
      </c>
      <c r="B73" s="58" t="s">
        <v>6706</v>
      </c>
      <c r="C73" s="58" t="s">
        <v>46</v>
      </c>
      <c r="D73" s="58" t="s">
        <v>2</v>
      </c>
      <c r="E73" s="58"/>
      <c r="F73" s="58"/>
      <c r="G73" s="58"/>
      <c r="H73" s="58"/>
      <c r="I73" s="58" t="s">
        <v>303</v>
      </c>
      <c r="J73" s="58" t="s">
        <v>48</v>
      </c>
      <c r="K73" s="58" t="s">
        <v>474</v>
      </c>
      <c r="L73" s="58" t="s">
        <v>376</v>
      </c>
      <c r="M73" s="58">
        <v>316</v>
      </c>
      <c r="N73" s="58">
        <v>276</v>
      </c>
      <c r="O73" s="58">
        <v>526</v>
      </c>
      <c r="P73" s="58">
        <v>460</v>
      </c>
      <c r="Q73" s="58" t="s">
        <v>45</v>
      </c>
      <c r="R73" s="58" t="s">
        <v>45</v>
      </c>
      <c r="S73" s="58">
        <v>419</v>
      </c>
      <c r="T73" s="58">
        <v>366</v>
      </c>
      <c r="U73" s="58" t="s">
        <v>45</v>
      </c>
      <c r="V73" s="58" t="s">
        <v>45</v>
      </c>
      <c r="W73" s="58" t="s">
        <v>6707</v>
      </c>
      <c r="X73" s="58" t="s">
        <v>6708</v>
      </c>
      <c r="Y73" s="58">
        <v>26</v>
      </c>
      <c r="Z73" s="58">
        <v>3</v>
      </c>
      <c r="AA73" s="58" t="s">
        <v>106</v>
      </c>
      <c r="AB73" s="58" t="s">
        <v>1439</v>
      </c>
      <c r="AC73" s="58" t="s">
        <v>45</v>
      </c>
      <c r="AD73" s="58"/>
      <c r="AE73" s="58" t="s">
        <v>4037</v>
      </c>
      <c r="AF73" s="58"/>
      <c r="AG73" s="58" t="s">
        <v>6709</v>
      </c>
    </row>
    <row r="74" spans="1:49" x14ac:dyDescent="0.3">
      <c r="A74" s="58" t="s">
        <v>5653</v>
      </c>
      <c r="B74" s="58" t="s">
        <v>5654</v>
      </c>
      <c r="C74" s="58" t="s">
        <v>46</v>
      </c>
      <c r="D74" s="58" t="s">
        <v>2</v>
      </c>
      <c r="E74" s="58"/>
      <c r="F74" s="58"/>
      <c r="G74" s="58"/>
      <c r="H74" s="58"/>
      <c r="I74" s="58" t="s">
        <v>89</v>
      </c>
      <c r="J74" s="58" t="s">
        <v>48</v>
      </c>
      <c r="K74" s="58" t="s">
        <v>406</v>
      </c>
      <c r="L74" s="58" t="s">
        <v>406</v>
      </c>
      <c r="M74" s="58">
        <v>308</v>
      </c>
      <c r="N74" s="58">
        <v>269</v>
      </c>
      <c r="O74" s="58">
        <v>530</v>
      </c>
      <c r="P74" s="58">
        <v>464</v>
      </c>
      <c r="Q74" s="58" t="s">
        <v>45</v>
      </c>
      <c r="R74" s="58" t="s">
        <v>45</v>
      </c>
      <c r="S74" s="58">
        <v>422</v>
      </c>
      <c r="T74" s="58">
        <v>370</v>
      </c>
      <c r="U74" s="58" t="s">
        <v>45</v>
      </c>
      <c r="V74" s="58" t="s">
        <v>45</v>
      </c>
      <c r="W74" s="58" t="s">
        <v>5655</v>
      </c>
      <c r="X74" s="58" t="s">
        <v>5656</v>
      </c>
      <c r="Y74" s="58">
        <v>21</v>
      </c>
      <c r="Z74" s="58">
        <v>3</v>
      </c>
      <c r="AA74" s="58" t="s">
        <v>106</v>
      </c>
      <c r="AB74" s="58">
        <v>5.0999999999999997E-2</v>
      </c>
      <c r="AC74" s="58" t="s">
        <v>11870</v>
      </c>
      <c r="AD74" s="58"/>
      <c r="AE74" s="58"/>
      <c r="AF74" s="58"/>
      <c r="AG74" s="58" t="s">
        <v>5657</v>
      </c>
    </row>
    <row r="75" spans="1:49" x14ac:dyDescent="0.3">
      <c r="A75" s="58" t="s">
        <v>3717</v>
      </c>
      <c r="B75" s="58" t="s">
        <v>3718</v>
      </c>
      <c r="C75" s="58" t="s">
        <v>46</v>
      </c>
      <c r="D75" s="58" t="s">
        <v>2</v>
      </c>
      <c r="E75" s="58"/>
      <c r="F75" s="58"/>
      <c r="G75" s="58"/>
      <c r="H75" s="58"/>
      <c r="I75" s="58" t="s">
        <v>78</v>
      </c>
      <c r="J75" s="58" t="s">
        <v>48</v>
      </c>
      <c r="K75" s="58" t="s">
        <v>787</v>
      </c>
      <c r="L75" s="58" t="s">
        <v>384</v>
      </c>
      <c r="M75" s="58">
        <v>1274</v>
      </c>
      <c r="N75" s="58">
        <v>1114</v>
      </c>
      <c r="O75" s="58">
        <v>2150</v>
      </c>
      <c r="P75" s="58">
        <v>1882</v>
      </c>
      <c r="Q75" s="58" t="s">
        <v>45</v>
      </c>
      <c r="R75" s="58" t="s">
        <v>45</v>
      </c>
      <c r="S75" s="58">
        <v>1716</v>
      </c>
      <c r="T75" s="58">
        <v>1502</v>
      </c>
      <c r="U75" s="58" t="s">
        <v>45</v>
      </c>
      <c r="V75" s="58" t="s">
        <v>45</v>
      </c>
      <c r="W75" s="58" t="s">
        <v>3719</v>
      </c>
      <c r="X75" s="58" t="s">
        <v>3720</v>
      </c>
      <c r="Y75" s="58">
        <v>24</v>
      </c>
      <c r="Z75" s="58">
        <v>6</v>
      </c>
      <c r="AA75" s="58" t="s">
        <v>106</v>
      </c>
      <c r="AB75" s="58" t="s">
        <v>1439</v>
      </c>
      <c r="AC75" s="58" t="s">
        <v>45</v>
      </c>
      <c r="AD75" s="58"/>
      <c r="AE75" s="58" t="s">
        <v>89</v>
      </c>
      <c r="AF75" s="58"/>
      <c r="AG75" s="58" t="s">
        <v>3721</v>
      </c>
    </row>
    <row r="76" spans="1:49" x14ac:dyDescent="0.3">
      <c r="A76" s="58" t="s">
        <v>4857</v>
      </c>
      <c r="B76" s="58" t="s">
        <v>4858</v>
      </c>
      <c r="C76" s="58" t="s">
        <v>46</v>
      </c>
      <c r="D76" s="58" t="s">
        <v>2</v>
      </c>
      <c r="E76" s="58"/>
      <c r="F76" s="58"/>
      <c r="G76" s="58"/>
      <c r="H76" s="58"/>
      <c r="I76" s="58" t="s">
        <v>78</v>
      </c>
      <c r="J76" s="58" t="s">
        <v>48</v>
      </c>
      <c r="K76" s="58" t="s">
        <v>355</v>
      </c>
      <c r="L76" s="58" t="s">
        <v>875</v>
      </c>
      <c r="M76" s="58">
        <v>376</v>
      </c>
      <c r="N76" s="58">
        <v>329</v>
      </c>
      <c r="O76" s="58">
        <v>624</v>
      </c>
      <c r="P76" s="58">
        <v>546</v>
      </c>
      <c r="Q76" s="58" t="s">
        <v>45</v>
      </c>
      <c r="R76" s="58" t="s">
        <v>45</v>
      </c>
      <c r="S76" s="58">
        <v>497</v>
      </c>
      <c r="T76" s="58">
        <v>435</v>
      </c>
      <c r="U76" s="58" t="s">
        <v>45</v>
      </c>
      <c r="V76" s="58" t="s">
        <v>45</v>
      </c>
      <c r="W76" s="58" t="s">
        <v>4859</v>
      </c>
      <c r="X76" s="58" t="s">
        <v>4860</v>
      </c>
      <c r="Y76" s="58">
        <v>28</v>
      </c>
      <c r="Z76" s="58">
        <v>6</v>
      </c>
      <c r="AA76" s="58" t="s">
        <v>106</v>
      </c>
      <c r="AB76" s="58" t="s">
        <v>11364</v>
      </c>
      <c r="AC76" s="58" t="s">
        <v>45</v>
      </c>
      <c r="AD76" s="58"/>
      <c r="AE76" s="58" t="s">
        <v>4240</v>
      </c>
      <c r="AF76" s="58"/>
      <c r="AG76" s="58" t="s">
        <v>4861</v>
      </c>
    </row>
    <row r="77" spans="1:49" x14ac:dyDescent="0.3">
      <c r="A77" s="58" t="s">
        <v>10539</v>
      </c>
      <c r="B77" s="58" t="s">
        <v>10540</v>
      </c>
      <c r="C77" s="58" t="s">
        <v>46</v>
      </c>
      <c r="D77" s="58" t="s">
        <v>2</v>
      </c>
      <c r="E77" s="58"/>
      <c r="F77" s="58"/>
      <c r="G77" s="58"/>
      <c r="H77" s="58"/>
      <c r="I77" s="58"/>
      <c r="J77" s="58"/>
      <c r="K77" s="58"/>
      <c r="L77" s="58"/>
      <c r="M77" s="58">
        <v>250</v>
      </c>
      <c r="N77" s="58">
        <v>219</v>
      </c>
      <c r="O77" s="58">
        <v>360</v>
      </c>
      <c r="P77" s="58">
        <v>315</v>
      </c>
      <c r="Q77" s="58" t="s">
        <v>45</v>
      </c>
      <c r="R77" s="58" t="s">
        <v>45</v>
      </c>
      <c r="S77" s="58">
        <v>359</v>
      </c>
      <c r="T77" s="58">
        <v>314</v>
      </c>
      <c r="U77" s="58" t="s">
        <v>45</v>
      </c>
      <c r="V77" s="58" t="s">
        <v>45</v>
      </c>
      <c r="W77" s="58" t="s">
        <v>11141</v>
      </c>
      <c r="X77" s="58" t="s">
        <v>11142</v>
      </c>
      <c r="Y77" s="58">
        <v>29</v>
      </c>
      <c r="Z77" s="58">
        <v>4</v>
      </c>
      <c r="AA77" s="58" t="s">
        <v>106</v>
      </c>
      <c r="AB77" s="58" t="s">
        <v>45</v>
      </c>
      <c r="AC77" s="58" t="s">
        <v>45</v>
      </c>
      <c r="AD77" s="58"/>
      <c r="AE77" s="58" t="s">
        <v>64</v>
      </c>
      <c r="AF77" s="58"/>
      <c r="AG77" s="58" t="s">
        <v>10872</v>
      </c>
    </row>
    <row r="78" spans="1:49" x14ac:dyDescent="0.3">
      <c r="A78" s="58" t="s">
        <v>10541</v>
      </c>
      <c r="B78" s="58" t="s">
        <v>10542</v>
      </c>
      <c r="C78" s="58" t="s">
        <v>46</v>
      </c>
      <c r="D78" s="58" t="s">
        <v>2</v>
      </c>
      <c r="E78" s="58"/>
      <c r="F78" s="58"/>
      <c r="G78" s="58"/>
      <c r="H78" s="58"/>
      <c r="I78" s="58"/>
      <c r="J78" s="58"/>
      <c r="K78" s="58"/>
      <c r="L78" s="58"/>
      <c r="M78" s="58">
        <v>278</v>
      </c>
      <c r="N78" s="58">
        <v>243</v>
      </c>
      <c r="O78" s="58">
        <v>537</v>
      </c>
      <c r="P78" s="58">
        <v>470</v>
      </c>
      <c r="Q78" s="58" t="s">
        <v>45</v>
      </c>
      <c r="R78" s="58" t="s">
        <v>45</v>
      </c>
      <c r="S78" s="58">
        <v>398</v>
      </c>
      <c r="T78" s="58">
        <v>348</v>
      </c>
      <c r="U78" s="58" t="s">
        <v>45</v>
      </c>
      <c r="V78" s="58" t="s">
        <v>45</v>
      </c>
      <c r="W78" s="58" t="s">
        <v>11143</v>
      </c>
      <c r="X78" s="58" t="s">
        <v>11144</v>
      </c>
      <c r="Y78" s="58">
        <v>20</v>
      </c>
      <c r="Z78" s="58">
        <v>3</v>
      </c>
      <c r="AA78" s="58" t="s">
        <v>106</v>
      </c>
      <c r="AB78" s="58" t="s">
        <v>11364</v>
      </c>
      <c r="AC78" s="58" t="s">
        <v>45</v>
      </c>
      <c r="AD78" s="58"/>
      <c r="AE78" s="58" t="s">
        <v>64</v>
      </c>
      <c r="AF78" s="58"/>
      <c r="AG78" s="58" t="s">
        <v>10873</v>
      </c>
    </row>
    <row r="79" spans="1:49" x14ac:dyDescent="0.3">
      <c r="A79" s="58" t="s">
        <v>6832</v>
      </c>
      <c r="B79" s="58" t="s">
        <v>6833</v>
      </c>
      <c r="C79" s="58" t="s">
        <v>46</v>
      </c>
      <c r="D79" s="58" t="s">
        <v>2</v>
      </c>
      <c r="E79" s="58"/>
      <c r="F79" s="58"/>
      <c r="G79" s="58"/>
      <c r="H79" s="58"/>
      <c r="I79" s="58" t="s">
        <v>56</v>
      </c>
      <c r="J79" s="58" t="s">
        <v>48</v>
      </c>
      <c r="K79" s="58" t="s">
        <v>135</v>
      </c>
      <c r="L79" s="58" t="s">
        <v>135</v>
      </c>
      <c r="M79" s="58" t="s">
        <v>105</v>
      </c>
      <c r="N79" s="58" t="s">
        <v>105</v>
      </c>
      <c r="O79" s="58" t="s">
        <v>105</v>
      </c>
      <c r="P79" s="58" t="s">
        <v>105</v>
      </c>
      <c r="Q79" s="58" t="s">
        <v>105</v>
      </c>
      <c r="R79" s="58" t="s">
        <v>105</v>
      </c>
      <c r="S79" s="58" t="s">
        <v>105</v>
      </c>
      <c r="T79" s="58" t="s">
        <v>105</v>
      </c>
      <c r="U79" s="58" t="s">
        <v>105</v>
      </c>
      <c r="V79" s="58" t="s">
        <v>105</v>
      </c>
      <c r="W79" s="58" t="s">
        <v>6834</v>
      </c>
      <c r="X79" s="58" t="s">
        <v>6835</v>
      </c>
      <c r="Y79" s="58">
        <v>9</v>
      </c>
      <c r="Z79" s="58">
        <v>2</v>
      </c>
      <c r="AA79" s="58" t="s">
        <v>71</v>
      </c>
      <c r="AB79" s="58" t="s">
        <v>45</v>
      </c>
      <c r="AC79" s="58" t="s">
        <v>45</v>
      </c>
      <c r="AD79" s="58" t="s">
        <v>6836</v>
      </c>
      <c r="AE79" s="58" t="s">
        <v>6618</v>
      </c>
      <c r="AF79" s="58"/>
      <c r="AG79" s="58" t="s">
        <v>12419</v>
      </c>
    </row>
    <row r="80" spans="1:49" x14ac:dyDescent="0.3">
      <c r="A80" s="18" t="s">
        <v>6837</v>
      </c>
      <c r="B80" s="18" t="s">
        <v>6838</v>
      </c>
      <c r="C80" s="32" t="s">
        <v>46</v>
      </c>
      <c r="D80" s="31"/>
      <c r="E80" s="31"/>
      <c r="F80" s="31"/>
      <c r="G80" s="31"/>
      <c r="H80" s="14"/>
      <c r="I80" s="32" t="s">
        <v>56</v>
      </c>
      <c r="J80" s="31" t="s">
        <v>48</v>
      </c>
      <c r="K80" s="31" t="s">
        <v>6839</v>
      </c>
      <c r="L80" s="31" t="s">
        <v>6839</v>
      </c>
      <c r="M80" s="47" t="s">
        <v>105</v>
      </c>
      <c r="N80" s="47" t="s">
        <v>105</v>
      </c>
      <c r="O80" s="90" t="s">
        <v>105</v>
      </c>
      <c r="P80" s="90" t="s">
        <v>105</v>
      </c>
      <c r="Q80" s="90" t="s">
        <v>105</v>
      </c>
      <c r="R80" s="90" t="s">
        <v>105</v>
      </c>
      <c r="S80" s="91" t="s">
        <v>105</v>
      </c>
      <c r="T80" s="91" t="s">
        <v>105</v>
      </c>
      <c r="U80" s="47" t="s">
        <v>105</v>
      </c>
      <c r="V80" s="47" t="s">
        <v>105</v>
      </c>
      <c r="W80" s="31" t="s">
        <v>6840</v>
      </c>
      <c r="X80" s="31" t="s">
        <v>6841</v>
      </c>
      <c r="Y80" s="14">
        <v>21</v>
      </c>
      <c r="Z80" s="14">
        <v>5</v>
      </c>
      <c r="AA80" s="33" t="s">
        <v>71</v>
      </c>
      <c r="AB80" s="33" t="s">
        <v>45</v>
      </c>
      <c r="AC80" s="33" t="s">
        <v>45</v>
      </c>
      <c r="AD80" s="31" t="s">
        <v>6836</v>
      </c>
      <c r="AE80" s="31" t="s">
        <v>6618</v>
      </c>
      <c r="AF80" s="31"/>
      <c r="AG80" s="31" t="s">
        <v>12436</v>
      </c>
      <c r="AH80" s="15"/>
      <c r="AI80" s="15"/>
      <c r="AJ80" s="15"/>
      <c r="AK80" s="15"/>
      <c r="AL80" s="15"/>
      <c r="AM80" s="15"/>
      <c r="AN80" s="15"/>
      <c r="AO80" s="15"/>
      <c r="AP80" s="15"/>
      <c r="AQ80" s="15"/>
      <c r="AR80" s="15"/>
      <c r="AS80" s="15"/>
      <c r="AT80" s="15"/>
      <c r="AU80" s="15"/>
      <c r="AV80" s="15"/>
      <c r="AW80" s="15"/>
    </row>
    <row r="81" spans="1:33" x14ac:dyDescent="0.3">
      <c r="A81" s="58" t="s">
        <v>242</v>
      </c>
      <c r="B81" s="58" t="s">
        <v>243</v>
      </c>
      <c r="C81" s="58" t="s">
        <v>46</v>
      </c>
      <c r="D81" s="58" t="s">
        <v>2</v>
      </c>
      <c r="E81" s="58"/>
      <c r="F81" s="58"/>
      <c r="G81" s="58"/>
      <c r="H81" s="58"/>
      <c r="I81" s="58" t="s">
        <v>78</v>
      </c>
      <c r="J81" s="58" t="s">
        <v>48</v>
      </c>
      <c r="K81" s="58" t="s">
        <v>97</v>
      </c>
      <c r="L81" s="58" t="s">
        <v>97</v>
      </c>
      <c r="M81" s="58">
        <v>217</v>
      </c>
      <c r="N81" s="58">
        <v>190</v>
      </c>
      <c r="O81" s="58">
        <v>360</v>
      </c>
      <c r="P81" s="58">
        <v>315</v>
      </c>
      <c r="Q81" s="58" t="s">
        <v>45</v>
      </c>
      <c r="R81" s="58" t="s">
        <v>45</v>
      </c>
      <c r="S81" s="58">
        <v>287</v>
      </c>
      <c r="T81" s="58">
        <v>251</v>
      </c>
      <c r="U81" s="58" t="s">
        <v>45</v>
      </c>
      <c r="V81" s="58" t="s">
        <v>45</v>
      </c>
      <c r="W81" s="58" t="s">
        <v>244</v>
      </c>
      <c r="X81" s="58" t="s">
        <v>245</v>
      </c>
      <c r="Y81" s="58">
        <v>8</v>
      </c>
      <c r="Z81" s="58">
        <v>3</v>
      </c>
      <c r="AA81" s="58" t="s">
        <v>71</v>
      </c>
      <c r="AB81" s="58" t="s">
        <v>45</v>
      </c>
      <c r="AC81" s="58" t="s">
        <v>45</v>
      </c>
      <c r="AD81" s="58"/>
      <c r="AE81" s="58" t="s">
        <v>246</v>
      </c>
      <c r="AF81" s="58" t="s">
        <v>1100</v>
      </c>
      <c r="AG81" s="58" t="s">
        <v>12308</v>
      </c>
    </row>
    <row r="82" spans="1:33" x14ac:dyDescent="0.3">
      <c r="A82" s="58" t="s">
        <v>10543</v>
      </c>
      <c r="B82" s="58" t="s">
        <v>10544</v>
      </c>
      <c r="C82" s="58" t="s">
        <v>46</v>
      </c>
      <c r="D82" s="58" t="s">
        <v>2</v>
      </c>
      <c r="E82" s="58"/>
      <c r="F82" s="58"/>
      <c r="G82" s="58"/>
      <c r="H82" s="58"/>
      <c r="I82" s="58"/>
      <c r="J82" s="58"/>
      <c r="K82" s="58"/>
      <c r="L82" s="58"/>
      <c r="M82" s="58">
        <v>174</v>
      </c>
      <c r="N82" s="58">
        <v>152</v>
      </c>
      <c r="O82" s="58">
        <v>337</v>
      </c>
      <c r="P82" s="58">
        <v>295</v>
      </c>
      <c r="Q82" s="58" t="s">
        <v>45</v>
      </c>
      <c r="R82" s="58" t="s">
        <v>45</v>
      </c>
      <c r="S82" s="58">
        <v>249</v>
      </c>
      <c r="T82" s="58">
        <v>218</v>
      </c>
      <c r="U82" s="58" t="s">
        <v>45</v>
      </c>
      <c r="V82" s="58" t="s">
        <v>45</v>
      </c>
      <c r="W82" s="58" t="s">
        <v>11145</v>
      </c>
      <c r="X82" s="58" t="s">
        <v>11146</v>
      </c>
      <c r="Y82" s="58">
        <v>55</v>
      </c>
      <c r="Z82" s="58">
        <v>2</v>
      </c>
      <c r="AA82" s="58" t="s">
        <v>106</v>
      </c>
      <c r="AB82" s="58" t="s">
        <v>45</v>
      </c>
      <c r="AC82" s="58" t="s">
        <v>45</v>
      </c>
      <c r="AD82" s="58"/>
      <c r="AE82" s="58" t="s">
        <v>64</v>
      </c>
      <c r="AF82" s="58"/>
      <c r="AG82" s="58" t="s">
        <v>10874</v>
      </c>
    </row>
    <row r="83" spans="1:33" x14ac:dyDescent="0.3">
      <c r="A83" s="58" t="s">
        <v>6828</v>
      </c>
      <c r="B83" s="58" t="s">
        <v>6829</v>
      </c>
      <c r="C83" s="58" t="s">
        <v>46</v>
      </c>
      <c r="D83" s="58" t="s">
        <v>2</v>
      </c>
      <c r="E83" s="58"/>
      <c r="F83" s="58"/>
      <c r="G83" s="58"/>
      <c r="H83" s="58"/>
      <c r="I83" s="58" t="s">
        <v>91</v>
      </c>
      <c r="J83" s="58" t="s">
        <v>48</v>
      </c>
      <c r="K83" s="58"/>
      <c r="L83" s="58"/>
      <c r="M83" s="58">
        <v>623</v>
      </c>
      <c r="N83" s="58">
        <v>545</v>
      </c>
      <c r="O83" s="58">
        <v>996</v>
      </c>
      <c r="P83" s="58">
        <v>872</v>
      </c>
      <c r="Q83" s="58" t="s">
        <v>45</v>
      </c>
      <c r="R83" s="58" t="s">
        <v>45</v>
      </c>
      <c r="S83" s="58">
        <v>831</v>
      </c>
      <c r="T83" s="58">
        <v>727</v>
      </c>
      <c r="U83" s="58" t="s">
        <v>45</v>
      </c>
      <c r="V83" s="58" t="s">
        <v>45</v>
      </c>
      <c r="W83" s="58" t="s">
        <v>6830</v>
      </c>
      <c r="X83" s="58" t="s">
        <v>6831</v>
      </c>
      <c r="Y83" s="58">
        <v>20</v>
      </c>
      <c r="Z83" s="58">
        <v>4</v>
      </c>
      <c r="AA83" s="58" t="s">
        <v>106</v>
      </c>
      <c r="AB83" s="58">
        <v>0.55600000000000005</v>
      </c>
      <c r="AC83" s="58" t="s">
        <v>11885</v>
      </c>
      <c r="AD83" s="58"/>
      <c r="AE83" s="58" t="s">
        <v>57</v>
      </c>
      <c r="AF83" s="58"/>
      <c r="AG83" s="58" t="s">
        <v>10783</v>
      </c>
    </row>
    <row r="84" spans="1:33" x14ac:dyDescent="0.3">
      <c r="A84" s="58" t="s">
        <v>12351</v>
      </c>
      <c r="B84" s="58" t="s">
        <v>12352</v>
      </c>
      <c r="C84" s="58" t="s">
        <v>46</v>
      </c>
      <c r="D84" s="58" t="s">
        <v>2</v>
      </c>
      <c r="E84" s="58"/>
      <c r="F84" s="58"/>
      <c r="G84" s="58"/>
      <c r="H84" s="58"/>
      <c r="I84" s="58" t="s">
        <v>70</v>
      </c>
      <c r="J84" s="58" t="s">
        <v>48</v>
      </c>
      <c r="K84" s="58" t="s">
        <v>1729</v>
      </c>
      <c r="L84" s="58" t="s">
        <v>1729</v>
      </c>
      <c r="M84" s="58">
        <v>229</v>
      </c>
      <c r="N84" s="58">
        <v>200</v>
      </c>
      <c r="O84" s="58">
        <v>376</v>
      </c>
      <c r="P84" s="58">
        <v>329</v>
      </c>
      <c r="Q84" s="58" t="s">
        <v>45</v>
      </c>
      <c r="R84" s="58" t="s">
        <v>45</v>
      </c>
      <c r="S84" s="58">
        <v>301</v>
      </c>
      <c r="T84" s="58">
        <v>263</v>
      </c>
      <c r="U84" s="58" t="s">
        <v>45</v>
      </c>
      <c r="V84" s="58" t="s">
        <v>45</v>
      </c>
      <c r="W84" s="58" t="s">
        <v>12353</v>
      </c>
      <c r="X84" s="58" t="s">
        <v>12354</v>
      </c>
      <c r="Y84" s="58">
        <v>21</v>
      </c>
      <c r="Z84" s="58">
        <v>3</v>
      </c>
      <c r="AA84" s="58" t="s">
        <v>71</v>
      </c>
      <c r="AB84" s="58" t="s">
        <v>45</v>
      </c>
      <c r="AC84" s="58" t="s">
        <v>45</v>
      </c>
      <c r="AD84" s="58"/>
      <c r="AE84" s="58" t="s">
        <v>12355</v>
      </c>
      <c r="AF84" s="58"/>
      <c r="AG84" s="58" t="s">
        <v>12356</v>
      </c>
    </row>
    <row r="85" spans="1:33" x14ac:dyDescent="0.3">
      <c r="A85" s="58" t="s">
        <v>3781</v>
      </c>
      <c r="B85" s="58" t="s">
        <v>3782</v>
      </c>
      <c r="C85" s="58" t="s">
        <v>46</v>
      </c>
      <c r="D85" s="58" t="s">
        <v>2</v>
      </c>
      <c r="E85" s="58"/>
      <c r="F85" s="58"/>
      <c r="G85" s="58"/>
      <c r="H85" s="58"/>
      <c r="I85" s="58" t="s">
        <v>3783</v>
      </c>
      <c r="J85" s="58" t="s">
        <v>48</v>
      </c>
      <c r="K85" s="58" t="s">
        <v>643</v>
      </c>
      <c r="L85" s="58" t="s">
        <v>643</v>
      </c>
      <c r="M85" s="58">
        <v>1031</v>
      </c>
      <c r="N85" s="58">
        <v>902</v>
      </c>
      <c r="O85" s="58">
        <v>1703</v>
      </c>
      <c r="P85" s="58">
        <v>1490</v>
      </c>
      <c r="Q85" s="58" t="s">
        <v>45</v>
      </c>
      <c r="R85" s="58" t="s">
        <v>45</v>
      </c>
      <c r="S85" s="58">
        <v>1356</v>
      </c>
      <c r="T85" s="58">
        <v>1187</v>
      </c>
      <c r="U85" s="58" t="s">
        <v>45</v>
      </c>
      <c r="V85" s="58" t="s">
        <v>45</v>
      </c>
      <c r="W85" s="58" t="s">
        <v>3784</v>
      </c>
      <c r="X85" s="58" t="s">
        <v>3785</v>
      </c>
      <c r="Y85" s="58">
        <v>37</v>
      </c>
      <c r="Z85" s="58">
        <v>4</v>
      </c>
      <c r="AA85" s="58" t="s">
        <v>106</v>
      </c>
      <c r="AB85" s="58" t="s">
        <v>1439</v>
      </c>
      <c r="AC85" s="58" t="s">
        <v>45</v>
      </c>
      <c r="AD85" s="58"/>
      <c r="AE85" s="58"/>
      <c r="AF85" s="58"/>
      <c r="AG85" s="58" t="s">
        <v>3786</v>
      </c>
    </row>
    <row r="86" spans="1:33" x14ac:dyDescent="0.3">
      <c r="A86" s="58" t="s">
        <v>9629</v>
      </c>
      <c r="B86" s="58" t="s">
        <v>9630</v>
      </c>
      <c r="C86" s="58" t="s">
        <v>46</v>
      </c>
      <c r="D86" s="58" t="s">
        <v>2</v>
      </c>
      <c r="E86" s="58"/>
      <c r="F86" s="58"/>
      <c r="G86" s="58"/>
      <c r="H86" s="58"/>
      <c r="I86" s="58"/>
      <c r="J86" s="58"/>
      <c r="K86" s="58" t="s">
        <v>385</v>
      </c>
      <c r="L86" s="58" t="s">
        <v>1153</v>
      </c>
      <c r="M86" s="58">
        <v>216</v>
      </c>
      <c r="N86" s="58">
        <v>189</v>
      </c>
      <c r="O86" s="58">
        <v>358</v>
      </c>
      <c r="P86" s="58">
        <v>313</v>
      </c>
      <c r="Q86" s="58" t="s">
        <v>45</v>
      </c>
      <c r="R86" s="58" t="s">
        <v>45</v>
      </c>
      <c r="S86" s="58">
        <v>286</v>
      </c>
      <c r="T86" s="58">
        <v>250</v>
      </c>
      <c r="U86" s="58" t="s">
        <v>45</v>
      </c>
      <c r="V86" s="58" t="s">
        <v>45</v>
      </c>
      <c r="W86" s="58" t="s">
        <v>9631</v>
      </c>
      <c r="X86" s="58" t="s">
        <v>9632</v>
      </c>
      <c r="Y86" s="58">
        <v>50</v>
      </c>
      <c r="Z86" s="58">
        <v>4</v>
      </c>
      <c r="AA86" s="58" t="s">
        <v>106</v>
      </c>
      <c r="AB86" s="58">
        <v>0.35299999999999998</v>
      </c>
      <c r="AC86" s="58" t="s">
        <v>11897</v>
      </c>
      <c r="AD86" s="58"/>
      <c r="AE86" s="58" t="s">
        <v>350</v>
      </c>
      <c r="AF86" s="58"/>
      <c r="AG86" s="58" t="s">
        <v>9633</v>
      </c>
    </row>
    <row r="87" spans="1:33" x14ac:dyDescent="0.3">
      <c r="A87" s="58" t="s">
        <v>4880</v>
      </c>
      <c r="B87" s="58" t="s">
        <v>4881</v>
      </c>
      <c r="C87" s="58" t="s">
        <v>46</v>
      </c>
      <c r="D87" s="58" t="s">
        <v>2</v>
      </c>
      <c r="E87" s="58"/>
      <c r="F87" s="58"/>
      <c r="G87" s="58"/>
      <c r="H87" s="58"/>
      <c r="I87" s="58" t="s">
        <v>78</v>
      </c>
      <c r="J87" s="58" t="s">
        <v>48</v>
      </c>
      <c r="K87" s="58" t="s">
        <v>453</v>
      </c>
      <c r="L87" s="58" t="s">
        <v>636</v>
      </c>
      <c r="M87" s="58">
        <v>1055</v>
      </c>
      <c r="N87" s="58">
        <v>923</v>
      </c>
      <c r="O87" s="58">
        <v>1403</v>
      </c>
      <c r="P87" s="58">
        <v>1227</v>
      </c>
      <c r="Q87" s="58" t="s">
        <v>45</v>
      </c>
      <c r="R87" s="58" t="s">
        <v>45</v>
      </c>
      <c r="S87" s="58">
        <v>1116</v>
      </c>
      <c r="T87" s="58">
        <v>977</v>
      </c>
      <c r="U87" s="58" t="s">
        <v>45</v>
      </c>
      <c r="V87" s="58" t="s">
        <v>45</v>
      </c>
      <c r="W87" s="58" t="s">
        <v>4882</v>
      </c>
      <c r="X87" s="58" t="s">
        <v>4883</v>
      </c>
      <c r="Y87" s="58">
        <v>33</v>
      </c>
      <c r="Z87" s="58">
        <v>4</v>
      </c>
      <c r="AA87" s="58" t="s">
        <v>106</v>
      </c>
      <c r="AB87" s="58" t="s">
        <v>1439</v>
      </c>
      <c r="AC87" s="58" t="s">
        <v>45</v>
      </c>
      <c r="AD87" s="58"/>
      <c r="AE87" s="58"/>
      <c r="AF87" s="58"/>
      <c r="AG87" s="58" t="s">
        <v>4884</v>
      </c>
    </row>
    <row r="88" spans="1:33" x14ac:dyDescent="0.3">
      <c r="A88" s="58" t="s">
        <v>8762</v>
      </c>
      <c r="B88" s="58" t="s">
        <v>8763</v>
      </c>
      <c r="C88" s="58" t="s">
        <v>46</v>
      </c>
      <c r="D88" s="58" t="s">
        <v>2</v>
      </c>
      <c r="E88" s="58"/>
      <c r="F88" s="58"/>
      <c r="G88" s="58"/>
      <c r="H88" s="58"/>
      <c r="I88" s="58" t="s">
        <v>78</v>
      </c>
      <c r="J88" s="58" t="s">
        <v>134</v>
      </c>
      <c r="K88" s="58" t="s">
        <v>8764</v>
      </c>
      <c r="L88" s="58" t="s">
        <v>364</v>
      </c>
      <c r="M88" s="58">
        <v>690</v>
      </c>
      <c r="N88" s="58">
        <v>604</v>
      </c>
      <c r="O88" s="58">
        <v>1150</v>
      </c>
      <c r="P88" s="58">
        <v>1006</v>
      </c>
      <c r="Q88" s="58" t="s">
        <v>45</v>
      </c>
      <c r="R88" s="58" t="s">
        <v>45</v>
      </c>
      <c r="S88" s="58">
        <v>914</v>
      </c>
      <c r="T88" s="58">
        <v>799</v>
      </c>
      <c r="U88" s="58" t="s">
        <v>45</v>
      </c>
      <c r="V88" s="58" t="s">
        <v>45</v>
      </c>
      <c r="W88" s="58" t="s">
        <v>8765</v>
      </c>
      <c r="X88" s="58" t="s">
        <v>8766</v>
      </c>
      <c r="Y88" s="58">
        <v>38</v>
      </c>
      <c r="Z88" s="58">
        <v>4</v>
      </c>
      <c r="AA88" s="58" t="s">
        <v>106</v>
      </c>
      <c r="AB88" s="58">
        <v>0.25</v>
      </c>
      <c r="AC88" s="58" t="s">
        <v>11898</v>
      </c>
      <c r="AD88" s="58"/>
      <c r="AE88" s="58"/>
      <c r="AF88" s="58"/>
      <c r="AG88" s="58" t="s">
        <v>8767</v>
      </c>
    </row>
    <row r="89" spans="1:33" x14ac:dyDescent="0.3">
      <c r="A89" s="58" t="s">
        <v>11053</v>
      </c>
      <c r="B89" s="58" t="s">
        <v>11054</v>
      </c>
      <c r="C89" s="58" t="s">
        <v>46</v>
      </c>
      <c r="D89" s="58" t="s">
        <v>7</v>
      </c>
      <c r="E89" s="58" t="s">
        <v>2</v>
      </c>
      <c r="F89" s="58"/>
      <c r="G89" s="58"/>
      <c r="H89" s="58"/>
      <c r="I89" s="58"/>
      <c r="J89" s="58" t="s">
        <v>48</v>
      </c>
      <c r="K89" s="58"/>
      <c r="L89" s="58"/>
      <c r="M89" s="58">
        <v>213</v>
      </c>
      <c r="N89" s="58">
        <v>186</v>
      </c>
      <c r="O89" s="58">
        <v>340</v>
      </c>
      <c r="P89" s="58">
        <v>298</v>
      </c>
      <c r="Q89" s="58">
        <v>373</v>
      </c>
      <c r="R89" s="58">
        <v>326</v>
      </c>
      <c r="S89" s="58">
        <v>284</v>
      </c>
      <c r="T89" s="58">
        <v>248</v>
      </c>
      <c r="U89" s="58" t="s">
        <v>45</v>
      </c>
      <c r="V89" s="58" t="s">
        <v>45</v>
      </c>
      <c r="W89" s="58" t="s">
        <v>11055</v>
      </c>
      <c r="X89" s="58" t="s">
        <v>11056</v>
      </c>
      <c r="Y89" s="58">
        <v>68</v>
      </c>
      <c r="Z89" s="58">
        <v>3</v>
      </c>
      <c r="AA89" s="58" t="s">
        <v>71</v>
      </c>
      <c r="AB89" s="58" t="s">
        <v>45</v>
      </c>
      <c r="AC89" s="58" t="s">
        <v>45</v>
      </c>
      <c r="AD89" s="58"/>
      <c r="AE89" s="58" t="s">
        <v>11057</v>
      </c>
      <c r="AF89" s="58"/>
      <c r="AG89" s="58" t="s">
        <v>12408</v>
      </c>
    </row>
    <row r="90" spans="1:33" x14ac:dyDescent="0.3">
      <c r="A90" s="58" t="s">
        <v>6943</v>
      </c>
      <c r="B90" s="58" t="s">
        <v>6944</v>
      </c>
      <c r="C90" s="58" t="s">
        <v>46</v>
      </c>
      <c r="D90" s="58" t="s">
        <v>2</v>
      </c>
      <c r="E90" s="58"/>
      <c r="F90" s="58"/>
      <c r="G90" s="58"/>
      <c r="H90" s="58"/>
      <c r="I90" s="58" t="s">
        <v>78</v>
      </c>
      <c r="J90" s="58" t="s">
        <v>48</v>
      </c>
      <c r="K90" s="58" t="s">
        <v>381</v>
      </c>
      <c r="L90" s="58" t="s">
        <v>1550</v>
      </c>
      <c r="M90" s="58" t="s">
        <v>105</v>
      </c>
      <c r="N90" s="58" t="s">
        <v>105</v>
      </c>
      <c r="O90" s="58" t="s">
        <v>105</v>
      </c>
      <c r="P90" s="58" t="s">
        <v>105</v>
      </c>
      <c r="Q90" s="58" t="s">
        <v>105</v>
      </c>
      <c r="R90" s="58" t="s">
        <v>105</v>
      </c>
      <c r="S90" s="58" t="s">
        <v>105</v>
      </c>
      <c r="T90" s="58" t="s">
        <v>105</v>
      </c>
      <c r="U90" s="58" t="s">
        <v>105</v>
      </c>
      <c r="V90" s="58" t="s">
        <v>105</v>
      </c>
      <c r="W90" s="58" t="s">
        <v>6945</v>
      </c>
      <c r="X90" s="58" t="s">
        <v>6946</v>
      </c>
      <c r="Y90" s="58">
        <v>43</v>
      </c>
      <c r="Z90" s="58">
        <v>8</v>
      </c>
      <c r="AA90" s="58" t="s">
        <v>106</v>
      </c>
      <c r="AB90" s="58" t="s">
        <v>1439</v>
      </c>
      <c r="AC90" s="58" t="s">
        <v>45</v>
      </c>
      <c r="AD90" s="58" t="s">
        <v>79</v>
      </c>
      <c r="AE90" s="58" t="s">
        <v>6947</v>
      </c>
      <c r="AF90" s="58"/>
      <c r="AG90" s="58" t="s">
        <v>6948</v>
      </c>
    </row>
    <row r="91" spans="1:33" x14ac:dyDescent="0.3">
      <c r="A91" s="58" t="s">
        <v>8756</v>
      </c>
      <c r="B91" s="58" t="s">
        <v>8757</v>
      </c>
      <c r="C91" s="58" t="s">
        <v>46</v>
      </c>
      <c r="D91" s="58" t="s">
        <v>2</v>
      </c>
      <c r="E91" s="58"/>
      <c r="F91" s="58"/>
      <c r="G91" s="58"/>
      <c r="H91" s="58"/>
      <c r="I91" s="58" t="s">
        <v>3783</v>
      </c>
      <c r="J91" s="58" t="s">
        <v>48</v>
      </c>
      <c r="K91" s="58" t="s">
        <v>8758</v>
      </c>
      <c r="L91" s="58" t="s">
        <v>8758</v>
      </c>
      <c r="M91" s="58">
        <v>526</v>
      </c>
      <c r="N91" s="58">
        <v>460</v>
      </c>
      <c r="O91" s="58">
        <v>879</v>
      </c>
      <c r="P91" s="58">
        <v>769</v>
      </c>
      <c r="Q91" s="58" t="s">
        <v>45</v>
      </c>
      <c r="R91" s="58" t="s">
        <v>45</v>
      </c>
      <c r="S91" s="58">
        <v>699</v>
      </c>
      <c r="T91" s="58">
        <v>612</v>
      </c>
      <c r="U91" s="58" t="s">
        <v>45</v>
      </c>
      <c r="V91" s="58" t="s">
        <v>45</v>
      </c>
      <c r="W91" s="58" t="s">
        <v>8759</v>
      </c>
      <c r="X91" s="58" t="s">
        <v>8760</v>
      </c>
      <c r="Y91" s="58">
        <v>41</v>
      </c>
      <c r="Z91" s="58">
        <v>4</v>
      </c>
      <c r="AA91" s="58" t="s">
        <v>106</v>
      </c>
      <c r="AB91" s="58" t="s">
        <v>1439</v>
      </c>
      <c r="AC91" s="58" t="s">
        <v>45</v>
      </c>
      <c r="AD91" s="58"/>
      <c r="AE91" s="58"/>
      <c r="AF91" s="58"/>
      <c r="AG91" s="58" t="s">
        <v>8761</v>
      </c>
    </row>
    <row r="92" spans="1:33" x14ac:dyDescent="0.3">
      <c r="A92" s="58" t="s">
        <v>9634</v>
      </c>
      <c r="B92" s="58" t="s">
        <v>9635</v>
      </c>
      <c r="C92" s="58" t="s">
        <v>46</v>
      </c>
      <c r="D92" s="58" t="s">
        <v>2</v>
      </c>
      <c r="E92" s="58"/>
      <c r="F92" s="58"/>
      <c r="G92" s="58"/>
      <c r="H92" s="58"/>
      <c r="I92" s="58"/>
      <c r="J92" s="58"/>
      <c r="K92" s="58" t="s">
        <v>481</v>
      </c>
      <c r="L92" s="58" t="s">
        <v>9636</v>
      </c>
      <c r="M92" s="58">
        <v>255</v>
      </c>
      <c r="N92" s="58">
        <v>224</v>
      </c>
      <c r="O92" s="58">
        <v>420</v>
      </c>
      <c r="P92" s="58">
        <v>368</v>
      </c>
      <c r="Q92" s="58" t="s">
        <v>45</v>
      </c>
      <c r="R92" s="58" t="s">
        <v>45</v>
      </c>
      <c r="S92" s="58">
        <v>338</v>
      </c>
      <c r="T92" s="58">
        <v>295</v>
      </c>
      <c r="U92" s="58" t="s">
        <v>45</v>
      </c>
      <c r="V92" s="58" t="s">
        <v>45</v>
      </c>
      <c r="W92" s="58" t="s">
        <v>9637</v>
      </c>
      <c r="X92" s="58" t="s">
        <v>9638</v>
      </c>
      <c r="Y92" s="58">
        <v>45</v>
      </c>
      <c r="Z92" s="58">
        <v>6</v>
      </c>
      <c r="AA92" s="58" t="s">
        <v>71</v>
      </c>
      <c r="AB92" s="58" t="s">
        <v>45</v>
      </c>
      <c r="AC92" s="58" t="s">
        <v>45</v>
      </c>
      <c r="AD92" s="58"/>
      <c r="AE92" s="58" t="s">
        <v>350</v>
      </c>
      <c r="AF92" s="58"/>
      <c r="AG92" s="58" t="s">
        <v>9639</v>
      </c>
    </row>
    <row r="93" spans="1:33" x14ac:dyDescent="0.3">
      <c r="A93" s="58" t="s">
        <v>6955</v>
      </c>
      <c r="B93" s="58" t="s">
        <v>6956</v>
      </c>
      <c r="C93" s="58" t="s">
        <v>46</v>
      </c>
      <c r="D93" s="58" t="s">
        <v>2</v>
      </c>
      <c r="E93" s="58"/>
      <c r="F93" s="58"/>
      <c r="G93" s="58"/>
      <c r="H93" s="58"/>
      <c r="I93" s="58" t="s">
        <v>78</v>
      </c>
      <c r="J93" s="58" t="s">
        <v>48</v>
      </c>
      <c r="K93" s="58"/>
      <c r="L93" s="58"/>
      <c r="M93" s="58">
        <v>358</v>
      </c>
      <c r="N93" s="58">
        <v>313</v>
      </c>
      <c r="O93" s="58">
        <v>573</v>
      </c>
      <c r="P93" s="58">
        <v>502</v>
      </c>
      <c r="Q93" s="58" t="s">
        <v>45</v>
      </c>
      <c r="R93" s="58" t="s">
        <v>45</v>
      </c>
      <c r="S93" s="58">
        <v>478</v>
      </c>
      <c r="T93" s="58">
        <v>418</v>
      </c>
      <c r="U93" s="58" t="s">
        <v>45</v>
      </c>
      <c r="V93" s="58" t="s">
        <v>45</v>
      </c>
      <c r="W93" s="58" t="s">
        <v>6957</v>
      </c>
      <c r="X93" s="58" t="s">
        <v>6958</v>
      </c>
      <c r="Y93" s="58">
        <v>23</v>
      </c>
      <c r="Z93" s="58">
        <v>4</v>
      </c>
      <c r="AA93" s="58" t="s">
        <v>71</v>
      </c>
      <c r="AB93" s="58" t="s">
        <v>45</v>
      </c>
      <c r="AC93" s="58" t="s">
        <v>45</v>
      </c>
      <c r="AD93" s="58"/>
      <c r="AE93" s="58" t="s">
        <v>49</v>
      </c>
      <c r="AF93" s="58"/>
      <c r="AG93" s="58" t="s">
        <v>10790</v>
      </c>
    </row>
    <row r="94" spans="1:33" x14ac:dyDescent="0.3">
      <c r="A94" s="58" t="s">
        <v>6842</v>
      </c>
      <c r="B94" s="58" t="s">
        <v>6843</v>
      </c>
      <c r="C94" s="58" t="s">
        <v>46</v>
      </c>
      <c r="D94" s="58" t="s">
        <v>2</v>
      </c>
      <c r="E94" s="58"/>
      <c r="F94" s="58"/>
      <c r="G94" s="58"/>
      <c r="H94" s="58"/>
      <c r="I94" s="58" t="s">
        <v>91</v>
      </c>
      <c r="J94" s="58" t="s">
        <v>48</v>
      </c>
      <c r="K94" s="58"/>
      <c r="L94" s="58"/>
      <c r="M94" s="58">
        <v>250</v>
      </c>
      <c r="N94" s="58">
        <v>218</v>
      </c>
      <c r="O94" s="58">
        <v>399</v>
      </c>
      <c r="P94" s="58">
        <v>350</v>
      </c>
      <c r="Q94" s="58" t="s">
        <v>45</v>
      </c>
      <c r="R94" s="58" t="s">
        <v>45</v>
      </c>
      <c r="S94" s="58">
        <v>333</v>
      </c>
      <c r="T94" s="58">
        <v>291</v>
      </c>
      <c r="U94" s="58" t="s">
        <v>45</v>
      </c>
      <c r="V94" s="58" t="s">
        <v>45</v>
      </c>
      <c r="W94" s="58" t="s">
        <v>6844</v>
      </c>
      <c r="X94" s="58" t="s">
        <v>6845</v>
      </c>
      <c r="Y94" s="58">
        <v>14</v>
      </c>
      <c r="Z94" s="58">
        <v>3</v>
      </c>
      <c r="AA94" s="58" t="s">
        <v>106</v>
      </c>
      <c r="AB94" s="58" t="s">
        <v>1439</v>
      </c>
      <c r="AC94" s="58" t="s">
        <v>45</v>
      </c>
      <c r="AD94" s="58"/>
      <c r="AE94" s="58" t="s">
        <v>57</v>
      </c>
      <c r="AF94" s="58"/>
      <c r="AG94" s="58" t="s">
        <v>10784</v>
      </c>
    </row>
    <row r="95" spans="1:33" x14ac:dyDescent="0.3">
      <c r="A95" s="58" t="s">
        <v>8624</v>
      </c>
      <c r="B95" s="58" t="s">
        <v>8625</v>
      </c>
      <c r="C95" s="58" t="s">
        <v>46</v>
      </c>
      <c r="D95" s="58" t="s">
        <v>2</v>
      </c>
      <c r="E95" s="58"/>
      <c r="F95" s="58"/>
      <c r="G95" s="58"/>
      <c r="H95" s="58"/>
      <c r="I95" s="58" t="s">
        <v>6872</v>
      </c>
      <c r="J95" s="58" t="s">
        <v>48</v>
      </c>
      <c r="K95" s="58" t="s">
        <v>1729</v>
      </c>
      <c r="L95" s="58" t="s">
        <v>1729</v>
      </c>
      <c r="M95" s="58">
        <v>82</v>
      </c>
      <c r="N95" s="58">
        <v>71</v>
      </c>
      <c r="O95" s="58">
        <v>142</v>
      </c>
      <c r="P95" s="58">
        <v>124</v>
      </c>
      <c r="Q95" s="58" t="s">
        <v>45</v>
      </c>
      <c r="R95" s="58" t="s">
        <v>45</v>
      </c>
      <c r="S95" s="58">
        <v>109</v>
      </c>
      <c r="T95" s="58">
        <v>96</v>
      </c>
      <c r="U95" s="58" t="s">
        <v>45</v>
      </c>
      <c r="V95" s="58" t="s">
        <v>45</v>
      </c>
      <c r="W95" s="58" t="s">
        <v>8626</v>
      </c>
      <c r="X95" s="58" t="s">
        <v>8627</v>
      </c>
      <c r="Y95" s="58">
        <v>17</v>
      </c>
      <c r="Z95" s="58">
        <v>2</v>
      </c>
      <c r="AA95" s="58" t="s">
        <v>106</v>
      </c>
      <c r="AB95" s="58" t="s">
        <v>11364</v>
      </c>
      <c r="AC95" s="58" t="s">
        <v>45</v>
      </c>
      <c r="AD95" s="58"/>
      <c r="AE95" s="58"/>
      <c r="AF95" s="58"/>
      <c r="AG95" s="58" t="s">
        <v>8628</v>
      </c>
    </row>
    <row r="96" spans="1:33" x14ac:dyDescent="0.3">
      <c r="A96" s="58" t="s">
        <v>7079</v>
      </c>
      <c r="B96" s="58" t="s">
        <v>7080</v>
      </c>
      <c r="C96" s="58" t="s">
        <v>46</v>
      </c>
      <c r="D96" s="58" t="s">
        <v>2</v>
      </c>
      <c r="E96" s="58"/>
      <c r="F96" s="58"/>
      <c r="G96" s="58"/>
      <c r="H96" s="58"/>
      <c r="I96" s="58" t="s">
        <v>3783</v>
      </c>
      <c r="J96" s="58" t="s">
        <v>48</v>
      </c>
      <c r="K96" s="58" t="s">
        <v>7081</v>
      </c>
      <c r="L96" s="58" t="s">
        <v>3659</v>
      </c>
      <c r="M96" s="58">
        <v>233</v>
      </c>
      <c r="N96" s="58">
        <v>204</v>
      </c>
      <c r="O96" s="58">
        <v>394</v>
      </c>
      <c r="P96" s="58">
        <v>344</v>
      </c>
      <c r="Q96" s="58" t="s">
        <v>45</v>
      </c>
      <c r="R96" s="58" t="s">
        <v>45</v>
      </c>
      <c r="S96" s="58">
        <v>312</v>
      </c>
      <c r="T96" s="58">
        <v>273</v>
      </c>
      <c r="U96" s="58" t="s">
        <v>45</v>
      </c>
      <c r="V96" s="58" t="s">
        <v>45</v>
      </c>
      <c r="W96" s="58" t="s">
        <v>7082</v>
      </c>
      <c r="X96" s="58" t="s">
        <v>7083</v>
      </c>
      <c r="Y96" s="58">
        <v>69</v>
      </c>
      <c r="Z96" s="58">
        <v>2</v>
      </c>
      <c r="AA96" s="58" t="s">
        <v>106</v>
      </c>
      <c r="AB96" s="58">
        <v>0.13500000000000001</v>
      </c>
      <c r="AC96" s="58" t="s">
        <v>11906</v>
      </c>
      <c r="AD96" s="58"/>
      <c r="AE96" s="58"/>
      <c r="AF96" s="58"/>
      <c r="AG96" s="58" t="s">
        <v>7084</v>
      </c>
    </row>
    <row r="97" spans="1:33" x14ac:dyDescent="0.3">
      <c r="A97" s="58" t="s">
        <v>8629</v>
      </c>
      <c r="B97" s="58" t="s">
        <v>8630</v>
      </c>
      <c r="C97" s="58" t="s">
        <v>46</v>
      </c>
      <c r="D97" s="58" t="s">
        <v>2</v>
      </c>
      <c r="E97" s="58"/>
      <c r="F97" s="58"/>
      <c r="G97" s="58"/>
      <c r="H97" s="58"/>
      <c r="I97" s="58" t="s">
        <v>258</v>
      </c>
      <c r="J97" s="58" t="s">
        <v>48</v>
      </c>
      <c r="K97" s="58" t="s">
        <v>8631</v>
      </c>
      <c r="L97" s="58" t="s">
        <v>1680</v>
      </c>
      <c r="M97" s="58">
        <v>463</v>
      </c>
      <c r="N97" s="58">
        <v>405</v>
      </c>
      <c r="O97" s="58">
        <v>764</v>
      </c>
      <c r="P97" s="58">
        <v>669</v>
      </c>
      <c r="Q97" s="58" t="s">
        <v>45</v>
      </c>
      <c r="R97" s="58" t="s">
        <v>45</v>
      </c>
      <c r="S97" s="58">
        <v>606</v>
      </c>
      <c r="T97" s="58">
        <v>530</v>
      </c>
      <c r="U97" s="58" t="s">
        <v>45</v>
      </c>
      <c r="V97" s="58" t="s">
        <v>45</v>
      </c>
      <c r="W97" s="58" t="s">
        <v>8632</v>
      </c>
      <c r="X97" s="58" t="s">
        <v>8633</v>
      </c>
      <c r="Y97" s="58">
        <v>60</v>
      </c>
      <c r="Z97" s="58">
        <v>8</v>
      </c>
      <c r="AA97" s="58" t="s">
        <v>106</v>
      </c>
      <c r="AB97" s="58">
        <v>1.079</v>
      </c>
      <c r="AC97" s="58" t="s">
        <v>11913</v>
      </c>
      <c r="AD97" s="58"/>
      <c r="AE97" s="58"/>
      <c r="AF97" s="58"/>
      <c r="AG97" s="58" t="s">
        <v>8634</v>
      </c>
    </row>
    <row r="98" spans="1:33" x14ac:dyDescent="0.3">
      <c r="A98" s="58" t="s">
        <v>7027</v>
      </c>
      <c r="B98" s="58" t="s">
        <v>7028</v>
      </c>
      <c r="C98" s="58" t="s">
        <v>46</v>
      </c>
      <c r="D98" s="58" t="s">
        <v>2</v>
      </c>
      <c r="E98" s="58"/>
      <c r="F98" s="58"/>
      <c r="G98" s="58"/>
      <c r="H98" s="58"/>
      <c r="I98" s="58" t="s">
        <v>78</v>
      </c>
      <c r="J98" s="58" t="s">
        <v>48</v>
      </c>
      <c r="K98" s="58" t="s">
        <v>360</v>
      </c>
      <c r="L98" s="58" t="s">
        <v>393</v>
      </c>
      <c r="M98" s="58">
        <v>252</v>
      </c>
      <c r="N98" s="58">
        <v>221</v>
      </c>
      <c r="O98" s="58">
        <v>453</v>
      </c>
      <c r="P98" s="58">
        <v>396</v>
      </c>
      <c r="Q98" s="58" t="s">
        <v>45</v>
      </c>
      <c r="R98" s="58" t="s">
        <v>45</v>
      </c>
      <c r="S98" s="58">
        <v>362</v>
      </c>
      <c r="T98" s="58">
        <v>317</v>
      </c>
      <c r="U98" s="58" t="s">
        <v>45</v>
      </c>
      <c r="V98" s="58" t="s">
        <v>45</v>
      </c>
      <c r="W98" s="58" t="s">
        <v>7029</v>
      </c>
      <c r="X98" s="58" t="s">
        <v>7030</v>
      </c>
      <c r="Y98" s="58">
        <v>27</v>
      </c>
      <c r="Z98" s="58">
        <v>4</v>
      </c>
      <c r="AA98" s="58" t="s">
        <v>71</v>
      </c>
      <c r="AB98" s="58" t="s">
        <v>45</v>
      </c>
      <c r="AC98" s="58" t="s">
        <v>45</v>
      </c>
      <c r="AD98" s="58"/>
      <c r="AE98" s="58" t="s">
        <v>7031</v>
      </c>
      <c r="AF98" s="58"/>
      <c r="AG98" s="58" t="s">
        <v>7032</v>
      </c>
    </row>
    <row r="99" spans="1:33" x14ac:dyDescent="0.3">
      <c r="A99" s="58" t="s">
        <v>249</v>
      </c>
      <c r="B99" s="58" t="s">
        <v>250</v>
      </c>
      <c r="C99" s="58" t="s">
        <v>46</v>
      </c>
      <c r="D99" s="58" t="s">
        <v>2</v>
      </c>
      <c r="E99" s="58"/>
      <c r="F99" s="58"/>
      <c r="G99" s="58"/>
      <c r="H99" s="58"/>
      <c r="I99" s="58" t="s">
        <v>56</v>
      </c>
      <c r="J99" s="58" t="s">
        <v>48</v>
      </c>
      <c r="K99" s="58"/>
      <c r="L99" s="58"/>
      <c r="M99" s="58">
        <v>269</v>
      </c>
      <c r="N99" s="58">
        <v>235</v>
      </c>
      <c r="O99" s="58">
        <v>431</v>
      </c>
      <c r="P99" s="58">
        <v>377</v>
      </c>
      <c r="Q99" s="58" t="s">
        <v>45</v>
      </c>
      <c r="R99" s="58" t="s">
        <v>45</v>
      </c>
      <c r="S99" s="58">
        <v>359</v>
      </c>
      <c r="T99" s="58">
        <v>314</v>
      </c>
      <c r="U99" s="58" t="s">
        <v>45</v>
      </c>
      <c r="V99" s="58" t="s">
        <v>45</v>
      </c>
      <c r="W99" s="58" t="s">
        <v>251</v>
      </c>
      <c r="X99" s="58" t="s">
        <v>252</v>
      </c>
      <c r="Y99" s="58">
        <v>8</v>
      </c>
      <c r="Z99" s="58">
        <v>3</v>
      </c>
      <c r="AA99" s="58" t="s">
        <v>106</v>
      </c>
      <c r="AB99" s="58" t="s">
        <v>1439</v>
      </c>
      <c r="AC99" s="58" t="s">
        <v>45</v>
      </c>
      <c r="AD99" s="58"/>
      <c r="AE99" s="58" t="s">
        <v>57</v>
      </c>
      <c r="AF99" s="58" t="s">
        <v>1100</v>
      </c>
      <c r="AG99" s="58" t="s">
        <v>12312</v>
      </c>
    </row>
    <row r="100" spans="1:33" x14ac:dyDescent="0.3">
      <c r="A100" s="58" t="s">
        <v>7090</v>
      </c>
      <c r="B100" s="58" t="s">
        <v>7091</v>
      </c>
      <c r="C100" s="58" t="s">
        <v>46</v>
      </c>
      <c r="D100" s="58" t="s">
        <v>2</v>
      </c>
      <c r="E100" s="58"/>
      <c r="F100" s="58"/>
      <c r="G100" s="58"/>
      <c r="H100" s="58"/>
      <c r="I100" s="58" t="s">
        <v>78</v>
      </c>
      <c r="J100" s="58" t="s">
        <v>48</v>
      </c>
      <c r="K100" s="58" t="s">
        <v>367</v>
      </c>
      <c r="L100" s="58" t="s">
        <v>446</v>
      </c>
      <c r="M100" s="58">
        <v>306</v>
      </c>
      <c r="N100" s="58">
        <v>268</v>
      </c>
      <c r="O100" s="58">
        <v>505</v>
      </c>
      <c r="P100" s="58">
        <v>442</v>
      </c>
      <c r="Q100" s="58" t="s">
        <v>45</v>
      </c>
      <c r="R100" s="58" t="s">
        <v>45</v>
      </c>
      <c r="S100" s="58">
        <v>404</v>
      </c>
      <c r="T100" s="58">
        <v>354</v>
      </c>
      <c r="U100" s="58" t="s">
        <v>45</v>
      </c>
      <c r="V100" s="58" t="s">
        <v>45</v>
      </c>
      <c r="W100" s="58" t="s">
        <v>7092</v>
      </c>
      <c r="X100" s="58" t="s">
        <v>7093</v>
      </c>
      <c r="Y100" s="58">
        <v>39</v>
      </c>
      <c r="Z100" s="58">
        <v>5</v>
      </c>
      <c r="AA100" s="58" t="s">
        <v>106</v>
      </c>
      <c r="AB100" s="58" t="s">
        <v>1439</v>
      </c>
      <c r="AC100" s="58" t="s">
        <v>45</v>
      </c>
      <c r="AD100" s="58"/>
      <c r="AE100" s="58" t="s">
        <v>7094</v>
      </c>
      <c r="AF100" s="58"/>
      <c r="AG100" s="58" t="s">
        <v>7095</v>
      </c>
    </row>
    <row r="101" spans="1:33" x14ac:dyDescent="0.3">
      <c r="A101" s="58" t="s">
        <v>7490</v>
      </c>
      <c r="B101" s="58" t="s">
        <v>7491</v>
      </c>
      <c r="C101" s="58" t="s">
        <v>46</v>
      </c>
      <c r="D101" s="58" t="s">
        <v>2</v>
      </c>
      <c r="E101" s="58"/>
      <c r="F101" s="58"/>
      <c r="G101" s="58"/>
      <c r="H101" s="58"/>
      <c r="I101" s="58" t="s">
        <v>3825</v>
      </c>
      <c r="J101" s="58" t="s">
        <v>48</v>
      </c>
      <c r="K101" s="58" t="s">
        <v>346</v>
      </c>
      <c r="L101" s="58" t="s">
        <v>346</v>
      </c>
      <c r="M101" s="58">
        <v>259</v>
      </c>
      <c r="N101" s="58">
        <v>227</v>
      </c>
      <c r="O101" s="58">
        <v>429</v>
      </c>
      <c r="P101" s="58">
        <v>376</v>
      </c>
      <c r="Q101" s="58" t="s">
        <v>45</v>
      </c>
      <c r="R101" s="58" t="s">
        <v>45</v>
      </c>
      <c r="S101" s="58">
        <v>338</v>
      </c>
      <c r="T101" s="58">
        <v>296</v>
      </c>
      <c r="U101" s="58" t="s">
        <v>45</v>
      </c>
      <c r="V101" s="58" t="s">
        <v>45</v>
      </c>
      <c r="W101" s="58" t="s">
        <v>7492</v>
      </c>
      <c r="X101" s="58" t="s">
        <v>7493</v>
      </c>
      <c r="Y101" s="58">
        <v>17</v>
      </c>
      <c r="Z101" s="58">
        <v>4</v>
      </c>
      <c r="AA101" s="58" t="s">
        <v>71</v>
      </c>
      <c r="AB101" s="58" t="s">
        <v>45</v>
      </c>
      <c r="AC101" s="58" t="s">
        <v>45</v>
      </c>
      <c r="AD101" s="58"/>
      <c r="AE101" s="58"/>
      <c r="AF101" s="58"/>
      <c r="AG101" s="58" t="s">
        <v>7494</v>
      </c>
    </row>
    <row r="102" spans="1:33" x14ac:dyDescent="0.3">
      <c r="A102" s="58" t="s">
        <v>7694</v>
      </c>
      <c r="B102" s="58" t="s">
        <v>7695</v>
      </c>
      <c r="C102" s="58" t="s">
        <v>46</v>
      </c>
      <c r="D102" s="58" t="s">
        <v>2</v>
      </c>
      <c r="E102" s="58"/>
      <c r="F102" s="58"/>
      <c r="G102" s="58"/>
      <c r="H102" s="58"/>
      <c r="I102" s="58"/>
      <c r="J102" s="58"/>
      <c r="K102" s="58" t="s">
        <v>1252</v>
      </c>
      <c r="L102" s="58" t="s">
        <v>1252</v>
      </c>
      <c r="M102" s="58">
        <v>335</v>
      </c>
      <c r="N102" s="58">
        <v>293</v>
      </c>
      <c r="O102" s="58">
        <v>672</v>
      </c>
      <c r="P102" s="58">
        <v>588</v>
      </c>
      <c r="Q102" s="58" t="s">
        <v>45</v>
      </c>
      <c r="R102" s="58" t="s">
        <v>45</v>
      </c>
      <c r="S102" s="58">
        <v>505</v>
      </c>
      <c r="T102" s="58">
        <v>442</v>
      </c>
      <c r="U102" s="58" t="s">
        <v>45</v>
      </c>
      <c r="V102" s="58" t="s">
        <v>45</v>
      </c>
      <c r="W102" s="58" t="s">
        <v>7696</v>
      </c>
      <c r="X102" s="58" t="s">
        <v>7697</v>
      </c>
      <c r="Y102" s="58">
        <v>14</v>
      </c>
      <c r="Z102" s="58">
        <v>4</v>
      </c>
      <c r="AA102" s="58" t="s">
        <v>106</v>
      </c>
      <c r="AB102" s="58" t="s">
        <v>11364</v>
      </c>
      <c r="AC102" s="58" t="s">
        <v>45</v>
      </c>
      <c r="AD102" s="58"/>
      <c r="AE102" s="58" t="s">
        <v>6172</v>
      </c>
      <c r="AF102" s="58"/>
      <c r="AG102" s="58" t="s">
        <v>7698</v>
      </c>
    </row>
    <row r="103" spans="1:33" x14ac:dyDescent="0.3">
      <c r="A103" s="58" t="s">
        <v>7867</v>
      </c>
      <c r="B103" s="58" t="s">
        <v>7868</v>
      </c>
      <c r="C103" s="58" t="s">
        <v>46</v>
      </c>
      <c r="D103" s="58" t="s">
        <v>2</v>
      </c>
      <c r="E103" s="58"/>
      <c r="F103" s="58"/>
      <c r="G103" s="58"/>
      <c r="H103" s="58"/>
      <c r="I103" s="58" t="s">
        <v>92</v>
      </c>
      <c r="J103" s="58" t="s">
        <v>48</v>
      </c>
      <c r="K103" s="58" t="s">
        <v>348</v>
      </c>
      <c r="L103" s="58" t="s">
        <v>348</v>
      </c>
      <c r="M103" s="58">
        <v>249</v>
      </c>
      <c r="N103" s="58">
        <v>217</v>
      </c>
      <c r="O103" s="58">
        <v>398</v>
      </c>
      <c r="P103" s="58">
        <v>349</v>
      </c>
      <c r="Q103" s="58" t="s">
        <v>45</v>
      </c>
      <c r="R103" s="58" t="s">
        <v>45</v>
      </c>
      <c r="S103" s="58">
        <v>333</v>
      </c>
      <c r="T103" s="58">
        <v>291</v>
      </c>
      <c r="U103" s="58" t="s">
        <v>45</v>
      </c>
      <c r="V103" s="58" t="s">
        <v>45</v>
      </c>
      <c r="W103" s="58" t="s">
        <v>7869</v>
      </c>
      <c r="X103" s="58" t="s">
        <v>7870</v>
      </c>
      <c r="Y103" s="58">
        <v>13</v>
      </c>
      <c r="Z103" s="58">
        <v>2</v>
      </c>
      <c r="AA103" s="58" t="s">
        <v>71</v>
      </c>
      <c r="AB103" s="58" t="s">
        <v>45</v>
      </c>
      <c r="AC103" s="58" t="s">
        <v>45</v>
      </c>
      <c r="AD103" s="58"/>
      <c r="AE103" s="58" t="s">
        <v>236</v>
      </c>
      <c r="AF103" s="58"/>
      <c r="AG103" s="58" t="s">
        <v>7871</v>
      </c>
    </row>
    <row r="104" spans="1:33" x14ac:dyDescent="0.3">
      <c r="A104" s="58" t="s">
        <v>7114</v>
      </c>
      <c r="B104" s="58" t="s">
        <v>7115</v>
      </c>
      <c r="C104" s="58" t="s">
        <v>46</v>
      </c>
      <c r="D104" s="58" t="s">
        <v>2</v>
      </c>
      <c r="E104" s="58"/>
      <c r="F104" s="58"/>
      <c r="G104" s="58"/>
      <c r="H104" s="58"/>
      <c r="I104" s="58" t="s">
        <v>258</v>
      </c>
      <c r="J104" s="58" t="s">
        <v>48</v>
      </c>
      <c r="K104" s="58" t="s">
        <v>383</v>
      </c>
      <c r="L104" s="58" t="s">
        <v>460</v>
      </c>
      <c r="M104" s="58">
        <v>737</v>
      </c>
      <c r="N104" s="58">
        <v>645</v>
      </c>
      <c r="O104" s="58">
        <v>1227</v>
      </c>
      <c r="P104" s="58">
        <v>1074</v>
      </c>
      <c r="Q104" s="58" t="s">
        <v>45</v>
      </c>
      <c r="R104" s="58" t="s">
        <v>45</v>
      </c>
      <c r="S104" s="58">
        <v>977</v>
      </c>
      <c r="T104" s="58">
        <v>855</v>
      </c>
      <c r="U104" s="58" t="s">
        <v>45</v>
      </c>
      <c r="V104" s="58" t="s">
        <v>45</v>
      </c>
      <c r="W104" s="58" t="s">
        <v>7116</v>
      </c>
      <c r="X104" s="58" t="s">
        <v>7117</v>
      </c>
      <c r="Y104" s="58">
        <v>25</v>
      </c>
      <c r="Z104" s="58">
        <v>5</v>
      </c>
      <c r="AA104" s="58" t="s">
        <v>106</v>
      </c>
      <c r="AB104" s="58" t="s">
        <v>1439</v>
      </c>
      <c r="AC104" s="58" t="s">
        <v>45</v>
      </c>
      <c r="AD104" s="58"/>
      <c r="AE104" s="58"/>
      <c r="AF104" s="58"/>
      <c r="AG104" s="58" t="s">
        <v>7118</v>
      </c>
    </row>
    <row r="105" spans="1:33" x14ac:dyDescent="0.3">
      <c r="A105" s="58" t="s">
        <v>7463</v>
      </c>
      <c r="B105" s="58" t="s">
        <v>7464</v>
      </c>
      <c r="C105" s="58" t="s">
        <v>46</v>
      </c>
      <c r="D105" s="58" t="s">
        <v>2</v>
      </c>
      <c r="E105" s="58"/>
      <c r="F105" s="58"/>
      <c r="G105" s="58"/>
      <c r="H105" s="58"/>
      <c r="I105" s="58" t="s">
        <v>7465</v>
      </c>
      <c r="J105" s="58" t="s">
        <v>48</v>
      </c>
      <c r="K105" s="58" t="s">
        <v>7466</v>
      </c>
      <c r="L105" s="58" t="s">
        <v>7467</v>
      </c>
      <c r="M105" s="58">
        <v>332</v>
      </c>
      <c r="N105" s="58">
        <v>277</v>
      </c>
      <c r="O105" s="58">
        <v>531</v>
      </c>
      <c r="P105" s="58">
        <v>443</v>
      </c>
      <c r="Q105" s="58" t="s">
        <v>45</v>
      </c>
      <c r="R105" s="58" t="s">
        <v>45</v>
      </c>
      <c r="S105" s="58">
        <v>443</v>
      </c>
      <c r="T105" s="58">
        <v>371</v>
      </c>
      <c r="U105" s="58" t="s">
        <v>45</v>
      </c>
      <c r="V105" s="58" t="s">
        <v>45</v>
      </c>
      <c r="W105" s="58" t="s">
        <v>7468</v>
      </c>
      <c r="X105" s="58" t="s">
        <v>7469</v>
      </c>
      <c r="Y105" s="58">
        <v>78</v>
      </c>
      <c r="Z105" s="58">
        <v>5</v>
      </c>
      <c r="AA105" s="58" t="s">
        <v>71</v>
      </c>
      <c r="AB105" s="58" t="s">
        <v>45</v>
      </c>
      <c r="AC105" s="58" t="s">
        <v>45</v>
      </c>
      <c r="AD105" s="58"/>
      <c r="AE105" s="58" t="s">
        <v>7470</v>
      </c>
      <c r="AF105" s="58"/>
      <c r="AG105" s="58" t="s">
        <v>7471</v>
      </c>
    </row>
    <row r="106" spans="1:33" x14ac:dyDescent="0.3">
      <c r="A106" s="58" t="s">
        <v>10575</v>
      </c>
      <c r="B106" s="58" t="s">
        <v>10576</v>
      </c>
      <c r="C106" s="58" t="s">
        <v>46</v>
      </c>
      <c r="D106" s="58" t="s">
        <v>2</v>
      </c>
      <c r="E106" s="58"/>
      <c r="F106" s="58"/>
      <c r="G106" s="58"/>
      <c r="H106" s="58"/>
      <c r="I106" s="58"/>
      <c r="J106" s="58"/>
      <c r="K106" s="58"/>
      <c r="L106" s="58"/>
      <c r="M106" s="58">
        <v>117</v>
      </c>
      <c r="N106" s="58">
        <v>102</v>
      </c>
      <c r="O106" s="58">
        <v>191</v>
      </c>
      <c r="P106" s="58">
        <v>167</v>
      </c>
      <c r="Q106" s="58" t="s">
        <v>45</v>
      </c>
      <c r="R106" s="58" t="s">
        <v>45</v>
      </c>
      <c r="S106" s="58">
        <v>167</v>
      </c>
      <c r="T106" s="58">
        <v>146</v>
      </c>
      <c r="U106" s="58" t="s">
        <v>45</v>
      </c>
      <c r="V106" s="58" t="s">
        <v>45</v>
      </c>
      <c r="W106" s="58" t="s">
        <v>11329</v>
      </c>
      <c r="X106" s="58" t="s">
        <v>11330</v>
      </c>
      <c r="Y106" s="58">
        <v>12</v>
      </c>
      <c r="Z106" s="58">
        <v>2</v>
      </c>
      <c r="AA106" s="58" t="s">
        <v>71</v>
      </c>
      <c r="AB106" s="58" t="s">
        <v>45</v>
      </c>
      <c r="AC106" s="58" t="s">
        <v>45</v>
      </c>
      <c r="AD106" s="58"/>
      <c r="AE106" s="58" t="s">
        <v>64</v>
      </c>
      <c r="AF106" s="58"/>
      <c r="AG106" s="58" t="s">
        <v>10890</v>
      </c>
    </row>
    <row r="107" spans="1:33" x14ac:dyDescent="0.3">
      <c r="A107" s="58" t="s">
        <v>3873</v>
      </c>
      <c r="B107" s="58" t="s">
        <v>3874</v>
      </c>
      <c r="C107" s="58" t="s">
        <v>46</v>
      </c>
      <c r="D107" s="58" t="s">
        <v>2</v>
      </c>
      <c r="E107" s="58"/>
      <c r="F107" s="58"/>
      <c r="G107" s="58"/>
      <c r="H107" s="58"/>
      <c r="I107" s="58" t="s">
        <v>3875</v>
      </c>
      <c r="J107" s="58" t="s">
        <v>48</v>
      </c>
      <c r="K107" s="58" t="s">
        <v>507</v>
      </c>
      <c r="L107" s="58" t="s">
        <v>609</v>
      </c>
      <c r="M107" s="58">
        <v>1034</v>
      </c>
      <c r="N107" s="58">
        <v>905</v>
      </c>
      <c r="O107" s="58">
        <v>1716</v>
      </c>
      <c r="P107" s="58">
        <v>1502</v>
      </c>
      <c r="Q107" s="58" t="s">
        <v>45</v>
      </c>
      <c r="R107" s="58" t="s">
        <v>45</v>
      </c>
      <c r="S107" s="58">
        <v>1367</v>
      </c>
      <c r="T107" s="58">
        <v>1196</v>
      </c>
      <c r="U107" s="58" t="s">
        <v>45</v>
      </c>
      <c r="V107" s="58" t="s">
        <v>45</v>
      </c>
      <c r="W107" s="58" t="s">
        <v>3876</v>
      </c>
      <c r="X107" s="58" t="s">
        <v>3877</v>
      </c>
      <c r="Y107" s="58">
        <v>31</v>
      </c>
      <c r="Z107" s="58">
        <v>4</v>
      </c>
      <c r="AA107" s="58" t="s">
        <v>106</v>
      </c>
      <c r="AB107" s="58" t="s">
        <v>1439</v>
      </c>
      <c r="AC107" s="58" t="s">
        <v>45</v>
      </c>
      <c r="AD107" s="58"/>
      <c r="AE107" s="58" t="s">
        <v>3374</v>
      </c>
      <c r="AF107" s="58"/>
      <c r="AG107" s="58" t="s">
        <v>3878</v>
      </c>
    </row>
    <row r="108" spans="1:33" x14ac:dyDescent="0.3">
      <c r="A108" s="58" t="s">
        <v>7216</v>
      </c>
      <c r="B108" s="58" t="s">
        <v>7217</v>
      </c>
      <c r="C108" s="58" t="s">
        <v>46</v>
      </c>
      <c r="D108" s="58" t="s">
        <v>2</v>
      </c>
      <c r="E108" s="58"/>
      <c r="F108" s="58"/>
      <c r="G108" s="58"/>
      <c r="H108" s="58"/>
      <c r="I108" s="58" t="s">
        <v>3783</v>
      </c>
      <c r="J108" s="58" t="s">
        <v>48</v>
      </c>
      <c r="K108" s="58" t="s">
        <v>361</v>
      </c>
      <c r="L108" s="58" t="s">
        <v>361</v>
      </c>
      <c r="M108" s="58">
        <v>263</v>
      </c>
      <c r="N108" s="58">
        <v>230</v>
      </c>
      <c r="O108" s="58">
        <v>474</v>
      </c>
      <c r="P108" s="58">
        <v>415</v>
      </c>
      <c r="Q108" s="58" t="s">
        <v>45</v>
      </c>
      <c r="R108" s="58" t="s">
        <v>45</v>
      </c>
      <c r="S108" s="58">
        <v>379</v>
      </c>
      <c r="T108" s="58">
        <v>332</v>
      </c>
      <c r="U108" s="58" t="s">
        <v>45</v>
      </c>
      <c r="V108" s="58" t="s">
        <v>45</v>
      </c>
      <c r="W108" s="58" t="s">
        <v>7218</v>
      </c>
      <c r="X108" s="58" t="s">
        <v>7219</v>
      </c>
      <c r="Y108" s="58">
        <v>11</v>
      </c>
      <c r="Z108" s="58">
        <v>3</v>
      </c>
      <c r="AA108" s="58" t="s">
        <v>71</v>
      </c>
      <c r="AB108" s="58" t="s">
        <v>45</v>
      </c>
      <c r="AC108" s="58" t="s">
        <v>45</v>
      </c>
      <c r="AD108" s="58"/>
      <c r="AE108" s="58" t="s">
        <v>1445</v>
      </c>
      <c r="AF108" s="58"/>
      <c r="AG108" s="58" t="s">
        <v>7220</v>
      </c>
    </row>
    <row r="109" spans="1:33" x14ac:dyDescent="0.3">
      <c r="A109" s="58" t="s">
        <v>7249</v>
      </c>
      <c r="B109" s="58" t="s">
        <v>7250</v>
      </c>
      <c r="C109" s="58" t="s">
        <v>46</v>
      </c>
      <c r="D109" s="58" t="s">
        <v>2</v>
      </c>
      <c r="E109" s="58"/>
      <c r="F109" s="58"/>
      <c r="G109" s="58"/>
      <c r="H109" s="58"/>
      <c r="I109" s="58" t="s">
        <v>78</v>
      </c>
      <c r="J109" s="58" t="s">
        <v>48</v>
      </c>
      <c r="K109" s="58" t="s">
        <v>550</v>
      </c>
      <c r="L109" s="58" t="s">
        <v>550</v>
      </c>
      <c r="M109" s="58">
        <v>355</v>
      </c>
      <c r="N109" s="58">
        <v>311</v>
      </c>
      <c r="O109" s="58">
        <v>586</v>
      </c>
      <c r="P109" s="58">
        <v>512</v>
      </c>
      <c r="Q109" s="58" t="s">
        <v>45</v>
      </c>
      <c r="R109" s="58" t="s">
        <v>45</v>
      </c>
      <c r="S109" s="58">
        <v>469</v>
      </c>
      <c r="T109" s="58">
        <v>411</v>
      </c>
      <c r="U109" s="58" t="s">
        <v>45</v>
      </c>
      <c r="V109" s="58" t="s">
        <v>45</v>
      </c>
      <c r="W109" s="58" t="s">
        <v>7251</v>
      </c>
      <c r="X109" s="58"/>
      <c r="Y109" s="58">
        <v>18</v>
      </c>
      <c r="Z109" s="58">
        <v>3</v>
      </c>
      <c r="AA109" s="58" t="s">
        <v>71</v>
      </c>
      <c r="AB109" s="58" t="s">
        <v>45</v>
      </c>
      <c r="AC109" s="58" t="s">
        <v>45</v>
      </c>
      <c r="AD109" s="58"/>
      <c r="AE109" s="58" t="s">
        <v>7252</v>
      </c>
      <c r="AF109" s="58"/>
      <c r="AG109" s="58" t="s">
        <v>7253</v>
      </c>
    </row>
    <row r="110" spans="1:33" x14ac:dyDescent="0.3">
      <c r="A110" s="58" t="s">
        <v>7295</v>
      </c>
      <c r="B110" s="58" t="s">
        <v>7296</v>
      </c>
      <c r="C110" s="58" t="s">
        <v>46</v>
      </c>
      <c r="D110" s="58" t="s">
        <v>2</v>
      </c>
      <c r="E110" s="58"/>
      <c r="F110" s="58"/>
      <c r="G110" s="58"/>
      <c r="H110" s="58"/>
      <c r="I110" s="58" t="s">
        <v>84</v>
      </c>
      <c r="J110" s="58" t="s">
        <v>48</v>
      </c>
      <c r="K110" s="58" t="s">
        <v>5673</v>
      </c>
      <c r="L110" s="58" t="s">
        <v>3832</v>
      </c>
      <c r="M110" s="58">
        <v>192</v>
      </c>
      <c r="N110" s="58">
        <v>168</v>
      </c>
      <c r="O110" s="58">
        <v>310</v>
      </c>
      <c r="P110" s="58">
        <v>271</v>
      </c>
      <c r="Q110" s="58" t="s">
        <v>45</v>
      </c>
      <c r="R110" s="58" t="s">
        <v>45</v>
      </c>
      <c r="S110" s="58">
        <v>247</v>
      </c>
      <c r="T110" s="58">
        <v>216</v>
      </c>
      <c r="U110" s="58" t="s">
        <v>45</v>
      </c>
      <c r="V110" s="58" t="s">
        <v>45</v>
      </c>
      <c r="W110" s="58" t="s">
        <v>7297</v>
      </c>
      <c r="X110" s="58" t="s">
        <v>7298</v>
      </c>
      <c r="Y110" s="58">
        <v>64</v>
      </c>
      <c r="Z110" s="58">
        <v>4</v>
      </c>
      <c r="AA110" s="58" t="s">
        <v>71</v>
      </c>
      <c r="AB110" s="58" t="s">
        <v>45</v>
      </c>
      <c r="AC110" s="58" t="s">
        <v>45</v>
      </c>
      <c r="AD110" s="58"/>
      <c r="AE110" s="58" t="s">
        <v>7299</v>
      </c>
      <c r="AF110" s="58"/>
      <c r="AG110" s="58" t="s">
        <v>7300</v>
      </c>
    </row>
    <row r="111" spans="1:33" x14ac:dyDescent="0.3">
      <c r="A111" s="58" t="s">
        <v>7657</v>
      </c>
      <c r="B111" s="58" t="s">
        <v>7658</v>
      </c>
      <c r="C111" s="58" t="s">
        <v>46</v>
      </c>
      <c r="D111" s="58" t="s">
        <v>2</v>
      </c>
      <c r="E111" s="58"/>
      <c r="F111" s="58"/>
      <c r="G111" s="58"/>
      <c r="H111" s="58"/>
      <c r="I111" s="58"/>
      <c r="J111" s="58"/>
      <c r="K111" s="58" t="s">
        <v>357</v>
      </c>
      <c r="L111" s="58" t="s">
        <v>357</v>
      </c>
      <c r="M111" s="58">
        <v>204</v>
      </c>
      <c r="N111" s="58">
        <v>179</v>
      </c>
      <c r="O111" s="58">
        <v>337</v>
      </c>
      <c r="P111" s="58">
        <v>295</v>
      </c>
      <c r="Q111" s="58" t="s">
        <v>45</v>
      </c>
      <c r="R111" s="58" t="s">
        <v>45</v>
      </c>
      <c r="S111" s="58">
        <v>270</v>
      </c>
      <c r="T111" s="58">
        <v>236</v>
      </c>
      <c r="U111" s="58" t="s">
        <v>45</v>
      </c>
      <c r="V111" s="58" t="s">
        <v>45</v>
      </c>
      <c r="W111" s="58" t="s">
        <v>7659</v>
      </c>
      <c r="X111" s="58" t="s">
        <v>7660</v>
      </c>
      <c r="Y111" s="58">
        <v>19</v>
      </c>
      <c r="Z111" s="58">
        <v>2</v>
      </c>
      <c r="AA111" s="58" t="s">
        <v>71</v>
      </c>
      <c r="AB111" s="58" t="s">
        <v>45</v>
      </c>
      <c r="AC111" s="58" t="s">
        <v>45</v>
      </c>
      <c r="AD111" s="58"/>
      <c r="AE111" s="58" t="s">
        <v>7661</v>
      </c>
      <c r="AF111" s="58"/>
      <c r="AG111" s="58" t="s">
        <v>7662</v>
      </c>
    </row>
    <row r="112" spans="1:33" x14ac:dyDescent="0.3">
      <c r="A112" s="58" t="s">
        <v>7233</v>
      </c>
      <c r="B112" s="58" t="s">
        <v>7234</v>
      </c>
      <c r="C112" s="58" t="s">
        <v>46</v>
      </c>
      <c r="D112" s="58" t="s">
        <v>2</v>
      </c>
      <c r="E112" s="58"/>
      <c r="F112" s="58"/>
      <c r="G112" s="58"/>
      <c r="H112" s="58"/>
      <c r="I112" s="58" t="s">
        <v>238</v>
      </c>
      <c r="J112" s="58" t="s">
        <v>48</v>
      </c>
      <c r="K112" s="58"/>
      <c r="L112" s="58"/>
      <c r="M112" s="58">
        <v>272</v>
      </c>
      <c r="N112" s="58">
        <v>238</v>
      </c>
      <c r="O112" s="58">
        <v>435</v>
      </c>
      <c r="P112" s="58">
        <v>380</v>
      </c>
      <c r="Q112" s="58" t="s">
        <v>45</v>
      </c>
      <c r="R112" s="58" t="s">
        <v>45</v>
      </c>
      <c r="S112" s="58">
        <v>362</v>
      </c>
      <c r="T112" s="58">
        <v>317</v>
      </c>
      <c r="U112" s="58" t="s">
        <v>45</v>
      </c>
      <c r="V112" s="58" t="s">
        <v>45</v>
      </c>
      <c r="W112" s="58" t="s">
        <v>7235</v>
      </c>
      <c r="X112" s="58" t="s">
        <v>7236</v>
      </c>
      <c r="Y112" s="58">
        <v>11</v>
      </c>
      <c r="Z112" s="58">
        <v>3</v>
      </c>
      <c r="AA112" s="58" t="s">
        <v>106</v>
      </c>
      <c r="AB112" s="58" t="s">
        <v>1439</v>
      </c>
      <c r="AC112" s="58" t="s">
        <v>45</v>
      </c>
      <c r="AD112" s="58"/>
      <c r="AE112" s="58" t="s">
        <v>236</v>
      </c>
      <c r="AF112" s="58"/>
      <c r="AG112" s="58" t="s">
        <v>7237</v>
      </c>
    </row>
    <row r="113" spans="1:33" x14ac:dyDescent="0.3">
      <c r="A113" s="58" t="s">
        <v>10563</v>
      </c>
      <c r="B113" s="58" t="s">
        <v>10564</v>
      </c>
      <c r="C113" s="58" t="s">
        <v>46</v>
      </c>
      <c r="D113" s="58" t="s">
        <v>2</v>
      </c>
      <c r="E113" s="58"/>
      <c r="F113" s="58"/>
      <c r="G113" s="58" t="s">
        <v>257</v>
      </c>
      <c r="H113" s="58"/>
      <c r="I113" s="58"/>
      <c r="J113" s="58"/>
      <c r="K113" s="58"/>
      <c r="L113" s="58"/>
      <c r="M113" s="58">
        <v>147</v>
      </c>
      <c r="N113" s="58">
        <v>139</v>
      </c>
      <c r="O113" s="58">
        <v>223</v>
      </c>
      <c r="P113" s="58">
        <v>209</v>
      </c>
      <c r="Q113" s="58" t="s">
        <v>45</v>
      </c>
      <c r="R113" s="58" t="s">
        <v>45</v>
      </c>
      <c r="S113" s="58">
        <v>210</v>
      </c>
      <c r="T113" s="58">
        <v>198</v>
      </c>
      <c r="U113" s="58" t="s">
        <v>45</v>
      </c>
      <c r="V113" s="58" t="s">
        <v>45</v>
      </c>
      <c r="W113" s="58" t="s">
        <v>11177</v>
      </c>
      <c r="X113" s="58" t="s">
        <v>11178</v>
      </c>
      <c r="Y113" s="58">
        <v>45</v>
      </c>
      <c r="Z113" s="58">
        <v>2</v>
      </c>
      <c r="AA113" s="58" t="s">
        <v>71</v>
      </c>
      <c r="AB113" s="58" t="s">
        <v>45</v>
      </c>
      <c r="AC113" s="58" t="s">
        <v>45</v>
      </c>
      <c r="AD113" s="58"/>
      <c r="AE113" s="58" t="s">
        <v>64</v>
      </c>
      <c r="AF113" s="58"/>
      <c r="AG113" s="58" t="s">
        <v>10884</v>
      </c>
    </row>
    <row r="114" spans="1:33" x14ac:dyDescent="0.3">
      <c r="A114" s="58" t="s">
        <v>3923</v>
      </c>
      <c r="B114" s="58" t="s">
        <v>3924</v>
      </c>
      <c r="C114" s="58" t="s">
        <v>46</v>
      </c>
      <c r="D114" s="58" t="s">
        <v>2</v>
      </c>
      <c r="E114" s="58"/>
      <c r="F114" s="58"/>
      <c r="G114" s="58"/>
      <c r="H114" s="58"/>
      <c r="I114" s="58" t="s">
        <v>3825</v>
      </c>
      <c r="J114" s="58" t="s">
        <v>48</v>
      </c>
      <c r="K114" s="58" t="s">
        <v>343</v>
      </c>
      <c r="L114" s="58" t="s">
        <v>508</v>
      </c>
      <c r="M114" s="58">
        <v>610</v>
      </c>
      <c r="N114" s="58">
        <v>533</v>
      </c>
      <c r="O114" s="58">
        <v>1011</v>
      </c>
      <c r="P114" s="58">
        <v>885</v>
      </c>
      <c r="Q114" s="58" t="s">
        <v>45</v>
      </c>
      <c r="R114" s="58" t="s">
        <v>45</v>
      </c>
      <c r="S114" s="58">
        <v>804</v>
      </c>
      <c r="T114" s="58">
        <v>704</v>
      </c>
      <c r="U114" s="58" t="s">
        <v>45</v>
      </c>
      <c r="V114" s="58" t="s">
        <v>45</v>
      </c>
      <c r="W114" s="58" t="s">
        <v>3925</v>
      </c>
      <c r="X114" s="58" t="s">
        <v>3926</v>
      </c>
      <c r="Y114" s="58">
        <v>32</v>
      </c>
      <c r="Z114" s="58">
        <v>3</v>
      </c>
      <c r="AA114" s="58" t="s">
        <v>106</v>
      </c>
      <c r="AB114" s="58" t="s">
        <v>11364</v>
      </c>
      <c r="AC114" s="58" t="s">
        <v>45</v>
      </c>
      <c r="AD114" s="58"/>
      <c r="AE114" s="58"/>
      <c r="AF114" s="58"/>
      <c r="AG114" s="58" t="s">
        <v>3927</v>
      </c>
    </row>
    <row r="115" spans="1:33" x14ac:dyDescent="0.3">
      <c r="A115" s="58" t="s">
        <v>10565</v>
      </c>
      <c r="B115" s="58" t="s">
        <v>10566</v>
      </c>
      <c r="C115" s="58" t="s">
        <v>46</v>
      </c>
      <c r="D115" s="58" t="s">
        <v>2</v>
      </c>
      <c r="E115" s="58"/>
      <c r="F115" s="58"/>
      <c r="G115" s="58" t="s">
        <v>89</v>
      </c>
      <c r="H115" s="58"/>
      <c r="I115" s="58"/>
      <c r="J115" s="58"/>
      <c r="K115" s="58"/>
      <c r="L115" s="58"/>
      <c r="M115" s="58">
        <v>382</v>
      </c>
      <c r="N115" s="58">
        <v>334</v>
      </c>
      <c r="O115" s="58">
        <v>680</v>
      </c>
      <c r="P115" s="58">
        <v>595</v>
      </c>
      <c r="Q115" s="58" t="s">
        <v>45</v>
      </c>
      <c r="R115" s="58" t="s">
        <v>45</v>
      </c>
      <c r="S115" s="58">
        <v>546</v>
      </c>
      <c r="T115" s="58">
        <v>478</v>
      </c>
      <c r="U115" s="58" t="s">
        <v>45</v>
      </c>
      <c r="V115" s="58" t="s">
        <v>45</v>
      </c>
      <c r="W115" s="58" t="s">
        <v>11325</v>
      </c>
      <c r="X115" s="58" t="s">
        <v>11326</v>
      </c>
      <c r="Y115" s="58">
        <v>16</v>
      </c>
      <c r="Z115" s="58">
        <v>5</v>
      </c>
      <c r="AA115" s="58" t="s">
        <v>106</v>
      </c>
      <c r="AB115" s="58" t="s">
        <v>11364</v>
      </c>
      <c r="AC115" s="58" t="s">
        <v>45</v>
      </c>
      <c r="AD115" s="58"/>
      <c r="AE115" s="58" t="s">
        <v>64</v>
      </c>
      <c r="AF115" s="58"/>
      <c r="AG115" s="58" t="s">
        <v>10885</v>
      </c>
    </row>
    <row r="116" spans="1:33" x14ac:dyDescent="0.3">
      <c r="A116" s="58" t="s">
        <v>7316</v>
      </c>
      <c r="B116" s="58" t="s">
        <v>7317</v>
      </c>
      <c r="C116" s="58" t="s">
        <v>46</v>
      </c>
      <c r="D116" s="58" t="s">
        <v>2</v>
      </c>
      <c r="E116" s="58"/>
      <c r="F116" s="58"/>
      <c r="G116" s="58"/>
      <c r="H116" s="58"/>
      <c r="I116" s="58" t="s">
        <v>253</v>
      </c>
      <c r="J116" s="58" t="s">
        <v>48</v>
      </c>
      <c r="K116" s="58" t="s">
        <v>348</v>
      </c>
      <c r="L116" s="58" t="s">
        <v>348</v>
      </c>
      <c r="M116" s="58">
        <v>347</v>
      </c>
      <c r="N116" s="58">
        <v>303</v>
      </c>
      <c r="O116" s="58">
        <v>579</v>
      </c>
      <c r="P116" s="58">
        <v>506</v>
      </c>
      <c r="Q116" s="58" t="s">
        <v>45</v>
      </c>
      <c r="R116" s="58" t="s">
        <v>45</v>
      </c>
      <c r="S116" s="58">
        <v>459</v>
      </c>
      <c r="T116" s="58">
        <v>401</v>
      </c>
      <c r="U116" s="58" t="s">
        <v>45</v>
      </c>
      <c r="V116" s="58" t="s">
        <v>45</v>
      </c>
      <c r="W116" s="58" t="s">
        <v>7318</v>
      </c>
      <c r="X116" s="58" t="s">
        <v>7319</v>
      </c>
      <c r="Y116" s="58">
        <v>13</v>
      </c>
      <c r="Z116" s="58">
        <v>3</v>
      </c>
      <c r="AA116" s="58" t="s">
        <v>71</v>
      </c>
      <c r="AB116" s="58" t="s">
        <v>45</v>
      </c>
      <c r="AC116" s="58" t="s">
        <v>45</v>
      </c>
      <c r="AD116" s="58"/>
      <c r="AE116" s="58" t="s">
        <v>395</v>
      </c>
      <c r="AF116" s="58"/>
      <c r="AG116" s="58" t="s">
        <v>7320</v>
      </c>
    </row>
    <row r="117" spans="1:33" x14ac:dyDescent="0.3">
      <c r="A117" s="58" t="s">
        <v>266</v>
      </c>
      <c r="B117" s="58" t="s">
        <v>267</v>
      </c>
      <c r="C117" s="58" t="s">
        <v>46</v>
      </c>
      <c r="D117" s="58" t="s">
        <v>2</v>
      </c>
      <c r="E117" s="58"/>
      <c r="F117" s="58"/>
      <c r="G117" s="58"/>
      <c r="H117" s="58"/>
      <c r="I117" s="58" t="s">
        <v>56</v>
      </c>
      <c r="J117" s="58" t="s">
        <v>48</v>
      </c>
      <c r="K117" s="58" t="s">
        <v>97</v>
      </c>
      <c r="L117" s="58" t="s">
        <v>97</v>
      </c>
      <c r="M117" s="58">
        <v>300</v>
      </c>
      <c r="N117" s="58">
        <v>262</v>
      </c>
      <c r="O117" s="58">
        <v>491</v>
      </c>
      <c r="P117" s="58">
        <v>430</v>
      </c>
      <c r="Q117" s="58" t="s">
        <v>45</v>
      </c>
      <c r="R117" s="58" t="s">
        <v>45</v>
      </c>
      <c r="S117" s="58">
        <v>394</v>
      </c>
      <c r="T117" s="58">
        <v>345</v>
      </c>
      <c r="U117" s="58" t="s">
        <v>45</v>
      </c>
      <c r="V117" s="58" t="s">
        <v>45</v>
      </c>
      <c r="W117" s="58" t="s">
        <v>268</v>
      </c>
      <c r="X117" s="58" t="s">
        <v>269</v>
      </c>
      <c r="Y117" s="58">
        <v>8</v>
      </c>
      <c r="Z117" s="58">
        <v>6</v>
      </c>
      <c r="AA117" s="58" t="s">
        <v>71</v>
      </c>
      <c r="AB117" s="58" t="s">
        <v>45</v>
      </c>
      <c r="AC117" s="58" t="s">
        <v>45</v>
      </c>
      <c r="AD117" s="58"/>
      <c r="AE117" s="58" t="s">
        <v>270</v>
      </c>
      <c r="AF117" s="58" t="s">
        <v>1100</v>
      </c>
      <c r="AG117" s="58" t="s">
        <v>12319</v>
      </c>
    </row>
    <row r="118" spans="1:33" x14ac:dyDescent="0.3">
      <c r="A118" s="58" t="s">
        <v>3998</v>
      </c>
      <c r="B118" s="58" t="s">
        <v>3999</v>
      </c>
      <c r="C118" s="58" t="s">
        <v>46</v>
      </c>
      <c r="D118" s="58" t="s">
        <v>2</v>
      </c>
      <c r="E118" s="58"/>
      <c r="F118" s="58"/>
      <c r="G118" s="58"/>
      <c r="H118" s="58"/>
      <c r="I118" s="58" t="s">
        <v>3545</v>
      </c>
      <c r="J118" s="58" t="s">
        <v>48</v>
      </c>
      <c r="K118" s="58" t="s">
        <v>787</v>
      </c>
      <c r="L118" s="58" t="s">
        <v>434</v>
      </c>
      <c r="M118" s="58">
        <v>586</v>
      </c>
      <c r="N118" s="58">
        <v>512</v>
      </c>
      <c r="O118" s="58">
        <v>972</v>
      </c>
      <c r="P118" s="58">
        <v>851</v>
      </c>
      <c r="Q118" s="58" t="s">
        <v>45</v>
      </c>
      <c r="R118" s="58" t="s">
        <v>45</v>
      </c>
      <c r="S118" s="58">
        <v>771</v>
      </c>
      <c r="T118" s="58">
        <v>674</v>
      </c>
      <c r="U118" s="58" t="s">
        <v>45</v>
      </c>
      <c r="V118" s="58" t="s">
        <v>45</v>
      </c>
      <c r="W118" s="58" t="s">
        <v>4000</v>
      </c>
      <c r="X118" s="58" t="s">
        <v>4001</v>
      </c>
      <c r="Y118" s="58">
        <v>23</v>
      </c>
      <c r="Z118" s="58">
        <v>3</v>
      </c>
      <c r="AA118" s="58" t="s">
        <v>71</v>
      </c>
      <c r="AB118" s="58" t="s">
        <v>45</v>
      </c>
      <c r="AC118" s="58" t="s">
        <v>45</v>
      </c>
      <c r="AD118" s="58"/>
      <c r="AE118" s="58"/>
      <c r="AF118" s="58"/>
      <c r="AG118" s="58" t="s">
        <v>4002</v>
      </c>
    </row>
    <row r="119" spans="1:33" x14ac:dyDescent="0.3">
      <c r="A119" s="58" t="s">
        <v>7354</v>
      </c>
      <c r="B119" s="58" t="s">
        <v>7355</v>
      </c>
      <c r="C119" s="58" t="s">
        <v>46</v>
      </c>
      <c r="D119" s="58" t="s">
        <v>2</v>
      </c>
      <c r="E119" s="58"/>
      <c r="F119" s="58"/>
      <c r="G119" s="58"/>
      <c r="H119" s="58"/>
      <c r="I119" s="58" t="s">
        <v>91</v>
      </c>
      <c r="J119" s="58" t="s">
        <v>48</v>
      </c>
      <c r="K119" s="58" t="s">
        <v>7356</v>
      </c>
      <c r="L119" s="58" t="s">
        <v>434</v>
      </c>
      <c r="M119" s="58">
        <v>310</v>
      </c>
      <c r="N119" s="58">
        <v>271</v>
      </c>
      <c r="O119" s="58">
        <v>511</v>
      </c>
      <c r="P119" s="58">
        <v>447</v>
      </c>
      <c r="Q119" s="58">
        <v>499</v>
      </c>
      <c r="R119" s="58">
        <v>437</v>
      </c>
      <c r="S119" s="58">
        <v>411</v>
      </c>
      <c r="T119" s="58">
        <v>359</v>
      </c>
      <c r="U119" s="58" t="s">
        <v>45</v>
      </c>
      <c r="V119" s="58" t="s">
        <v>45</v>
      </c>
      <c r="W119" s="58" t="s">
        <v>7357</v>
      </c>
      <c r="X119" s="58" t="s">
        <v>7358</v>
      </c>
      <c r="Y119" s="58">
        <v>23</v>
      </c>
      <c r="Z119" s="58">
        <v>3</v>
      </c>
      <c r="AA119" s="58" t="s">
        <v>71</v>
      </c>
      <c r="AB119" s="58" t="s">
        <v>45</v>
      </c>
      <c r="AC119" s="58" t="s">
        <v>45</v>
      </c>
      <c r="AD119" s="58"/>
      <c r="AE119" s="58" t="s">
        <v>7359</v>
      </c>
      <c r="AF119" s="58"/>
      <c r="AG119" s="58" t="s">
        <v>7360</v>
      </c>
    </row>
    <row r="120" spans="1:33" x14ac:dyDescent="0.3">
      <c r="A120" s="58" t="s">
        <v>4600</v>
      </c>
      <c r="B120" s="58" t="s">
        <v>4601</v>
      </c>
      <c r="C120" s="58" t="s">
        <v>46</v>
      </c>
      <c r="D120" s="58" t="s">
        <v>2</v>
      </c>
      <c r="E120" s="58"/>
      <c r="F120" s="58"/>
      <c r="G120" s="58"/>
      <c r="H120" s="58"/>
      <c r="I120" s="58" t="s">
        <v>78</v>
      </c>
      <c r="J120" s="58" t="s">
        <v>48</v>
      </c>
      <c r="K120" s="58" t="s">
        <v>481</v>
      </c>
      <c r="L120" s="58" t="s">
        <v>1147</v>
      </c>
      <c r="M120" s="58">
        <v>870</v>
      </c>
      <c r="N120" s="58">
        <v>761</v>
      </c>
      <c r="O120" s="58">
        <v>1450</v>
      </c>
      <c r="P120" s="58">
        <v>1268</v>
      </c>
      <c r="Q120" s="58" t="s">
        <v>45</v>
      </c>
      <c r="R120" s="58" t="s">
        <v>45</v>
      </c>
      <c r="S120" s="58">
        <v>1158</v>
      </c>
      <c r="T120" s="58">
        <v>1013</v>
      </c>
      <c r="U120" s="58" t="s">
        <v>45</v>
      </c>
      <c r="V120" s="58" t="s">
        <v>45</v>
      </c>
      <c r="W120" s="58" t="s">
        <v>4602</v>
      </c>
      <c r="X120" s="58" t="s">
        <v>4603</v>
      </c>
      <c r="Y120" s="58">
        <v>45</v>
      </c>
      <c r="Z120" s="58">
        <v>6</v>
      </c>
      <c r="AA120" s="58" t="s">
        <v>106</v>
      </c>
      <c r="AB120" s="58" t="s">
        <v>1439</v>
      </c>
      <c r="AC120" s="58" t="s">
        <v>45</v>
      </c>
      <c r="AD120" s="58"/>
      <c r="AE120" s="58" t="s">
        <v>3478</v>
      </c>
      <c r="AF120" s="58"/>
      <c r="AG120" s="58" t="s">
        <v>4604</v>
      </c>
    </row>
    <row r="121" spans="1:33" x14ac:dyDescent="0.3">
      <c r="A121" s="58" t="s">
        <v>4658</v>
      </c>
      <c r="B121" s="58" t="s">
        <v>4659</v>
      </c>
      <c r="C121" s="58" t="s">
        <v>46</v>
      </c>
      <c r="D121" s="58" t="s">
        <v>2</v>
      </c>
      <c r="E121" s="58"/>
      <c r="F121" s="58"/>
      <c r="G121" s="58"/>
      <c r="H121" s="58"/>
      <c r="I121" s="58" t="s">
        <v>3384</v>
      </c>
      <c r="J121" s="58" t="s">
        <v>48</v>
      </c>
      <c r="K121" s="58" t="s">
        <v>381</v>
      </c>
      <c r="L121" s="58" t="s">
        <v>364</v>
      </c>
      <c r="M121" s="58">
        <v>302</v>
      </c>
      <c r="N121" s="58">
        <v>265</v>
      </c>
      <c r="O121" s="58">
        <v>501</v>
      </c>
      <c r="P121" s="58">
        <v>438</v>
      </c>
      <c r="Q121" s="58" t="s">
        <v>45</v>
      </c>
      <c r="R121" s="58" t="s">
        <v>45</v>
      </c>
      <c r="S121" s="58">
        <v>402</v>
      </c>
      <c r="T121" s="58">
        <v>352</v>
      </c>
      <c r="U121" s="58" t="s">
        <v>45</v>
      </c>
      <c r="V121" s="58" t="s">
        <v>45</v>
      </c>
      <c r="W121" s="58" t="s">
        <v>4660</v>
      </c>
      <c r="X121" s="58" t="s">
        <v>4661</v>
      </c>
      <c r="Y121" s="58">
        <v>36</v>
      </c>
      <c r="Z121" s="58">
        <v>2</v>
      </c>
      <c r="AA121" s="58" t="s">
        <v>106</v>
      </c>
      <c r="AB121" s="58">
        <v>0.125</v>
      </c>
      <c r="AC121" s="58" t="s">
        <v>11998</v>
      </c>
      <c r="AD121" s="58"/>
      <c r="AE121" s="58"/>
      <c r="AF121" s="58"/>
      <c r="AG121" s="58" t="s">
        <v>4662</v>
      </c>
    </row>
    <row r="122" spans="1:33" x14ac:dyDescent="0.3">
      <c r="A122" s="58" t="s">
        <v>7361</v>
      </c>
      <c r="B122" s="58" t="s">
        <v>7362</v>
      </c>
      <c r="C122" s="58" t="s">
        <v>46</v>
      </c>
      <c r="D122" s="58" t="s">
        <v>2</v>
      </c>
      <c r="E122" s="58"/>
      <c r="F122" s="58"/>
      <c r="G122" s="58"/>
      <c r="H122" s="58" t="s">
        <v>4</v>
      </c>
      <c r="I122" s="58" t="s">
        <v>238</v>
      </c>
      <c r="J122" s="58" t="s">
        <v>48</v>
      </c>
      <c r="K122" s="58"/>
      <c r="L122" s="58"/>
      <c r="M122" s="58">
        <v>209</v>
      </c>
      <c r="N122" s="58">
        <v>183</v>
      </c>
      <c r="O122" s="58">
        <v>334</v>
      </c>
      <c r="P122" s="58">
        <v>292</v>
      </c>
      <c r="Q122" s="58" t="s">
        <v>45</v>
      </c>
      <c r="R122" s="58" t="s">
        <v>45</v>
      </c>
      <c r="S122" s="58">
        <v>278</v>
      </c>
      <c r="T122" s="58">
        <v>244</v>
      </c>
      <c r="U122" s="58" t="s">
        <v>45</v>
      </c>
      <c r="V122" s="58" t="s">
        <v>45</v>
      </c>
      <c r="W122" s="58" t="s">
        <v>7363</v>
      </c>
      <c r="X122" s="58" t="s">
        <v>7364</v>
      </c>
      <c r="Y122" s="58">
        <v>9</v>
      </c>
      <c r="Z122" s="58">
        <v>2</v>
      </c>
      <c r="AA122" s="58" t="s">
        <v>71</v>
      </c>
      <c r="AB122" s="58" t="s">
        <v>45</v>
      </c>
      <c r="AC122" s="58" t="s">
        <v>45</v>
      </c>
      <c r="AD122" s="58"/>
      <c r="AE122" s="58" t="s">
        <v>236</v>
      </c>
      <c r="AF122" s="58"/>
      <c r="AG122" s="58" t="s">
        <v>10808</v>
      </c>
    </row>
    <row r="123" spans="1:33" x14ac:dyDescent="0.3">
      <c r="A123" s="58" t="s">
        <v>10569</v>
      </c>
      <c r="B123" s="58" t="s">
        <v>10570</v>
      </c>
      <c r="C123" s="58" t="s">
        <v>46</v>
      </c>
      <c r="D123" s="58" t="s">
        <v>2</v>
      </c>
      <c r="E123" s="58"/>
      <c r="F123" s="58"/>
      <c r="G123" s="58"/>
      <c r="H123" s="58"/>
      <c r="I123" s="58"/>
      <c r="J123" s="58"/>
      <c r="K123" s="58"/>
      <c r="L123" s="58"/>
      <c r="M123" s="58">
        <v>182</v>
      </c>
      <c r="N123" s="58">
        <v>159</v>
      </c>
      <c r="O123" s="58">
        <v>314</v>
      </c>
      <c r="P123" s="58">
        <v>275</v>
      </c>
      <c r="Q123" s="58">
        <v>344</v>
      </c>
      <c r="R123" s="58">
        <v>301</v>
      </c>
      <c r="S123" s="58">
        <v>259</v>
      </c>
      <c r="T123" s="58">
        <v>227</v>
      </c>
      <c r="U123" s="58" t="s">
        <v>45</v>
      </c>
      <c r="V123" s="58" t="s">
        <v>45</v>
      </c>
      <c r="W123" s="58" t="s">
        <v>11327</v>
      </c>
      <c r="X123" s="58" t="s">
        <v>11328</v>
      </c>
      <c r="Y123" s="58">
        <v>64</v>
      </c>
      <c r="Z123" s="58">
        <v>3</v>
      </c>
      <c r="AA123" s="58" t="s">
        <v>106</v>
      </c>
      <c r="AB123" s="58" t="s">
        <v>45</v>
      </c>
      <c r="AC123" s="58" t="s">
        <v>45</v>
      </c>
      <c r="AD123" s="58"/>
      <c r="AE123" s="58" t="s">
        <v>64</v>
      </c>
      <c r="AF123" s="58"/>
      <c r="AG123" s="58" t="s">
        <v>10887</v>
      </c>
    </row>
    <row r="124" spans="1:33" x14ac:dyDescent="0.3">
      <c r="A124" s="58" t="s">
        <v>7375</v>
      </c>
      <c r="B124" s="58" t="s">
        <v>7376</v>
      </c>
      <c r="C124" s="58" t="s">
        <v>46</v>
      </c>
      <c r="D124" s="58" t="s">
        <v>2</v>
      </c>
      <c r="E124" s="58"/>
      <c r="F124" s="58"/>
      <c r="G124" s="58"/>
      <c r="H124" s="58" t="s">
        <v>69</v>
      </c>
      <c r="I124" s="58" t="s">
        <v>5889</v>
      </c>
      <c r="J124" s="58" t="s">
        <v>48</v>
      </c>
      <c r="K124" s="58" t="s">
        <v>1012</v>
      </c>
      <c r="L124" s="58" t="s">
        <v>7377</v>
      </c>
      <c r="M124" s="58">
        <v>395</v>
      </c>
      <c r="N124" s="58">
        <v>345</v>
      </c>
      <c r="O124" s="58">
        <v>775</v>
      </c>
      <c r="P124" s="58">
        <v>678</v>
      </c>
      <c r="Q124" s="58" t="s">
        <v>45</v>
      </c>
      <c r="R124" s="58" t="s">
        <v>45</v>
      </c>
      <c r="S124" s="58">
        <v>618</v>
      </c>
      <c r="T124" s="58">
        <v>541</v>
      </c>
      <c r="U124" s="58" t="s">
        <v>45</v>
      </c>
      <c r="V124" s="58" t="s">
        <v>45</v>
      </c>
      <c r="W124" s="58" t="s">
        <v>7378</v>
      </c>
      <c r="X124" s="58" t="s">
        <v>7379</v>
      </c>
      <c r="Y124" s="58">
        <v>33</v>
      </c>
      <c r="Z124" s="58">
        <v>4</v>
      </c>
      <c r="AA124" s="58" t="s">
        <v>106</v>
      </c>
      <c r="AB124" s="58" t="s">
        <v>11364</v>
      </c>
      <c r="AC124" s="58" t="s">
        <v>45</v>
      </c>
      <c r="AD124" s="58"/>
      <c r="AE124" s="58" t="s">
        <v>5892</v>
      </c>
      <c r="AF124" s="58"/>
      <c r="AG124" s="58" t="s">
        <v>7380</v>
      </c>
    </row>
    <row r="125" spans="1:33" x14ac:dyDescent="0.3">
      <c r="A125" s="58" t="s">
        <v>7672</v>
      </c>
      <c r="B125" s="58" t="s">
        <v>7673</v>
      </c>
      <c r="C125" s="58" t="s">
        <v>46</v>
      </c>
      <c r="D125" s="58" t="s">
        <v>2</v>
      </c>
      <c r="E125" s="58"/>
      <c r="F125" s="58"/>
      <c r="G125" s="58"/>
      <c r="H125" s="58"/>
      <c r="I125" s="58" t="s">
        <v>78</v>
      </c>
      <c r="J125" s="58" t="s">
        <v>48</v>
      </c>
      <c r="K125" s="58" t="s">
        <v>349</v>
      </c>
      <c r="L125" s="58" t="s">
        <v>1550</v>
      </c>
      <c r="M125" s="58">
        <v>767</v>
      </c>
      <c r="N125" s="58">
        <v>671</v>
      </c>
      <c r="O125" s="58">
        <v>1264</v>
      </c>
      <c r="P125" s="58">
        <v>1107</v>
      </c>
      <c r="Q125" s="58" t="s">
        <v>45</v>
      </c>
      <c r="R125" s="58" t="s">
        <v>45</v>
      </c>
      <c r="S125" s="58">
        <v>1012</v>
      </c>
      <c r="T125" s="58">
        <v>886</v>
      </c>
      <c r="U125" s="58" t="s">
        <v>45</v>
      </c>
      <c r="V125" s="58" t="s">
        <v>45</v>
      </c>
      <c r="W125" s="58" t="s">
        <v>7674</v>
      </c>
      <c r="X125" s="58" t="s">
        <v>7675</v>
      </c>
      <c r="Y125" s="58">
        <v>43</v>
      </c>
      <c r="Z125" s="58">
        <v>5</v>
      </c>
      <c r="AA125" s="58" t="s">
        <v>106</v>
      </c>
      <c r="AB125" s="58" t="s">
        <v>1439</v>
      </c>
      <c r="AC125" s="58" t="s">
        <v>45</v>
      </c>
      <c r="AD125" s="58"/>
      <c r="AE125" s="58" t="s">
        <v>6953</v>
      </c>
      <c r="AF125" s="58"/>
      <c r="AG125" s="58" t="s">
        <v>7676</v>
      </c>
    </row>
    <row r="126" spans="1:33" x14ac:dyDescent="0.3">
      <c r="A126" s="58" t="s">
        <v>6986</v>
      </c>
      <c r="B126" s="58" t="s">
        <v>6987</v>
      </c>
      <c r="C126" s="58" t="s">
        <v>46</v>
      </c>
      <c r="D126" s="58" t="s">
        <v>2</v>
      </c>
      <c r="E126" s="58"/>
      <c r="F126" s="58"/>
      <c r="G126" s="58"/>
      <c r="H126" s="58"/>
      <c r="I126" s="58"/>
      <c r="J126" s="58"/>
      <c r="K126" s="58" t="s">
        <v>135</v>
      </c>
      <c r="L126" s="58" t="s">
        <v>135</v>
      </c>
      <c r="M126" s="58">
        <v>236</v>
      </c>
      <c r="N126" s="58">
        <v>207</v>
      </c>
      <c r="O126" s="58">
        <v>473</v>
      </c>
      <c r="P126" s="58">
        <v>414</v>
      </c>
      <c r="Q126" s="58" t="s">
        <v>45</v>
      </c>
      <c r="R126" s="58" t="s">
        <v>45</v>
      </c>
      <c r="S126" s="58">
        <v>376</v>
      </c>
      <c r="T126" s="58">
        <v>329</v>
      </c>
      <c r="U126" s="58" t="s">
        <v>45</v>
      </c>
      <c r="V126" s="58" t="s">
        <v>45</v>
      </c>
      <c r="W126" s="58" t="s">
        <v>6988</v>
      </c>
      <c r="X126" s="58" t="s">
        <v>6989</v>
      </c>
      <c r="Y126" s="58">
        <v>9</v>
      </c>
      <c r="Z126" s="58">
        <v>2</v>
      </c>
      <c r="AA126" s="58" t="s">
        <v>106</v>
      </c>
      <c r="AB126" s="58" t="s">
        <v>1439</v>
      </c>
      <c r="AC126" s="58" t="s">
        <v>45</v>
      </c>
      <c r="AD126" s="58"/>
      <c r="AE126" s="58" t="s">
        <v>3008</v>
      </c>
      <c r="AF126" s="58"/>
      <c r="AG126" s="58" t="s">
        <v>10792</v>
      </c>
    </row>
    <row r="127" spans="1:33" x14ac:dyDescent="0.3">
      <c r="A127" s="58" t="s">
        <v>7741</v>
      </c>
      <c r="B127" s="58" t="s">
        <v>7742</v>
      </c>
      <c r="C127" s="58" t="s">
        <v>46</v>
      </c>
      <c r="D127" s="58" t="s">
        <v>2</v>
      </c>
      <c r="E127" s="58"/>
      <c r="F127" s="58"/>
      <c r="G127" s="58"/>
      <c r="H127" s="58" t="s">
        <v>4</v>
      </c>
      <c r="I127" s="58" t="s">
        <v>78</v>
      </c>
      <c r="J127" s="58" t="s">
        <v>134</v>
      </c>
      <c r="K127" s="58" t="s">
        <v>361</v>
      </c>
      <c r="L127" s="58" t="s">
        <v>361</v>
      </c>
      <c r="M127" s="58">
        <v>247</v>
      </c>
      <c r="N127" s="58">
        <v>216</v>
      </c>
      <c r="O127" s="58">
        <v>487</v>
      </c>
      <c r="P127" s="58">
        <v>426</v>
      </c>
      <c r="Q127" s="58" t="s">
        <v>45</v>
      </c>
      <c r="R127" s="58" t="s">
        <v>45</v>
      </c>
      <c r="S127" s="58">
        <v>387</v>
      </c>
      <c r="T127" s="58">
        <v>339</v>
      </c>
      <c r="U127" s="58" t="s">
        <v>45</v>
      </c>
      <c r="V127" s="58" t="s">
        <v>45</v>
      </c>
      <c r="W127" s="58" t="s">
        <v>7743</v>
      </c>
      <c r="X127" s="58" t="s">
        <v>7744</v>
      </c>
      <c r="Y127" s="58">
        <v>11</v>
      </c>
      <c r="Z127" s="58">
        <v>2</v>
      </c>
      <c r="AA127" s="58" t="s">
        <v>71</v>
      </c>
      <c r="AB127" s="58" t="s">
        <v>45</v>
      </c>
      <c r="AC127" s="58" t="s">
        <v>45</v>
      </c>
      <c r="AD127" s="58"/>
      <c r="AE127" s="58" t="s">
        <v>7745</v>
      </c>
      <c r="AF127" s="58"/>
      <c r="AG127" s="58" t="s">
        <v>7746</v>
      </c>
    </row>
    <row r="128" spans="1:33" x14ac:dyDescent="0.3">
      <c r="A128" s="58" t="s">
        <v>4144</v>
      </c>
      <c r="B128" s="58" t="s">
        <v>4145</v>
      </c>
      <c r="C128" s="58" t="s">
        <v>46</v>
      </c>
      <c r="D128" s="58" t="s">
        <v>2</v>
      </c>
      <c r="E128" s="58"/>
      <c r="F128" s="58"/>
      <c r="G128" s="58"/>
      <c r="H128" s="58"/>
      <c r="I128" s="58" t="s">
        <v>259</v>
      </c>
      <c r="J128" s="58" t="s">
        <v>48</v>
      </c>
      <c r="K128" s="58" t="s">
        <v>338</v>
      </c>
      <c r="L128" s="58" t="s">
        <v>338</v>
      </c>
      <c r="M128" s="58">
        <v>532</v>
      </c>
      <c r="N128" s="58">
        <v>466</v>
      </c>
      <c r="O128" s="58">
        <v>884</v>
      </c>
      <c r="P128" s="58">
        <v>773</v>
      </c>
      <c r="Q128" s="58" t="s">
        <v>45</v>
      </c>
      <c r="R128" s="58" t="s">
        <v>45</v>
      </c>
      <c r="S128" s="58">
        <v>706</v>
      </c>
      <c r="T128" s="58">
        <v>618</v>
      </c>
      <c r="U128" s="58" t="s">
        <v>45</v>
      </c>
      <c r="V128" s="58" t="s">
        <v>45</v>
      </c>
      <c r="W128" s="58" t="s">
        <v>4146</v>
      </c>
      <c r="X128" s="58" t="s">
        <v>4147</v>
      </c>
      <c r="Y128" s="58">
        <v>16</v>
      </c>
      <c r="Z128" s="58">
        <v>3</v>
      </c>
      <c r="AA128" s="58" t="s">
        <v>71</v>
      </c>
      <c r="AB128" s="58" t="s">
        <v>45</v>
      </c>
      <c r="AC128" s="58" t="s">
        <v>45</v>
      </c>
      <c r="AD128" s="58"/>
      <c r="AE128" s="58"/>
      <c r="AF128" s="58"/>
      <c r="AG128" s="58" t="s">
        <v>4148</v>
      </c>
    </row>
    <row r="129" spans="1:33" x14ac:dyDescent="0.3">
      <c r="A129" s="58" t="s">
        <v>7720</v>
      </c>
      <c r="B129" s="58" t="s">
        <v>7721</v>
      </c>
      <c r="C129" s="58" t="s">
        <v>46</v>
      </c>
      <c r="D129" s="58" t="s">
        <v>2</v>
      </c>
      <c r="E129" s="58"/>
      <c r="F129" s="58"/>
      <c r="G129" s="58"/>
      <c r="H129" s="58"/>
      <c r="I129" s="58"/>
      <c r="J129" s="58"/>
      <c r="K129" s="58" t="s">
        <v>362</v>
      </c>
      <c r="L129" s="58" t="s">
        <v>362</v>
      </c>
      <c r="M129" s="58">
        <v>236</v>
      </c>
      <c r="N129" s="58">
        <v>207</v>
      </c>
      <c r="O129" s="58">
        <v>479</v>
      </c>
      <c r="P129" s="58">
        <v>419</v>
      </c>
      <c r="Q129" s="58" t="s">
        <v>45</v>
      </c>
      <c r="R129" s="58" t="s">
        <v>45</v>
      </c>
      <c r="S129" s="58">
        <v>350</v>
      </c>
      <c r="T129" s="58">
        <v>306</v>
      </c>
      <c r="U129" s="58" t="s">
        <v>45</v>
      </c>
      <c r="V129" s="58" t="s">
        <v>45</v>
      </c>
      <c r="W129" s="58" t="s">
        <v>7722</v>
      </c>
      <c r="X129" s="58"/>
      <c r="Y129" s="58">
        <v>12</v>
      </c>
      <c r="Z129" s="58">
        <v>4</v>
      </c>
      <c r="AA129" s="58" t="s">
        <v>11458</v>
      </c>
      <c r="AB129" s="58" t="s">
        <v>11364</v>
      </c>
      <c r="AC129" s="58" t="s">
        <v>45</v>
      </c>
      <c r="AD129" s="58"/>
      <c r="AE129" s="58" t="s">
        <v>6172</v>
      </c>
      <c r="AF129" s="58"/>
      <c r="AG129" s="58" t="s">
        <v>7723</v>
      </c>
    </row>
    <row r="130" spans="1:33" x14ac:dyDescent="0.3">
      <c r="A130" s="58" t="s">
        <v>7724</v>
      </c>
      <c r="B130" s="58" t="s">
        <v>7725</v>
      </c>
      <c r="C130" s="58" t="s">
        <v>46</v>
      </c>
      <c r="D130" s="58" t="s">
        <v>2</v>
      </c>
      <c r="E130" s="58"/>
      <c r="F130" s="58"/>
      <c r="G130" s="58"/>
      <c r="H130" s="58"/>
      <c r="I130" s="58"/>
      <c r="J130" s="58"/>
      <c r="K130" s="58" t="s">
        <v>381</v>
      </c>
      <c r="L130" s="58" t="s">
        <v>364</v>
      </c>
      <c r="M130" s="58">
        <v>689</v>
      </c>
      <c r="N130" s="58">
        <v>603</v>
      </c>
      <c r="O130" s="58">
        <v>1377</v>
      </c>
      <c r="P130" s="58">
        <v>1205</v>
      </c>
      <c r="Q130" s="58" t="s">
        <v>45</v>
      </c>
      <c r="R130" s="58" t="s">
        <v>45</v>
      </c>
      <c r="S130" s="58">
        <v>1049</v>
      </c>
      <c r="T130" s="58">
        <v>918</v>
      </c>
      <c r="U130" s="58" t="s">
        <v>45</v>
      </c>
      <c r="V130" s="58" t="s">
        <v>45</v>
      </c>
      <c r="W130" s="58" t="s">
        <v>7726</v>
      </c>
      <c r="X130" s="58" t="s">
        <v>7727</v>
      </c>
      <c r="Y130" s="58">
        <v>38</v>
      </c>
      <c r="Z130" s="58">
        <v>10</v>
      </c>
      <c r="AA130" s="58" t="s">
        <v>106</v>
      </c>
      <c r="AB130" s="58">
        <v>0.70199999999999996</v>
      </c>
      <c r="AC130" s="58" t="s">
        <v>12011</v>
      </c>
      <c r="AD130" s="58"/>
      <c r="AE130" s="58" t="s">
        <v>7728</v>
      </c>
      <c r="AF130" s="58"/>
      <c r="AG130" s="58" t="s">
        <v>7729</v>
      </c>
    </row>
    <row r="131" spans="1:33" x14ac:dyDescent="0.3">
      <c r="A131" s="58" t="s">
        <v>7652</v>
      </c>
      <c r="B131" s="58" t="s">
        <v>7653</v>
      </c>
      <c r="C131" s="58" t="s">
        <v>46</v>
      </c>
      <c r="D131" s="58" t="s">
        <v>2</v>
      </c>
      <c r="E131" s="58"/>
      <c r="F131" s="58"/>
      <c r="G131" s="58"/>
      <c r="H131" s="58" t="s">
        <v>69</v>
      </c>
      <c r="I131" s="58" t="s">
        <v>303</v>
      </c>
      <c r="J131" s="58" t="s">
        <v>48</v>
      </c>
      <c r="K131" s="58" t="s">
        <v>1252</v>
      </c>
      <c r="L131" s="58" t="s">
        <v>1252</v>
      </c>
      <c r="M131" s="58">
        <v>109</v>
      </c>
      <c r="N131" s="58">
        <v>96</v>
      </c>
      <c r="O131" s="58">
        <v>195</v>
      </c>
      <c r="P131" s="58">
        <v>171</v>
      </c>
      <c r="Q131" s="58" t="s">
        <v>45</v>
      </c>
      <c r="R131" s="58" t="s">
        <v>45</v>
      </c>
      <c r="S131" s="58">
        <v>153</v>
      </c>
      <c r="T131" s="58">
        <v>134</v>
      </c>
      <c r="U131" s="58" t="s">
        <v>45</v>
      </c>
      <c r="V131" s="58" t="s">
        <v>45</v>
      </c>
      <c r="W131" s="58" t="s">
        <v>7654</v>
      </c>
      <c r="X131" s="58" t="s">
        <v>7655</v>
      </c>
      <c r="Y131" s="58">
        <v>14</v>
      </c>
      <c r="Z131" s="58">
        <v>2</v>
      </c>
      <c r="AA131" s="58" t="s">
        <v>106</v>
      </c>
      <c r="AB131" s="58" t="s">
        <v>1439</v>
      </c>
      <c r="AC131" s="58" t="s">
        <v>45</v>
      </c>
      <c r="AD131" s="58"/>
      <c r="AE131" s="58" t="s">
        <v>339</v>
      </c>
      <c r="AF131" s="58"/>
      <c r="AG131" s="58" t="s">
        <v>7656</v>
      </c>
    </row>
    <row r="132" spans="1:33" x14ac:dyDescent="0.3">
      <c r="A132" s="58" t="s">
        <v>4926</v>
      </c>
      <c r="B132" s="58" t="s">
        <v>4927</v>
      </c>
      <c r="C132" s="58" t="s">
        <v>46</v>
      </c>
      <c r="D132" s="58" t="s">
        <v>2</v>
      </c>
      <c r="E132" s="58"/>
      <c r="F132" s="58"/>
      <c r="G132" s="58"/>
      <c r="H132" s="58"/>
      <c r="I132" s="58" t="s">
        <v>303</v>
      </c>
      <c r="J132" s="58" t="s">
        <v>48</v>
      </c>
      <c r="K132" s="58" t="s">
        <v>615</v>
      </c>
      <c r="L132" s="58" t="s">
        <v>3094</v>
      </c>
      <c r="M132" s="58">
        <v>255</v>
      </c>
      <c r="N132" s="58">
        <v>224</v>
      </c>
      <c r="O132" s="58">
        <v>428</v>
      </c>
      <c r="P132" s="58">
        <v>375</v>
      </c>
      <c r="Q132" s="58" t="s">
        <v>45</v>
      </c>
      <c r="R132" s="58" t="s">
        <v>45</v>
      </c>
      <c r="S132" s="58">
        <v>338</v>
      </c>
      <c r="T132" s="58">
        <v>296</v>
      </c>
      <c r="U132" s="58" t="s">
        <v>45</v>
      </c>
      <c r="V132" s="58" t="s">
        <v>45</v>
      </c>
      <c r="W132" s="58" t="s">
        <v>4928</v>
      </c>
      <c r="X132" s="58" t="s">
        <v>4929</v>
      </c>
      <c r="Y132" s="58">
        <v>36</v>
      </c>
      <c r="Z132" s="58">
        <v>4</v>
      </c>
      <c r="AA132" s="58" t="s">
        <v>106</v>
      </c>
      <c r="AB132" s="58" t="s">
        <v>1439</v>
      </c>
      <c r="AC132" s="58" t="s">
        <v>45</v>
      </c>
      <c r="AD132" s="58"/>
      <c r="AE132" s="58"/>
      <c r="AF132" s="58"/>
      <c r="AG132" s="58" t="s">
        <v>4930</v>
      </c>
    </row>
    <row r="133" spans="1:33" x14ac:dyDescent="0.3">
      <c r="A133" s="58" t="s">
        <v>5706</v>
      </c>
      <c r="B133" s="58" t="s">
        <v>5707</v>
      </c>
      <c r="C133" s="58" t="s">
        <v>46</v>
      </c>
      <c r="D133" s="58" t="s">
        <v>2</v>
      </c>
      <c r="E133" s="58"/>
      <c r="F133" s="58"/>
      <c r="G133" s="58"/>
      <c r="H133" s="58"/>
      <c r="I133" s="58" t="s">
        <v>303</v>
      </c>
      <c r="J133" s="58" t="s">
        <v>48</v>
      </c>
      <c r="K133" s="58" t="s">
        <v>481</v>
      </c>
      <c r="L133" s="58" t="s">
        <v>354</v>
      </c>
      <c r="M133" s="58">
        <v>675</v>
      </c>
      <c r="N133" s="58">
        <v>591</v>
      </c>
      <c r="O133" s="58">
        <v>1158</v>
      </c>
      <c r="P133" s="58">
        <v>1013</v>
      </c>
      <c r="Q133" s="58" t="s">
        <v>45</v>
      </c>
      <c r="R133" s="58" t="s">
        <v>45</v>
      </c>
      <c r="S133" s="58">
        <v>925</v>
      </c>
      <c r="T133" s="58">
        <v>810</v>
      </c>
      <c r="U133" s="58" t="s">
        <v>45</v>
      </c>
      <c r="V133" s="58" t="s">
        <v>45</v>
      </c>
      <c r="W133" s="58" t="s">
        <v>5708</v>
      </c>
      <c r="X133" s="58" t="s">
        <v>5709</v>
      </c>
      <c r="Y133" s="58">
        <v>46</v>
      </c>
      <c r="Z133" s="58">
        <v>4</v>
      </c>
      <c r="AA133" s="58" t="s">
        <v>106</v>
      </c>
      <c r="AB133" s="58">
        <v>0.77100000000000002</v>
      </c>
      <c r="AC133" s="58" t="s">
        <v>12012</v>
      </c>
      <c r="AD133" s="58"/>
      <c r="AE133" s="58"/>
      <c r="AF133" s="58"/>
      <c r="AG133" s="58" t="s">
        <v>5710</v>
      </c>
    </row>
    <row r="134" spans="1:33" x14ac:dyDescent="0.3">
      <c r="A134" s="58" t="s">
        <v>10627</v>
      </c>
      <c r="B134" s="58" t="s">
        <v>10628</v>
      </c>
      <c r="C134" s="58" t="s">
        <v>46</v>
      </c>
      <c r="D134" s="58" t="s">
        <v>2</v>
      </c>
      <c r="E134" s="58"/>
      <c r="F134" s="58"/>
      <c r="G134" s="58" t="s">
        <v>257</v>
      </c>
      <c r="H134" s="58"/>
      <c r="I134" s="58"/>
      <c r="J134" s="58"/>
      <c r="K134" s="58"/>
      <c r="L134" s="58"/>
      <c r="M134" s="58">
        <v>104</v>
      </c>
      <c r="N134" s="58">
        <v>91</v>
      </c>
      <c r="O134" s="58">
        <v>173</v>
      </c>
      <c r="P134" s="58">
        <v>151</v>
      </c>
      <c r="Q134" s="58" t="s">
        <v>45</v>
      </c>
      <c r="R134" s="58" t="s">
        <v>45</v>
      </c>
      <c r="S134" s="58">
        <v>149</v>
      </c>
      <c r="T134" s="58">
        <v>130</v>
      </c>
      <c r="U134" s="58" t="s">
        <v>45</v>
      </c>
      <c r="V134" s="58" t="s">
        <v>45</v>
      </c>
      <c r="W134" s="58" t="s">
        <v>11241</v>
      </c>
      <c r="X134" s="58" t="s">
        <v>11242</v>
      </c>
      <c r="Y134" s="58">
        <v>27</v>
      </c>
      <c r="Z134" s="58">
        <v>3</v>
      </c>
      <c r="AA134" s="58" t="s">
        <v>71</v>
      </c>
      <c r="AB134" s="58" t="s">
        <v>45</v>
      </c>
      <c r="AC134" s="58" t="s">
        <v>45</v>
      </c>
      <c r="AD134" s="58"/>
      <c r="AE134" s="58" t="s">
        <v>64</v>
      </c>
      <c r="AF134" s="58"/>
      <c r="AG134" s="58" t="s">
        <v>10915</v>
      </c>
    </row>
    <row r="135" spans="1:33" x14ac:dyDescent="0.3">
      <c r="A135" s="58" t="s">
        <v>7472</v>
      </c>
      <c r="B135" s="58" t="s">
        <v>7473</v>
      </c>
      <c r="C135" s="58" t="s">
        <v>46</v>
      </c>
      <c r="D135" s="58" t="s">
        <v>2</v>
      </c>
      <c r="E135" s="58"/>
      <c r="F135" s="58"/>
      <c r="G135" s="58"/>
      <c r="H135" s="58"/>
      <c r="I135" s="58" t="s">
        <v>70</v>
      </c>
      <c r="J135" s="58" t="s">
        <v>48</v>
      </c>
      <c r="K135" s="58" t="s">
        <v>7474</v>
      </c>
      <c r="L135" s="58" t="s">
        <v>1287</v>
      </c>
      <c r="M135" s="58">
        <v>435</v>
      </c>
      <c r="N135" s="58">
        <v>380</v>
      </c>
      <c r="O135" s="58">
        <v>712</v>
      </c>
      <c r="P135" s="58">
        <v>623</v>
      </c>
      <c r="Q135" s="58" t="s">
        <v>45</v>
      </c>
      <c r="R135" s="58" t="s">
        <v>45</v>
      </c>
      <c r="S135" s="58">
        <v>565</v>
      </c>
      <c r="T135" s="58">
        <v>495</v>
      </c>
      <c r="U135" s="58" t="s">
        <v>45</v>
      </c>
      <c r="V135" s="58" t="s">
        <v>45</v>
      </c>
      <c r="W135" s="58" t="s">
        <v>7475</v>
      </c>
      <c r="X135" s="58" t="s">
        <v>7476</v>
      </c>
      <c r="Y135" s="58">
        <v>53</v>
      </c>
      <c r="Z135" s="58">
        <v>6</v>
      </c>
      <c r="AA135" s="58" t="s">
        <v>106</v>
      </c>
      <c r="AB135" s="58" t="s">
        <v>1439</v>
      </c>
      <c r="AC135" s="58" t="s">
        <v>45</v>
      </c>
      <c r="AD135" s="58"/>
      <c r="AE135" s="58" t="s">
        <v>7477</v>
      </c>
      <c r="AF135" s="58"/>
      <c r="AG135" s="58" t="s">
        <v>7478</v>
      </c>
    </row>
    <row r="136" spans="1:33" x14ac:dyDescent="0.3">
      <c r="A136" s="58" t="s">
        <v>5690</v>
      </c>
      <c r="B136" s="58" t="s">
        <v>5691</v>
      </c>
      <c r="C136" s="58" t="s">
        <v>46</v>
      </c>
      <c r="D136" s="58" t="s">
        <v>2</v>
      </c>
      <c r="E136" s="58"/>
      <c r="F136" s="58"/>
      <c r="G136" s="58"/>
      <c r="H136" s="58"/>
      <c r="I136" s="58" t="s">
        <v>563</v>
      </c>
      <c r="J136" s="58" t="s">
        <v>48</v>
      </c>
      <c r="K136" s="58" t="s">
        <v>787</v>
      </c>
      <c r="L136" s="58" t="s">
        <v>5692</v>
      </c>
      <c r="M136" s="58">
        <v>502</v>
      </c>
      <c r="N136" s="58">
        <v>439</v>
      </c>
      <c r="O136" s="58">
        <v>862</v>
      </c>
      <c r="P136" s="58">
        <v>754</v>
      </c>
      <c r="Q136" s="58" t="s">
        <v>45</v>
      </c>
      <c r="R136" s="58" t="s">
        <v>45</v>
      </c>
      <c r="S136" s="58">
        <v>687</v>
      </c>
      <c r="T136" s="58">
        <v>601</v>
      </c>
      <c r="U136" s="58" t="s">
        <v>45</v>
      </c>
      <c r="V136" s="58" t="s">
        <v>45</v>
      </c>
      <c r="W136" s="58" t="s">
        <v>5693</v>
      </c>
      <c r="X136" s="58" t="s">
        <v>5694</v>
      </c>
      <c r="Y136" s="58">
        <v>24</v>
      </c>
      <c r="Z136" s="58">
        <v>4</v>
      </c>
      <c r="AA136" s="58" t="s">
        <v>106</v>
      </c>
      <c r="AB136" s="58">
        <v>0.35899999999999999</v>
      </c>
      <c r="AC136" s="58" t="s">
        <v>12019</v>
      </c>
      <c r="AD136" s="58"/>
      <c r="AE136" s="58"/>
      <c r="AF136" s="58"/>
      <c r="AG136" s="58" t="s">
        <v>5695</v>
      </c>
    </row>
    <row r="137" spans="1:33" x14ac:dyDescent="0.3">
      <c r="A137" s="58" t="s">
        <v>12339</v>
      </c>
      <c r="B137" s="58" t="s">
        <v>12340</v>
      </c>
      <c r="C137" s="58" t="s">
        <v>46</v>
      </c>
      <c r="D137" s="58" t="s">
        <v>2</v>
      </c>
      <c r="E137" s="58"/>
      <c r="F137" s="58"/>
      <c r="G137" s="58"/>
      <c r="H137" s="58"/>
      <c r="I137" s="58"/>
      <c r="J137" s="58" t="s">
        <v>48</v>
      </c>
      <c r="K137" s="58"/>
      <c r="L137" s="58"/>
      <c r="M137" s="58">
        <v>254</v>
      </c>
      <c r="N137" s="58">
        <v>222</v>
      </c>
      <c r="O137" s="58">
        <v>405</v>
      </c>
      <c r="P137" s="58">
        <v>355</v>
      </c>
      <c r="Q137" s="58" t="s">
        <v>45</v>
      </c>
      <c r="R137" s="58" t="s">
        <v>45</v>
      </c>
      <c r="S137" s="58">
        <v>338</v>
      </c>
      <c r="T137" s="58">
        <v>296</v>
      </c>
      <c r="U137" s="58" t="s">
        <v>45</v>
      </c>
      <c r="V137" s="58" t="s">
        <v>45</v>
      </c>
      <c r="W137" s="58" t="s">
        <v>12341</v>
      </c>
      <c r="X137" s="58" t="s">
        <v>12342</v>
      </c>
      <c r="Y137" s="58">
        <v>11</v>
      </c>
      <c r="Z137" s="58">
        <v>3</v>
      </c>
      <c r="AA137" s="58" t="s">
        <v>71</v>
      </c>
      <c r="AB137" s="58" t="s">
        <v>45</v>
      </c>
      <c r="AC137" s="58" t="s">
        <v>45</v>
      </c>
      <c r="AD137" s="58"/>
      <c r="AE137" s="58" t="s">
        <v>12343</v>
      </c>
      <c r="AF137" s="58" t="s">
        <v>1100</v>
      </c>
      <c r="AG137" s="58" t="s">
        <v>12344</v>
      </c>
    </row>
    <row r="138" spans="1:33" x14ac:dyDescent="0.3">
      <c r="A138" s="58" t="s">
        <v>6199</v>
      </c>
      <c r="B138" s="58" t="s">
        <v>6200</v>
      </c>
      <c r="C138" s="58" t="s">
        <v>46</v>
      </c>
      <c r="D138" s="58" t="s">
        <v>2</v>
      </c>
      <c r="E138" s="58"/>
      <c r="F138" s="58"/>
      <c r="G138" s="58"/>
      <c r="H138" s="58"/>
      <c r="I138" s="58" t="s">
        <v>258</v>
      </c>
      <c r="J138" s="58" t="s">
        <v>48</v>
      </c>
      <c r="K138" s="58"/>
      <c r="L138" s="58"/>
      <c r="M138" s="58">
        <v>211</v>
      </c>
      <c r="N138" s="58">
        <v>185</v>
      </c>
      <c r="O138" s="58">
        <v>338</v>
      </c>
      <c r="P138" s="58">
        <v>296</v>
      </c>
      <c r="Q138" s="58" t="s">
        <v>45</v>
      </c>
      <c r="R138" s="58" t="s">
        <v>45</v>
      </c>
      <c r="S138" s="58">
        <v>282</v>
      </c>
      <c r="T138" s="58">
        <v>247</v>
      </c>
      <c r="U138" s="58" t="s">
        <v>45</v>
      </c>
      <c r="V138" s="58" t="s">
        <v>45</v>
      </c>
      <c r="W138" s="58" t="s">
        <v>6201</v>
      </c>
      <c r="X138" s="58" t="s">
        <v>6202</v>
      </c>
      <c r="Y138" s="58">
        <v>48</v>
      </c>
      <c r="Z138" s="58">
        <v>4</v>
      </c>
      <c r="AA138" s="58" t="s">
        <v>106</v>
      </c>
      <c r="AB138" s="58" t="s">
        <v>1439</v>
      </c>
      <c r="AC138" s="58" t="s">
        <v>45</v>
      </c>
      <c r="AD138" s="58"/>
      <c r="AE138" s="58" t="s">
        <v>6203</v>
      </c>
      <c r="AF138" s="58"/>
      <c r="AG138" s="58" t="s">
        <v>10767</v>
      </c>
    </row>
    <row r="139" spans="1:33" x14ac:dyDescent="0.3">
      <c r="A139" s="58" t="s">
        <v>10573</v>
      </c>
      <c r="B139" s="58" t="s">
        <v>10574</v>
      </c>
      <c r="C139" s="58" t="s">
        <v>46</v>
      </c>
      <c r="D139" s="58" t="s">
        <v>2</v>
      </c>
      <c r="E139" s="58"/>
      <c r="F139" s="58"/>
      <c r="G139" s="58" t="s">
        <v>257</v>
      </c>
      <c r="H139" s="58"/>
      <c r="I139" s="58"/>
      <c r="J139" s="58"/>
      <c r="K139" s="58"/>
      <c r="L139" s="58"/>
      <c r="M139" s="58">
        <v>135</v>
      </c>
      <c r="N139" s="58">
        <v>118</v>
      </c>
      <c r="O139" s="58">
        <v>224</v>
      </c>
      <c r="P139" s="58">
        <v>196</v>
      </c>
      <c r="Q139" s="58" t="s">
        <v>45</v>
      </c>
      <c r="R139" s="58" t="s">
        <v>45</v>
      </c>
      <c r="S139" s="58">
        <v>192</v>
      </c>
      <c r="T139" s="58">
        <v>168</v>
      </c>
      <c r="U139" s="58" t="s">
        <v>45</v>
      </c>
      <c r="V139" s="58" t="s">
        <v>45</v>
      </c>
      <c r="W139" s="58" t="s">
        <v>11187</v>
      </c>
      <c r="X139" s="58" t="s">
        <v>11188</v>
      </c>
      <c r="Y139" s="58">
        <v>37</v>
      </c>
      <c r="Z139" s="58">
        <v>2</v>
      </c>
      <c r="AA139" s="58" t="s">
        <v>71</v>
      </c>
      <c r="AB139" s="58" t="s">
        <v>45</v>
      </c>
      <c r="AC139" s="58" t="s">
        <v>45</v>
      </c>
      <c r="AD139" s="58"/>
      <c r="AE139" s="58" t="s">
        <v>64</v>
      </c>
      <c r="AF139" s="58"/>
      <c r="AG139" s="58" t="s">
        <v>10889</v>
      </c>
    </row>
    <row r="140" spans="1:33" x14ac:dyDescent="0.3">
      <c r="A140" s="58" t="s">
        <v>8078</v>
      </c>
      <c r="B140" s="58" t="s">
        <v>8079</v>
      </c>
      <c r="C140" s="58" t="s">
        <v>46</v>
      </c>
      <c r="D140" s="58" t="s">
        <v>2</v>
      </c>
      <c r="E140" s="58"/>
      <c r="F140" s="58"/>
      <c r="G140" s="58"/>
      <c r="H140" s="58"/>
      <c r="I140" s="58" t="s">
        <v>303</v>
      </c>
      <c r="J140" s="58" t="s">
        <v>48</v>
      </c>
      <c r="K140" s="58" t="s">
        <v>8080</v>
      </c>
      <c r="L140" s="58">
        <v>1997</v>
      </c>
      <c r="M140" s="58" t="s">
        <v>105</v>
      </c>
      <c r="N140" s="58" t="s">
        <v>105</v>
      </c>
      <c r="O140" s="58" t="s">
        <v>105</v>
      </c>
      <c r="P140" s="58" t="s">
        <v>105</v>
      </c>
      <c r="Q140" s="58" t="s">
        <v>105</v>
      </c>
      <c r="R140" s="58" t="s">
        <v>105</v>
      </c>
      <c r="S140" s="58" t="s">
        <v>105</v>
      </c>
      <c r="T140" s="58" t="s">
        <v>105</v>
      </c>
      <c r="U140" s="58" t="s">
        <v>105</v>
      </c>
      <c r="V140" s="58" t="s">
        <v>105</v>
      </c>
      <c r="W140" s="58" t="s">
        <v>8081</v>
      </c>
      <c r="X140" s="58" t="s">
        <v>8082</v>
      </c>
      <c r="Y140" s="58">
        <v>142</v>
      </c>
      <c r="Z140" s="58">
        <v>0</v>
      </c>
      <c r="AA140" s="58" t="s">
        <v>106</v>
      </c>
      <c r="AB140" s="58" t="s">
        <v>1439</v>
      </c>
      <c r="AC140" s="58" t="s">
        <v>45</v>
      </c>
      <c r="AD140" s="58" t="s">
        <v>8083</v>
      </c>
      <c r="AE140" s="58" t="s">
        <v>1745</v>
      </c>
      <c r="AF140" s="58"/>
      <c r="AG140" s="58" t="s">
        <v>12471</v>
      </c>
    </row>
    <row r="141" spans="1:33" x14ac:dyDescent="0.3">
      <c r="A141" s="58" t="s">
        <v>7540</v>
      </c>
      <c r="B141" s="58" t="s">
        <v>7541</v>
      </c>
      <c r="C141" s="58" t="s">
        <v>46</v>
      </c>
      <c r="D141" s="58" t="s">
        <v>2</v>
      </c>
      <c r="E141" s="58"/>
      <c r="F141" s="58"/>
      <c r="G141" s="58"/>
      <c r="H141" s="58"/>
      <c r="I141" s="58" t="s">
        <v>78</v>
      </c>
      <c r="J141" s="58" t="s">
        <v>48</v>
      </c>
      <c r="K141" s="58" t="s">
        <v>360</v>
      </c>
      <c r="L141" s="58" t="s">
        <v>393</v>
      </c>
      <c r="M141" s="58">
        <v>274</v>
      </c>
      <c r="N141" s="58">
        <v>239</v>
      </c>
      <c r="O141" s="58">
        <v>496</v>
      </c>
      <c r="P141" s="58">
        <v>434</v>
      </c>
      <c r="Q141" s="58" t="s">
        <v>45</v>
      </c>
      <c r="R141" s="58" t="s">
        <v>45</v>
      </c>
      <c r="S141" s="58">
        <v>395</v>
      </c>
      <c r="T141" s="58">
        <v>345</v>
      </c>
      <c r="U141" s="58" t="s">
        <v>45</v>
      </c>
      <c r="V141" s="58" t="s">
        <v>45</v>
      </c>
      <c r="W141" s="58" t="s">
        <v>7542</v>
      </c>
      <c r="X141" s="58" t="s">
        <v>7543</v>
      </c>
      <c r="Y141" s="58">
        <v>22</v>
      </c>
      <c r="Z141" s="58">
        <v>4</v>
      </c>
      <c r="AA141" s="58" t="s">
        <v>106</v>
      </c>
      <c r="AB141" s="58">
        <v>0.21199999999999999</v>
      </c>
      <c r="AC141" s="58" t="s">
        <v>12043</v>
      </c>
      <c r="AD141" s="58"/>
      <c r="AE141" s="58" t="s">
        <v>7544</v>
      </c>
      <c r="AF141" s="58"/>
      <c r="AG141" s="58" t="s">
        <v>7545</v>
      </c>
    </row>
    <row r="142" spans="1:33" x14ac:dyDescent="0.3">
      <c r="A142" s="58" t="s">
        <v>7551</v>
      </c>
      <c r="B142" s="58" t="s">
        <v>7552</v>
      </c>
      <c r="C142" s="58" t="s">
        <v>46</v>
      </c>
      <c r="D142" s="58" t="s">
        <v>2</v>
      </c>
      <c r="E142" s="58"/>
      <c r="F142" s="58"/>
      <c r="G142" s="58"/>
      <c r="H142" s="58"/>
      <c r="I142" s="58" t="s">
        <v>56</v>
      </c>
      <c r="J142" s="58" t="s">
        <v>48</v>
      </c>
      <c r="K142" s="58" t="s">
        <v>346</v>
      </c>
      <c r="L142" s="58" t="s">
        <v>346</v>
      </c>
      <c r="M142" s="58">
        <v>272</v>
      </c>
      <c r="N142" s="58">
        <v>238</v>
      </c>
      <c r="O142" s="58">
        <v>435</v>
      </c>
      <c r="P142" s="58">
        <v>380</v>
      </c>
      <c r="Q142" s="58" t="s">
        <v>45</v>
      </c>
      <c r="R142" s="58" t="s">
        <v>45</v>
      </c>
      <c r="S142" s="58">
        <v>362</v>
      </c>
      <c r="T142" s="58">
        <v>317</v>
      </c>
      <c r="U142" s="58" t="s">
        <v>45</v>
      </c>
      <c r="V142" s="58" t="s">
        <v>45</v>
      </c>
      <c r="W142" s="58" t="s">
        <v>7553</v>
      </c>
      <c r="X142" s="58" t="s">
        <v>7554</v>
      </c>
      <c r="Y142" s="58">
        <v>16</v>
      </c>
      <c r="Z142" s="58">
        <v>3</v>
      </c>
      <c r="AA142" s="58" t="s">
        <v>71</v>
      </c>
      <c r="AB142" s="58" t="s">
        <v>45</v>
      </c>
      <c r="AC142" s="58" t="s">
        <v>45</v>
      </c>
      <c r="AD142" s="58"/>
      <c r="AE142" s="58" t="s">
        <v>236</v>
      </c>
      <c r="AF142" s="58"/>
      <c r="AG142" s="58" t="s">
        <v>7555</v>
      </c>
    </row>
    <row r="143" spans="1:33" x14ac:dyDescent="0.3">
      <c r="A143" s="58" t="s">
        <v>10703</v>
      </c>
      <c r="B143" s="58" t="s">
        <v>10704</v>
      </c>
      <c r="C143" s="58" t="s">
        <v>46</v>
      </c>
      <c r="D143" s="58" t="s">
        <v>16</v>
      </c>
      <c r="E143" s="58" t="s">
        <v>2</v>
      </c>
      <c r="F143" s="58"/>
      <c r="G143" s="58"/>
      <c r="H143" s="58"/>
      <c r="I143" s="58" t="s">
        <v>58</v>
      </c>
      <c r="J143" s="58" t="s">
        <v>48</v>
      </c>
      <c r="K143" s="58"/>
      <c r="L143" s="58"/>
      <c r="M143" s="58">
        <v>167</v>
      </c>
      <c r="N143" s="58">
        <v>146</v>
      </c>
      <c r="O143" s="58">
        <v>268</v>
      </c>
      <c r="P143" s="58">
        <v>234</v>
      </c>
      <c r="Q143" s="58" t="s">
        <v>45</v>
      </c>
      <c r="R143" s="58" t="s">
        <v>45</v>
      </c>
      <c r="S143" s="58">
        <v>224</v>
      </c>
      <c r="T143" s="58">
        <v>195</v>
      </c>
      <c r="U143" s="58" t="s">
        <v>45</v>
      </c>
      <c r="V143" s="58" t="s">
        <v>45</v>
      </c>
      <c r="W143" s="58" t="s">
        <v>10705</v>
      </c>
      <c r="X143" s="58" t="s">
        <v>10706</v>
      </c>
      <c r="Y143" s="58">
        <v>36</v>
      </c>
      <c r="Z143" s="58">
        <v>4</v>
      </c>
      <c r="AA143" s="58" t="s">
        <v>71</v>
      </c>
      <c r="AB143" s="58" t="s">
        <v>45</v>
      </c>
      <c r="AC143" s="58" t="s">
        <v>45</v>
      </c>
      <c r="AD143" s="58"/>
      <c r="AE143" s="58" t="s">
        <v>10707</v>
      </c>
      <c r="AF143" s="58"/>
      <c r="AG143" s="58" t="s">
        <v>12400</v>
      </c>
    </row>
    <row r="144" spans="1:33" x14ac:dyDescent="0.3">
      <c r="A144" s="58" t="s">
        <v>10671</v>
      </c>
      <c r="B144" s="58" t="s">
        <v>10672</v>
      </c>
      <c r="C144" s="58" t="s">
        <v>46</v>
      </c>
      <c r="D144" s="58" t="s">
        <v>2</v>
      </c>
      <c r="E144" s="58"/>
      <c r="F144" s="58"/>
      <c r="G144" s="58"/>
      <c r="H144" s="58"/>
      <c r="I144" s="58"/>
      <c r="J144" s="58"/>
      <c r="K144" s="58"/>
      <c r="L144" s="58"/>
      <c r="M144" s="58">
        <v>339</v>
      </c>
      <c r="N144" s="58">
        <v>297</v>
      </c>
      <c r="O144" s="58">
        <v>536</v>
      </c>
      <c r="P144" s="58">
        <v>469</v>
      </c>
      <c r="Q144" s="58" t="s">
        <v>45</v>
      </c>
      <c r="R144" s="58" t="s">
        <v>45</v>
      </c>
      <c r="S144" s="58">
        <v>486</v>
      </c>
      <c r="T144" s="58">
        <v>425</v>
      </c>
      <c r="U144" s="58" t="s">
        <v>45</v>
      </c>
      <c r="V144" s="58" t="s">
        <v>45</v>
      </c>
      <c r="W144" s="58" t="s">
        <v>11305</v>
      </c>
      <c r="X144" s="58" t="s">
        <v>11306</v>
      </c>
      <c r="Y144" s="58">
        <v>10</v>
      </c>
      <c r="Z144" s="58">
        <v>4</v>
      </c>
      <c r="AA144" s="58" t="s">
        <v>71</v>
      </c>
      <c r="AB144" s="58" t="s">
        <v>45</v>
      </c>
      <c r="AC144" s="58" t="s">
        <v>45</v>
      </c>
      <c r="AD144" s="58"/>
      <c r="AE144" s="58" t="s">
        <v>64</v>
      </c>
      <c r="AF144" s="58"/>
      <c r="AG144" s="58" t="s">
        <v>10937</v>
      </c>
    </row>
    <row r="145" spans="1:33" x14ac:dyDescent="0.3">
      <c r="A145" s="58" t="s">
        <v>8640</v>
      </c>
      <c r="B145" s="58" t="s">
        <v>8641</v>
      </c>
      <c r="C145" s="58" t="s">
        <v>46</v>
      </c>
      <c r="D145" s="58" t="s">
        <v>2</v>
      </c>
      <c r="E145" s="58"/>
      <c r="F145" s="58"/>
      <c r="G145" s="58"/>
      <c r="H145" s="58"/>
      <c r="I145" s="58" t="s">
        <v>3783</v>
      </c>
      <c r="J145" s="58" t="s">
        <v>48</v>
      </c>
      <c r="K145" s="58" t="s">
        <v>8642</v>
      </c>
      <c r="L145" s="58" t="s">
        <v>713</v>
      </c>
      <c r="M145" s="58">
        <v>169</v>
      </c>
      <c r="N145" s="58">
        <v>148</v>
      </c>
      <c r="O145" s="58">
        <v>280</v>
      </c>
      <c r="P145" s="58">
        <v>245</v>
      </c>
      <c r="Q145" s="58" t="s">
        <v>45</v>
      </c>
      <c r="R145" s="58" t="s">
        <v>45</v>
      </c>
      <c r="S145" s="58">
        <v>225</v>
      </c>
      <c r="T145" s="58">
        <v>197</v>
      </c>
      <c r="U145" s="58" t="s">
        <v>45</v>
      </c>
      <c r="V145" s="58" t="s">
        <v>45</v>
      </c>
      <c r="W145" s="58" t="s">
        <v>8643</v>
      </c>
      <c r="X145" s="58" t="s">
        <v>8644</v>
      </c>
      <c r="Y145" s="58">
        <v>86</v>
      </c>
      <c r="Z145" s="58">
        <v>4</v>
      </c>
      <c r="AA145" s="58" t="s">
        <v>106</v>
      </c>
      <c r="AB145" s="58" t="s">
        <v>1439</v>
      </c>
      <c r="AC145" s="58" t="s">
        <v>45</v>
      </c>
      <c r="AD145" s="58"/>
      <c r="AE145" s="58"/>
      <c r="AF145" s="58"/>
      <c r="AG145" s="58" t="s">
        <v>8645</v>
      </c>
    </row>
    <row r="146" spans="1:33" x14ac:dyDescent="0.3">
      <c r="A146" s="58" t="s">
        <v>4107</v>
      </c>
      <c r="B146" s="58" t="s">
        <v>4108</v>
      </c>
      <c r="C146" s="58" t="s">
        <v>46</v>
      </c>
      <c r="D146" s="58" t="s">
        <v>2</v>
      </c>
      <c r="E146" s="58"/>
      <c r="F146" s="58"/>
      <c r="G146" s="58"/>
      <c r="H146" s="58"/>
      <c r="I146" s="58" t="s">
        <v>3605</v>
      </c>
      <c r="J146" s="58" t="s">
        <v>48</v>
      </c>
      <c r="K146" s="58" t="s">
        <v>3155</v>
      </c>
      <c r="L146" s="58" t="s">
        <v>3155</v>
      </c>
      <c r="M146" s="58">
        <v>389</v>
      </c>
      <c r="N146" s="58">
        <v>340</v>
      </c>
      <c r="O146" s="58">
        <v>650</v>
      </c>
      <c r="P146" s="58">
        <v>569</v>
      </c>
      <c r="Q146" s="58" t="s">
        <v>45</v>
      </c>
      <c r="R146" s="58" t="s">
        <v>45</v>
      </c>
      <c r="S146" s="58">
        <v>513</v>
      </c>
      <c r="T146" s="58">
        <v>449</v>
      </c>
      <c r="U146" s="58" t="s">
        <v>45</v>
      </c>
      <c r="V146" s="58" t="s">
        <v>45</v>
      </c>
      <c r="W146" s="58" t="s">
        <v>4109</v>
      </c>
      <c r="X146" s="58" t="s">
        <v>4110</v>
      </c>
      <c r="Y146" s="58">
        <v>58</v>
      </c>
      <c r="Z146" s="58">
        <v>5</v>
      </c>
      <c r="AA146" s="58" t="s">
        <v>106</v>
      </c>
      <c r="AB146" s="58">
        <v>0.222</v>
      </c>
      <c r="AC146" s="58" t="s">
        <v>12050</v>
      </c>
      <c r="AD146" s="58"/>
      <c r="AE146" s="58" t="s">
        <v>353</v>
      </c>
      <c r="AF146" s="58"/>
      <c r="AG146" s="58" t="s">
        <v>4111</v>
      </c>
    </row>
    <row r="147" spans="1:33" x14ac:dyDescent="0.3">
      <c r="A147" s="58" t="s">
        <v>10592</v>
      </c>
      <c r="B147" s="58" t="s">
        <v>10593</v>
      </c>
      <c r="C147" s="58" t="s">
        <v>46</v>
      </c>
      <c r="D147" s="58" t="s">
        <v>2</v>
      </c>
      <c r="E147" s="58"/>
      <c r="F147" s="58"/>
      <c r="G147" s="58"/>
      <c r="H147" s="58"/>
      <c r="I147" s="58"/>
      <c r="J147" s="58"/>
      <c r="K147" s="58"/>
      <c r="L147" s="58"/>
      <c r="M147" s="58">
        <v>252</v>
      </c>
      <c r="N147" s="58">
        <v>221</v>
      </c>
      <c r="O147" s="58">
        <v>428</v>
      </c>
      <c r="P147" s="58">
        <v>375</v>
      </c>
      <c r="Q147" s="58" t="s">
        <v>45</v>
      </c>
      <c r="R147" s="58" t="s">
        <v>45</v>
      </c>
      <c r="S147" s="58">
        <v>361</v>
      </c>
      <c r="T147" s="58">
        <v>316</v>
      </c>
      <c r="U147" s="58" t="s">
        <v>45</v>
      </c>
      <c r="V147" s="58" t="s">
        <v>45</v>
      </c>
      <c r="W147" s="58" t="s">
        <v>11199</v>
      </c>
      <c r="X147" s="58" t="s">
        <v>11200</v>
      </c>
      <c r="Y147" s="58">
        <v>60</v>
      </c>
      <c r="Z147" s="58">
        <v>3</v>
      </c>
      <c r="AA147" s="58" t="s">
        <v>106</v>
      </c>
      <c r="AB147" s="58">
        <v>7.0999999999999994E-2</v>
      </c>
      <c r="AC147" s="58" t="s">
        <v>12052</v>
      </c>
      <c r="AD147" s="58"/>
      <c r="AE147" s="58" t="s">
        <v>64</v>
      </c>
      <c r="AF147" s="58"/>
      <c r="AG147" s="58" t="s">
        <v>10897</v>
      </c>
    </row>
    <row r="148" spans="1:33" x14ac:dyDescent="0.3">
      <c r="A148" s="58" t="s">
        <v>7710</v>
      </c>
      <c r="B148" s="58" t="s">
        <v>7711</v>
      </c>
      <c r="C148" s="58" t="s">
        <v>46</v>
      </c>
      <c r="D148" s="58" t="s">
        <v>2</v>
      </c>
      <c r="E148" s="58"/>
      <c r="F148" s="58"/>
      <c r="G148" s="58"/>
      <c r="H148" s="58"/>
      <c r="I148" s="58"/>
      <c r="J148" s="58"/>
      <c r="K148" s="58" t="s">
        <v>346</v>
      </c>
      <c r="L148" s="58" t="s">
        <v>346</v>
      </c>
      <c r="M148" s="58">
        <v>335</v>
      </c>
      <c r="N148" s="58">
        <v>293</v>
      </c>
      <c r="O148" s="58">
        <v>672</v>
      </c>
      <c r="P148" s="58">
        <v>588</v>
      </c>
      <c r="Q148" s="58" t="s">
        <v>45</v>
      </c>
      <c r="R148" s="58" t="s">
        <v>45</v>
      </c>
      <c r="S148" s="58">
        <v>505</v>
      </c>
      <c r="T148" s="58">
        <v>442</v>
      </c>
      <c r="U148" s="58" t="s">
        <v>45</v>
      </c>
      <c r="V148" s="58" t="s">
        <v>45</v>
      </c>
      <c r="W148" s="58" t="s">
        <v>7712</v>
      </c>
      <c r="X148" s="58" t="s">
        <v>7713</v>
      </c>
      <c r="Y148" s="58">
        <v>17</v>
      </c>
      <c r="Z148" s="58">
        <v>4</v>
      </c>
      <c r="AA148" s="58" t="s">
        <v>106</v>
      </c>
      <c r="AB148" s="58">
        <v>1.038</v>
      </c>
      <c r="AC148" s="58" t="s">
        <v>12053</v>
      </c>
      <c r="AD148" s="58"/>
      <c r="AE148" s="58" t="s">
        <v>6172</v>
      </c>
      <c r="AF148" s="58"/>
      <c r="AG148" s="58" t="s">
        <v>7714</v>
      </c>
    </row>
    <row r="149" spans="1:33" x14ac:dyDescent="0.3">
      <c r="A149" s="58" t="s">
        <v>7699</v>
      </c>
      <c r="B149" s="58" t="s">
        <v>7700</v>
      </c>
      <c r="C149" s="58" t="s">
        <v>46</v>
      </c>
      <c r="D149" s="58" t="s">
        <v>2</v>
      </c>
      <c r="E149" s="58"/>
      <c r="F149" s="58"/>
      <c r="G149" s="58"/>
      <c r="H149" s="58"/>
      <c r="I149" s="58"/>
      <c r="J149" s="58"/>
      <c r="K149" s="58" t="s">
        <v>474</v>
      </c>
      <c r="L149" s="58" t="s">
        <v>376</v>
      </c>
      <c r="M149" s="58">
        <v>505</v>
      </c>
      <c r="N149" s="58">
        <v>442</v>
      </c>
      <c r="O149" s="58">
        <v>1055</v>
      </c>
      <c r="P149" s="58">
        <v>923</v>
      </c>
      <c r="Q149" s="58" t="s">
        <v>45</v>
      </c>
      <c r="R149" s="58" t="s">
        <v>45</v>
      </c>
      <c r="S149" s="58">
        <v>800</v>
      </c>
      <c r="T149" s="58">
        <v>700</v>
      </c>
      <c r="U149" s="58" t="s">
        <v>45</v>
      </c>
      <c r="V149" s="58" t="s">
        <v>45</v>
      </c>
      <c r="W149" s="58" t="s">
        <v>7701</v>
      </c>
      <c r="X149" s="58" t="s">
        <v>7702</v>
      </c>
      <c r="Y149" s="58">
        <v>26</v>
      </c>
      <c r="Z149" s="58">
        <v>4</v>
      </c>
      <c r="AA149" s="58" t="s">
        <v>106</v>
      </c>
      <c r="AB149" s="58">
        <v>0.54500000000000004</v>
      </c>
      <c r="AC149" s="58" t="s">
        <v>12057</v>
      </c>
      <c r="AD149" s="58"/>
      <c r="AE149" s="58" t="s">
        <v>6172</v>
      </c>
      <c r="AF149" s="58"/>
      <c r="AG149" s="58" t="s">
        <v>7703</v>
      </c>
    </row>
    <row r="150" spans="1:33" x14ac:dyDescent="0.3">
      <c r="A150" s="58" t="s">
        <v>7621</v>
      </c>
      <c r="B150" s="58" t="s">
        <v>7622</v>
      </c>
      <c r="C150" s="58" t="s">
        <v>46</v>
      </c>
      <c r="D150" s="58" t="s">
        <v>2</v>
      </c>
      <c r="E150" s="58"/>
      <c r="F150" s="58"/>
      <c r="G150" s="58"/>
      <c r="H150" s="58" t="s">
        <v>69</v>
      </c>
      <c r="I150" s="58" t="s">
        <v>6669</v>
      </c>
      <c r="J150" s="58"/>
      <c r="K150" s="58" t="s">
        <v>7623</v>
      </c>
      <c r="L150" s="58" t="s">
        <v>2654</v>
      </c>
      <c r="M150" s="58">
        <v>186</v>
      </c>
      <c r="N150" s="58">
        <v>163</v>
      </c>
      <c r="O150" s="58">
        <v>368</v>
      </c>
      <c r="P150" s="58">
        <v>321</v>
      </c>
      <c r="Q150" s="58" t="s">
        <v>45</v>
      </c>
      <c r="R150" s="58" t="s">
        <v>45</v>
      </c>
      <c r="S150" s="58">
        <v>293</v>
      </c>
      <c r="T150" s="58">
        <v>256</v>
      </c>
      <c r="U150" s="58" t="s">
        <v>45</v>
      </c>
      <c r="V150" s="58" t="s">
        <v>45</v>
      </c>
      <c r="W150" s="58" t="s">
        <v>7624</v>
      </c>
      <c r="X150" s="58" t="s">
        <v>7625</v>
      </c>
      <c r="Y150" s="58">
        <v>48</v>
      </c>
      <c r="Z150" s="58">
        <v>3</v>
      </c>
      <c r="AA150" s="58" t="s">
        <v>106</v>
      </c>
      <c r="AB150" s="58">
        <v>0.47599999999999998</v>
      </c>
      <c r="AC150" s="58" t="s">
        <v>12059</v>
      </c>
      <c r="AD150" s="58"/>
      <c r="AE150" s="58" t="s">
        <v>7626</v>
      </c>
      <c r="AF150" s="58"/>
      <c r="AG150" s="58" t="s">
        <v>7627</v>
      </c>
    </row>
    <row r="151" spans="1:33" x14ac:dyDescent="0.3">
      <c r="A151" s="58" t="s">
        <v>7646</v>
      </c>
      <c r="B151" s="58" t="s">
        <v>7647</v>
      </c>
      <c r="C151" s="58" t="s">
        <v>46</v>
      </c>
      <c r="D151" s="58" t="s">
        <v>2</v>
      </c>
      <c r="E151" s="58"/>
      <c r="F151" s="58"/>
      <c r="G151" s="58"/>
      <c r="H151" s="58"/>
      <c r="I151" s="58" t="s">
        <v>7648</v>
      </c>
      <c r="J151" s="58" t="s">
        <v>48</v>
      </c>
      <c r="K151" s="58" t="s">
        <v>1252</v>
      </c>
      <c r="L151" s="58" t="s">
        <v>1252</v>
      </c>
      <c r="M151" s="58">
        <v>390</v>
      </c>
      <c r="N151" s="58">
        <v>341</v>
      </c>
      <c r="O151" s="58">
        <v>643</v>
      </c>
      <c r="P151" s="58">
        <v>562</v>
      </c>
      <c r="Q151" s="58" t="s">
        <v>45</v>
      </c>
      <c r="R151" s="58" t="s">
        <v>45</v>
      </c>
      <c r="S151" s="58">
        <v>510</v>
      </c>
      <c r="T151" s="58">
        <v>446</v>
      </c>
      <c r="U151" s="58" t="s">
        <v>45</v>
      </c>
      <c r="V151" s="58" t="s">
        <v>45</v>
      </c>
      <c r="W151" s="58" t="s">
        <v>7649</v>
      </c>
      <c r="X151" s="58" t="s">
        <v>7650</v>
      </c>
      <c r="Y151" s="58">
        <v>14</v>
      </c>
      <c r="Z151" s="58">
        <v>4</v>
      </c>
      <c r="AA151" s="58" t="s">
        <v>106</v>
      </c>
      <c r="AB151" s="58" t="s">
        <v>1439</v>
      </c>
      <c r="AC151" s="58" t="s">
        <v>45</v>
      </c>
      <c r="AD151" s="58"/>
      <c r="AE151" s="58" t="s">
        <v>1639</v>
      </c>
      <c r="AF151" s="58"/>
      <c r="AG151" s="58" t="s">
        <v>7651</v>
      </c>
    </row>
    <row r="152" spans="1:33" x14ac:dyDescent="0.3">
      <c r="A152" s="58" t="s">
        <v>4903</v>
      </c>
      <c r="B152" s="58" t="s">
        <v>4904</v>
      </c>
      <c r="C152" s="58" t="s">
        <v>46</v>
      </c>
      <c r="D152" s="58" t="s">
        <v>2</v>
      </c>
      <c r="E152" s="58"/>
      <c r="F152" s="58"/>
      <c r="G152" s="58"/>
      <c r="H152" s="58"/>
      <c r="I152" s="58" t="s">
        <v>70</v>
      </c>
      <c r="J152" s="58" t="s">
        <v>48</v>
      </c>
      <c r="K152" s="58" t="s">
        <v>4905</v>
      </c>
      <c r="L152" s="58" t="s">
        <v>3408</v>
      </c>
      <c r="M152" s="58">
        <v>624</v>
      </c>
      <c r="N152" s="58">
        <v>546</v>
      </c>
      <c r="O152" s="58">
        <v>801</v>
      </c>
      <c r="P152" s="58">
        <v>701</v>
      </c>
      <c r="Q152" s="58" t="s">
        <v>45</v>
      </c>
      <c r="R152" s="58" t="s">
        <v>45</v>
      </c>
      <c r="S152" s="58">
        <v>637</v>
      </c>
      <c r="T152" s="58">
        <v>558</v>
      </c>
      <c r="U152" s="58" t="s">
        <v>45</v>
      </c>
      <c r="V152" s="58" t="s">
        <v>45</v>
      </c>
      <c r="W152" s="58" t="s">
        <v>4906</v>
      </c>
      <c r="X152" s="58" t="s">
        <v>4907</v>
      </c>
      <c r="Y152" s="58">
        <v>28</v>
      </c>
      <c r="Z152" s="58">
        <v>4</v>
      </c>
      <c r="AA152" s="58" t="s">
        <v>106</v>
      </c>
      <c r="AB152" s="58" t="s">
        <v>1439</v>
      </c>
      <c r="AC152" s="58" t="s">
        <v>45</v>
      </c>
      <c r="AD152" s="58"/>
      <c r="AE152" s="58"/>
      <c r="AF152" s="58"/>
      <c r="AG152" s="58" t="s">
        <v>4908</v>
      </c>
    </row>
    <row r="153" spans="1:33" x14ac:dyDescent="0.3">
      <c r="A153" s="58" t="s">
        <v>9293</v>
      </c>
      <c r="B153" s="58" t="s">
        <v>9294</v>
      </c>
      <c r="C153" s="58" t="s">
        <v>46</v>
      </c>
      <c r="D153" s="58" t="s">
        <v>2</v>
      </c>
      <c r="E153" s="58"/>
      <c r="F153" s="58"/>
      <c r="G153" s="58"/>
      <c r="H153" s="58"/>
      <c r="I153" s="58" t="s">
        <v>3900</v>
      </c>
      <c r="J153" s="58" t="s">
        <v>48</v>
      </c>
      <c r="K153" s="58" t="s">
        <v>381</v>
      </c>
      <c r="L153" s="58" t="s">
        <v>378</v>
      </c>
      <c r="M153" s="58">
        <v>95</v>
      </c>
      <c r="N153" s="58">
        <v>83</v>
      </c>
      <c r="O153" s="58">
        <v>158</v>
      </c>
      <c r="P153" s="58">
        <v>138</v>
      </c>
      <c r="Q153" s="58" t="s">
        <v>45</v>
      </c>
      <c r="R153" s="58" t="s">
        <v>45</v>
      </c>
      <c r="S153" s="58">
        <v>126</v>
      </c>
      <c r="T153" s="58">
        <v>110</v>
      </c>
      <c r="U153" s="58" t="s">
        <v>45</v>
      </c>
      <c r="V153" s="58" t="s">
        <v>45</v>
      </c>
      <c r="W153" s="58" t="s">
        <v>9295</v>
      </c>
      <c r="X153" s="58" t="s">
        <v>9296</v>
      </c>
      <c r="Y153" s="58">
        <v>32</v>
      </c>
      <c r="Z153" s="58">
        <v>4</v>
      </c>
      <c r="AA153" s="58" t="s">
        <v>71</v>
      </c>
      <c r="AB153" s="58" t="s">
        <v>45</v>
      </c>
      <c r="AC153" s="58" t="s">
        <v>45</v>
      </c>
      <c r="AD153" s="58"/>
      <c r="AE153" s="58"/>
      <c r="AF153" s="58"/>
      <c r="AG153" s="58" t="s">
        <v>9297</v>
      </c>
    </row>
    <row r="154" spans="1:33" x14ac:dyDescent="0.3">
      <c r="A154" s="58" t="s">
        <v>6861</v>
      </c>
      <c r="B154" s="58" t="s">
        <v>6862</v>
      </c>
      <c r="C154" s="58" t="s">
        <v>46</v>
      </c>
      <c r="D154" s="58" t="s">
        <v>2</v>
      </c>
      <c r="E154" s="58"/>
      <c r="F154" s="58"/>
      <c r="G154" s="58"/>
      <c r="H154" s="58"/>
      <c r="I154" s="58" t="s">
        <v>84</v>
      </c>
      <c r="J154" s="58" t="s">
        <v>48</v>
      </c>
      <c r="K154" s="58"/>
      <c r="L154" s="58"/>
      <c r="M154" s="58">
        <v>378</v>
      </c>
      <c r="N154" s="58">
        <v>330</v>
      </c>
      <c r="O154" s="58">
        <v>604</v>
      </c>
      <c r="P154" s="58">
        <v>529</v>
      </c>
      <c r="Q154" s="58" t="s">
        <v>45</v>
      </c>
      <c r="R154" s="58" t="s">
        <v>45</v>
      </c>
      <c r="S154" s="58">
        <v>504</v>
      </c>
      <c r="T154" s="58">
        <v>441</v>
      </c>
      <c r="U154" s="58" t="s">
        <v>45</v>
      </c>
      <c r="V154" s="58" t="s">
        <v>45</v>
      </c>
      <c r="W154" s="58" t="s">
        <v>6863</v>
      </c>
      <c r="X154" s="58" t="s">
        <v>6864</v>
      </c>
      <c r="Y154" s="58">
        <v>13</v>
      </c>
      <c r="Z154" s="58">
        <v>4</v>
      </c>
      <c r="AA154" s="58" t="s">
        <v>106</v>
      </c>
      <c r="AB154" s="58" t="s">
        <v>1439</v>
      </c>
      <c r="AC154" s="58" t="s">
        <v>45</v>
      </c>
      <c r="AD154" s="58"/>
      <c r="AE154" s="58" t="s">
        <v>57</v>
      </c>
      <c r="AF154" s="58"/>
      <c r="AG154" s="58" t="s">
        <v>10786</v>
      </c>
    </row>
    <row r="155" spans="1:33" x14ac:dyDescent="0.3">
      <c r="A155" s="58" t="s">
        <v>7668</v>
      </c>
      <c r="B155" s="58" t="s">
        <v>7669</v>
      </c>
      <c r="C155" s="58" t="s">
        <v>46</v>
      </c>
      <c r="D155" s="58" t="s">
        <v>2</v>
      </c>
      <c r="E155" s="58"/>
      <c r="F155" s="58"/>
      <c r="G155" s="58"/>
      <c r="H155" s="58" t="s">
        <v>4</v>
      </c>
      <c r="I155" s="58" t="s">
        <v>58</v>
      </c>
      <c r="J155" s="58" t="s">
        <v>48</v>
      </c>
      <c r="K155" s="58"/>
      <c r="L155" s="58"/>
      <c r="M155" s="58">
        <v>203</v>
      </c>
      <c r="N155" s="58">
        <v>177</v>
      </c>
      <c r="O155" s="58">
        <v>324</v>
      </c>
      <c r="P155" s="58">
        <v>284</v>
      </c>
      <c r="Q155" s="58">
        <v>355</v>
      </c>
      <c r="R155" s="58">
        <v>311</v>
      </c>
      <c r="S155" s="58">
        <v>271</v>
      </c>
      <c r="T155" s="58">
        <v>236</v>
      </c>
      <c r="U155" s="58" t="s">
        <v>45</v>
      </c>
      <c r="V155" s="58" t="s">
        <v>45</v>
      </c>
      <c r="W155" s="58" t="s">
        <v>7670</v>
      </c>
      <c r="X155" s="58" t="s">
        <v>7671</v>
      </c>
      <c r="Y155" s="58">
        <v>44</v>
      </c>
      <c r="Z155" s="58">
        <v>4</v>
      </c>
      <c r="AA155" s="58" t="s">
        <v>71</v>
      </c>
      <c r="AB155" s="58" t="s">
        <v>45</v>
      </c>
      <c r="AC155" s="58" t="s">
        <v>45</v>
      </c>
      <c r="AD155" s="58"/>
      <c r="AE155" s="58" t="s">
        <v>289</v>
      </c>
      <c r="AF155" s="58"/>
      <c r="AG155" s="58" t="s">
        <v>10817</v>
      </c>
    </row>
    <row r="156" spans="1:33" x14ac:dyDescent="0.3">
      <c r="A156" s="58" t="s">
        <v>10604</v>
      </c>
      <c r="B156" s="58" t="s">
        <v>10605</v>
      </c>
      <c r="C156" s="58" t="s">
        <v>46</v>
      </c>
      <c r="D156" s="58" t="s">
        <v>2</v>
      </c>
      <c r="E156" s="58"/>
      <c r="F156" s="58"/>
      <c r="G156" s="58" t="s">
        <v>257</v>
      </c>
      <c r="H156" s="58"/>
      <c r="I156" s="58"/>
      <c r="J156" s="58"/>
      <c r="K156" s="58"/>
      <c r="L156" s="58"/>
      <c r="M156" s="58">
        <v>157</v>
      </c>
      <c r="N156" s="58">
        <v>137</v>
      </c>
      <c r="O156" s="58">
        <v>269</v>
      </c>
      <c r="P156" s="58">
        <v>235</v>
      </c>
      <c r="Q156" s="58" t="s">
        <v>45</v>
      </c>
      <c r="R156" s="58" t="s">
        <v>45</v>
      </c>
      <c r="S156" s="58">
        <v>223</v>
      </c>
      <c r="T156" s="58">
        <v>195</v>
      </c>
      <c r="U156" s="58" t="s">
        <v>45</v>
      </c>
      <c r="V156" s="58" t="s">
        <v>45</v>
      </c>
      <c r="W156" s="58" t="s">
        <v>11333</v>
      </c>
      <c r="X156" s="58" t="s">
        <v>11334</v>
      </c>
      <c r="Y156" s="58">
        <v>26</v>
      </c>
      <c r="Z156" s="58">
        <v>2</v>
      </c>
      <c r="AA156" s="58" t="s">
        <v>71</v>
      </c>
      <c r="AB156" s="58" t="s">
        <v>45</v>
      </c>
      <c r="AC156" s="58" t="s">
        <v>45</v>
      </c>
      <c r="AD156" s="58"/>
      <c r="AE156" s="58" t="s">
        <v>64</v>
      </c>
      <c r="AF156" s="58"/>
      <c r="AG156" s="58" t="s">
        <v>10903</v>
      </c>
    </row>
    <row r="157" spans="1:33" x14ac:dyDescent="0.3">
      <c r="A157" s="58" t="s">
        <v>10612</v>
      </c>
      <c r="B157" s="58" t="s">
        <v>10613</v>
      </c>
      <c r="C157" s="58" t="s">
        <v>46</v>
      </c>
      <c r="D157" s="58" t="s">
        <v>2</v>
      </c>
      <c r="E157" s="58"/>
      <c r="F157" s="58"/>
      <c r="G157" s="58" t="s">
        <v>257</v>
      </c>
      <c r="H157" s="58"/>
      <c r="I157" s="58"/>
      <c r="J157" s="58"/>
      <c r="K157" s="58"/>
      <c r="L157" s="58"/>
      <c r="M157" s="58">
        <v>136</v>
      </c>
      <c r="N157" s="58">
        <v>119</v>
      </c>
      <c r="O157" s="58">
        <v>234</v>
      </c>
      <c r="P157" s="58">
        <v>205</v>
      </c>
      <c r="Q157" s="58" t="s">
        <v>45</v>
      </c>
      <c r="R157" s="58" t="s">
        <v>45</v>
      </c>
      <c r="S157" s="58">
        <v>194</v>
      </c>
      <c r="T157" s="58">
        <v>170</v>
      </c>
      <c r="U157" s="58" t="s">
        <v>45</v>
      </c>
      <c r="V157" s="58" t="s">
        <v>45</v>
      </c>
      <c r="W157" s="58" t="s">
        <v>11223</v>
      </c>
      <c r="X157" s="58" t="s">
        <v>11224</v>
      </c>
      <c r="Y157" s="58">
        <v>61</v>
      </c>
      <c r="Z157" s="58">
        <v>1</v>
      </c>
      <c r="AA157" s="58" t="s">
        <v>106</v>
      </c>
      <c r="AB157" s="58" t="s">
        <v>11364</v>
      </c>
      <c r="AC157" s="58" t="s">
        <v>45</v>
      </c>
      <c r="AD157" s="58"/>
      <c r="AE157" s="58" t="s">
        <v>64</v>
      </c>
      <c r="AF157" s="58"/>
      <c r="AG157" s="58" t="s">
        <v>10907</v>
      </c>
    </row>
    <row r="158" spans="1:33" x14ac:dyDescent="0.3">
      <c r="A158" s="58" t="s">
        <v>4702</v>
      </c>
      <c r="B158" s="58" t="s">
        <v>4703</v>
      </c>
      <c r="C158" s="58" t="s">
        <v>46</v>
      </c>
      <c r="D158" s="58" t="s">
        <v>2</v>
      </c>
      <c r="E158" s="58"/>
      <c r="F158" s="58"/>
      <c r="G158" s="58"/>
      <c r="H158" s="58"/>
      <c r="I158" s="58" t="s">
        <v>3461</v>
      </c>
      <c r="J158" s="58" t="s">
        <v>48</v>
      </c>
      <c r="K158" s="58" t="s">
        <v>507</v>
      </c>
      <c r="L158" s="58" t="s">
        <v>508</v>
      </c>
      <c r="M158" s="58">
        <v>297</v>
      </c>
      <c r="N158" s="58">
        <v>260</v>
      </c>
      <c r="O158" s="58">
        <v>495</v>
      </c>
      <c r="P158" s="58">
        <v>433</v>
      </c>
      <c r="Q158" s="58" t="s">
        <v>45</v>
      </c>
      <c r="R158" s="58" t="s">
        <v>45</v>
      </c>
      <c r="S158" s="58">
        <v>394</v>
      </c>
      <c r="T158" s="58">
        <v>344</v>
      </c>
      <c r="U158" s="58" t="s">
        <v>45</v>
      </c>
      <c r="V158" s="58" t="s">
        <v>45</v>
      </c>
      <c r="W158" s="58" t="s">
        <v>4704</v>
      </c>
      <c r="X158" s="58" t="s">
        <v>4705</v>
      </c>
      <c r="Y158" s="58">
        <v>32</v>
      </c>
      <c r="Z158" s="58">
        <v>2</v>
      </c>
      <c r="AA158" s="58" t="s">
        <v>106</v>
      </c>
      <c r="AB158" s="58">
        <v>0.13300000000000001</v>
      </c>
      <c r="AC158" s="58" t="s">
        <v>12073</v>
      </c>
      <c r="AD158" s="58"/>
      <c r="AE158" s="58"/>
      <c r="AF158" s="58"/>
      <c r="AG158" s="58" t="s">
        <v>4706</v>
      </c>
    </row>
    <row r="159" spans="1:33" x14ac:dyDescent="0.3">
      <c r="A159" s="58" t="s">
        <v>10598</v>
      </c>
      <c r="B159" s="58" t="s">
        <v>10599</v>
      </c>
      <c r="C159" s="58" t="s">
        <v>46</v>
      </c>
      <c r="D159" s="58" t="s">
        <v>2</v>
      </c>
      <c r="E159" s="58"/>
      <c r="F159" s="58"/>
      <c r="G159" s="58"/>
      <c r="H159" s="58"/>
      <c r="I159" s="58"/>
      <c r="J159" s="58"/>
      <c r="K159" s="58"/>
      <c r="L159" s="58"/>
      <c r="M159" s="58">
        <v>153</v>
      </c>
      <c r="N159" s="58">
        <v>134</v>
      </c>
      <c r="O159" s="58">
        <v>275</v>
      </c>
      <c r="P159" s="58">
        <v>241</v>
      </c>
      <c r="Q159" s="58" t="s">
        <v>45</v>
      </c>
      <c r="R159" s="58" t="s">
        <v>45</v>
      </c>
      <c r="S159" s="58">
        <v>219</v>
      </c>
      <c r="T159" s="58">
        <v>192</v>
      </c>
      <c r="U159" s="58" t="s">
        <v>45</v>
      </c>
      <c r="V159" s="58" t="s">
        <v>45</v>
      </c>
      <c r="W159" s="58" t="s">
        <v>11205</v>
      </c>
      <c r="X159" s="58" t="s">
        <v>11206</v>
      </c>
      <c r="Y159" s="58">
        <v>42</v>
      </c>
      <c r="Z159" s="58">
        <v>2</v>
      </c>
      <c r="AA159" s="58" t="s">
        <v>106</v>
      </c>
      <c r="AB159" s="58" t="s">
        <v>11364</v>
      </c>
      <c r="AC159" s="58" t="s">
        <v>45</v>
      </c>
      <c r="AD159" s="58"/>
      <c r="AE159" s="58" t="s">
        <v>64</v>
      </c>
      <c r="AF159" s="58"/>
      <c r="AG159" s="58" t="s">
        <v>10900</v>
      </c>
    </row>
    <row r="160" spans="1:33" x14ac:dyDescent="0.3">
      <c r="A160" s="58" t="s">
        <v>10606</v>
      </c>
      <c r="B160" s="58" t="s">
        <v>10607</v>
      </c>
      <c r="C160" s="58" t="s">
        <v>46</v>
      </c>
      <c r="D160" s="58" t="s">
        <v>2</v>
      </c>
      <c r="E160" s="58"/>
      <c r="F160" s="58"/>
      <c r="G160" s="58"/>
      <c r="H160" s="58"/>
      <c r="I160" s="58"/>
      <c r="J160" s="58"/>
      <c r="K160" s="58"/>
      <c r="L160" s="58"/>
      <c r="M160" s="58">
        <v>165</v>
      </c>
      <c r="N160" s="58">
        <v>144</v>
      </c>
      <c r="O160" s="58">
        <v>293</v>
      </c>
      <c r="P160" s="58">
        <v>256</v>
      </c>
      <c r="Q160" s="58" t="s">
        <v>45</v>
      </c>
      <c r="R160" s="58" t="s">
        <v>45</v>
      </c>
      <c r="S160" s="58">
        <v>235</v>
      </c>
      <c r="T160" s="58">
        <v>206</v>
      </c>
      <c r="U160" s="58" t="s">
        <v>45</v>
      </c>
      <c r="V160" s="58" t="s">
        <v>45</v>
      </c>
      <c r="W160" s="58" t="s">
        <v>11213</v>
      </c>
      <c r="X160" s="58" t="s">
        <v>11214</v>
      </c>
      <c r="Y160" s="58">
        <v>76</v>
      </c>
      <c r="Z160" s="58">
        <v>2</v>
      </c>
      <c r="AA160" s="58" t="s">
        <v>106</v>
      </c>
      <c r="AB160" s="58" t="s">
        <v>11364</v>
      </c>
      <c r="AC160" s="58" t="s">
        <v>45</v>
      </c>
      <c r="AD160" s="58"/>
      <c r="AE160" s="58" t="s">
        <v>64</v>
      </c>
      <c r="AF160" s="58"/>
      <c r="AG160" s="58" t="s">
        <v>10904</v>
      </c>
    </row>
    <row r="161" spans="1:33" x14ac:dyDescent="0.3">
      <c r="A161" s="58" t="s">
        <v>10608</v>
      </c>
      <c r="B161" s="58" t="s">
        <v>10609</v>
      </c>
      <c r="C161" s="58" t="s">
        <v>46</v>
      </c>
      <c r="D161" s="58" t="s">
        <v>2</v>
      </c>
      <c r="E161" s="58"/>
      <c r="F161" s="58"/>
      <c r="G161" s="58"/>
      <c r="H161" s="58"/>
      <c r="I161" s="58"/>
      <c r="J161" s="58"/>
      <c r="K161" s="58"/>
      <c r="L161" s="58"/>
      <c r="M161" s="58">
        <v>201</v>
      </c>
      <c r="N161" s="58">
        <v>176</v>
      </c>
      <c r="O161" s="58">
        <v>328</v>
      </c>
      <c r="P161" s="58">
        <v>287</v>
      </c>
      <c r="Q161" s="58" t="s">
        <v>45</v>
      </c>
      <c r="R161" s="58" t="s">
        <v>45</v>
      </c>
      <c r="S161" s="58">
        <v>288</v>
      </c>
      <c r="T161" s="58">
        <v>252</v>
      </c>
      <c r="U161" s="58" t="s">
        <v>45</v>
      </c>
      <c r="V161" s="58" t="s">
        <v>45</v>
      </c>
      <c r="W161" s="58" t="s">
        <v>11217</v>
      </c>
      <c r="X161" s="58" t="s">
        <v>11218</v>
      </c>
      <c r="Y161" s="58">
        <v>65</v>
      </c>
      <c r="Z161" s="58">
        <v>2</v>
      </c>
      <c r="AA161" s="58" t="s">
        <v>71</v>
      </c>
      <c r="AB161" s="58" t="s">
        <v>45</v>
      </c>
      <c r="AC161" s="58" t="s">
        <v>45</v>
      </c>
      <c r="AD161" s="58"/>
      <c r="AE161" s="58" t="s">
        <v>64</v>
      </c>
      <c r="AF161" s="58"/>
      <c r="AG161" s="58" t="s">
        <v>10905</v>
      </c>
    </row>
    <row r="162" spans="1:33" x14ac:dyDescent="0.3">
      <c r="A162" s="58" t="s">
        <v>7768</v>
      </c>
      <c r="B162" s="58" t="s">
        <v>7769</v>
      </c>
      <c r="C162" s="58" t="s">
        <v>46</v>
      </c>
      <c r="D162" s="58" t="s">
        <v>2</v>
      </c>
      <c r="E162" s="58"/>
      <c r="F162" s="58"/>
      <c r="G162" s="58"/>
      <c r="H162" s="58"/>
      <c r="I162" s="58" t="s">
        <v>303</v>
      </c>
      <c r="J162" s="58" t="s">
        <v>48</v>
      </c>
      <c r="K162" s="58" t="s">
        <v>1535</v>
      </c>
      <c r="L162" s="58" t="s">
        <v>1263</v>
      </c>
      <c r="M162" s="58">
        <v>143</v>
      </c>
      <c r="N162" s="58">
        <v>125</v>
      </c>
      <c r="O162" s="58">
        <v>235</v>
      </c>
      <c r="P162" s="58">
        <v>206</v>
      </c>
      <c r="Q162" s="58">
        <v>292</v>
      </c>
      <c r="R162" s="58">
        <v>255</v>
      </c>
      <c r="S162" s="58">
        <v>187</v>
      </c>
      <c r="T162" s="58">
        <v>164</v>
      </c>
      <c r="U162" s="58" t="s">
        <v>45</v>
      </c>
      <c r="V162" s="58" t="s">
        <v>45</v>
      </c>
      <c r="W162" s="58" t="s">
        <v>7770</v>
      </c>
      <c r="X162" s="58" t="s">
        <v>7771</v>
      </c>
      <c r="Y162" s="58">
        <v>39</v>
      </c>
      <c r="Z162" s="58">
        <v>2</v>
      </c>
      <c r="AA162" s="58" t="s">
        <v>106</v>
      </c>
      <c r="AB162" s="58" t="s">
        <v>11364</v>
      </c>
      <c r="AC162" s="58" t="s">
        <v>45</v>
      </c>
      <c r="AD162" s="58"/>
      <c r="AE162" s="58" t="s">
        <v>7772</v>
      </c>
      <c r="AF162" s="58"/>
      <c r="AG162" s="58" t="s">
        <v>7773</v>
      </c>
    </row>
    <row r="163" spans="1:33" x14ac:dyDescent="0.3">
      <c r="A163" s="58" t="s">
        <v>7774</v>
      </c>
      <c r="B163" s="58" t="s">
        <v>7775</v>
      </c>
      <c r="C163" s="58" t="s">
        <v>46</v>
      </c>
      <c r="D163" s="58" t="s">
        <v>2</v>
      </c>
      <c r="E163" s="58"/>
      <c r="F163" s="58"/>
      <c r="G163" s="58"/>
      <c r="H163" s="58" t="s">
        <v>69</v>
      </c>
      <c r="I163" s="58" t="s">
        <v>303</v>
      </c>
      <c r="J163" s="58" t="s">
        <v>48</v>
      </c>
      <c r="K163" s="58" t="s">
        <v>7776</v>
      </c>
      <c r="L163" s="58" t="s">
        <v>1252</v>
      </c>
      <c r="M163" s="58">
        <v>160</v>
      </c>
      <c r="N163" s="58">
        <v>140</v>
      </c>
      <c r="O163" s="58">
        <v>312</v>
      </c>
      <c r="P163" s="58">
        <v>273</v>
      </c>
      <c r="Q163" s="58" t="s">
        <v>45</v>
      </c>
      <c r="R163" s="58" t="s">
        <v>45</v>
      </c>
      <c r="S163" s="58">
        <v>250</v>
      </c>
      <c r="T163" s="58">
        <v>218</v>
      </c>
      <c r="U163" s="58" t="s">
        <v>45</v>
      </c>
      <c r="V163" s="58" t="s">
        <v>45</v>
      </c>
      <c r="W163" s="58" t="s">
        <v>7777</v>
      </c>
      <c r="X163" s="58" t="s">
        <v>7778</v>
      </c>
      <c r="Y163" s="58">
        <v>14</v>
      </c>
      <c r="Z163" s="58">
        <v>2</v>
      </c>
      <c r="AA163" s="58" t="s">
        <v>106</v>
      </c>
      <c r="AB163" s="58" t="s">
        <v>11364</v>
      </c>
      <c r="AC163" s="58" t="s">
        <v>45</v>
      </c>
      <c r="AD163" s="58"/>
      <c r="AE163" s="58" t="s">
        <v>7779</v>
      </c>
      <c r="AF163" s="58"/>
      <c r="AG163" s="58" t="s">
        <v>7780</v>
      </c>
    </row>
    <row r="164" spans="1:33" x14ac:dyDescent="0.3">
      <c r="A164" s="58" t="s">
        <v>10614</v>
      </c>
      <c r="B164" s="58" t="s">
        <v>10615</v>
      </c>
      <c r="C164" s="58" t="s">
        <v>46</v>
      </c>
      <c r="D164" s="58" t="s">
        <v>2</v>
      </c>
      <c r="E164" s="58"/>
      <c r="F164" s="58"/>
      <c r="G164" s="58"/>
      <c r="H164" s="58"/>
      <c r="I164" s="58"/>
      <c r="J164" s="58"/>
      <c r="K164" s="58"/>
      <c r="L164" s="58"/>
      <c r="M164" s="58">
        <v>191</v>
      </c>
      <c r="N164" s="58">
        <v>167</v>
      </c>
      <c r="O164" s="58">
        <v>366</v>
      </c>
      <c r="P164" s="58">
        <v>320</v>
      </c>
      <c r="Q164" s="58" t="s">
        <v>45</v>
      </c>
      <c r="R164" s="58" t="s">
        <v>45</v>
      </c>
      <c r="S164" s="58">
        <v>273</v>
      </c>
      <c r="T164" s="58">
        <v>239</v>
      </c>
      <c r="U164" s="58" t="s">
        <v>45</v>
      </c>
      <c r="V164" s="58" t="s">
        <v>45</v>
      </c>
      <c r="W164" s="58" t="s">
        <v>11229</v>
      </c>
      <c r="X164" s="58" t="s">
        <v>11230</v>
      </c>
      <c r="Y164" s="58">
        <v>65</v>
      </c>
      <c r="Z164" s="58">
        <v>4</v>
      </c>
      <c r="AA164" s="58" t="s">
        <v>106</v>
      </c>
      <c r="AB164" s="58">
        <v>0.17100000000000001</v>
      </c>
      <c r="AC164" s="58" t="s">
        <v>12082</v>
      </c>
      <c r="AD164" s="58"/>
      <c r="AE164" s="58" t="s">
        <v>64</v>
      </c>
      <c r="AF164" s="58"/>
      <c r="AG164" s="58" t="s">
        <v>10908</v>
      </c>
    </row>
    <row r="165" spans="1:33" x14ac:dyDescent="0.3">
      <c r="A165" s="58" t="s">
        <v>4164</v>
      </c>
      <c r="B165" s="58" t="s">
        <v>4165</v>
      </c>
      <c r="C165" s="58" t="s">
        <v>46</v>
      </c>
      <c r="D165" s="58" t="s">
        <v>2</v>
      </c>
      <c r="E165" s="58"/>
      <c r="F165" s="58"/>
      <c r="G165" s="58"/>
      <c r="H165" s="58"/>
      <c r="I165" s="58" t="s">
        <v>359</v>
      </c>
      <c r="J165" s="58" t="s">
        <v>48</v>
      </c>
      <c r="K165" s="58" t="s">
        <v>4166</v>
      </c>
      <c r="L165" s="58" t="s">
        <v>4166</v>
      </c>
      <c r="M165" s="58">
        <v>1030</v>
      </c>
      <c r="N165" s="58">
        <v>901</v>
      </c>
      <c r="O165" s="58">
        <v>1800</v>
      </c>
      <c r="P165" s="58">
        <v>1575</v>
      </c>
      <c r="Q165" s="58" t="s">
        <v>45</v>
      </c>
      <c r="R165" s="58" t="s">
        <v>45</v>
      </c>
      <c r="S165" s="58">
        <v>1432</v>
      </c>
      <c r="T165" s="58">
        <v>1253</v>
      </c>
      <c r="U165" s="58" t="s">
        <v>45</v>
      </c>
      <c r="V165" s="58" t="s">
        <v>45</v>
      </c>
      <c r="W165" s="58" t="s">
        <v>4167</v>
      </c>
      <c r="X165" s="58" t="s">
        <v>4168</v>
      </c>
      <c r="Y165" s="58">
        <v>36</v>
      </c>
      <c r="Z165" s="58">
        <v>4</v>
      </c>
      <c r="AA165" s="58" t="s">
        <v>106</v>
      </c>
      <c r="AB165" s="58">
        <v>0.92900000000000005</v>
      </c>
      <c r="AC165" s="58" t="s">
        <v>12085</v>
      </c>
      <c r="AD165" s="58"/>
      <c r="AE165" s="58" t="s">
        <v>89</v>
      </c>
      <c r="AF165" s="58"/>
      <c r="AG165" s="58" t="s">
        <v>4169</v>
      </c>
    </row>
    <row r="166" spans="1:33" x14ac:dyDescent="0.3">
      <c r="A166" s="58" t="s">
        <v>7730</v>
      </c>
      <c r="B166" s="58" t="s">
        <v>7731</v>
      </c>
      <c r="C166" s="58" t="s">
        <v>46</v>
      </c>
      <c r="D166" s="58" t="s">
        <v>2</v>
      </c>
      <c r="E166" s="58"/>
      <c r="F166" s="58"/>
      <c r="G166" s="58"/>
      <c r="H166" s="58"/>
      <c r="I166" s="58"/>
      <c r="J166" s="58"/>
      <c r="K166" s="58" t="s">
        <v>1252</v>
      </c>
      <c r="L166" s="58" t="s">
        <v>1252</v>
      </c>
      <c r="M166" s="58">
        <v>162</v>
      </c>
      <c r="N166" s="58">
        <v>142</v>
      </c>
      <c r="O166" s="58">
        <v>329</v>
      </c>
      <c r="P166" s="58">
        <v>288</v>
      </c>
      <c r="Q166" s="58" t="s">
        <v>45</v>
      </c>
      <c r="R166" s="58" t="s">
        <v>45</v>
      </c>
      <c r="S166" s="58">
        <v>245</v>
      </c>
      <c r="T166" s="58">
        <v>214</v>
      </c>
      <c r="U166" s="58" t="s">
        <v>45</v>
      </c>
      <c r="V166" s="58" t="s">
        <v>45</v>
      </c>
      <c r="W166" s="58" t="s">
        <v>7732</v>
      </c>
      <c r="X166" s="58" t="s">
        <v>7733</v>
      </c>
      <c r="Y166" s="58">
        <v>14</v>
      </c>
      <c r="Z166" s="58">
        <v>3</v>
      </c>
      <c r="AA166" s="58" t="s">
        <v>71</v>
      </c>
      <c r="AB166" s="58" t="s">
        <v>45</v>
      </c>
      <c r="AC166" s="58" t="s">
        <v>45</v>
      </c>
      <c r="AD166" s="58"/>
      <c r="AE166" s="58" t="s">
        <v>6172</v>
      </c>
      <c r="AF166" s="58"/>
      <c r="AG166" s="58" t="s">
        <v>7734</v>
      </c>
    </row>
    <row r="167" spans="1:33" x14ac:dyDescent="0.3">
      <c r="A167" s="58" t="s">
        <v>4931</v>
      </c>
      <c r="B167" s="58" t="s">
        <v>4932</v>
      </c>
      <c r="C167" s="58" t="s">
        <v>46</v>
      </c>
      <c r="D167" s="58" t="s">
        <v>2</v>
      </c>
      <c r="E167" s="58"/>
      <c r="F167" s="58"/>
      <c r="G167" s="58"/>
      <c r="H167" s="58"/>
      <c r="I167" s="58" t="s">
        <v>70</v>
      </c>
      <c r="J167" s="58" t="s">
        <v>48</v>
      </c>
      <c r="K167" s="58" t="s">
        <v>349</v>
      </c>
      <c r="L167" s="58" t="s">
        <v>1263</v>
      </c>
      <c r="M167" s="58">
        <v>425</v>
      </c>
      <c r="N167" s="58">
        <v>372</v>
      </c>
      <c r="O167" s="58">
        <v>627</v>
      </c>
      <c r="P167" s="58">
        <v>548</v>
      </c>
      <c r="Q167" s="58" t="s">
        <v>45</v>
      </c>
      <c r="R167" s="58" t="s">
        <v>45</v>
      </c>
      <c r="S167" s="58">
        <v>497</v>
      </c>
      <c r="T167" s="58">
        <v>435</v>
      </c>
      <c r="U167" s="58" t="s">
        <v>45</v>
      </c>
      <c r="V167" s="58" t="s">
        <v>45</v>
      </c>
      <c r="W167" s="58" t="s">
        <v>4933</v>
      </c>
      <c r="X167" s="58" t="s">
        <v>4934</v>
      </c>
      <c r="Y167" s="58">
        <v>39</v>
      </c>
      <c r="Z167" s="58">
        <v>5</v>
      </c>
      <c r="AA167" s="58" t="s">
        <v>106</v>
      </c>
      <c r="AB167" s="58" t="s">
        <v>1439</v>
      </c>
      <c r="AC167" s="58" t="s">
        <v>45</v>
      </c>
      <c r="AD167" s="58"/>
      <c r="AE167" s="58" t="s">
        <v>3478</v>
      </c>
      <c r="AF167" s="58"/>
      <c r="AG167" s="58" t="s">
        <v>4935</v>
      </c>
    </row>
    <row r="168" spans="1:33" x14ac:dyDescent="0.3">
      <c r="A168" s="58" t="s">
        <v>10619</v>
      </c>
      <c r="B168" s="58" t="s">
        <v>10620</v>
      </c>
      <c r="C168" s="58" t="s">
        <v>46</v>
      </c>
      <c r="D168" s="58" t="s">
        <v>2</v>
      </c>
      <c r="E168" s="58"/>
      <c r="F168" s="58"/>
      <c r="G168" s="58"/>
      <c r="H168" s="58"/>
      <c r="I168" s="58"/>
      <c r="J168" s="58"/>
      <c r="K168" s="58"/>
      <c r="L168" s="58"/>
      <c r="M168" s="58">
        <v>201</v>
      </c>
      <c r="N168" s="58">
        <v>176</v>
      </c>
      <c r="O168" s="58">
        <v>334</v>
      </c>
      <c r="P168" s="58">
        <v>292</v>
      </c>
      <c r="Q168" s="58" t="s">
        <v>45</v>
      </c>
      <c r="R168" s="58" t="s">
        <v>45</v>
      </c>
      <c r="S168" s="58">
        <v>288</v>
      </c>
      <c r="T168" s="58">
        <v>252</v>
      </c>
      <c r="U168" s="58" t="s">
        <v>45</v>
      </c>
      <c r="V168" s="58" t="s">
        <v>45</v>
      </c>
      <c r="W168" s="58" t="s">
        <v>11233</v>
      </c>
      <c r="X168" s="58" t="s">
        <v>11234</v>
      </c>
      <c r="Y168" s="58">
        <v>54</v>
      </c>
      <c r="Z168" s="58">
        <v>2</v>
      </c>
      <c r="AA168" s="58" t="s">
        <v>106</v>
      </c>
      <c r="AB168" s="58">
        <v>0.114</v>
      </c>
      <c r="AC168" s="58" t="s">
        <v>12090</v>
      </c>
      <c r="AD168" s="58"/>
      <c r="AE168" s="58" t="s">
        <v>64</v>
      </c>
      <c r="AF168" s="58"/>
      <c r="AG168" s="58" t="s">
        <v>10911</v>
      </c>
    </row>
    <row r="169" spans="1:33" x14ac:dyDescent="0.3">
      <c r="A169" s="58" t="s">
        <v>10621</v>
      </c>
      <c r="B169" s="58" t="s">
        <v>10622</v>
      </c>
      <c r="C169" s="58" t="s">
        <v>46</v>
      </c>
      <c r="D169" s="58" t="s">
        <v>2</v>
      </c>
      <c r="E169" s="58"/>
      <c r="F169" s="58"/>
      <c r="G169" s="58"/>
      <c r="H169" s="58"/>
      <c r="I169" s="58"/>
      <c r="J169" s="58"/>
      <c r="K169" s="58"/>
      <c r="L169" s="58"/>
      <c r="M169" s="58">
        <v>321</v>
      </c>
      <c r="N169" s="58">
        <v>281</v>
      </c>
      <c r="O169" s="58">
        <v>560</v>
      </c>
      <c r="P169" s="58">
        <v>490</v>
      </c>
      <c r="Q169" s="58" t="s">
        <v>45</v>
      </c>
      <c r="R169" s="58" t="s">
        <v>45</v>
      </c>
      <c r="S169" s="58">
        <v>461</v>
      </c>
      <c r="T169" s="58">
        <v>403</v>
      </c>
      <c r="U169" s="58" t="s">
        <v>45</v>
      </c>
      <c r="V169" s="58" t="s">
        <v>45</v>
      </c>
      <c r="W169" s="58" t="s">
        <v>11235</v>
      </c>
      <c r="X169" s="58" t="s">
        <v>11236</v>
      </c>
      <c r="Y169" s="58">
        <v>46</v>
      </c>
      <c r="Z169" s="58">
        <v>4</v>
      </c>
      <c r="AA169" s="58" t="s">
        <v>106</v>
      </c>
      <c r="AB169" s="58" t="s">
        <v>45</v>
      </c>
      <c r="AC169" s="58" t="s">
        <v>45</v>
      </c>
      <c r="AD169" s="58"/>
      <c r="AE169" s="58" t="s">
        <v>64</v>
      </c>
      <c r="AF169" s="58"/>
      <c r="AG169" s="58" t="s">
        <v>10912</v>
      </c>
    </row>
    <row r="170" spans="1:33" x14ac:dyDescent="0.3">
      <c r="A170" s="58" t="s">
        <v>7883</v>
      </c>
      <c r="B170" s="58" t="s">
        <v>7884</v>
      </c>
      <c r="C170" s="58" t="s">
        <v>46</v>
      </c>
      <c r="D170" s="58" t="s">
        <v>2</v>
      </c>
      <c r="E170" s="58"/>
      <c r="F170" s="58"/>
      <c r="G170" s="58"/>
      <c r="H170" s="58"/>
      <c r="I170" s="58" t="s">
        <v>78</v>
      </c>
      <c r="J170" s="58" t="s">
        <v>48</v>
      </c>
      <c r="K170" s="58" t="s">
        <v>643</v>
      </c>
      <c r="L170" s="58" t="s">
        <v>2872</v>
      </c>
      <c r="M170" s="58">
        <v>214</v>
      </c>
      <c r="N170" s="58">
        <v>187</v>
      </c>
      <c r="O170" s="58">
        <v>355</v>
      </c>
      <c r="P170" s="58">
        <v>311</v>
      </c>
      <c r="Q170" s="58" t="s">
        <v>45</v>
      </c>
      <c r="R170" s="58" t="s">
        <v>45</v>
      </c>
      <c r="S170" s="58">
        <v>282</v>
      </c>
      <c r="T170" s="58">
        <v>247</v>
      </c>
      <c r="U170" s="58" t="s">
        <v>45</v>
      </c>
      <c r="V170" s="58" t="s">
        <v>45</v>
      </c>
      <c r="W170" s="58" t="s">
        <v>7885</v>
      </c>
      <c r="X170" s="58" t="s">
        <v>7886</v>
      </c>
      <c r="Y170" s="58">
        <v>37</v>
      </c>
      <c r="Z170" s="58">
        <v>3</v>
      </c>
      <c r="AA170" s="58" t="s">
        <v>71</v>
      </c>
      <c r="AB170" s="58" t="s">
        <v>45</v>
      </c>
      <c r="AC170" s="58" t="s">
        <v>45</v>
      </c>
      <c r="AD170" s="58"/>
      <c r="AE170" s="58" t="s">
        <v>7887</v>
      </c>
      <c r="AF170" s="58"/>
      <c r="AG170" s="58" t="s">
        <v>7888</v>
      </c>
    </row>
    <row r="171" spans="1:33" x14ac:dyDescent="0.3">
      <c r="A171" s="58" t="s">
        <v>7971</v>
      </c>
      <c r="B171" s="58" t="s">
        <v>7972</v>
      </c>
      <c r="C171" s="58" t="s">
        <v>46</v>
      </c>
      <c r="D171" s="58" t="s">
        <v>2</v>
      </c>
      <c r="E171" s="58"/>
      <c r="F171" s="58"/>
      <c r="G171" s="58"/>
      <c r="H171" s="58"/>
      <c r="I171" s="58" t="s">
        <v>3783</v>
      </c>
      <c r="J171" s="58" t="s">
        <v>48</v>
      </c>
      <c r="K171" s="58" t="s">
        <v>7973</v>
      </c>
      <c r="L171" s="58" t="s">
        <v>7973</v>
      </c>
      <c r="M171" s="58">
        <v>643</v>
      </c>
      <c r="N171" s="58">
        <v>563</v>
      </c>
      <c r="O171" s="58">
        <v>1103</v>
      </c>
      <c r="P171" s="58">
        <v>965</v>
      </c>
      <c r="Q171" s="58" t="s">
        <v>45</v>
      </c>
      <c r="R171" s="58" t="s">
        <v>45</v>
      </c>
      <c r="S171" s="58">
        <v>874</v>
      </c>
      <c r="T171" s="58">
        <v>765</v>
      </c>
      <c r="U171" s="58" t="s">
        <v>45</v>
      </c>
      <c r="V171" s="58" t="s">
        <v>45</v>
      </c>
      <c r="W171" s="58" t="s">
        <v>7974</v>
      </c>
      <c r="X171" s="58" t="s">
        <v>7975</v>
      </c>
      <c r="Y171" s="58">
        <v>22</v>
      </c>
      <c r="Z171" s="58">
        <v>8</v>
      </c>
      <c r="AA171" s="58" t="s">
        <v>106</v>
      </c>
      <c r="AB171" s="58" t="s">
        <v>1439</v>
      </c>
      <c r="AC171" s="58" t="s">
        <v>45</v>
      </c>
      <c r="AD171" s="58"/>
      <c r="AE171" s="58" t="s">
        <v>7976</v>
      </c>
      <c r="AF171" s="58"/>
      <c r="AG171" s="58" t="s">
        <v>7977</v>
      </c>
    </row>
    <row r="172" spans="1:33" x14ac:dyDescent="0.3">
      <c r="A172" s="58" t="s">
        <v>7753</v>
      </c>
      <c r="B172" s="58" t="s">
        <v>11017</v>
      </c>
      <c r="C172" s="58" t="s">
        <v>46</v>
      </c>
      <c r="D172" s="58" t="s">
        <v>2</v>
      </c>
      <c r="E172" s="58"/>
      <c r="F172" s="58"/>
      <c r="G172" s="58"/>
      <c r="H172" s="58"/>
      <c r="I172" s="58"/>
      <c r="J172" s="58"/>
      <c r="K172" s="58" t="s">
        <v>383</v>
      </c>
      <c r="L172" s="58" t="s">
        <v>460</v>
      </c>
      <c r="M172" s="58">
        <v>234</v>
      </c>
      <c r="N172" s="58">
        <v>205</v>
      </c>
      <c r="O172" s="58">
        <v>479</v>
      </c>
      <c r="P172" s="58">
        <v>419</v>
      </c>
      <c r="Q172" s="58" t="s">
        <v>45</v>
      </c>
      <c r="R172" s="58" t="s">
        <v>45</v>
      </c>
      <c r="S172" s="58">
        <v>350</v>
      </c>
      <c r="T172" s="58">
        <v>306</v>
      </c>
      <c r="U172" s="58" t="s">
        <v>45</v>
      </c>
      <c r="V172" s="58" t="s">
        <v>45</v>
      </c>
      <c r="W172" s="58" t="s">
        <v>7754</v>
      </c>
      <c r="X172" s="58" t="s">
        <v>7755</v>
      </c>
      <c r="Y172" s="58">
        <v>25</v>
      </c>
      <c r="Z172" s="58">
        <v>4</v>
      </c>
      <c r="AA172" s="58" t="s">
        <v>106</v>
      </c>
      <c r="AB172" s="58" t="s">
        <v>1439</v>
      </c>
      <c r="AC172" s="58" t="s">
        <v>45</v>
      </c>
      <c r="AD172" s="58"/>
      <c r="AE172" s="58" t="s">
        <v>11018</v>
      </c>
      <c r="AF172" s="58"/>
      <c r="AG172" s="58" t="s">
        <v>7756</v>
      </c>
    </row>
    <row r="173" spans="1:33" x14ac:dyDescent="0.3">
      <c r="A173" s="58" t="s">
        <v>7889</v>
      </c>
      <c r="B173" s="58" t="s">
        <v>7890</v>
      </c>
      <c r="C173" s="58" t="s">
        <v>46</v>
      </c>
      <c r="D173" s="58" t="s">
        <v>2</v>
      </c>
      <c r="E173" s="58"/>
      <c r="F173" s="58"/>
      <c r="G173" s="58"/>
      <c r="H173" s="58"/>
      <c r="I173" s="58" t="s">
        <v>258</v>
      </c>
      <c r="J173" s="58" t="s">
        <v>48</v>
      </c>
      <c r="K173" s="58" t="s">
        <v>550</v>
      </c>
      <c r="L173" s="58" t="s">
        <v>550</v>
      </c>
      <c r="M173" s="58">
        <v>255</v>
      </c>
      <c r="N173" s="58">
        <v>224</v>
      </c>
      <c r="O173" s="58">
        <v>427</v>
      </c>
      <c r="P173" s="58">
        <v>374</v>
      </c>
      <c r="Q173" s="58" t="s">
        <v>45</v>
      </c>
      <c r="R173" s="58" t="s">
        <v>45</v>
      </c>
      <c r="S173" s="58">
        <v>338</v>
      </c>
      <c r="T173" s="58">
        <v>296</v>
      </c>
      <c r="U173" s="58" t="s">
        <v>45</v>
      </c>
      <c r="V173" s="58" t="s">
        <v>45</v>
      </c>
      <c r="W173" s="58" t="s">
        <v>7891</v>
      </c>
      <c r="X173" s="58" t="s">
        <v>7892</v>
      </c>
      <c r="Y173" s="58">
        <v>20</v>
      </c>
      <c r="Z173" s="58">
        <v>3</v>
      </c>
      <c r="AA173" s="58" t="s">
        <v>106</v>
      </c>
      <c r="AB173" s="58" t="s">
        <v>1439</v>
      </c>
      <c r="AC173" s="58" t="s">
        <v>45</v>
      </c>
      <c r="AD173" s="58"/>
      <c r="AE173" s="58"/>
      <c r="AF173" s="58"/>
      <c r="AG173" s="58" t="s">
        <v>7893</v>
      </c>
    </row>
    <row r="174" spans="1:33" x14ac:dyDescent="0.3">
      <c r="A174" s="58" t="s">
        <v>7944</v>
      </c>
      <c r="B174" s="58" t="s">
        <v>7945</v>
      </c>
      <c r="C174" s="58" t="s">
        <v>46</v>
      </c>
      <c r="D174" s="58" t="s">
        <v>2</v>
      </c>
      <c r="E174" s="58"/>
      <c r="F174" s="58"/>
      <c r="G174" s="58"/>
      <c r="H174" s="58"/>
      <c r="I174" s="58" t="s">
        <v>258</v>
      </c>
      <c r="J174" s="58" t="s">
        <v>48</v>
      </c>
      <c r="K174" s="58" t="s">
        <v>481</v>
      </c>
      <c r="L174" s="58" t="s">
        <v>354</v>
      </c>
      <c r="M174" s="58">
        <v>169</v>
      </c>
      <c r="N174" s="58">
        <v>148</v>
      </c>
      <c r="O174" s="58">
        <v>302</v>
      </c>
      <c r="P174" s="58">
        <v>265</v>
      </c>
      <c r="Q174" s="58" t="s">
        <v>45</v>
      </c>
      <c r="R174" s="58" t="s">
        <v>45</v>
      </c>
      <c r="S174" s="58">
        <v>244</v>
      </c>
      <c r="T174" s="58">
        <v>213</v>
      </c>
      <c r="U174" s="58" t="s">
        <v>45</v>
      </c>
      <c r="V174" s="58" t="s">
        <v>45</v>
      </c>
      <c r="W174" s="58" t="s">
        <v>7946</v>
      </c>
      <c r="X174" s="58" t="s">
        <v>7947</v>
      </c>
      <c r="Y174" s="58">
        <v>46</v>
      </c>
      <c r="Z174" s="58">
        <v>3</v>
      </c>
      <c r="AA174" s="58" t="s">
        <v>106</v>
      </c>
      <c r="AB174" s="58" t="s">
        <v>1439</v>
      </c>
      <c r="AC174" s="58" t="s">
        <v>45</v>
      </c>
      <c r="AD174" s="58"/>
      <c r="AE174" s="58" t="s">
        <v>7948</v>
      </c>
      <c r="AF174" s="58"/>
      <c r="AG174" s="58" t="s">
        <v>7949</v>
      </c>
    </row>
    <row r="175" spans="1:33" x14ac:dyDescent="0.3">
      <c r="A175" s="58" t="s">
        <v>4231</v>
      </c>
      <c r="B175" s="58" t="s">
        <v>4232</v>
      </c>
      <c r="C175" s="58" t="s">
        <v>46</v>
      </c>
      <c r="D175" s="58" t="s">
        <v>2</v>
      </c>
      <c r="E175" s="58"/>
      <c r="F175" s="58"/>
      <c r="G175" s="58"/>
      <c r="H175" s="58"/>
      <c r="I175" s="58" t="s">
        <v>258</v>
      </c>
      <c r="J175" s="58" t="s">
        <v>48</v>
      </c>
      <c r="K175" s="58" t="s">
        <v>372</v>
      </c>
      <c r="L175" s="58" t="s">
        <v>974</v>
      </c>
      <c r="M175" s="58">
        <v>1528</v>
      </c>
      <c r="N175" s="58">
        <v>1337</v>
      </c>
      <c r="O175" s="58">
        <v>2528</v>
      </c>
      <c r="P175" s="58">
        <v>2212</v>
      </c>
      <c r="Q175" s="58" t="s">
        <v>45</v>
      </c>
      <c r="R175" s="58" t="s">
        <v>45</v>
      </c>
      <c r="S175" s="58">
        <v>2013</v>
      </c>
      <c r="T175" s="58">
        <v>1761</v>
      </c>
      <c r="U175" s="58" t="s">
        <v>45</v>
      </c>
      <c r="V175" s="58" t="s">
        <v>45</v>
      </c>
      <c r="W175" s="58" t="s">
        <v>4233</v>
      </c>
      <c r="X175" s="58" t="s">
        <v>4234</v>
      </c>
      <c r="Y175" s="58">
        <v>30</v>
      </c>
      <c r="Z175" s="58">
        <v>8</v>
      </c>
      <c r="AA175" s="58" t="s">
        <v>106</v>
      </c>
      <c r="AB175" s="58">
        <v>1.151</v>
      </c>
      <c r="AC175" s="58" t="s">
        <v>12097</v>
      </c>
      <c r="AD175" s="58"/>
      <c r="AE175" s="58"/>
      <c r="AF175" s="58"/>
      <c r="AG175" s="58" t="s">
        <v>4235</v>
      </c>
    </row>
    <row r="176" spans="1:33" x14ac:dyDescent="0.3">
      <c r="A176" s="58" t="s">
        <v>7894</v>
      </c>
      <c r="B176" s="58" t="s">
        <v>7895</v>
      </c>
      <c r="C176" s="58" t="s">
        <v>46</v>
      </c>
      <c r="D176" s="58" t="s">
        <v>2</v>
      </c>
      <c r="E176" s="58"/>
      <c r="F176" s="58"/>
      <c r="G176" s="58"/>
      <c r="H176" s="58"/>
      <c r="I176" s="58"/>
      <c r="J176" s="58" t="s">
        <v>48</v>
      </c>
      <c r="K176" s="58" t="s">
        <v>337</v>
      </c>
      <c r="L176" s="58" t="s">
        <v>337</v>
      </c>
      <c r="M176" s="58">
        <v>216</v>
      </c>
      <c r="N176" s="58">
        <v>189</v>
      </c>
      <c r="O176" s="58">
        <v>426</v>
      </c>
      <c r="P176" s="58">
        <v>373</v>
      </c>
      <c r="Q176" s="58" t="s">
        <v>45</v>
      </c>
      <c r="R176" s="58" t="s">
        <v>45</v>
      </c>
      <c r="S176" s="58">
        <v>336</v>
      </c>
      <c r="T176" s="58">
        <v>294</v>
      </c>
      <c r="U176" s="58" t="s">
        <v>45</v>
      </c>
      <c r="V176" s="58" t="s">
        <v>45</v>
      </c>
      <c r="W176" s="58" t="s">
        <v>7896</v>
      </c>
      <c r="X176" s="58" t="s">
        <v>7897</v>
      </c>
      <c r="Y176" s="58">
        <v>10</v>
      </c>
      <c r="Z176" s="58">
        <v>3</v>
      </c>
      <c r="AA176" s="58" t="s">
        <v>71</v>
      </c>
      <c r="AB176" s="58" t="s">
        <v>45</v>
      </c>
      <c r="AC176" s="58" t="s">
        <v>45</v>
      </c>
      <c r="AD176" s="58"/>
      <c r="AE176" s="58" t="s">
        <v>2039</v>
      </c>
      <c r="AF176" s="58"/>
      <c r="AG176" s="58" t="s">
        <v>7898</v>
      </c>
    </row>
    <row r="177" spans="1:33" x14ac:dyDescent="0.3">
      <c r="A177" s="58" t="s">
        <v>6878</v>
      </c>
      <c r="B177" s="58" t="s">
        <v>6879</v>
      </c>
      <c r="C177" s="58" t="s">
        <v>46</v>
      </c>
      <c r="D177" s="58" t="s">
        <v>2</v>
      </c>
      <c r="E177" s="58"/>
      <c r="F177" s="58"/>
      <c r="G177" s="58"/>
      <c r="H177" s="58"/>
      <c r="I177" s="58" t="s">
        <v>56</v>
      </c>
      <c r="J177" s="58" t="s">
        <v>48</v>
      </c>
      <c r="K177" s="58"/>
      <c r="L177" s="58"/>
      <c r="M177" s="58">
        <v>249</v>
      </c>
      <c r="N177" s="58">
        <v>217</v>
      </c>
      <c r="O177" s="58">
        <v>397</v>
      </c>
      <c r="P177" s="58">
        <v>348</v>
      </c>
      <c r="Q177" s="58" t="s">
        <v>45</v>
      </c>
      <c r="R177" s="58" t="s">
        <v>45</v>
      </c>
      <c r="S177" s="58">
        <v>331</v>
      </c>
      <c r="T177" s="58">
        <v>290</v>
      </c>
      <c r="U177" s="58" t="s">
        <v>45</v>
      </c>
      <c r="V177" s="58" t="s">
        <v>45</v>
      </c>
      <c r="W177" s="58" t="s">
        <v>6880</v>
      </c>
      <c r="X177" s="58" t="s">
        <v>6881</v>
      </c>
      <c r="Y177" s="58">
        <v>10</v>
      </c>
      <c r="Z177" s="58">
        <v>3</v>
      </c>
      <c r="AA177" s="58" t="s">
        <v>106</v>
      </c>
      <c r="AB177" s="58" t="s">
        <v>1439</v>
      </c>
      <c r="AC177" s="58" t="s">
        <v>45</v>
      </c>
      <c r="AD177" s="58"/>
      <c r="AE177" s="58" t="s">
        <v>57</v>
      </c>
      <c r="AF177" s="58"/>
      <c r="AG177" s="58" t="s">
        <v>10787</v>
      </c>
    </row>
    <row r="178" spans="1:33" x14ac:dyDescent="0.3">
      <c r="A178" s="58" t="s">
        <v>10635</v>
      </c>
      <c r="B178" s="58" t="s">
        <v>10636</v>
      </c>
      <c r="C178" s="58" t="s">
        <v>46</v>
      </c>
      <c r="D178" s="58" t="s">
        <v>2</v>
      </c>
      <c r="E178" s="58"/>
      <c r="F178" s="58"/>
      <c r="G178" s="58" t="s">
        <v>257</v>
      </c>
      <c r="H178" s="58"/>
      <c r="I178" s="58"/>
      <c r="J178" s="58"/>
      <c r="K178" s="58"/>
      <c r="L178" s="58"/>
      <c r="M178" s="58">
        <v>538</v>
      </c>
      <c r="N178" s="58">
        <v>471</v>
      </c>
      <c r="O178" s="58">
        <v>878</v>
      </c>
      <c r="P178" s="58">
        <v>768</v>
      </c>
      <c r="Q178" s="58" t="s">
        <v>45</v>
      </c>
      <c r="R178" s="58" t="s">
        <v>45</v>
      </c>
      <c r="S178" s="58">
        <v>770</v>
      </c>
      <c r="T178" s="58">
        <v>674</v>
      </c>
      <c r="U178" s="58" t="s">
        <v>45</v>
      </c>
      <c r="V178" s="58" t="s">
        <v>45</v>
      </c>
      <c r="W178" s="58" t="s">
        <v>11251</v>
      </c>
      <c r="X178" s="58" t="s">
        <v>11252</v>
      </c>
      <c r="Y178" s="58">
        <v>18</v>
      </c>
      <c r="Z178" s="58">
        <v>8</v>
      </c>
      <c r="AA178" s="58" t="s">
        <v>106</v>
      </c>
      <c r="AB178" s="58" t="s">
        <v>11364</v>
      </c>
      <c r="AC178" s="58" t="s">
        <v>45</v>
      </c>
      <c r="AD178" s="58"/>
      <c r="AE178" s="58" t="s">
        <v>64</v>
      </c>
      <c r="AF178" s="58"/>
      <c r="AG178" s="58" t="s">
        <v>10919</v>
      </c>
    </row>
    <row r="179" spans="1:33" x14ac:dyDescent="0.3">
      <c r="A179" s="58" t="s">
        <v>7922</v>
      </c>
      <c r="B179" s="58" t="s">
        <v>7923</v>
      </c>
      <c r="C179" s="58" t="s">
        <v>46</v>
      </c>
      <c r="D179" s="58" t="s">
        <v>2</v>
      </c>
      <c r="E179" s="58"/>
      <c r="F179" s="58"/>
      <c r="G179" s="58"/>
      <c r="H179" s="58"/>
      <c r="I179" s="58" t="s">
        <v>303</v>
      </c>
      <c r="J179" s="58" t="s">
        <v>48</v>
      </c>
      <c r="K179" s="58" t="s">
        <v>594</v>
      </c>
      <c r="L179" s="58" t="s">
        <v>1656</v>
      </c>
      <c r="M179" s="58" t="s">
        <v>105</v>
      </c>
      <c r="N179" s="58" t="s">
        <v>105</v>
      </c>
      <c r="O179" s="58" t="s">
        <v>105</v>
      </c>
      <c r="P179" s="58" t="s">
        <v>105</v>
      </c>
      <c r="Q179" s="58" t="s">
        <v>105</v>
      </c>
      <c r="R179" s="58" t="s">
        <v>105</v>
      </c>
      <c r="S179" s="58" t="s">
        <v>105</v>
      </c>
      <c r="T179" s="58" t="s">
        <v>105</v>
      </c>
      <c r="U179" s="58" t="s">
        <v>105</v>
      </c>
      <c r="V179" s="58" t="s">
        <v>105</v>
      </c>
      <c r="W179" s="58" t="s">
        <v>7924</v>
      </c>
      <c r="X179" s="58" t="s">
        <v>7925</v>
      </c>
      <c r="Y179" s="58">
        <v>40</v>
      </c>
      <c r="Z179" s="58">
        <v>8</v>
      </c>
      <c r="AA179" s="58" t="s">
        <v>106</v>
      </c>
      <c r="AB179" s="58" t="s">
        <v>1439</v>
      </c>
      <c r="AC179" s="58" t="s">
        <v>45</v>
      </c>
      <c r="AD179" s="58"/>
      <c r="AE179" s="58"/>
      <c r="AF179" s="58"/>
      <c r="AG179" s="58" t="s">
        <v>7926</v>
      </c>
    </row>
    <row r="180" spans="1:33" x14ac:dyDescent="0.3">
      <c r="A180" s="58" t="s">
        <v>10637</v>
      </c>
      <c r="B180" s="58" t="s">
        <v>10638</v>
      </c>
      <c r="C180" s="58" t="s">
        <v>46</v>
      </c>
      <c r="D180" s="58" t="s">
        <v>2</v>
      </c>
      <c r="E180" s="58"/>
      <c r="F180" s="58"/>
      <c r="G180" s="58" t="s">
        <v>257</v>
      </c>
      <c r="H180" s="58"/>
      <c r="I180" s="58"/>
      <c r="J180" s="58"/>
      <c r="K180" s="58"/>
      <c r="L180" s="58"/>
      <c r="M180" s="58">
        <v>277</v>
      </c>
      <c r="N180" s="58">
        <v>242</v>
      </c>
      <c r="O180" s="58">
        <v>449</v>
      </c>
      <c r="P180" s="58">
        <v>393</v>
      </c>
      <c r="Q180" s="58" t="s">
        <v>45</v>
      </c>
      <c r="R180" s="58" t="s">
        <v>45</v>
      </c>
      <c r="S180" s="58">
        <v>394</v>
      </c>
      <c r="T180" s="58">
        <v>345</v>
      </c>
      <c r="U180" s="58" t="s">
        <v>45</v>
      </c>
      <c r="V180" s="58" t="s">
        <v>45</v>
      </c>
      <c r="W180" s="58" t="s">
        <v>11255</v>
      </c>
      <c r="X180" s="58" t="s">
        <v>11256</v>
      </c>
      <c r="Y180" s="58">
        <v>10</v>
      </c>
      <c r="Z180" s="58">
        <v>4</v>
      </c>
      <c r="AA180" s="58" t="s">
        <v>106</v>
      </c>
      <c r="AB180" s="58" t="s">
        <v>11364</v>
      </c>
      <c r="AC180" s="58" t="s">
        <v>45</v>
      </c>
      <c r="AD180" s="58"/>
      <c r="AE180" s="58" t="s">
        <v>64</v>
      </c>
      <c r="AF180" s="58"/>
      <c r="AG180" s="58" t="s">
        <v>10920</v>
      </c>
    </row>
    <row r="181" spans="1:33" x14ac:dyDescent="0.3">
      <c r="A181" s="58" t="s">
        <v>4253</v>
      </c>
      <c r="B181" s="58" t="s">
        <v>4254</v>
      </c>
      <c r="C181" s="58" t="s">
        <v>46</v>
      </c>
      <c r="D181" s="58" t="s">
        <v>2</v>
      </c>
      <c r="E181" s="58"/>
      <c r="F181" s="58"/>
      <c r="G181" s="58"/>
      <c r="H181" s="58"/>
      <c r="I181" s="58" t="s">
        <v>3074</v>
      </c>
      <c r="J181" s="58" t="s">
        <v>48</v>
      </c>
      <c r="K181" s="58" t="s">
        <v>453</v>
      </c>
      <c r="L181" s="58" t="s">
        <v>344</v>
      </c>
      <c r="M181" s="58">
        <v>497</v>
      </c>
      <c r="N181" s="58">
        <v>435</v>
      </c>
      <c r="O181" s="58">
        <v>820</v>
      </c>
      <c r="P181" s="58">
        <v>717</v>
      </c>
      <c r="Q181" s="58">
        <v>694</v>
      </c>
      <c r="R181" s="58">
        <v>607</v>
      </c>
      <c r="S181" s="58">
        <v>653</v>
      </c>
      <c r="T181" s="58">
        <v>571</v>
      </c>
      <c r="U181" s="58" t="s">
        <v>45</v>
      </c>
      <c r="V181" s="58" t="s">
        <v>45</v>
      </c>
      <c r="W181" s="58" t="s">
        <v>4255</v>
      </c>
      <c r="X181" s="58" t="s">
        <v>4256</v>
      </c>
      <c r="Y181" s="58">
        <v>35</v>
      </c>
      <c r="Z181" s="58">
        <v>4</v>
      </c>
      <c r="AA181" s="58" t="s">
        <v>106</v>
      </c>
      <c r="AB181" s="58" t="s">
        <v>11364</v>
      </c>
      <c r="AC181" s="58" t="s">
        <v>45</v>
      </c>
      <c r="AD181" s="58"/>
      <c r="AE181" s="58"/>
      <c r="AF181" s="58"/>
      <c r="AG181" s="58" t="s">
        <v>4257</v>
      </c>
    </row>
    <row r="182" spans="1:33" x14ac:dyDescent="0.3">
      <c r="A182" s="58" t="s">
        <v>4718</v>
      </c>
      <c r="B182" s="58" t="s">
        <v>4719</v>
      </c>
      <c r="C182" s="58" t="s">
        <v>46</v>
      </c>
      <c r="D182" s="58" t="s">
        <v>2</v>
      </c>
      <c r="E182" s="58"/>
      <c r="F182" s="58"/>
      <c r="G182" s="58"/>
      <c r="H182" s="58"/>
      <c r="I182" s="58" t="s">
        <v>70</v>
      </c>
      <c r="J182" s="58" t="s">
        <v>48</v>
      </c>
      <c r="K182" s="58" t="s">
        <v>2534</v>
      </c>
      <c r="L182" s="58" t="s">
        <v>1263</v>
      </c>
      <c r="M182" s="58">
        <v>302</v>
      </c>
      <c r="N182" s="58">
        <v>265</v>
      </c>
      <c r="O182" s="58">
        <v>546</v>
      </c>
      <c r="P182" s="58">
        <v>478</v>
      </c>
      <c r="Q182" s="58" t="s">
        <v>45</v>
      </c>
      <c r="R182" s="58" t="s">
        <v>45</v>
      </c>
      <c r="S182" s="58">
        <v>435</v>
      </c>
      <c r="T182" s="58">
        <v>380</v>
      </c>
      <c r="U182" s="58" t="s">
        <v>45</v>
      </c>
      <c r="V182" s="58" t="s">
        <v>45</v>
      </c>
      <c r="W182" s="58" t="s">
        <v>4720</v>
      </c>
      <c r="X182" s="58" t="s">
        <v>4721</v>
      </c>
      <c r="Y182" s="58">
        <v>39</v>
      </c>
      <c r="Z182" s="58">
        <v>3</v>
      </c>
      <c r="AA182" s="58" t="s">
        <v>106</v>
      </c>
      <c r="AB182" s="58" t="s">
        <v>11364</v>
      </c>
      <c r="AC182" s="58" t="s">
        <v>45</v>
      </c>
      <c r="AD182" s="58"/>
      <c r="AE182" s="58"/>
      <c r="AF182" s="58"/>
      <c r="AG182" s="58" t="s">
        <v>4722</v>
      </c>
    </row>
    <row r="183" spans="1:33" x14ac:dyDescent="0.3">
      <c r="A183" s="58" t="s">
        <v>10629</v>
      </c>
      <c r="B183" s="58" t="s">
        <v>10630</v>
      </c>
      <c r="C183" s="58" t="s">
        <v>46</v>
      </c>
      <c r="D183" s="58" t="s">
        <v>2</v>
      </c>
      <c r="E183" s="58"/>
      <c r="F183" s="58"/>
      <c r="G183" s="58"/>
      <c r="H183" s="58"/>
      <c r="I183" s="58"/>
      <c r="J183" s="58"/>
      <c r="K183" s="58"/>
      <c r="L183" s="58"/>
      <c r="M183" s="58">
        <v>232</v>
      </c>
      <c r="N183" s="58">
        <v>203</v>
      </c>
      <c r="O183" s="58">
        <v>458</v>
      </c>
      <c r="P183" s="58">
        <v>401</v>
      </c>
      <c r="Q183" s="58" t="s">
        <v>45</v>
      </c>
      <c r="R183" s="58" t="s">
        <v>45</v>
      </c>
      <c r="S183" s="58">
        <v>331</v>
      </c>
      <c r="T183" s="58">
        <v>290</v>
      </c>
      <c r="U183" s="58" t="s">
        <v>45</v>
      </c>
      <c r="V183" s="58" t="s">
        <v>45</v>
      </c>
      <c r="W183" s="58" t="s">
        <v>11243</v>
      </c>
      <c r="X183" s="58" t="s">
        <v>11244</v>
      </c>
      <c r="Y183" s="58">
        <v>86</v>
      </c>
      <c r="Z183" s="58">
        <v>3</v>
      </c>
      <c r="AA183" s="58" t="s">
        <v>106</v>
      </c>
      <c r="AB183" s="58" t="s">
        <v>45</v>
      </c>
      <c r="AC183" s="58" t="s">
        <v>45</v>
      </c>
      <c r="AD183" s="58"/>
      <c r="AE183" s="58" t="s">
        <v>64</v>
      </c>
      <c r="AF183" s="58"/>
      <c r="AG183" s="58" t="s">
        <v>10916</v>
      </c>
    </row>
    <row r="184" spans="1:33" x14ac:dyDescent="0.3">
      <c r="A184" s="58" t="s">
        <v>10641</v>
      </c>
      <c r="B184" s="58" t="s">
        <v>10642</v>
      </c>
      <c r="C184" s="58" t="s">
        <v>46</v>
      </c>
      <c r="D184" s="58" t="s">
        <v>2</v>
      </c>
      <c r="E184" s="58"/>
      <c r="F184" s="58"/>
      <c r="G184" s="58" t="s">
        <v>257</v>
      </c>
      <c r="H184" s="58"/>
      <c r="I184" s="58"/>
      <c r="J184" s="58"/>
      <c r="K184" s="58"/>
      <c r="L184" s="58"/>
      <c r="M184" s="58">
        <v>146</v>
      </c>
      <c r="N184" s="58">
        <v>128</v>
      </c>
      <c r="O184" s="58">
        <v>238</v>
      </c>
      <c r="P184" s="58">
        <v>208</v>
      </c>
      <c r="Q184" s="58" t="s">
        <v>45</v>
      </c>
      <c r="R184" s="58" t="s">
        <v>45</v>
      </c>
      <c r="S184" s="58">
        <v>209</v>
      </c>
      <c r="T184" s="58">
        <v>183</v>
      </c>
      <c r="U184" s="58" t="s">
        <v>45</v>
      </c>
      <c r="V184" s="58" t="s">
        <v>45</v>
      </c>
      <c r="W184" s="58" t="s">
        <v>11259</v>
      </c>
      <c r="X184" s="58" t="s">
        <v>11260</v>
      </c>
      <c r="Y184" s="58">
        <v>22</v>
      </c>
      <c r="Z184" s="58">
        <v>2</v>
      </c>
      <c r="AA184" s="58" t="s">
        <v>106</v>
      </c>
      <c r="AB184" s="58" t="s">
        <v>11364</v>
      </c>
      <c r="AC184" s="58" t="s">
        <v>45</v>
      </c>
      <c r="AD184" s="58"/>
      <c r="AE184" s="58" t="s">
        <v>64</v>
      </c>
      <c r="AF184" s="58"/>
      <c r="AG184" s="58" t="s">
        <v>10922</v>
      </c>
    </row>
    <row r="185" spans="1:33" x14ac:dyDescent="0.3">
      <c r="A185" s="58" t="s">
        <v>10645</v>
      </c>
      <c r="B185" s="58" t="s">
        <v>10646</v>
      </c>
      <c r="C185" s="58" t="s">
        <v>46</v>
      </c>
      <c r="D185" s="58" t="s">
        <v>2</v>
      </c>
      <c r="E185" s="58"/>
      <c r="F185" s="58"/>
      <c r="G185" s="58" t="s">
        <v>257</v>
      </c>
      <c r="H185" s="58"/>
      <c r="I185" s="58"/>
      <c r="J185" s="58"/>
      <c r="K185" s="58"/>
      <c r="L185" s="58"/>
      <c r="M185" s="58">
        <v>230</v>
      </c>
      <c r="N185" s="58">
        <v>201</v>
      </c>
      <c r="O185" s="58">
        <v>374</v>
      </c>
      <c r="P185" s="58">
        <v>327</v>
      </c>
      <c r="Q185" s="58" t="s">
        <v>45</v>
      </c>
      <c r="R185" s="58" t="s">
        <v>45</v>
      </c>
      <c r="S185" s="58">
        <v>328</v>
      </c>
      <c r="T185" s="58">
        <v>287</v>
      </c>
      <c r="U185" s="58" t="s">
        <v>45</v>
      </c>
      <c r="V185" s="58" t="s">
        <v>45</v>
      </c>
      <c r="W185" s="58" t="s">
        <v>11265</v>
      </c>
      <c r="X185" s="58" t="s">
        <v>11266</v>
      </c>
      <c r="Y185" s="58">
        <v>19</v>
      </c>
      <c r="Z185" s="58">
        <v>3</v>
      </c>
      <c r="AA185" s="58" t="s">
        <v>106</v>
      </c>
      <c r="AB185" s="58" t="s">
        <v>11364</v>
      </c>
      <c r="AC185" s="58" t="s">
        <v>45</v>
      </c>
      <c r="AD185" s="58"/>
      <c r="AE185" s="58" t="s">
        <v>64</v>
      </c>
      <c r="AF185" s="58"/>
      <c r="AG185" s="58" t="s">
        <v>10924</v>
      </c>
    </row>
    <row r="186" spans="1:33" x14ac:dyDescent="0.3">
      <c r="A186" s="58" t="s">
        <v>8045</v>
      </c>
      <c r="B186" s="58" t="s">
        <v>3825</v>
      </c>
      <c r="C186" s="58" t="s">
        <v>46</v>
      </c>
      <c r="D186" s="58" t="s">
        <v>2</v>
      </c>
      <c r="E186" s="58"/>
      <c r="F186" s="58"/>
      <c r="G186" s="58"/>
      <c r="H186" s="58"/>
      <c r="I186" s="58" t="s">
        <v>84</v>
      </c>
      <c r="J186" s="58"/>
      <c r="K186" s="58" t="s">
        <v>594</v>
      </c>
      <c r="L186" s="58" t="s">
        <v>390</v>
      </c>
      <c r="M186" s="58">
        <v>376</v>
      </c>
      <c r="N186" s="58">
        <v>329</v>
      </c>
      <c r="O186" s="58">
        <v>600</v>
      </c>
      <c r="P186" s="58">
        <v>525</v>
      </c>
      <c r="Q186" s="58" t="s">
        <v>45</v>
      </c>
      <c r="R186" s="58" t="s">
        <v>45</v>
      </c>
      <c r="S186" s="58">
        <v>450</v>
      </c>
      <c r="T186" s="58">
        <v>394</v>
      </c>
      <c r="U186" s="58" t="s">
        <v>45</v>
      </c>
      <c r="V186" s="58" t="s">
        <v>45</v>
      </c>
      <c r="W186" s="58" t="s">
        <v>8046</v>
      </c>
      <c r="X186" s="58" t="s">
        <v>8047</v>
      </c>
      <c r="Y186" s="58">
        <v>47</v>
      </c>
      <c r="Z186" s="58">
        <v>4</v>
      </c>
      <c r="AA186" s="58" t="s">
        <v>106</v>
      </c>
      <c r="AB186" s="58" t="s">
        <v>1439</v>
      </c>
      <c r="AC186" s="58" t="s">
        <v>45</v>
      </c>
      <c r="AD186" s="58"/>
      <c r="AE186" s="58" t="s">
        <v>8048</v>
      </c>
      <c r="AF186" s="58"/>
      <c r="AG186" s="58" t="s">
        <v>8049</v>
      </c>
    </row>
    <row r="187" spans="1:33" x14ac:dyDescent="0.3">
      <c r="A187" s="58" t="s">
        <v>8063</v>
      </c>
      <c r="B187" s="58" t="s">
        <v>8064</v>
      </c>
      <c r="C187" s="58" t="s">
        <v>46</v>
      </c>
      <c r="D187" s="58" t="s">
        <v>2</v>
      </c>
      <c r="E187" s="58"/>
      <c r="F187" s="58"/>
      <c r="G187" s="58"/>
      <c r="H187" s="58"/>
      <c r="I187" s="58" t="s">
        <v>78</v>
      </c>
      <c r="J187" s="58" t="s">
        <v>48</v>
      </c>
      <c r="K187" s="58" t="s">
        <v>406</v>
      </c>
      <c r="L187" s="58" t="s">
        <v>406</v>
      </c>
      <c r="M187" s="58">
        <v>536</v>
      </c>
      <c r="N187" s="58">
        <v>468</v>
      </c>
      <c r="O187" s="58">
        <v>887</v>
      </c>
      <c r="P187" s="58">
        <v>776</v>
      </c>
      <c r="Q187" s="58" t="s">
        <v>45</v>
      </c>
      <c r="R187" s="58" t="s">
        <v>45</v>
      </c>
      <c r="S187" s="58">
        <v>706</v>
      </c>
      <c r="T187" s="58">
        <v>617</v>
      </c>
      <c r="U187" s="58" t="s">
        <v>45</v>
      </c>
      <c r="V187" s="58" t="s">
        <v>45</v>
      </c>
      <c r="W187" s="58" t="s">
        <v>8065</v>
      </c>
      <c r="X187" s="58" t="s">
        <v>8066</v>
      </c>
      <c r="Y187" s="58">
        <v>21</v>
      </c>
      <c r="Z187" s="58">
        <v>4</v>
      </c>
      <c r="AA187" s="58" t="s">
        <v>106</v>
      </c>
      <c r="AB187" s="58">
        <v>0.30199999999999999</v>
      </c>
      <c r="AC187" s="58" t="s">
        <v>12135</v>
      </c>
      <c r="AD187" s="58"/>
      <c r="AE187" s="58"/>
      <c r="AF187" s="58"/>
      <c r="AG187" s="58" t="s">
        <v>8067</v>
      </c>
    </row>
    <row r="188" spans="1:33" x14ac:dyDescent="0.3">
      <c r="A188" s="58" t="s">
        <v>8057</v>
      </c>
      <c r="B188" s="58" t="s">
        <v>8058</v>
      </c>
      <c r="C188" s="58" t="s">
        <v>46</v>
      </c>
      <c r="D188" s="58" t="s">
        <v>2</v>
      </c>
      <c r="E188" s="58"/>
      <c r="F188" s="58"/>
      <c r="G188" s="58"/>
      <c r="H188" s="58"/>
      <c r="I188" s="58" t="s">
        <v>70</v>
      </c>
      <c r="J188" s="58" t="s">
        <v>48</v>
      </c>
      <c r="K188" s="58" t="s">
        <v>907</v>
      </c>
      <c r="L188" s="58" t="s">
        <v>8059</v>
      </c>
      <c r="M188" s="58">
        <v>258</v>
      </c>
      <c r="N188" s="58">
        <v>226</v>
      </c>
      <c r="O188" s="58">
        <v>429</v>
      </c>
      <c r="P188" s="58">
        <v>376</v>
      </c>
      <c r="Q188" s="58" t="s">
        <v>45</v>
      </c>
      <c r="R188" s="58" t="s">
        <v>45</v>
      </c>
      <c r="S188" s="58">
        <v>338</v>
      </c>
      <c r="T188" s="58">
        <v>296</v>
      </c>
      <c r="U188" s="58" t="s">
        <v>45</v>
      </c>
      <c r="V188" s="58" t="s">
        <v>45</v>
      </c>
      <c r="W188" s="58" t="s">
        <v>8060</v>
      </c>
      <c r="X188" s="58" t="s">
        <v>8061</v>
      </c>
      <c r="Y188" s="58">
        <v>50</v>
      </c>
      <c r="Z188" s="58">
        <v>2</v>
      </c>
      <c r="AA188" s="58" t="s">
        <v>106</v>
      </c>
      <c r="AB188" s="58" t="s">
        <v>1439</v>
      </c>
      <c r="AC188" s="58" t="s">
        <v>45</v>
      </c>
      <c r="AD188" s="58"/>
      <c r="AE188" s="58"/>
      <c r="AF188" s="58"/>
      <c r="AG188" s="58" t="s">
        <v>8062</v>
      </c>
    </row>
    <row r="189" spans="1:33" x14ac:dyDescent="0.3">
      <c r="A189" s="58" t="s">
        <v>4728</v>
      </c>
      <c r="B189" s="58" t="s">
        <v>4729</v>
      </c>
      <c r="C189" s="58" t="s">
        <v>46</v>
      </c>
      <c r="D189" s="58" t="s">
        <v>2</v>
      </c>
      <c r="E189" s="58"/>
      <c r="F189" s="58"/>
      <c r="G189" s="58"/>
      <c r="H189" s="58"/>
      <c r="I189" s="58" t="s">
        <v>4730</v>
      </c>
      <c r="J189" s="58" t="s">
        <v>48</v>
      </c>
      <c r="K189" s="58" t="s">
        <v>372</v>
      </c>
      <c r="L189" s="58" t="s">
        <v>974</v>
      </c>
      <c r="M189" s="58">
        <v>311</v>
      </c>
      <c r="N189" s="58">
        <v>272</v>
      </c>
      <c r="O189" s="58">
        <v>520</v>
      </c>
      <c r="P189" s="58">
        <v>455</v>
      </c>
      <c r="Q189" s="58" t="s">
        <v>45</v>
      </c>
      <c r="R189" s="58" t="s">
        <v>45</v>
      </c>
      <c r="S189" s="58">
        <v>413</v>
      </c>
      <c r="T189" s="58">
        <v>361</v>
      </c>
      <c r="U189" s="58" t="s">
        <v>45</v>
      </c>
      <c r="V189" s="58" t="s">
        <v>45</v>
      </c>
      <c r="W189" s="58" t="s">
        <v>4731</v>
      </c>
      <c r="X189" s="58" t="s">
        <v>4732</v>
      </c>
      <c r="Y189" s="58">
        <v>30</v>
      </c>
      <c r="Z189" s="58">
        <v>2</v>
      </c>
      <c r="AA189" s="58" t="s">
        <v>106</v>
      </c>
      <c r="AB189" s="58" t="s">
        <v>1439</v>
      </c>
      <c r="AC189" s="58" t="s">
        <v>45</v>
      </c>
      <c r="AD189" s="58"/>
      <c r="AE189" s="58"/>
      <c r="AF189" s="58"/>
      <c r="AG189" s="58" t="s">
        <v>4733</v>
      </c>
    </row>
    <row r="190" spans="1:33" x14ac:dyDescent="0.3">
      <c r="A190" s="58" t="s">
        <v>9702</v>
      </c>
      <c r="B190" s="58" t="s">
        <v>9703</v>
      </c>
      <c r="C190" s="58" t="s">
        <v>46</v>
      </c>
      <c r="D190" s="58" t="s">
        <v>2</v>
      </c>
      <c r="E190" s="58"/>
      <c r="F190" s="58"/>
      <c r="G190" s="58"/>
      <c r="H190" s="58"/>
      <c r="I190" s="58"/>
      <c r="J190" s="58"/>
      <c r="K190" s="58" t="s">
        <v>2368</v>
      </c>
      <c r="L190" s="58" t="s">
        <v>3832</v>
      </c>
      <c r="M190" s="58">
        <v>173</v>
      </c>
      <c r="N190" s="58">
        <v>151</v>
      </c>
      <c r="O190" s="58">
        <v>284</v>
      </c>
      <c r="P190" s="58">
        <v>248</v>
      </c>
      <c r="Q190" s="58" t="s">
        <v>45</v>
      </c>
      <c r="R190" s="58" t="s">
        <v>45</v>
      </c>
      <c r="S190" s="58">
        <v>228</v>
      </c>
      <c r="T190" s="58">
        <v>200</v>
      </c>
      <c r="U190" s="58" t="s">
        <v>45</v>
      </c>
      <c r="V190" s="58" t="s">
        <v>45</v>
      </c>
      <c r="W190" s="58" t="s">
        <v>9704</v>
      </c>
      <c r="X190" s="58" t="s">
        <v>9705</v>
      </c>
      <c r="Y190" s="58">
        <v>64</v>
      </c>
      <c r="Z190" s="58">
        <v>4</v>
      </c>
      <c r="AA190" s="58" t="s">
        <v>106</v>
      </c>
      <c r="AB190" s="58" t="s">
        <v>1439</v>
      </c>
      <c r="AC190" s="58" t="s">
        <v>45</v>
      </c>
      <c r="AD190" s="58"/>
      <c r="AE190" s="58" t="s">
        <v>350</v>
      </c>
      <c r="AF190" s="58"/>
      <c r="AG190" s="58" t="s">
        <v>9706</v>
      </c>
    </row>
    <row r="191" spans="1:33" x14ac:dyDescent="0.3">
      <c r="A191" s="58" t="s">
        <v>10643</v>
      </c>
      <c r="B191" s="58" t="s">
        <v>10644</v>
      </c>
      <c r="C191" s="58" t="s">
        <v>46</v>
      </c>
      <c r="D191" s="58" t="s">
        <v>2</v>
      </c>
      <c r="E191" s="58"/>
      <c r="F191" s="58"/>
      <c r="G191" s="58"/>
      <c r="H191" s="58"/>
      <c r="I191" s="58"/>
      <c r="J191" s="58"/>
      <c r="K191" s="58"/>
      <c r="L191" s="58"/>
      <c r="M191" s="58">
        <v>413</v>
      </c>
      <c r="N191" s="58">
        <v>361</v>
      </c>
      <c r="O191" s="58">
        <v>771</v>
      </c>
      <c r="P191" s="58">
        <v>675</v>
      </c>
      <c r="Q191" s="58" t="s">
        <v>45</v>
      </c>
      <c r="R191" s="58" t="s">
        <v>45</v>
      </c>
      <c r="S191" s="58">
        <v>591</v>
      </c>
      <c r="T191" s="58">
        <v>517</v>
      </c>
      <c r="U191" s="58" t="s">
        <v>45</v>
      </c>
      <c r="V191" s="58" t="s">
        <v>45</v>
      </c>
      <c r="W191" s="58" t="s">
        <v>11263</v>
      </c>
      <c r="X191" s="58" t="s">
        <v>11264</v>
      </c>
      <c r="Y191" s="58">
        <v>35</v>
      </c>
      <c r="Z191" s="58">
        <v>4</v>
      </c>
      <c r="AA191" s="58" t="s">
        <v>106</v>
      </c>
      <c r="AB191" s="58" t="s">
        <v>45</v>
      </c>
      <c r="AC191" s="58" t="s">
        <v>45</v>
      </c>
      <c r="AD191" s="58"/>
      <c r="AE191" s="58" t="s">
        <v>64</v>
      </c>
      <c r="AF191" s="58"/>
      <c r="AG191" s="58" t="s">
        <v>10923</v>
      </c>
    </row>
    <row r="192" spans="1:33" x14ac:dyDescent="0.3">
      <c r="A192" s="58" t="s">
        <v>8084</v>
      </c>
      <c r="B192" s="58" t="s">
        <v>8085</v>
      </c>
      <c r="C192" s="58" t="s">
        <v>46</v>
      </c>
      <c r="D192" s="58" t="s">
        <v>2</v>
      </c>
      <c r="E192" s="58"/>
      <c r="F192" s="58"/>
      <c r="G192" s="58"/>
      <c r="H192" s="58"/>
      <c r="I192" s="58" t="s">
        <v>303</v>
      </c>
      <c r="J192" s="58" t="s">
        <v>48</v>
      </c>
      <c r="K192" s="58" t="s">
        <v>8086</v>
      </c>
      <c r="L192" s="58">
        <v>1997</v>
      </c>
      <c r="M192" s="58" t="s">
        <v>105</v>
      </c>
      <c r="N192" s="58" t="s">
        <v>105</v>
      </c>
      <c r="O192" s="58" t="s">
        <v>105</v>
      </c>
      <c r="P192" s="58" t="s">
        <v>105</v>
      </c>
      <c r="Q192" s="58" t="s">
        <v>105</v>
      </c>
      <c r="R192" s="58" t="s">
        <v>105</v>
      </c>
      <c r="S192" s="58" t="s">
        <v>105</v>
      </c>
      <c r="T192" s="58" t="s">
        <v>105</v>
      </c>
      <c r="U192" s="58" t="s">
        <v>105</v>
      </c>
      <c r="V192" s="58" t="s">
        <v>105</v>
      </c>
      <c r="W192" s="58" t="s">
        <v>8087</v>
      </c>
      <c r="X192" s="58" t="s">
        <v>8088</v>
      </c>
      <c r="Y192" s="58">
        <v>48</v>
      </c>
      <c r="Z192" s="58">
        <v>0</v>
      </c>
      <c r="AA192" s="58" t="s">
        <v>71</v>
      </c>
      <c r="AB192" s="58" t="s">
        <v>45</v>
      </c>
      <c r="AC192" s="58" t="s">
        <v>45</v>
      </c>
      <c r="AD192" s="58" t="s">
        <v>8083</v>
      </c>
      <c r="AE192" s="58" t="s">
        <v>1745</v>
      </c>
      <c r="AF192" s="58"/>
      <c r="AG192" s="58" t="s">
        <v>8089</v>
      </c>
    </row>
    <row r="193" spans="1:33" x14ac:dyDescent="0.3">
      <c r="A193" s="58" t="s">
        <v>10647</v>
      </c>
      <c r="B193" s="58" t="s">
        <v>10648</v>
      </c>
      <c r="C193" s="58" t="s">
        <v>46</v>
      </c>
      <c r="D193" s="58" t="s">
        <v>2</v>
      </c>
      <c r="E193" s="58"/>
      <c r="F193" s="58"/>
      <c r="G193" s="58" t="s">
        <v>257</v>
      </c>
      <c r="H193" s="58"/>
      <c r="I193" s="58"/>
      <c r="J193" s="58"/>
      <c r="K193" s="58"/>
      <c r="L193" s="58"/>
      <c r="M193" s="58">
        <v>157</v>
      </c>
      <c r="N193" s="58">
        <v>137</v>
      </c>
      <c r="O193" s="58">
        <v>269</v>
      </c>
      <c r="P193" s="58">
        <v>235</v>
      </c>
      <c r="Q193" s="58" t="s">
        <v>45</v>
      </c>
      <c r="R193" s="58" t="s">
        <v>45</v>
      </c>
      <c r="S193" s="58">
        <v>223</v>
      </c>
      <c r="T193" s="58">
        <v>195</v>
      </c>
      <c r="U193" s="58" t="s">
        <v>45</v>
      </c>
      <c r="V193" s="58" t="s">
        <v>45</v>
      </c>
      <c r="W193" s="58" t="s">
        <v>11267</v>
      </c>
      <c r="X193" s="58" t="s">
        <v>11268</v>
      </c>
      <c r="Y193" s="58">
        <v>15</v>
      </c>
      <c r="Z193" s="58">
        <v>2</v>
      </c>
      <c r="AA193" s="58" t="s">
        <v>106</v>
      </c>
      <c r="AB193" s="58" t="s">
        <v>11364</v>
      </c>
      <c r="AC193" s="58" t="s">
        <v>45</v>
      </c>
      <c r="AD193" s="58"/>
      <c r="AE193" s="58" t="s">
        <v>64</v>
      </c>
      <c r="AF193" s="58"/>
      <c r="AG193" s="58" t="s">
        <v>10925</v>
      </c>
    </row>
    <row r="194" spans="1:33" x14ac:dyDescent="0.3">
      <c r="A194" s="58" t="s">
        <v>5597</v>
      </c>
      <c r="B194" s="58" t="s">
        <v>5598</v>
      </c>
      <c r="C194" s="58" t="s">
        <v>46</v>
      </c>
      <c r="D194" s="58" t="s">
        <v>2</v>
      </c>
      <c r="E194" s="58"/>
      <c r="F194" s="58"/>
      <c r="G194" s="58"/>
      <c r="H194" s="58"/>
      <c r="I194" s="58" t="s">
        <v>78</v>
      </c>
      <c r="J194" s="58" t="s">
        <v>48</v>
      </c>
      <c r="K194" s="58"/>
      <c r="L194" s="58"/>
      <c r="M194" s="58">
        <v>835</v>
      </c>
      <c r="N194" s="58">
        <v>731</v>
      </c>
      <c r="O194" s="58">
        <v>1337</v>
      </c>
      <c r="P194" s="58">
        <v>1170</v>
      </c>
      <c r="Q194" s="58" t="s">
        <v>45</v>
      </c>
      <c r="R194" s="58" t="s">
        <v>45</v>
      </c>
      <c r="S194" s="58">
        <v>1113</v>
      </c>
      <c r="T194" s="58">
        <v>974</v>
      </c>
      <c r="U194" s="58" t="s">
        <v>45</v>
      </c>
      <c r="V194" s="58" t="s">
        <v>45</v>
      </c>
      <c r="W194" s="58" t="s">
        <v>5599</v>
      </c>
      <c r="X194" s="58" t="s">
        <v>5600</v>
      </c>
      <c r="Y194" s="58">
        <v>56</v>
      </c>
      <c r="Z194" s="58">
        <v>4</v>
      </c>
      <c r="AA194" s="58" t="s">
        <v>71</v>
      </c>
      <c r="AB194" s="58" t="s">
        <v>45</v>
      </c>
      <c r="AC194" s="58" t="s">
        <v>45</v>
      </c>
      <c r="AD194" s="58"/>
      <c r="AE194" s="58" t="s">
        <v>5475</v>
      </c>
      <c r="AF194" s="58"/>
      <c r="AG194" s="58" t="s">
        <v>10753</v>
      </c>
    </row>
    <row r="195" spans="1:33" x14ac:dyDescent="0.3">
      <c r="A195" s="58" t="s">
        <v>5601</v>
      </c>
      <c r="B195" s="58" t="s">
        <v>5602</v>
      </c>
      <c r="C195" s="58" t="s">
        <v>46</v>
      </c>
      <c r="D195" s="58" t="s">
        <v>2</v>
      </c>
      <c r="E195" s="58"/>
      <c r="F195" s="58"/>
      <c r="G195" s="58"/>
      <c r="H195" s="58"/>
      <c r="I195" s="58"/>
      <c r="J195" s="58"/>
      <c r="K195" s="58"/>
      <c r="L195" s="58"/>
      <c r="M195" s="58">
        <v>835</v>
      </c>
      <c r="N195" s="58">
        <v>731</v>
      </c>
      <c r="O195" s="58">
        <v>1337</v>
      </c>
      <c r="P195" s="58">
        <v>1170</v>
      </c>
      <c r="Q195" s="58" t="s">
        <v>45</v>
      </c>
      <c r="R195" s="58" t="s">
        <v>45</v>
      </c>
      <c r="S195" s="58">
        <v>1113</v>
      </c>
      <c r="T195" s="58">
        <v>974</v>
      </c>
      <c r="U195" s="58" t="s">
        <v>45</v>
      </c>
      <c r="V195" s="58" t="s">
        <v>45</v>
      </c>
      <c r="W195" s="58"/>
      <c r="X195" s="58"/>
      <c r="Y195" s="58">
        <v>53</v>
      </c>
      <c r="Z195" s="58">
        <v>4</v>
      </c>
      <c r="AA195" s="58" t="s">
        <v>106</v>
      </c>
      <c r="AB195" s="58" t="s">
        <v>1439</v>
      </c>
      <c r="AC195" s="58" t="s">
        <v>45</v>
      </c>
      <c r="AD195" s="58"/>
      <c r="AE195" s="58" t="s">
        <v>5475</v>
      </c>
      <c r="AF195" s="58"/>
      <c r="AG195" s="58" t="s">
        <v>10754</v>
      </c>
    </row>
    <row r="196" spans="1:33" x14ac:dyDescent="0.3">
      <c r="A196" s="58" t="s">
        <v>5603</v>
      </c>
      <c r="B196" s="58" t="s">
        <v>5604</v>
      </c>
      <c r="C196" s="58" t="s">
        <v>46</v>
      </c>
      <c r="D196" s="58" t="s">
        <v>2</v>
      </c>
      <c r="E196" s="58"/>
      <c r="F196" s="58"/>
      <c r="G196" s="58"/>
      <c r="H196" s="58"/>
      <c r="I196" s="58" t="s">
        <v>258</v>
      </c>
      <c r="J196" s="58" t="s">
        <v>48</v>
      </c>
      <c r="K196" s="58"/>
      <c r="L196" s="58"/>
      <c r="M196" s="58">
        <v>890</v>
      </c>
      <c r="N196" s="58">
        <v>779</v>
      </c>
      <c r="O196" s="58">
        <v>1426</v>
      </c>
      <c r="P196" s="58">
        <v>1247</v>
      </c>
      <c r="Q196" s="58" t="s">
        <v>45</v>
      </c>
      <c r="R196" s="58" t="s">
        <v>45</v>
      </c>
      <c r="S196" s="58">
        <v>1188</v>
      </c>
      <c r="T196" s="58">
        <v>1040</v>
      </c>
      <c r="U196" s="58" t="s">
        <v>45</v>
      </c>
      <c r="V196" s="58" t="s">
        <v>45</v>
      </c>
      <c r="W196" s="58" t="s">
        <v>5605</v>
      </c>
      <c r="X196" s="58" t="s">
        <v>5606</v>
      </c>
      <c r="Y196" s="58">
        <v>55</v>
      </c>
      <c r="Z196" s="58">
        <v>6</v>
      </c>
      <c r="AA196" s="58" t="s">
        <v>106</v>
      </c>
      <c r="AB196" s="58" t="s">
        <v>1439</v>
      </c>
      <c r="AC196" s="58" t="s">
        <v>45</v>
      </c>
      <c r="AD196" s="58"/>
      <c r="AE196" s="58" t="s">
        <v>5475</v>
      </c>
      <c r="AF196" s="58"/>
      <c r="AG196" s="58" t="s">
        <v>10755</v>
      </c>
    </row>
    <row r="197" spans="1:33" x14ac:dyDescent="0.3">
      <c r="A197" s="58" t="s">
        <v>8613</v>
      </c>
      <c r="B197" s="58" t="s">
        <v>8614</v>
      </c>
      <c r="C197" s="58" t="s">
        <v>46</v>
      </c>
      <c r="D197" s="58" t="s">
        <v>2</v>
      </c>
      <c r="E197" s="58"/>
      <c r="F197" s="58"/>
      <c r="G197" s="58"/>
      <c r="H197" s="58"/>
      <c r="I197" s="58" t="s">
        <v>78</v>
      </c>
      <c r="J197" s="58" t="s">
        <v>48</v>
      </c>
      <c r="K197" s="58" t="s">
        <v>8615</v>
      </c>
      <c r="L197" s="58" t="s">
        <v>104</v>
      </c>
      <c r="M197" s="58">
        <v>338</v>
      </c>
      <c r="N197" s="58">
        <v>296</v>
      </c>
      <c r="O197" s="58">
        <v>565</v>
      </c>
      <c r="P197" s="58">
        <v>494</v>
      </c>
      <c r="Q197" s="58" t="s">
        <v>45</v>
      </c>
      <c r="R197" s="58" t="s">
        <v>45</v>
      </c>
      <c r="S197" s="58">
        <v>448</v>
      </c>
      <c r="T197" s="58">
        <v>392</v>
      </c>
      <c r="U197" s="58" t="s">
        <v>45</v>
      </c>
      <c r="V197" s="58" t="s">
        <v>45</v>
      </c>
      <c r="W197" s="58" t="s">
        <v>8616</v>
      </c>
      <c r="X197" s="58" t="s">
        <v>8617</v>
      </c>
      <c r="Y197" s="58">
        <v>42</v>
      </c>
      <c r="Z197" s="58">
        <v>5</v>
      </c>
      <c r="AA197" s="58" t="s">
        <v>106</v>
      </c>
      <c r="AB197" s="58" t="s">
        <v>1439</v>
      </c>
      <c r="AC197" s="58" t="s">
        <v>45</v>
      </c>
      <c r="AD197" s="58"/>
      <c r="AE197" s="58" t="s">
        <v>3478</v>
      </c>
      <c r="AF197" s="58"/>
      <c r="AG197" s="58" t="s">
        <v>8618</v>
      </c>
    </row>
    <row r="198" spans="1:33" x14ac:dyDescent="0.3">
      <c r="A198" s="58" t="s">
        <v>8657</v>
      </c>
      <c r="B198" s="58" t="s">
        <v>8658</v>
      </c>
      <c r="C198" s="58" t="s">
        <v>46</v>
      </c>
      <c r="D198" s="58" t="s">
        <v>2</v>
      </c>
      <c r="E198" s="58"/>
      <c r="F198" s="58"/>
      <c r="G198" s="58"/>
      <c r="H198" s="58"/>
      <c r="I198" s="58" t="s">
        <v>3900</v>
      </c>
      <c r="J198" s="58" t="s">
        <v>48</v>
      </c>
      <c r="K198" s="58" t="s">
        <v>693</v>
      </c>
      <c r="L198" s="58" t="s">
        <v>609</v>
      </c>
      <c r="M198" s="58">
        <v>135</v>
      </c>
      <c r="N198" s="58">
        <v>119</v>
      </c>
      <c r="O198" s="58">
        <v>228</v>
      </c>
      <c r="P198" s="58">
        <v>200</v>
      </c>
      <c r="Q198" s="58" t="s">
        <v>45</v>
      </c>
      <c r="R198" s="58" t="s">
        <v>45</v>
      </c>
      <c r="S198" s="58">
        <v>182</v>
      </c>
      <c r="T198" s="58">
        <v>159</v>
      </c>
      <c r="U198" s="58" t="s">
        <v>45</v>
      </c>
      <c r="V198" s="58" t="s">
        <v>45</v>
      </c>
      <c r="W198" s="58" t="s">
        <v>8659</v>
      </c>
      <c r="X198" s="58" t="s">
        <v>8660</v>
      </c>
      <c r="Y198" s="58">
        <v>31</v>
      </c>
      <c r="Z198" s="58">
        <v>2</v>
      </c>
      <c r="AA198" s="58" t="s">
        <v>106</v>
      </c>
      <c r="AB198" s="58" t="s">
        <v>1439</v>
      </c>
      <c r="AC198" s="58" t="s">
        <v>45</v>
      </c>
      <c r="AD198" s="58"/>
      <c r="AE198" s="58"/>
      <c r="AF198" s="58"/>
      <c r="AG198" s="58" t="s">
        <v>8661</v>
      </c>
    </row>
    <row r="199" spans="1:33" x14ac:dyDescent="0.3">
      <c r="A199" s="58" t="s">
        <v>8675</v>
      </c>
      <c r="B199" s="58" t="s">
        <v>8676</v>
      </c>
      <c r="C199" s="58" t="s">
        <v>46</v>
      </c>
      <c r="D199" s="58" t="s">
        <v>2</v>
      </c>
      <c r="E199" s="58"/>
      <c r="F199" s="58"/>
      <c r="G199" s="58"/>
      <c r="H199" s="58"/>
      <c r="I199" s="58" t="s">
        <v>3461</v>
      </c>
      <c r="J199" s="58" t="s">
        <v>48</v>
      </c>
      <c r="K199" s="58" t="s">
        <v>2368</v>
      </c>
      <c r="L199" s="58" t="s">
        <v>2147</v>
      </c>
      <c r="M199" s="58">
        <v>224</v>
      </c>
      <c r="N199" s="58">
        <v>195</v>
      </c>
      <c r="O199" s="58">
        <v>376</v>
      </c>
      <c r="P199" s="58">
        <v>329</v>
      </c>
      <c r="Q199" s="58" t="s">
        <v>45</v>
      </c>
      <c r="R199" s="58" t="s">
        <v>45</v>
      </c>
      <c r="S199" s="58">
        <v>299</v>
      </c>
      <c r="T199" s="58">
        <v>261</v>
      </c>
      <c r="U199" s="58" t="s">
        <v>45</v>
      </c>
      <c r="V199" s="58" t="s">
        <v>45</v>
      </c>
      <c r="W199" s="58" t="s">
        <v>8677</v>
      </c>
      <c r="X199" s="58" t="s">
        <v>8678</v>
      </c>
      <c r="Y199" s="58">
        <v>63</v>
      </c>
      <c r="Z199" s="58">
        <v>2</v>
      </c>
      <c r="AA199" s="58" t="s">
        <v>106</v>
      </c>
      <c r="AB199" s="58" t="s">
        <v>11364</v>
      </c>
      <c r="AC199" s="58" t="s">
        <v>45</v>
      </c>
      <c r="AD199" s="58"/>
      <c r="AE199" s="58" t="s">
        <v>8679</v>
      </c>
      <c r="AF199" s="58"/>
      <c r="AG199" s="58" t="s">
        <v>8680</v>
      </c>
    </row>
    <row r="200" spans="1:33" x14ac:dyDescent="0.3">
      <c r="A200" s="58" t="s">
        <v>4315</v>
      </c>
      <c r="B200" s="58" t="s">
        <v>4316</v>
      </c>
      <c r="C200" s="58" t="s">
        <v>46</v>
      </c>
      <c r="D200" s="58" t="s">
        <v>2</v>
      </c>
      <c r="E200" s="58"/>
      <c r="F200" s="58"/>
      <c r="G200" s="58"/>
      <c r="H200" s="58"/>
      <c r="I200" s="58" t="s">
        <v>3074</v>
      </c>
      <c r="J200" s="58" t="s">
        <v>48</v>
      </c>
      <c r="K200" s="58" t="s">
        <v>693</v>
      </c>
      <c r="L200" s="58" t="s">
        <v>4317</v>
      </c>
      <c r="M200" s="58">
        <v>405</v>
      </c>
      <c r="N200" s="58">
        <v>355</v>
      </c>
      <c r="O200" s="58">
        <v>671</v>
      </c>
      <c r="P200" s="58">
        <v>587</v>
      </c>
      <c r="Q200" s="58" t="s">
        <v>45</v>
      </c>
      <c r="R200" s="58" t="s">
        <v>45</v>
      </c>
      <c r="S200" s="58">
        <v>534</v>
      </c>
      <c r="T200" s="58">
        <v>467</v>
      </c>
      <c r="U200" s="58" t="s">
        <v>45</v>
      </c>
      <c r="V200" s="58" t="s">
        <v>45</v>
      </c>
      <c r="W200" s="58" t="s">
        <v>4318</v>
      </c>
      <c r="X200" s="58" t="s">
        <v>4319</v>
      </c>
      <c r="Y200" s="58">
        <v>26</v>
      </c>
      <c r="Z200" s="58">
        <v>4</v>
      </c>
      <c r="AA200" s="58" t="s">
        <v>106</v>
      </c>
      <c r="AB200" s="58">
        <v>1.3149999999999999</v>
      </c>
      <c r="AC200" s="58" t="s">
        <v>12144</v>
      </c>
      <c r="AD200" s="58"/>
      <c r="AE200" s="58"/>
      <c r="AF200" s="58"/>
      <c r="AG200" s="58" t="s">
        <v>4320</v>
      </c>
    </row>
    <row r="201" spans="1:33" x14ac:dyDescent="0.3">
      <c r="A201" s="58" t="s">
        <v>8197</v>
      </c>
      <c r="B201" s="58" t="s">
        <v>8198</v>
      </c>
      <c r="C201" s="58" t="s">
        <v>46</v>
      </c>
      <c r="D201" s="58" t="s">
        <v>2</v>
      </c>
      <c r="E201" s="58"/>
      <c r="F201" s="58"/>
      <c r="G201" s="58"/>
      <c r="H201" s="58" t="s">
        <v>69</v>
      </c>
      <c r="I201" s="58" t="s">
        <v>5889</v>
      </c>
      <c r="J201" s="58" t="s">
        <v>48</v>
      </c>
      <c r="K201" s="58" t="s">
        <v>3532</v>
      </c>
      <c r="L201" s="58" t="s">
        <v>393</v>
      </c>
      <c r="M201" s="58">
        <v>292</v>
      </c>
      <c r="N201" s="58">
        <v>255</v>
      </c>
      <c r="O201" s="58">
        <v>579</v>
      </c>
      <c r="P201" s="58">
        <v>506</v>
      </c>
      <c r="Q201" s="58" t="s">
        <v>45</v>
      </c>
      <c r="R201" s="58" t="s">
        <v>45</v>
      </c>
      <c r="S201" s="58">
        <v>463</v>
      </c>
      <c r="T201" s="58">
        <v>405</v>
      </c>
      <c r="U201" s="58" t="s">
        <v>45</v>
      </c>
      <c r="V201" s="58" t="s">
        <v>45</v>
      </c>
      <c r="W201" s="58" t="s">
        <v>8199</v>
      </c>
      <c r="X201" s="58" t="s">
        <v>8200</v>
      </c>
      <c r="Y201" s="58">
        <v>22</v>
      </c>
      <c r="Z201" s="58">
        <v>3</v>
      </c>
      <c r="AA201" s="58" t="s">
        <v>106</v>
      </c>
      <c r="AB201" s="58" t="s">
        <v>11364</v>
      </c>
      <c r="AC201" s="58" t="s">
        <v>45</v>
      </c>
      <c r="AD201" s="58"/>
      <c r="AE201" s="58" t="s">
        <v>5892</v>
      </c>
      <c r="AF201" s="58"/>
      <c r="AG201" s="58" t="s">
        <v>8201</v>
      </c>
    </row>
    <row r="202" spans="1:33" x14ac:dyDescent="0.3">
      <c r="A202" s="58" t="s">
        <v>6890</v>
      </c>
      <c r="B202" s="58" t="s">
        <v>6891</v>
      </c>
      <c r="C202" s="58" t="s">
        <v>46</v>
      </c>
      <c r="D202" s="58" t="s">
        <v>2</v>
      </c>
      <c r="E202" s="58"/>
      <c r="F202" s="58"/>
      <c r="G202" s="58"/>
      <c r="H202" s="58"/>
      <c r="I202" s="58" t="s">
        <v>91</v>
      </c>
      <c r="J202" s="58" t="s">
        <v>48</v>
      </c>
      <c r="K202" s="58"/>
      <c r="L202" s="58"/>
      <c r="M202" s="58">
        <v>272</v>
      </c>
      <c r="N202" s="58">
        <v>238</v>
      </c>
      <c r="O202" s="58">
        <v>436</v>
      </c>
      <c r="P202" s="58">
        <v>381</v>
      </c>
      <c r="Q202" s="58" t="s">
        <v>45</v>
      </c>
      <c r="R202" s="58" t="s">
        <v>45</v>
      </c>
      <c r="S202" s="58">
        <v>363</v>
      </c>
      <c r="T202" s="58">
        <v>317</v>
      </c>
      <c r="U202" s="58" t="s">
        <v>45</v>
      </c>
      <c r="V202" s="58" t="s">
        <v>45</v>
      </c>
      <c r="W202" s="58" t="s">
        <v>6892</v>
      </c>
      <c r="X202" s="58" t="s">
        <v>6893</v>
      </c>
      <c r="Y202" s="58">
        <v>12</v>
      </c>
      <c r="Z202" s="58">
        <v>3</v>
      </c>
      <c r="AA202" s="58" t="s">
        <v>71</v>
      </c>
      <c r="AB202" s="58" t="s">
        <v>45</v>
      </c>
      <c r="AC202" s="58" t="s">
        <v>45</v>
      </c>
      <c r="AD202" s="58"/>
      <c r="AE202" s="58" t="s">
        <v>57</v>
      </c>
      <c r="AF202" s="58"/>
      <c r="AG202" s="58" t="s">
        <v>10788</v>
      </c>
    </row>
    <row r="203" spans="1:33" x14ac:dyDescent="0.3">
      <c r="A203" s="58" t="s">
        <v>8238</v>
      </c>
      <c r="B203" s="58" t="s">
        <v>8239</v>
      </c>
      <c r="C203" s="58" t="s">
        <v>46</v>
      </c>
      <c r="D203" s="58" t="s">
        <v>2</v>
      </c>
      <c r="E203" s="58"/>
      <c r="F203" s="58"/>
      <c r="G203" s="58"/>
      <c r="H203" s="58"/>
      <c r="I203" s="58" t="s">
        <v>70</v>
      </c>
      <c r="J203" s="58" t="s">
        <v>48</v>
      </c>
      <c r="K203" s="58" t="s">
        <v>507</v>
      </c>
      <c r="L203" s="58" t="s">
        <v>508</v>
      </c>
      <c r="M203" s="58">
        <v>260</v>
      </c>
      <c r="N203" s="58">
        <v>228</v>
      </c>
      <c r="O203" s="58">
        <v>431</v>
      </c>
      <c r="P203" s="58">
        <v>377</v>
      </c>
      <c r="Q203" s="58" t="s">
        <v>45</v>
      </c>
      <c r="R203" s="58" t="s">
        <v>45</v>
      </c>
      <c r="S203" s="58">
        <v>344</v>
      </c>
      <c r="T203" s="58">
        <v>301</v>
      </c>
      <c r="U203" s="58" t="s">
        <v>45</v>
      </c>
      <c r="V203" s="58" t="s">
        <v>45</v>
      </c>
      <c r="W203" s="58" t="s">
        <v>8240</v>
      </c>
      <c r="X203" s="58" t="s">
        <v>8241</v>
      </c>
      <c r="Y203" s="58">
        <v>32</v>
      </c>
      <c r="Z203" s="58">
        <v>4</v>
      </c>
      <c r="AA203" s="58" t="s">
        <v>106</v>
      </c>
      <c r="AB203" s="58" t="s">
        <v>1439</v>
      </c>
      <c r="AC203" s="58" t="s">
        <v>45</v>
      </c>
      <c r="AD203" s="58"/>
      <c r="AE203" s="58" t="s">
        <v>8242</v>
      </c>
      <c r="AF203" s="58"/>
      <c r="AG203" s="58" t="s">
        <v>8243</v>
      </c>
    </row>
    <row r="204" spans="1:33" x14ac:dyDescent="0.3">
      <c r="A204" s="58" t="s">
        <v>8275</v>
      </c>
      <c r="B204" s="58" t="s">
        <v>8276</v>
      </c>
      <c r="C204" s="58" t="s">
        <v>46</v>
      </c>
      <c r="D204" s="58" t="s">
        <v>2</v>
      </c>
      <c r="E204" s="58"/>
      <c r="F204" s="58"/>
      <c r="G204" s="58"/>
      <c r="H204" s="58"/>
      <c r="I204" s="58" t="s">
        <v>70</v>
      </c>
      <c r="J204" s="58" t="s">
        <v>48</v>
      </c>
      <c r="K204" s="58" t="s">
        <v>8277</v>
      </c>
      <c r="L204" s="58" t="s">
        <v>8277</v>
      </c>
      <c r="M204" s="58">
        <v>392</v>
      </c>
      <c r="N204" s="58">
        <v>342</v>
      </c>
      <c r="O204" s="58">
        <v>645</v>
      </c>
      <c r="P204" s="58">
        <v>564</v>
      </c>
      <c r="Q204" s="58" t="s">
        <v>45</v>
      </c>
      <c r="R204" s="58" t="s">
        <v>45</v>
      </c>
      <c r="S204" s="58">
        <v>512</v>
      </c>
      <c r="T204" s="58">
        <v>448</v>
      </c>
      <c r="U204" s="58" t="s">
        <v>45</v>
      </c>
      <c r="V204" s="58" t="s">
        <v>45</v>
      </c>
      <c r="W204" s="58" t="s">
        <v>8278</v>
      </c>
      <c r="X204" s="58" t="s">
        <v>8279</v>
      </c>
      <c r="Y204" s="58">
        <v>13</v>
      </c>
      <c r="Z204" s="58">
        <v>4</v>
      </c>
      <c r="AA204" s="58" t="s">
        <v>106</v>
      </c>
      <c r="AB204" s="58" t="s">
        <v>1439</v>
      </c>
      <c r="AC204" s="58" t="s">
        <v>45</v>
      </c>
      <c r="AD204" s="58"/>
      <c r="AE204" s="58" t="s">
        <v>8280</v>
      </c>
      <c r="AF204" s="58"/>
      <c r="AG204" s="58" t="s">
        <v>8281</v>
      </c>
    </row>
    <row r="205" spans="1:33" x14ac:dyDescent="0.3">
      <c r="A205" s="58" t="s">
        <v>8249</v>
      </c>
      <c r="B205" s="58" t="s">
        <v>8250</v>
      </c>
      <c r="C205" s="58" t="s">
        <v>46</v>
      </c>
      <c r="D205" s="58" t="s">
        <v>2</v>
      </c>
      <c r="E205" s="58"/>
      <c r="F205" s="58"/>
      <c r="G205" s="58"/>
      <c r="H205" s="58" t="s">
        <v>4</v>
      </c>
      <c r="I205" s="58" t="s">
        <v>91</v>
      </c>
      <c r="J205" s="58" t="s">
        <v>48</v>
      </c>
      <c r="K205" s="58" t="s">
        <v>348</v>
      </c>
      <c r="L205" s="58" t="s">
        <v>348</v>
      </c>
      <c r="M205" s="58">
        <v>523</v>
      </c>
      <c r="N205" s="58">
        <v>458</v>
      </c>
      <c r="O205" s="58">
        <v>864</v>
      </c>
      <c r="P205" s="58">
        <v>756</v>
      </c>
      <c r="Q205" s="58" t="s">
        <v>45</v>
      </c>
      <c r="R205" s="58" t="s">
        <v>45</v>
      </c>
      <c r="S205" s="58">
        <v>687</v>
      </c>
      <c r="T205" s="58">
        <v>601</v>
      </c>
      <c r="U205" s="58" t="s">
        <v>45</v>
      </c>
      <c r="V205" s="58" t="s">
        <v>45</v>
      </c>
      <c r="W205" s="58" t="s">
        <v>8251</v>
      </c>
      <c r="X205" s="58" t="s">
        <v>8252</v>
      </c>
      <c r="Y205" s="58">
        <v>13</v>
      </c>
      <c r="Z205" s="58">
        <v>4</v>
      </c>
      <c r="AA205" s="58" t="s">
        <v>71</v>
      </c>
      <c r="AB205" s="58" t="s">
        <v>45</v>
      </c>
      <c r="AC205" s="58" t="s">
        <v>45</v>
      </c>
      <c r="AD205" s="58"/>
      <c r="AE205" s="58" t="s">
        <v>4037</v>
      </c>
      <c r="AF205" s="58"/>
      <c r="AG205" s="58" t="s">
        <v>8253</v>
      </c>
    </row>
    <row r="206" spans="1:33" x14ac:dyDescent="0.3">
      <c r="A206" s="58" t="s">
        <v>4749</v>
      </c>
      <c r="B206" s="58" t="s">
        <v>4750</v>
      </c>
      <c r="C206" s="58" t="s">
        <v>46</v>
      </c>
      <c r="D206" s="58" t="s">
        <v>2</v>
      </c>
      <c r="E206" s="58"/>
      <c r="F206" s="58"/>
      <c r="G206" s="58"/>
      <c r="H206" s="58"/>
      <c r="I206" s="58" t="s">
        <v>253</v>
      </c>
      <c r="J206" s="58" t="s">
        <v>48</v>
      </c>
      <c r="K206" s="58" t="s">
        <v>381</v>
      </c>
      <c r="L206" s="58" t="s">
        <v>364</v>
      </c>
      <c r="M206" s="58">
        <v>589</v>
      </c>
      <c r="N206" s="58">
        <v>516</v>
      </c>
      <c r="O206" s="58">
        <v>1053</v>
      </c>
      <c r="P206" s="58">
        <v>922</v>
      </c>
      <c r="Q206" s="58" t="s">
        <v>45</v>
      </c>
      <c r="R206" s="58" t="s">
        <v>45</v>
      </c>
      <c r="S206" s="58">
        <v>839</v>
      </c>
      <c r="T206" s="58">
        <v>734</v>
      </c>
      <c r="U206" s="58" t="s">
        <v>45</v>
      </c>
      <c r="V206" s="58" t="s">
        <v>45</v>
      </c>
      <c r="W206" s="58" t="s">
        <v>4751</v>
      </c>
      <c r="X206" s="58" t="s">
        <v>4752</v>
      </c>
      <c r="Y206" s="58">
        <v>38</v>
      </c>
      <c r="Z206" s="58">
        <v>4</v>
      </c>
      <c r="AA206" s="58" t="s">
        <v>106</v>
      </c>
      <c r="AB206" s="58" t="s">
        <v>1439</v>
      </c>
      <c r="AC206" s="58" t="s">
        <v>45</v>
      </c>
      <c r="AD206" s="58"/>
      <c r="AE206" s="58" t="s">
        <v>4753</v>
      </c>
      <c r="AF206" s="58"/>
      <c r="AG206" s="58" t="s">
        <v>4754</v>
      </c>
    </row>
    <row r="207" spans="1:33" x14ac:dyDescent="0.3">
      <c r="A207" s="58" t="s">
        <v>8852</v>
      </c>
      <c r="B207" s="58" t="s">
        <v>8853</v>
      </c>
      <c r="C207" s="58" t="s">
        <v>46</v>
      </c>
      <c r="D207" s="58" t="s">
        <v>2</v>
      </c>
      <c r="E207" s="58"/>
      <c r="F207" s="58"/>
      <c r="G207" s="58"/>
      <c r="H207" s="58"/>
      <c r="I207" s="58" t="s">
        <v>258</v>
      </c>
      <c r="J207" s="58" t="s">
        <v>48</v>
      </c>
      <c r="K207" s="58" t="s">
        <v>693</v>
      </c>
      <c r="L207" s="58" t="s">
        <v>609</v>
      </c>
      <c r="M207" s="58">
        <v>811</v>
      </c>
      <c r="N207" s="58">
        <v>710</v>
      </c>
      <c r="O207" s="58">
        <v>1349</v>
      </c>
      <c r="P207" s="58">
        <v>1181</v>
      </c>
      <c r="Q207" s="58" t="s">
        <v>45</v>
      </c>
      <c r="R207" s="58" t="s">
        <v>45</v>
      </c>
      <c r="S207" s="58">
        <v>1075</v>
      </c>
      <c r="T207" s="58">
        <v>941</v>
      </c>
      <c r="U207" s="58" t="s">
        <v>45</v>
      </c>
      <c r="V207" s="58" t="s">
        <v>45</v>
      </c>
      <c r="W207" s="58" t="s">
        <v>8854</v>
      </c>
      <c r="X207" s="58" t="s">
        <v>8855</v>
      </c>
      <c r="Y207" s="58">
        <v>31</v>
      </c>
      <c r="Z207" s="58">
        <v>6</v>
      </c>
      <c r="AA207" s="58" t="s">
        <v>106</v>
      </c>
      <c r="AB207" s="58">
        <v>0.76900000000000002</v>
      </c>
      <c r="AC207" s="58" t="s">
        <v>12155</v>
      </c>
      <c r="AD207" s="58"/>
      <c r="AE207" s="58"/>
      <c r="AF207" s="58"/>
      <c r="AG207" s="58" t="s">
        <v>8856</v>
      </c>
    </row>
    <row r="208" spans="1:33" x14ac:dyDescent="0.3">
      <c r="A208" s="58" t="s">
        <v>8262</v>
      </c>
      <c r="B208" s="58" t="s">
        <v>8263</v>
      </c>
      <c r="C208" s="58" t="s">
        <v>46</v>
      </c>
      <c r="D208" s="58" t="s">
        <v>2</v>
      </c>
      <c r="E208" s="58"/>
      <c r="F208" s="58"/>
      <c r="G208" s="58"/>
      <c r="H208" s="58"/>
      <c r="I208" s="58" t="s">
        <v>78</v>
      </c>
      <c r="J208" s="58" t="s">
        <v>48</v>
      </c>
      <c r="K208" s="58" t="s">
        <v>933</v>
      </c>
      <c r="L208" s="58" t="s">
        <v>104</v>
      </c>
      <c r="M208" s="58" t="s">
        <v>105</v>
      </c>
      <c r="N208" s="58" t="s">
        <v>105</v>
      </c>
      <c r="O208" s="58" t="s">
        <v>105</v>
      </c>
      <c r="P208" s="58" t="s">
        <v>105</v>
      </c>
      <c r="Q208" s="58" t="s">
        <v>105</v>
      </c>
      <c r="R208" s="58" t="s">
        <v>105</v>
      </c>
      <c r="S208" s="58" t="s">
        <v>105</v>
      </c>
      <c r="T208" s="58" t="s">
        <v>105</v>
      </c>
      <c r="U208" s="58" t="s">
        <v>105</v>
      </c>
      <c r="V208" s="58" t="s">
        <v>105</v>
      </c>
      <c r="W208" s="58" t="s">
        <v>8264</v>
      </c>
      <c r="X208" s="58" t="s">
        <v>8265</v>
      </c>
      <c r="Y208" s="58">
        <v>42</v>
      </c>
      <c r="Z208" s="58">
        <v>4</v>
      </c>
      <c r="AA208" s="58" t="s">
        <v>106</v>
      </c>
      <c r="AB208" s="58" t="s">
        <v>1439</v>
      </c>
      <c r="AC208" s="58" t="s">
        <v>45</v>
      </c>
      <c r="AD208" s="58" t="s">
        <v>8266</v>
      </c>
      <c r="AE208" s="58" t="s">
        <v>8267</v>
      </c>
      <c r="AF208" s="58"/>
      <c r="AG208" s="58" t="s">
        <v>8268</v>
      </c>
    </row>
    <row r="209" spans="1:33" x14ac:dyDescent="0.3">
      <c r="A209" s="58" t="s">
        <v>8269</v>
      </c>
      <c r="B209" s="58" t="s">
        <v>8270</v>
      </c>
      <c r="C209" s="58" t="s">
        <v>46</v>
      </c>
      <c r="D209" s="58" t="s">
        <v>2</v>
      </c>
      <c r="E209" s="58"/>
      <c r="F209" s="58"/>
      <c r="G209" s="58"/>
      <c r="H209" s="58" t="s">
        <v>69</v>
      </c>
      <c r="I209" s="58" t="s">
        <v>78</v>
      </c>
      <c r="J209" s="58" t="s">
        <v>48</v>
      </c>
      <c r="K209" s="58" t="s">
        <v>571</v>
      </c>
      <c r="L209" s="58" t="s">
        <v>1287</v>
      </c>
      <c r="M209" s="58">
        <v>468</v>
      </c>
      <c r="N209" s="58">
        <v>410</v>
      </c>
      <c r="O209" s="58">
        <v>941</v>
      </c>
      <c r="P209" s="58">
        <v>823</v>
      </c>
      <c r="Q209" s="58" t="s">
        <v>45</v>
      </c>
      <c r="R209" s="58" t="s">
        <v>45</v>
      </c>
      <c r="S209" s="58">
        <v>750</v>
      </c>
      <c r="T209" s="58">
        <v>656</v>
      </c>
      <c r="U209" s="58" t="s">
        <v>45</v>
      </c>
      <c r="V209" s="58" t="s">
        <v>45</v>
      </c>
      <c r="W209" s="58" t="s">
        <v>8271</v>
      </c>
      <c r="X209" s="58" t="s">
        <v>8272</v>
      </c>
      <c r="Y209" s="58">
        <v>69</v>
      </c>
      <c r="Z209" s="58">
        <v>4</v>
      </c>
      <c r="AA209" s="58" t="s">
        <v>106</v>
      </c>
      <c r="AB209" s="58" t="s">
        <v>1439</v>
      </c>
      <c r="AC209" s="58" t="s">
        <v>12164</v>
      </c>
      <c r="AD209" s="58"/>
      <c r="AE209" s="58" t="s">
        <v>8273</v>
      </c>
      <c r="AF209" s="58"/>
      <c r="AG209" s="58" t="s">
        <v>8274</v>
      </c>
    </row>
    <row r="210" spans="1:33" x14ac:dyDescent="0.3">
      <c r="A210" s="58" t="s">
        <v>7183</v>
      </c>
      <c r="B210" s="58" t="s">
        <v>7184</v>
      </c>
      <c r="C210" s="58" t="s">
        <v>46</v>
      </c>
      <c r="D210" s="58" t="s">
        <v>2</v>
      </c>
      <c r="E210" s="58"/>
      <c r="F210" s="58"/>
      <c r="G210" s="58"/>
      <c r="H210" s="58" t="s">
        <v>69</v>
      </c>
      <c r="I210" s="58" t="s">
        <v>85</v>
      </c>
      <c r="J210" s="58" t="s">
        <v>48</v>
      </c>
      <c r="K210" s="58" t="s">
        <v>643</v>
      </c>
      <c r="L210" s="58" t="s">
        <v>2872</v>
      </c>
      <c r="M210" s="58">
        <v>250</v>
      </c>
      <c r="N210" s="58">
        <v>218</v>
      </c>
      <c r="O210" s="58">
        <v>401</v>
      </c>
      <c r="P210" s="58">
        <v>351</v>
      </c>
      <c r="Q210" s="58" t="s">
        <v>45</v>
      </c>
      <c r="R210" s="58" t="s">
        <v>45</v>
      </c>
      <c r="S210" s="58">
        <v>334</v>
      </c>
      <c r="T210" s="58">
        <v>292</v>
      </c>
      <c r="U210" s="58" t="s">
        <v>45</v>
      </c>
      <c r="V210" s="58" t="s">
        <v>45</v>
      </c>
      <c r="W210" s="58" t="s">
        <v>7185</v>
      </c>
      <c r="X210" s="58" t="s">
        <v>255</v>
      </c>
      <c r="Y210" s="58">
        <v>37</v>
      </c>
      <c r="Z210" s="58">
        <v>2</v>
      </c>
      <c r="AA210" s="58" t="s">
        <v>106</v>
      </c>
      <c r="AB210" s="58" t="s">
        <v>11364</v>
      </c>
      <c r="AC210" s="58" t="s">
        <v>45</v>
      </c>
      <c r="AD210" s="58"/>
      <c r="AE210" s="58" t="s">
        <v>7186</v>
      </c>
      <c r="AF210" s="58"/>
      <c r="AG210" s="58" t="s">
        <v>7187</v>
      </c>
    </row>
    <row r="211" spans="1:33" x14ac:dyDescent="0.3">
      <c r="A211" s="58" t="s">
        <v>8315</v>
      </c>
      <c r="B211" s="58" t="s">
        <v>8316</v>
      </c>
      <c r="C211" s="58" t="s">
        <v>46</v>
      </c>
      <c r="D211" s="58" t="s">
        <v>2</v>
      </c>
      <c r="E211" s="58"/>
      <c r="F211" s="58"/>
      <c r="G211" s="58"/>
      <c r="H211" s="58"/>
      <c r="I211" s="58" t="s">
        <v>258</v>
      </c>
      <c r="J211" s="58" t="s">
        <v>6312</v>
      </c>
      <c r="K211" s="58" t="s">
        <v>8317</v>
      </c>
      <c r="L211" s="58" t="s">
        <v>8317</v>
      </c>
      <c r="M211" s="58">
        <v>292</v>
      </c>
      <c r="N211" s="58">
        <v>255</v>
      </c>
      <c r="O211" s="58">
        <v>467</v>
      </c>
      <c r="P211" s="58">
        <v>408</v>
      </c>
      <c r="Q211" s="58" t="s">
        <v>45</v>
      </c>
      <c r="R211" s="58" t="s">
        <v>45</v>
      </c>
      <c r="S211" s="58">
        <v>363</v>
      </c>
      <c r="T211" s="58">
        <v>318</v>
      </c>
      <c r="U211" s="58" t="s">
        <v>45</v>
      </c>
      <c r="V211" s="58" t="s">
        <v>45</v>
      </c>
      <c r="W211" s="58" t="s">
        <v>8318</v>
      </c>
      <c r="X211" s="58" t="s">
        <v>8319</v>
      </c>
      <c r="Y211" s="58">
        <v>36</v>
      </c>
      <c r="Z211" s="58">
        <v>4</v>
      </c>
      <c r="AA211" s="58" t="s">
        <v>106</v>
      </c>
      <c r="AB211" s="58" t="s">
        <v>1439</v>
      </c>
      <c r="AC211" s="58" t="s">
        <v>45</v>
      </c>
      <c r="AD211" s="58"/>
      <c r="AE211" s="58" t="s">
        <v>7601</v>
      </c>
      <c r="AF211" s="58"/>
      <c r="AG211" s="58" t="s">
        <v>8320</v>
      </c>
    </row>
    <row r="212" spans="1:33" x14ac:dyDescent="0.3">
      <c r="A212" s="58" t="s">
        <v>8409</v>
      </c>
      <c r="B212" s="58" t="s">
        <v>8410</v>
      </c>
      <c r="C212" s="58" t="s">
        <v>46</v>
      </c>
      <c r="D212" s="58" t="s">
        <v>2</v>
      </c>
      <c r="E212" s="58"/>
      <c r="F212" s="58"/>
      <c r="G212" s="58"/>
      <c r="H212" s="58" t="s">
        <v>69</v>
      </c>
      <c r="I212" s="58" t="s">
        <v>92</v>
      </c>
      <c r="J212" s="58"/>
      <c r="K212" s="58" t="s">
        <v>693</v>
      </c>
      <c r="L212" s="58" t="s">
        <v>609</v>
      </c>
      <c r="M212" s="58">
        <v>322</v>
      </c>
      <c r="N212" s="58">
        <v>282</v>
      </c>
      <c r="O212" s="58">
        <v>513</v>
      </c>
      <c r="P212" s="58">
        <v>449</v>
      </c>
      <c r="Q212" s="58" t="s">
        <v>45</v>
      </c>
      <c r="R212" s="58" t="s">
        <v>45</v>
      </c>
      <c r="S212" s="58">
        <v>413</v>
      </c>
      <c r="T212" s="58">
        <v>361</v>
      </c>
      <c r="U212" s="58" t="s">
        <v>45</v>
      </c>
      <c r="V212" s="58" t="s">
        <v>45</v>
      </c>
      <c r="W212" s="58" t="s">
        <v>8411</v>
      </c>
      <c r="X212" s="58" t="s">
        <v>1601</v>
      </c>
      <c r="Y212" s="58">
        <v>30</v>
      </c>
      <c r="Z212" s="58">
        <v>3</v>
      </c>
      <c r="AA212" s="58" t="s">
        <v>106</v>
      </c>
      <c r="AB212" s="58" t="s">
        <v>11364</v>
      </c>
      <c r="AC212" s="58" t="s">
        <v>45</v>
      </c>
      <c r="AD212" s="58"/>
      <c r="AE212" s="58" t="s">
        <v>8412</v>
      </c>
      <c r="AF212" s="58"/>
      <c r="AG212" s="58" t="s">
        <v>8413</v>
      </c>
    </row>
    <row r="213" spans="1:33" x14ac:dyDescent="0.3">
      <c r="A213" s="58" t="s">
        <v>6022</v>
      </c>
      <c r="B213" s="58" t="s">
        <v>6023</v>
      </c>
      <c r="C213" s="58" t="s">
        <v>46</v>
      </c>
      <c r="D213" s="58" t="s">
        <v>2</v>
      </c>
      <c r="E213" s="58"/>
      <c r="F213" s="58"/>
      <c r="G213" s="58"/>
      <c r="H213" s="58" t="s">
        <v>69</v>
      </c>
      <c r="I213" s="58" t="s">
        <v>85</v>
      </c>
      <c r="J213" s="58" t="s">
        <v>48</v>
      </c>
      <c r="K213" s="58" t="s">
        <v>6024</v>
      </c>
      <c r="L213" s="58" t="s">
        <v>6024</v>
      </c>
      <c r="M213" s="58">
        <v>368</v>
      </c>
      <c r="N213" s="58">
        <v>321</v>
      </c>
      <c r="O213" s="58">
        <v>663</v>
      </c>
      <c r="P213" s="58">
        <v>580</v>
      </c>
      <c r="Q213" s="58" t="s">
        <v>45</v>
      </c>
      <c r="R213" s="58" t="s">
        <v>45</v>
      </c>
      <c r="S213" s="58">
        <v>528</v>
      </c>
      <c r="T213" s="58">
        <v>462</v>
      </c>
      <c r="U213" s="58" t="s">
        <v>45</v>
      </c>
      <c r="V213" s="58" t="s">
        <v>45</v>
      </c>
      <c r="W213" s="58" t="s">
        <v>6025</v>
      </c>
      <c r="X213" s="58" t="s">
        <v>6026</v>
      </c>
      <c r="Y213" s="58">
        <v>35</v>
      </c>
      <c r="Z213" s="58">
        <v>4</v>
      </c>
      <c r="AA213" s="58" t="s">
        <v>106</v>
      </c>
      <c r="AB213" s="58">
        <v>0.188</v>
      </c>
      <c r="AC213" s="58" t="s">
        <v>12167</v>
      </c>
      <c r="AD213" s="58"/>
      <c r="AE213" s="58" t="s">
        <v>339</v>
      </c>
      <c r="AF213" s="58"/>
      <c r="AG213" s="58" t="s">
        <v>6027</v>
      </c>
    </row>
    <row r="214" spans="1:33" x14ac:dyDescent="0.3">
      <c r="A214" s="58" t="s">
        <v>8651</v>
      </c>
      <c r="B214" s="58" t="s">
        <v>8652</v>
      </c>
      <c r="C214" s="58" t="s">
        <v>46</v>
      </c>
      <c r="D214" s="58" t="s">
        <v>2</v>
      </c>
      <c r="E214" s="58"/>
      <c r="F214" s="58"/>
      <c r="G214" s="58"/>
      <c r="H214" s="58"/>
      <c r="I214" s="58" t="s">
        <v>70</v>
      </c>
      <c r="J214" s="58" t="s">
        <v>48</v>
      </c>
      <c r="K214" s="58" t="s">
        <v>3354</v>
      </c>
      <c r="L214" s="58" t="s">
        <v>8653</v>
      </c>
      <c r="M214" s="58">
        <v>180</v>
      </c>
      <c r="N214" s="58">
        <v>158</v>
      </c>
      <c r="O214" s="58">
        <v>301</v>
      </c>
      <c r="P214" s="58">
        <v>264</v>
      </c>
      <c r="Q214" s="58" t="s">
        <v>45</v>
      </c>
      <c r="R214" s="58" t="s">
        <v>45</v>
      </c>
      <c r="S214" s="58">
        <v>237</v>
      </c>
      <c r="T214" s="58">
        <v>208</v>
      </c>
      <c r="U214" s="58" t="s">
        <v>45</v>
      </c>
      <c r="V214" s="58" t="s">
        <v>45</v>
      </c>
      <c r="W214" s="58" t="s">
        <v>8654</v>
      </c>
      <c r="X214" s="58" t="s">
        <v>8655</v>
      </c>
      <c r="Y214" s="58">
        <v>89</v>
      </c>
      <c r="Z214" s="58">
        <v>2</v>
      </c>
      <c r="AA214" s="58" t="s">
        <v>106</v>
      </c>
      <c r="AB214" s="58" t="s">
        <v>1439</v>
      </c>
      <c r="AC214" s="58" t="s">
        <v>45</v>
      </c>
      <c r="AD214" s="58"/>
      <c r="AE214" s="58"/>
      <c r="AF214" s="58"/>
      <c r="AG214" s="58" t="s">
        <v>8656</v>
      </c>
    </row>
    <row r="215" spans="1:33" x14ac:dyDescent="0.3">
      <c r="A215" s="58" t="s">
        <v>8681</v>
      </c>
      <c r="B215" s="58" t="s">
        <v>8682</v>
      </c>
      <c r="C215" s="58" t="s">
        <v>46</v>
      </c>
      <c r="D215" s="58" t="s">
        <v>2</v>
      </c>
      <c r="E215" s="58"/>
      <c r="F215" s="58"/>
      <c r="G215" s="58"/>
      <c r="H215" s="58"/>
      <c r="I215" s="58" t="s">
        <v>3900</v>
      </c>
      <c r="J215" s="58" t="s">
        <v>48</v>
      </c>
      <c r="K215" s="58" t="s">
        <v>8683</v>
      </c>
      <c r="L215" s="58" t="s">
        <v>3105</v>
      </c>
      <c r="M215" s="58">
        <v>104</v>
      </c>
      <c r="N215" s="58">
        <v>91</v>
      </c>
      <c r="O215" s="58">
        <v>175</v>
      </c>
      <c r="P215" s="58">
        <v>153</v>
      </c>
      <c r="Q215" s="58" t="s">
        <v>45</v>
      </c>
      <c r="R215" s="58" t="s">
        <v>45</v>
      </c>
      <c r="S215" s="58">
        <v>137</v>
      </c>
      <c r="T215" s="58">
        <v>120</v>
      </c>
      <c r="U215" s="58" t="s">
        <v>45</v>
      </c>
      <c r="V215" s="58" t="s">
        <v>45</v>
      </c>
      <c r="W215" s="58" t="s">
        <v>8684</v>
      </c>
      <c r="X215" s="58" t="s">
        <v>8685</v>
      </c>
      <c r="Y215" s="58">
        <v>71</v>
      </c>
      <c r="Z215" s="58">
        <v>2</v>
      </c>
      <c r="AA215" s="58" t="s">
        <v>71</v>
      </c>
      <c r="AB215" s="58" t="s">
        <v>45</v>
      </c>
      <c r="AC215" s="58" t="s">
        <v>45</v>
      </c>
      <c r="AD215" s="58"/>
      <c r="AE215" s="58"/>
      <c r="AF215" s="58"/>
      <c r="AG215" s="58" t="s">
        <v>8686</v>
      </c>
    </row>
    <row r="216" spans="1:33" x14ac:dyDescent="0.3">
      <c r="A216" s="58" t="s">
        <v>8180</v>
      </c>
      <c r="B216" s="58" t="s">
        <v>8181</v>
      </c>
      <c r="C216" s="58" t="s">
        <v>46</v>
      </c>
      <c r="D216" s="58" t="s">
        <v>2</v>
      </c>
      <c r="E216" s="58"/>
      <c r="F216" s="58"/>
      <c r="G216" s="58"/>
      <c r="H216" s="58"/>
      <c r="I216" s="58" t="s">
        <v>238</v>
      </c>
      <c r="J216" s="58" t="s">
        <v>48</v>
      </c>
      <c r="K216" s="58"/>
      <c r="L216" s="58"/>
      <c r="M216" s="58">
        <v>272</v>
      </c>
      <c r="N216" s="58">
        <v>238</v>
      </c>
      <c r="O216" s="58">
        <v>435</v>
      </c>
      <c r="P216" s="58">
        <v>380</v>
      </c>
      <c r="Q216" s="58" t="s">
        <v>45</v>
      </c>
      <c r="R216" s="58" t="s">
        <v>45</v>
      </c>
      <c r="S216" s="58">
        <v>362</v>
      </c>
      <c r="T216" s="58">
        <v>317</v>
      </c>
      <c r="U216" s="58" t="s">
        <v>45</v>
      </c>
      <c r="V216" s="58" t="s">
        <v>45</v>
      </c>
      <c r="W216" s="58" t="s">
        <v>8182</v>
      </c>
      <c r="X216" s="58" t="s">
        <v>8183</v>
      </c>
      <c r="Y216" s="58">
        <v>11</v>
      </c>
      <c r="Z216" s="58">
        <v>3</v>
      </c>
      <c r="AA216" s="58" t="s">
        <v>106</v>
      </c>
      <c r="AB216" s="58" t="s">
        <v>11364</v>
      </c>
      <c r="AC216" s="58" t="s">
        <v>45</v>
      </c>
      <c r="AD216" s="58"/>
      <c r="AE216" s="58" t="s">
        <v>236</v>
      </c>
      <c r="AF216" s="58"/>
      <c r="AG216" s="58" t="s">
        <v>8184</v>
      </c>
    </row>
    <row r="217" spans="1:33" x14ac:dyDescent="0.3">
      <c r="A217" s="58" t="s">
        <v>8202</v>
      </c>
      <c r="B217" s="58" t="s">
        <v>8203</v>
      </c>
      <c r="C217" s="58" t="s">
        <v>46</v>
      </c>
      <c r="D217" s="58" t="s">
        <v>2</v>
      </c>
      <c r="E217" s="58"/>
      <c r="F217" s="58"/>
      <c r="G217" s="58"/>
      <c r="H217" s="58"/>
      <c r="I217" s="58" t="s">
        <v>238</v>
      </c>
      <c r="J217" s="58" t="s">
        <v>48</v>
      </c>
      <c r="K217" s="58"/>
      <c r="L217" s="58"/>
      <c r="M217" s="58">
        <v>272</v>
      </c>
      <c r="N217" s="58">
        <v>238</v>
      </c>
      <c r="O217" s="58">
        <v>435</v>
      </c>
      <c r="P217" s="58">
        <v>380</v>
      </c>
      <c r="Q217" s="58" t="s">
        <v>45</v>
      </c>
      <c r="R217" s="58" t="s">
        <v>45</v>
      </c>
      <c r="S217" s="58">
        <v>341</v>
      </c>
      <c r="T217" s="58">
        <v>298</v>
      </c>
      <c r="U217" s="58" t="s">
        <v>45</v>
      </c>
      <c r="V217" s="58" t="s">
        <v>45</v>
      </c>
      <c r="W217" s="58" t="s">
        <v>8204</v>
      </c>
      <c r="X217" s="58" t="s">
        <v>8205</v>
      </c>
      <c r="Y217" s="58">
        <v>11</v>
      </c>
      <c r="Z217" s="58">
        <v>3</v>
      </c>
      <c r="AA217" s="58" t="s">
        <v>106</v>
      </c>
      <c r="AB217" s="58" t="s">
        <v>11364</v>
      </c>
      <c r="AC217" s="58" t="s">
        <v>45</v>
      </c>
      <c r="AD217" s="58"/>
      <c r="AE217" s="58" t="s">
        <v>236</v>
      </c>
      <c r="AF217" s="58"/>
      <c r="AG217" s="58" t="s">
        <v>8206</v>
      </c>
    </row>
    <row r="218" spans="1:33" x14ac:dyDescent="0.3">
      <c r="A218" s="58" t="s">
        <v>311</v>
      </c>
      <c r="B218" s="58" t="s">
        <v>312</v>
      </c>
      <c r="C218" s="58" t="s">
        <v>46</v>
      </c>
      <c r="D218" s="58" t="s">
        <v>2</v>
      </c>
      <c r="E218" s="58"/>
      <c r="F218" s="58"/>
      <c r="G218" s="58"/>
      <c r="H218" s="58"/>
      <c r="I218" s="58" t="s">
        <v>238</v>
      </c>
      <c r="J218" s="58" t="s">
        <v>48</v>
      </c>
      <c r="K218" s="58"/>
      <c r="L218" s="58"/>
      <c r="M218" s="58">
        <v>249</v>
      </c>
      <c r="N218" s="58">
        <v>217</v>
      </c>
      <c r="O218" s="58">
        <v>398</v>
      </c>
      <c r="P218" s="58">
        <v>349</v>
      </c>
      <c r="Q218" s="58" t="s">
        <v>45</v>
      </c>
      <c r="R218" s="58" t="s">
        <v>45</v>
      </c>
      <c r="S218" s="58">
        <v>331</v>
      </c>
      <c r="T218" s="58">
        <v>290</v>
      </c>
      <c r="U218" s="58" t="s">
        <v>45</v>
      </c>
      <c r="V218" s="58" t="s">
        <v>45</v>
      </c>
      <c r="W218" s="58" t="s">
        <v>313</v>
      </c>
      <c r="X218" s="58" t="s">
        <v>314</v>
      </c>
      <c r="Y218" s="58">
        <v>8</v>
      </c>
      <c r="Z218" s="58">
        <v>3</v>
      </c>
      <c r="AA218" s="58" t="s">
        <v>71</v>
      </c>
      <c r="AB218" s="58" t="s">
        <v>45</v>
      </c>
      <c r="AC218" s="58" t="s">
        <v>45</v>
      </c>
      <c r="AD218" s="58"/>
      <c r="AE218" s="58" t="s">
        <v>236</v>
      </c>
      <c r="AF218" s="58" t="s">
        <v>1100</v>
      </c>
      <c r="AG218" s="58" t="s">
        <v>12329</v>
      </c>
    </row>
    <row r="219" spans="1:33" x14ac:dyDescent="0.3">
      <c r="A219" s="58" t="s">
        <v>8115</v>
      </c>
      <c r="B219" s="58" t="s">
        <v>8116</v>
      </c>
      <c r="C219" s="58" t="s">
        <v>46</v>
      </c>
      <c r="D219" s="58" t="s">
        <v>2</v>
      </c>
      <c r="E219" s="58"/>
      <c r="F219" s="58"/>
      <c r="G219" s="58"/>
      <c r="H219" s="58"/>
      <c r="I219" s="58" t="s">
        <v>238</v>
      </c>
      <c r="J219" s="58" t="s">
        <v>48</v>
      </c>
      <c r="K219" s="58"/>
      <c r="L219" s="58"/>
      <c r="M219" s="58">
        <v>272</v>
      </c>
      <c r="N219" s="58">
        <v>238</v>
      </c>
      <c r="O219" s="58">
        <v>435</v>
      </c>
      <c r="P219" s="58">
        <v>380</v>
      </c>
      <c r="Q219" s="58" t="s">
        <v>45</v>
      </c>
      <c r="R219" s="58" t="s">
        <v>45</v>
      </c>
      <c r="S219" s="58">
        <v>362</v>
      </c>
      <c r="T219" s="58">
        <v>317</v>
      </c>
      <c r="U219" s="58" t="s">
        <v>45</v>
      </c>
      <c r="V219" s="58" t="s">
        <v>45</v>
      </c>
      <c r="W219" s="58" t="s">
        <v>8117</v>
      </c>
      <c r="X219" s="58" t="s">
        <v>8118</v>
      </c>
      <c r="Y219" s="58">
        <v>11</v>
      </c>
      <c r="Z219" s="58">
        <v>3</v>
      </c>
      <c r="AA219" s="58" t="s">
        <v>71</v>
      </c>
      <c r="AB219" s="58" t="s">
        <v>45</v>
      </c>
      <c r="AC219" s="58" t="s">
        <v>45</v>
      </c>
      <c r="AD219" s="58"/>
      <c r="AE219" s="58" t="s">
        <v>236</v>
      </c>
      <c r="AF219" s="58"/>
      <c r="AG219" s="58" t="s">
        <v>8119</v>
      </c>
    </row>
    <row r="220" spans="1:33" x14ac:dyDescent="0.3">
      <c r="A220" s="58" t="s">
        <v>8745</v>
      </c>
      <c r="B220" s="58" t="s">
        <v>8746</v>
      </c>
      <c r="C220" s="58" t="s">
        <v>46</v>
      </c>
      <c r="D220" s="58" t="s">
        <v>2</v>
      </c>
      <c r="E220" s="58"/>
      <c r="F220" s="58"/>
      <c r="G220" s="58"/>
      <c r="H220" s="58"/>
      <c r="I220" s="58" t="s">
        <v>3783</v>
      </c>
      <c r="J220" s="58" t="s">
        <v>48</v>
      </c>
      <c r="K220" s="58" t="s">
        <v>643</v>
      </c>
      <c r="L220" s="58" t="s">
        <v>2872</v>
      </c>
      <c r="M220" s="58">
        <v>837</v>
      </c>
      <c r="N220" s="58">
        <v>732</v>
      </c>
      <c r="O220" s="58">
        <v>1393</v>
      </c>
      <c r="P220" s="58">
        <v>1219</v>
      </c>
      <c r="Q220" s="58" t="s">
        <v>45</v>
      </c>
      <c r="R220" s="58" t="s">
        <v>45</v>
      </c>
      <c r="S220" s="58">
        <v>1110</v>
      </c>
      <c r="T220" s="58">
        <v>971</v>
      </c>
      <c r="U220" s="58" t="s">
        <v>45</v>
      </c>
      <c r="V220" s="58" t="s">
        <v>45</v>
      </c>
      <c r="W220" s="58" t="s">
        <v>8747</v>
      </c>
      <c r="X220" s="58" t="s">
        <v>8748</v>
      </c>
      <c r="Y220" s="58">
        <v>37</v>
      </c>
      <c r="Z220" s="58">
        <v>4</v>
      </c>
      <c r="AA220" s="58" t="s">
        <v>106</v>
      </c>
      <c r="AB220" s="58" t="s">
        <v>1439</v>
      </c>
      <c r="AC220" s="58" t="s">
        <v>45</v>
      </c>
      <c r="AD220" s="58"/>
      <c r="AE220" s="58" t="s">
        <v>8749</v>
      </c>
      <c r="AF220" s="58"/>
      <c r="AG220" s="58" t="s">
        <v>8750</v>
      </c>
    </row>
    <row r="221" spans="1:33" x14ac:dyDescent="0.3">
      <c r="A221" s="58" t="s">
        <v>8349</v>
      </c>
      <c r="B221" s="58" t="s">
        <v>8350</v>
      </c>
      <c r="C221" s="58" t="s">
        <v>46</v>
      </c>
      <c r="D221" s="58" t="s">
        <v>2</v>
      </c>
      <c r="E221" s="58"/>
      <c r="F221" s="58"/>
      <c r="G221" s="58"/>
      <c r="H221" s="58"/>
      <c r="I221" s="58" t="s">
        <v>92</v>
      </c>
      <c r="J221" s="58" t="s">
        <v>48</v>
      </c>
      <c r="K221" s="58"/>
      <c r="L221" s="58"/>
      <c r="M221" s="58">
        <v>272</v>
      </c>
      <c r="N221" s="58">
        <v>238</v>
      </c>
      <c r="O221" s="58">
        <v>435</v>
      </c>
      <c r="P221" s="58">
        <v>380</v>
      </c>
      <c r="Q221" s="58" t="s">
        <v>45</v>
      </c>
      <c r="R221" s="58" t="s">
        <v>45</v>
      </c>
      <c r="S221" s="58">
        <v>362</v>
      </c>
      <c r="T221" s="58">
        <v>317</v>
      </c>
      <c r="U221" s="58" t="s">
        <v>45</v>
      </c>
      <c r="V221" s="58" t="s">
        <v>45</v>
      </c>
      <c r="W221" s="58" t="s">
        <v>8351</v>
      </c>
      <c r="X221" s="58" t="s">
        <v>8352</v>
      </c>
      <c r="Y221" s="58">
        <v>37</v>
      </c>
      <c r="Z221" s="58">
        <v>3</v>
      </c>
      <c r="AA221" s="58" t="s">
        <v>106</v>
      </c>
      <c r="AB221" s="58" t="s">
        <v>1439</v>
      </c>
      <c r="AC221" s="58" t="s">
        <v>45</v>
      </c>
      <c r="AD221" s="58"/>
      <c r="AE221" s="58" t="s">
        <v>236</v>
      </c>
      <c r="AF221" s="58"/>
      <c r="AG221" s="58" t="s">
        <v>8353</v>
      </c>
    </row>
    <row r="222" spans="1:33" x14ac:dyDescent="0.3">
      <c r="A222" s="58" t="s">
        <v>12357</v>
      </c>
      <c r="B222" s="58" t="s">
        <v>12358</v>
      </c>
      <c r="C222" s="58" t="s">
        <v>46</v>
      </c>
      <c r="D222" s="58" t="s">
        <v>2</v>
      </c>
      <c r="E222" s="58"/>
      <c r="F222" s="58"/>
      <c r="G222" s="58"/>
      <c r="H222" s="58"/>
      <c r="I222" s="58" t="s">
        <v>6669</v>
      </c>
      <c r="J222" s="58" t="s">
        <v>48</v>
      </c>
      <c r="K222" s="58" t="s">
        <v>406</v>
      </c>
      <c r="L222" s="58" t="s">
        <v>406</v>
      </c>
      <c r="M222" s="58">
        <v>259</v>
      </c>
      <c r="N222" s="58">
        <v>227</v>
      </c>
      <c r="O222" s="58">
        <v>523</v>
      </c>
      <c r="P222" s="58">
        <v>458</v>
      </c>
      <c r="Q222" s="58" t="s">
        <v>45</v>
      </c>
      <c r="R222" s="58" t="s">
        <v>45</v>
      </c>
      <c r="S222" s="58">
        <v>414</v>
      </c>
      <c r="T222" s="58">
        <v>362</v>
      </c>
      <c r="U222" s="58" t="s">
        <v>45</v>
      </c>
      <c r="V222" s="58" t="s">
        <v>45</v>
      </c>
      <c r="W222" s="58" t="s">
        <v>12359</v>
      </c>
      <c r="X222" s="58" t="s">
        <v>12360</v>
      </c>
      <c r="Y222" s="58">
        <v>21</v>
      </c>
      <c r="Z222" s="58">
        <v>4</v>
      </c>
      <c r="AA222" s="58" t="s">
        <v>71</v>
      </c>
      <c r="AB222" s="58" t="s">
        <v>45</v>
      </c>
      <c r="AC222" s="58" t="s">
        <v>45</v>
      </c>
      <c r="AD222" s="58"/>
      <c r="AE222" s="58" t="s">
        <v>12361</v>
      </c>
      <c r="AF222" s="58" t="s">
        <v>1100</v>
      </c>
      <c r="AG222" s="58" t="s">
        <v>12362</v>
      </c>
    </row>
    <row r="223" spans="1:33" x14ac:dyDescent="0.3">
      <c r="A223" s="58" t="s">
        <v>8662</v>
      </c>
      <c r="B223" s="58" t="s">
        <v>8663</v>
      </c>
      <c r="C223" s="58" t="s">
        <v>46</v>
      </c>
      <c r="D223" s="58" t="s">
        <v>2</v>
      </c>
      <c r="E223" s="58"/>
      <c r="F223" s="58"/>
      <c r="G223" s="58"/>
      <c r="H223" s="58"/>
      <c r="I223" s="58" t="s">
        <v>8664</v>
      </c>
      <c r="J223" s="58" t="s">
        <v>48</v>
      </c>
      <c r="K223" s="58" t="s">
        <v>8665</v>
      </c>
      <c r="L223" s="58" t="s">
        <v>3170</v>
      </c>
      <c r="M223" s="58">
        <v>101</v>
      </c>
      <c r="N223" s="58">
        <v>88</v>
      </c>
      <c r="O223" s="58">
        <v>170</v>
      </c>
      <c r="P223" s="58">
        <v>149</v>
      </c>
      <c r="Q223" s="58" t="s">
        <v>45</v>
      </c>
      <c r="R223" s="58" t="s">
        <v>45</v>
      </c>
      <c r="S223" s="58">
        <v>134</v>
      </c>
      <c r="T223" s="58">
        <v>118</v>
      </c>
      <c r="U223" s="58" t="s">
        <v>45</v>
      </c>
      <c r="V223" s="58" t="s">
        <v>45</v>
      </c>
      <c r="W223" s="58" t="s">
        <v>8666</v>
      </c>
      <c r="X223" s="58" t="s">
        <v>8667</v>
      </c>
      <c r="Y223" s="58">
        <v>91</v>
      </c>
      <c r="Z223" s="58">
        <v>1</v>
      </c>
      <c r="AA223" s="58" t="s">
        <v>106</v>
      </c>
      <c r="AB223" s="58" t="s">
        <v>1439</v>
      </c>
      <c r="AC223" s="58" t="s">
        <v>45</v>
      </c>
      <c r="AD223" s="58"/>
      <c r="AE223" s="58" t="s">
        <v>8668</v>
      </c>
      <c r="AF223" s="58"/>
      <c r="AG223" s="58" t="s">
        <v>8669</v>
      </c>
    </row>
    <row r="224" spans="1:33" x14ac:dyDescent="0.3">
      <c r="A224" s="58" t="s">
        <v>9719</v>
      </c>
      <c r="B224" s="58" t="s">
        <v>9720</v>
      </c>
      <c r="C224" s="58" t="s">
        <v>46</v>
      </c>
      <c r="D224" s="58" t="s">
        <v>2</v>
      </c>
      <c r="E224" s="58"/>
      <c r="F224" s="58"/>
      <c r="G224" s="58"/>
      <c r="H224" s="58"/>
      <c r="I224" s="58"/>
      <c r="J224" s="58"/>
      <c r="K224" s="58" t="s">
        <v>9721</v>
      </c>
      <c r="L224" s="58" t="s">
        <v>9722</v>
      </c>
      <c r="M224" s="58">
        <v>179</v>
      </c>
      <c r="N224" s="58">
        <v>156</v>
      </c>
      <c r="O224" s="58">
        <v>297</v>
      </c>
      <c r="P224" s="58">
        <v>260</v>
      </c>
      <c r="Q224" s="58" t="s">
        <v>45</v>
      </c>
      <c r="R224" s="58" t="s">
        <v>45</v>
      </c>
      <c r="S224" s="58">
        <v>236</v>
      </c>
      <c r="T224" s="58">
        <v>207</v>
      </c>
      <c r="U224" s="58" t="s">
        <v>45</v>
      </c>
      <c r="V224" s="58" t="s">
        <v>45</v>
      </c>
      <c r="W224" s="58" t="s">
        <v>9723</v>
      </c>
      <c r="X224" s="58" t="s">
        <v>9724</v>
      </c>
      <c r="Y224" s="58">
        <v>71</v>
      </c>
      <c r="Z224" s="58">
        <v>4</v>
      </c>
      <c r="AA224" s="58" t="s">
        <v>106</v>
      </c>
      <c r="AB224" s="58" t="s">
        <v>1439</v>
      </c>
      <c r="AC224" s="58" t="s">
        <v>45</v>
      </c>
      <c r="AD224" s="58"/>
      <c r="AE224" s="58" t="s">
        <v>350</v>
      </c>
      <c r="AF224" s="58"/>
      <c r="AG224" s="58" t="s">
        <v>9725</v>
      </c>
    </row>
    <row r="225" spans="1:49" x14ac:dyDescent="0.3">
      <c r="A225" s="58" t="s">
        <v>10667</v>
      </c>
      <c r="B225" s="58" t="s">
        <v>10668</v>
      </c>
      <c r="C225" s="58" t="s">
        <v>46</v>
      </c>
      <c r="D225" s="58" t="s">
        <v>2</v>
      </c>
      <c r="E225" s="58"/>
      <c r="F225" s="58"/>
      <c r="G225" s="58"/>
      <c r="H225" s="58"/>
      <c r="I225" s="58"/>
      <c r="J225" s="58"/>
      <c r="K225" s="58"/>
      <c r="L225" s="58"/>
      <c r="M225" s="58">
        <v>154</v>
      </c>
      <c r="N225" s="58">
        <v>135</v>
      </c>
      <c r="O225" s="58">
        <v>295</v>
      </c>
      <c r="P225" s="58">
        <v>258</v>
      </c>
      <c r="Q225" s="58" t="s">
        <v>45</v>
      </c>
      <c r="R225" s="58" t="s">
        <v>45</v>
      </c>
      <c r="S225" s="58">
        <v>221</v>
      </c>
      <c r="T225" s="58">
        <v>193</v>
      </c>
      <c r="U225" s="58" t="s">
        <v>45</v>
      </c>
      <c r="V225" s="58" t="s">
        <v>45</v>
      </c>
      <c r="W225" s="58" t="s">
        <v>11296</v>
      </c>
      <c r="X225" s="58" t="s">
        <v>11297</v>
      </c>
      <c r="Y225" s="58">
        <v>35</v>
      </c>
      <c r="Z225" s="58">
        <v>1</v>
      </c>
      <c r="AA225" s="58" t="s">
        <v>106</v>
      </c>
      <c r="AB225" s="58" t="s">
        <v>11364</v>
      </c>
      <c r="AC225" s="58" t="s">
        <v>45</v>
      </c>
      <c r="AD225" s="58"/>
      <c r="AE225" s="58" t="s">
        <v>64</v>
      </c>
      <c r="AF225" s="58"/>
      <c r="AG225" s="58" t="s">
        <v>10935</v>
      </c>
    </row>
    <row r="226" spans="1:49" x14ac:dyDescent="0.3">
      <c r="A226" s="58" t="s">
        <v>10665</v>
      </c>
      <c r="B226" s="58" t="s">
        <v>10666</v>
      </c>
      <c r="C226" s="58" t="s">
        <v>46</v>
      </c>
      <c r="D226" s="58" t="s">
        <v>2</v>
      </c>
      <c r="E226" s="58"/>
      <c r="F226" s="58"/>
      <c r="G226" s="58"/>
      <c r="H226" s="58"/>
      <c r="I226" s="58"/>
      <c r="J226" s="58"/>
      <c r="K226" s="58"/>
      <c r="L226" s="58"/>
      <c r="M226" s="58">
        <v>200</v>
      </c>
      <c r="N226" s="58">
        <v>175</v>
      </c>
      <c r="O226" s="58">
        <v>319</v>
      </c>
      <c r="P226" s="58">
        <v>279</v>
      </c>
      <c r="Q226" s="58" t="s">
        <v>45</v>
      </c>
      <c r="R226" s="58" t="s">
        <v>45</v>
      </c>
      <c r="S226" s="58">
        <v>287</v>
      </c>
      <c r="T226" s="58">
        <v>251</v>
      </c>
      <c r="U226" s="58" t="s">
        <v>45</v>
      </c>
      <c r="V226" s="58">
        <v>315</v>
      </c>
      <c r="W226" s="58" t="s">
        <v>11294</v>
      </c>
      <c r="X226" s="58" t="s">
        <v>11295</v>
      </c>
      <c r="Y226" s="58">
        <v>49</v>
      </c>
      <c r="Z226" s="58">
        <v>2</v>
      </c>
      <c r="AA226" s="58" t="s">
        <v>106</v>
      </c>
      <c r="AB226" s="58" t="s">
        <v>11364</v>
      </c>
      <c r="AC226" s="58" t="s">
        <v>45</v>
      </c>
      <c r="AD226" s="58"/>
      <c r="AE226" s="58" t="s">
        <v>64</v>
      </c>
      <c r="AF226" s="58"/>
      <c r="AG226" s="58" t="s">
        <v>10934</v>
      </c>
    </row>
    <row r="227" spans="1:49" x14ac:dyDescent="0.3">
      <c r="A227" s="58" t="s">
        <v>10661</v>
      </c>
      <c r="B227" s="58" t="s">
        <v>10662</v>
      </c>
      <c r="C227" s="58" t="s">
        <v>46</v>
      </c>
      <c r="D227" s="58" t="s">
        <v>2</v>
      </c>
      <c r="E227" s="58"/>
      <c r="F227" s="58"/>
      <c r="G227" s="58"/>
      <c r="H227" s="58"/>
      <c r="I227" s="58"/>
      <c r="J227" s="58"/>
      <c r="K227" s="58"/>
      <c r="L227" s="58"/>
      <c r="M227" s="58">
        <v>164</v>
      </c>
      <c r="N227" s="58">
        <v>148</v>
      </c>
      <c r="O227" s="58">
        <v>313</v>
      </c>
      <c r="P227" s="58">
        <v>264</v>
      </c>
      <c r="Q227" s="58" t="s">
        <v>45</v>
      </c>
      <c r="R227" s="58" t="s">
        <v>45</v>
      </c>
      <c r="S227" s="58">
        <v>235</v>
      </c>
      <c r="T227" s="58">
        <v>212</v>
      </c>
      <c r="U227" s="58" t="s">
        <v>45</v>
      </c>
      <c r="V227" s="58" t="s">
        <v>45</v>
      </c>
      <c r="W227" s="58" t="s">
        <v>11288</v>
      </c>
      <c r="X227" s="58" t="s">
        <v>11289</v>
      </c>
      <c r="Y227" s="58">
        <v>48</v>
      </c>
      <c r="Z227" s="58">
        <v>2</v>
      </c>
      <c r="AA227" s="58" t="s">
        <v>106</v>
      </c>
      <c r="AB227" s="58" t="s">
        <v>45</v>
      </c>
      <c r="AC227" s="58" t="s">
        <v>45</v>
      </c>
      <c r="AD227" s="58"/>
      <c r="AE227" s="58" t="s">
        <v>64</v>
      </c>
      <c r="AF227" s="58"/>
      <c r="AG227" s="58" t="s">
        <v>10932</v>
      </c>
    </row>
    <row r="228" spans="1:49" x14ac:dyDescent="0.3">
      <c r="A228" s="18" t="s">
        <v>6906</v>
      </c>
      <c r="B228" s="18" t="s">
        <v>12423</v>
      </c>
      <c r="C228" s="32" t="s">
        <v>46</v>
      </c>
      <c r="D228" s="31"/>
      <c r="E228" s="31"/>
      <c r="F228" s="31"/>
      <c r="G228" s="31"/>
      <c r="H228" s="14"/>
      <c r="I228" s="32" t="s">
        <v>56</v>
      </c>
      <c r="J228" s="31" t="s">
        <v>48</v>
      </c>
      <c r="K228" s="31" t="s">
        <v>352</v>
      </c>
      <c r="L228" s="31" t="s">
        <v>352</v>
      </c>
      <c r="M228" s="47" t="s">
        <v>105</v>
      </c>
      <c r="N228" s="47" t="s">
        <v>105</v>
      </c>
      <c r="O228" s="90" t="s">
        <v>105</v>
      </c>
      <c r="P228" s="90" t="s">
        <v>105</v>
      </c>
      <c r="Q228" s="90" t="s">
        <v>105</v>
      </c>
      <c r="R228" s="90" t="s">
        <v>105</v>
      </c>
      <c r="S228" s="91" t="s">
        <v>105</v>
      </c>
      <c r="T228" s="91" t="s">
        <v>105</v>
      </c>
      <c r="U228" s="47" t="s">
        <v>105</v>
      </c>
      <c r="V228" s="47" t="s">
        <v>105</v>
      </c>
      <c r="W228" s="31" t="s">
        <v>6907</v>
      </c>
      <c r="X228" s="31" t="s">
        <v>6908</v>
      </c>
      <c r="Y228" s="14">
        <v>15</v>
      </c>
      <c r="Z228" s="14">
        <v>3</v>
      </c>
      <c r="AA228" s="33" t="s">
        <v>106</v>
      </c>
      <c r="AB228" s="33" t="s">
        <v>1439</v>
      </c>
      <c r="AC228" s="33" t="s">
        <v>45</v>
      </c>
      <c r="AD228" s="18" t="s">
        <v>282</v>
      </c>
      <c r="AE228" s="31" t="s">
        <v>12424</v>
      </c>
      <c r="AF228" s="31"/>
      <c r="AG228" s="31" t="s">
        <v>12425</v>
      </c>
      <c r="AH228" s="15"/>
      <c r="AI228" s="15"/>
      <c r="AJ228" s="15"/>
      <c r="AK228" s="15"/>
      <c r="AL228" s="15"/>
      <c r="AM228" s="15"/>
      <c r="AN228" s="15"/>
      <c r="AO228" s="15"/>
      <c r="AP228" s="15"/>
      <c r="AQ228" s="15"/>
      <c r="AR228" s="15"/>
      <c r="AS228" s="15"/>
      <c r="AT228" s="15"/>
      <c r="AU228" s="15"/>
      <c r="AV228" s="15"/>
      <c r="AW228" s="15"/>
    </row>
    <row r="229" spans="1:49" x14ac:dyDescent="0.3">
      <c r="A229" s="58" t="s">
        <v>8435</v>
      </c>
      <c r="B229" s="58" t="s">
        <v>8436</v>
      </c>
      <c r="C229" s="58" t="s">
        <v>46</v>
      </c>
      <c r="D229" s="58" t="s">
        <v>2</v>
      </c>
      <c r="E229" s="58"/>
      <c r="F229" s="58"/>
      <c r="G229" s="58"/>
      <c r="H229" s="58"/>
      <c r="I229" s="58" t="s">
        <v>70</v>
      </c>
      <c r="J229" s="58" t="s">
        <v>48</v>
      </c>
      <c r="K229" s="58" t="s">
        <v>693</v>
      </c>
      <c r="L229" s="58" t="s">
        <v>609</v>
      </c>
      <c r="M229" s="58">
        <v>872</v>
      </c>
      <c r="N229" s="58">
        <v>762</v>
      </c>
      <c r="O229" s="58">
        <v>1452</v>
      </c>
      <c r="P229" s="58">
        <v>1271</v>
      </c>
      <c r="Q229" s="58" t="s">
        <v>45</v>
      </c>
      <c r="R229" s="58" t="s">
        <v>45</v>
      </c>
      <c r="S229" s="58">
        <v>1161</v>
      </c>
      <c r="T229" s="58">
        <v>1016</v>
      </c>
      <c r="U229" s="58" t="s">
        <v>45</v>
      </c>
      <c r="V229" s="58" t="s">
        <v>45</v>
      </c>
      <c r="W229" s="58" t="s">
        <v>8437</v>
      </c>
      <c r="X229" s="58" t="s">
        <v>8438</v>
      </c>
      <c r="Y229" s="58">
        <v>31</v>
      </c>
      <c r="Z229" s="58">
        <v>7</v>
      </c>
      <c r="AA229" s="58" t="s">
        <v>106</v>
      </c>
      <c r="AB229" s="58" t="s">
        <v>1439</v>
      </c>
      <c r="AC229" s="58" t="s">
        <v>45</v>
      </c>
      <c r="AD229" s="58"/>
      <c r="AE229" s="58" t="s">
        <v>4555</v>
      </c>
      <c r="AF229" s="58"/>
      <c r="AG229" s="58" t="s">
        <v>8439</v>
      </c>
    </row>
    <row r="230" spans="1:49" x14ac:dyDescent="0.3">
      <c r="A230" s="58" t="s">
        <v>6214</v>
      </c>
      <c r="B230" s="58" t="s">
        <v>6215</v>
      </c>
      <c r="C230" s="58" t="s">
        <v>46</v>
      </c>
      <c r="D230" s="58" t="s">
        <v>2</v>
      </c>
      <c r="E230" s="58"/>
      <c r="F230" s="58"/>
      <c r="G230" s="58"/>
      <c r="H230" s="58"/>
      <c r="I230" s="58" t="s">
        <v>56</v>
      </c>
      <c r="J230" s="58" t="s">
        <v>48</v>
      </c>
      <c r="K230" s="58" t="s">
        <v>6216</v>
      </c>
      <c r="L230" s="58"/>
      <c r="M230" s="58" t="s">
        <v>1741</v>
      </c>
      <c r="N230" s="58" t="s">
        <v>1741</v>
      </c>
      <c r="O230" s="58" t="s">
        <v>1741</v>
      </c>
      <c r="P230" s="58" t="s">
        <v>1741</v>
      </c>
      <c r="Q230" s="58" t="s">
        <v>1741</v>
      </c>
      <c r="R230" s="58" t="s">
        <v>1741</v>
      </c>
      <c r="S230" s="58" t="s">
        <v>1741</v>
      </c>
      <c r="T230" s="58" t="s">
        <v>1741</v>
      </c>
      <c r="U230" s="58" t="s">
        <v>1741</v>
      </c>
      <c r="V230" s="58" t="s">
        <v>1741</v>
      </c>
      <c r="W230" s="58" t="s">
        <v>6217</v>
      </c>
      <c r="X230" s="58" t="s">
        <v>6218</v>
      </c>
      <c r="Y230" s="58">
        <v>99</v>
      </c>
      <c r="Z230" s="58">
        <v>4</v>
      </c>
      <c r="AA230" s="58" t="s">
        <v>106</v>
      </c>
      <c r="AB230" s="58" t="s">
        <v>1439</v>
      </c>
      <c r="AC230" s="58" t="s">
        <v>45</v>
      </c>
      <c r="AD230" s="58" t="s">
        <v>6219</v>
      </c>
      <c r="AE230" s="58" t="s">
        <v>283</v>
      </c>
      <c r="AF230" s="58"/>
      <c r="AG230" s="58" t="s">
        <v>12463</v>
      </c>
    </row>
    <row r="231" spans="1:49" x14ac:dyDescent="0.3">
      <c r="A231" s="58" t="s">
        <v>10659</v>
      </c>
      <c r="B231" s="58" t="s">
        <v>10660</v>
      </c>
      <c r="C231" s="58" t="s">
        <v>46</v>
      </c>
      <c r="D231" s="58" t="s">
        <v>2</v>
      </c>
      <c r="E231" s="58"/>
      <c r="F231" s="58"/>
      <c r="G231" s="58"/>
      <c r="H231" s="58"/>
      <c r="I231" s="58"/>
      <c r="J231" s="58"/>
      <c r="K231" s="58"/>
      <c r="L231" s="58"/>
      <c r="M231" s="58">
        <v>138</v>
      </c>
      <c r="N231" s="58">
        <v>120</v>
      </c>
      <c r="O231" s="58">
        <v>210</v>
      </c>
      <c r="P231" s="58">
        <v>183</v>
      </c>
      <c r="Q231" s="58" t="s">
        <v>45</v>
      </c>
      <c r="R231" s="58" t="s">
        <v>45</v>
      </c>
      <c r="S231" s="58">
        <v>196</v>
      </c>
      <c r="T231" s="58">
        <v>172</v>
      </c>
      <c r="U231" s="58" t="s">
        <v>45</v>
      </c>
      <c r="V231" s="58" t="s">
        <v>45</v>
      </c>
      <c r="W231" s="58" t="s">
        <v>11302</v>
      </c>
      <c r="X231" s="58" t="s">
        <v>11287</v>
      </c>
      <c r="Y231" s="58">
        <v>24</v>
      </c>
      <c r="Z231" s="58">
        <v>2</v>
      </c>
      <c r="AA231" s="58" t="s">
        <v>106</v>
      </c>
      <c r="AB231" s="58" t="s">
        <v>11364</v>
      </c>
      <c r="AC231" s="58" t="s">
        <v>45</v>
      </c>
      <c r="AD231" s="58"/>
      <c r="AE231" s="58" t="s">
        <v>64</v>
      </c>
      <c r="AF231" s="58"/>
      <c r="AG231" s="58" t="s">
        <v>10931</v>
      </c>
    </row>
    <row r="232" spans="1:49" x14ac:dyDescent="0.3">
      <c r="A232" s="58" t="s">
        <v>10519</v>
      </c>
      <c r="B232" s="58" t="s">
        <v>10520</v>
      </c>
      <c r="C232" s="58" t="s">
        <v>46</v>
      </c>
      <c r="D232" s="58" t="s">
        <v>2</v>
      </c>
      <c r="E232" s="58"/>
      <c r="F232" s="58"/>
      <c r="G232" s="58"/>
      <c r="H232" s="58"/>
      <c r="I232" s="58"/>
      <c r="J232" s="58"/>
      <c r="K232" s="58"/>
      <c r="L232" s="58"/>
      <c r="M232" s="58">
        <v>162</v>
      </c>
      <c r="N232" s="58">
        <v>142</v>
      </c>
      <c r="O232" s="58">
        <v>229</v>
      </c>
      <c r="P232" s="58">
        <v>200</v>
      </c>
      <c r="Q232" s="58" t="s">
        <v>45</v>
      </c>
      <c r="R232" s="58" t="s">
        <v>45</v>
      </c>
      <c r="S232" s="58">
        <v>232</v>
      </c>
      <c r="T232" s="58">
        <v>203</v>
      </c>
      <c r="U232" s="58" t="s">
        <v>45</v>
      </c>
      <c r="V232" s="58" t="s">
        <v>45</v>
      </c>
      <c r="W232" s="58" t="s">
        <v>11122</v>
      </c>
      <c r="X232" s="58" t="s">
        <v>11123</v>
      </c>
      <c r="Y232" s="58">
        <v>22</v>
      </c>
      <c r="Z232" s="58">
        <v>2</v>
      </c>
      <c r="AA232" s="58" t="s">
        <v>71</v>
      </c>
      <c r="AB232" s="58" t="s">
        <v>45</v>
      </c>
      <c r="AC232" s="58" t="s">
        <v>45</v>
      </c>
      <c r="AD232" s="58"/>
      <c r="AE232" s="58" t="s">
        <v>64</v>
      </c>
      <c r="AF232" s="58"/>
      <c r="AG232" s="58" t="s">
        <v>10862</v>
      </c>
    </row>
    <row r="233" spans="1:49" x14ac:dyDescent="0.3">
      <c r="A233" s="58" t="s">
        <v>6810</v>
      </c>
      <c r="B233" s="58" t="s">
        <v>6811</v>
      </c>
      <c r="C233" s="58" t="s">
        <v>46</v>
      </c>
      <c r="D233" s="58" t="s">
        <v>2</v>
      </c>
      <c r="E233" s="58"/>
      <c r="F233" s="58"/>
      <c r="G233" s="58"/>
      <c r="H233" s="58"/>
      <c r="I233" s="58" t="s">
        <v>56</v>
      </c>
      <c r="J233" s="58" t="s">
        <v>48</v>
      </c>
      <c r="K233" s="58"/>
      <c r="L233" s="58"/>
      <c r="M233" s="58" t="s">
        <v>105</v>
      </c>
      <c r="N233" s="58" t="s">
        <v>105</v>
      </c>
      <c r="O233" s="58" t="s">
        <v>105</v>
      </c>
      <c r="P233" s="58" t="s">
        <v>105</v>
      </c>
      <c r="Q233" s="58" t="s">
        <v>105</v>
      </c>
      <c r="R233" s="58" t="s">
        <v>105</v>
      </c>
      <c r="S233" s="58" t="s">
        <v>105</v>
      </c>
      <c r="T233" s="58" t="s">
        <v>105</v>
      </c>
      <c r="U233" s="58" t="s">
        <v>105</v>
      </c>
      <c r="V233" s="58" t="s">
        <v>105</v>
      </c>
      <c r="W233" s="58" t="s">
        <v>6812</v>
      </c>
      <c r="X233" s="58" t="s">
        <v>6813</v>
      </c>
      <c r="Y233" s="58">
        <v>20</v>
      </c>
      <c r="Z233" s="58">
        <v>6</v>
      </c>
      <c r="AA233" s="58" t="s">
        <v>71</v>
      </c>
      <c r="AB233" s="58" t="s">
        <v>45</v>
      </c>
      <c r="AC233" s="58" t="s">
        <v>45</v>
      </c>
      <c r="AD233" s="58" t="s">
        <v>12433</v>
      </c>
      <c r="AE233" s="58" t="s">
        <v>12434</v>
      </c>
      <c r="AF233" s="58"/>
      <c r="AG233" s="58" t="s">
        <v>12435</v>
      </c>
    </row>
    <row r="234" spans="1:49" x14ac:dyDescent="0.3">
      <c r="A234" s="58" t="s">
        <v>3693</v>
      </c>
      <c r="B234" s="58" t="s">
        <v>3694</v>
      </c>
      <c r="C234" s="58" t="s">
        <v>46</v>
      </c>
      <c r="D234" s="58" t="s">
        <v>2</v>
      </c>
      <c r="E234" s="58"/>
      <c r="F234" s="58"/>
      <c r="G234" s="58"/>
      <c r="H234" s="58"/>
      <c r="I234" s="58" t="s">
        <v>78</v>
      </c>
      <c r="J234" s="58" t="s">
        <v>48</v>
      </c>
      <c r="K234" s="58" t="s">
        <v>360</v>
      </c>
      <c r="L234" s="58" t="s">
        <v>393</v>
      </c>
      <c r="M234" s="58">
        <v>715</v>
      </c>
      <c r="N234" s="58">
        <v>626</v>
      </c>
      <c r="O234" s="58">
        <v>1178</v>
      </c>
      <c r="P234" s="58">
        <v>1031</v>
      </c>
      <c r="Q234" s="58" t="s">
        <v>45</v>
      </c>
      <c r="R234" s="58" t="s">
        <v>45</v>
      </c>
      <c r="S234" s="58">
        <v>941</v>
      </c>
      <c r="T234" s="58">
        <v>823</v>
      </c>
      <c r="U234" s="58" t="s">
        <v>45</v>
      </c>
      <c r="V234" s="58" t="s">
        <v>45</v>
      </c>
      <c r="W234" s="58" t="s">
        <v>3695</v>
      </c>
      <c r="X234" s="58" t="s">
        <v>3696</v>
      </c>
      <c r="Y234" s="58">
        <v>22</v>
      </c>
      <c r="Z234" s="58">
        <v>8</v>
      </c>
      <c r="AA234" s="58" t="s">
        <v>106</v>
      </c>
      <c r="AB234" s="58" t="s">
        <v>1439</v>
      </c>
      <c r="AC234" s="58" t="s">
        <v>45</v>
      </c>
      <c r="AD234" s="58"/>
      <c r="AE234" s="58"/>
      <c r="AF234" s="58"/>
      <c r="AG234" s="58" t="s">
        <v>3697</v>
      </c>
    </row>
    <row r="235" spans="1:49" x14ac:dyDescent="0.3">
      <c r="A235" s="58" t="s">
        <v>9603</v>
      </c>
      <c r="B235" s="58" t="s">
        <v>9604</v>
      </c>
      <c r="C235" s="58" t="s">
        <v>46</v>
      </c>
      <c r="D235" s="58" t="s">
        <v>2</v>
      </c>
      <c r="E235" s="58"/>
      <c r="F235" s="58"/>
      <c r="G235" s="58"/>
      <c r="H235" s="58"/>
      <c r="I235" s="58"/>
      <c r="J235" s="58"/>
      <c r="K235" s="58" t="s">
        <v>9605</v>
      </c>
      <c r="L235" s="58" t="s">
        <v>3455</v>
      </c>
      <c r="M235" s="58">
        <v>160</v>
      </c>
      <c r="N235" s="58">
        <v>140</v>
      </c>
      <c r="O235" s="58">
        <v>266</v>
      </c>
      <c r="P235" s="58">
        <v>232</v>
      </c>
      <c r="Q235" s="58" t="s">
        <v>45</v>
      </c>
      <c r="R235" s="58" t="s">
        <v>45</v>
      </c>
      <c r="S235" s="58">
        <v>212</v>
      </c>
      <c r="T235" s="58">
        <v>186</v>
      </c>
      <c r="U235" s="58" t="s">
        <v>45</v>
      </c>
      <c r="V235" s="58" t="s">
        <v>45</v>
      </c>
      <c r="W235" s="58" t="s">
        <v>9606</v>
      </c>
      <c r="X235" s="58" t="s">
        <v>9607</v>
      </c>
      <c r="Y235" s="58">
        <v>75</v>
      </c>
      <c r="Z235" s="58">
        <v>4</v>
      </c>
      <c r="AA235" s="58" t="s">
        <v>106</v>
      </c>
      <c r="AB235" s="58" t="s">
        <v>1439</v>
      </c>
      <c r="AC235" s="58" t="s">
        <v>45</v>
      </c>
      <c r="AD235" s="58"/>
      <c r="AE235" s="58" t="s">
        <v>350</v>
      </c>
      <c r="AF235" s="58"/>
      <c r="AG235" s="58" t="s">
        <v>9608</v>
      </c>
    </row>
    <row r="236" spans="1:49" x14ac:dyDescent="0.3">
      <c r="A236" s="58" t="s">
        <v>9615</v>
      </c>
      <c r="B236" s="58" t="s">
        <v>9616</v>
      </c>
      <c r="C236" s="58" t="s">
        <v>46</v>
      </c>
      <c r="D236" s="58" t="s">
        <v>2</v>
      </c>
      <c r="E236" s="58"/>
      <c r="F236" s="58"/>
      <c r="G236" s="58"/>
      <c r="H236" s="58"/>
      <c r="I236" s="58"/>
      <c r="J236" s="58"/>
      <c r="K236" s="58" t="s">
        <v>9617</v>
      </c>
      <c r="L236" s="58" t="s">
        <v>3170</v>
      </c>
      <c r="M236" s="58">
        <v>196</v>
      </c>
      <c r="N236" s="58">
        <v>172</v>
      </c>
      <c r="O236" s="58">
        <v>322</v>
      </c>
      <c r="P236" s="58">
        <v>282</v>
      </c>
      <c r="Q236" s="58" t="s">
        <v>45</v>
      </c>
      <c r="R236" s="58" t="s">
        <v>45</v>
      </c>
      <c r="S236" s="58">
        <v>257</v>
      </c>
      <c r="T236" s="58">
        <v>225</v>
      </c>
      <c r="U236" s="58" t="s">
        <v>45</v>
      </c>
      <c r="V236" s="58" t="s">
        <v>45</v>
      </c>
      <c r="W236" s="58" t="s">
        <v>9618</v>
      </c>
      <c r="X236" s="58" t="s">
        <v>9619</v>
      </c>
      <c r="Y236" s="58">
        <v>92</v>
      </c>
      <c r="Z236" s="58">
        <v>4</v>
      </c>
      <c r="AA236" s="58" t="s">
        <v>106</v>
      </c>
      <c r="AB236" s="58" t="s">
        <v>1439</v>
      </c>
      <c r="AC236" s="58" t="s">
        <v>45</v>
      </c>
      <c r="AD236" s="58"/>
      <c r="AE236" s="58" t="s">
        <v>9575</v>
      </c>
      <c r="AF236" s="58"/>
      <c r="AG236" s="58" t="s">
        <v>9620</v>
      </c>
    </row>
    <row r="237" spans="1:49" x14ac:dyDescent="0.3">
      <c r="A237" s="58" t="s">
        <v>316</v>
      </c>
      <c r="B237" s="58" t="s">
        <v>317</v>
      </c>
      <c r="C237" s="58" t="s">
        <v>46</v>
      </c>
      <c r="D237" s="58" t="s">
        <v>2</v>
      </c>
      <c r="E237" s="58"/>
      <c r="F237" s="58"/>
      <c r="G237" s="58"/>
      <c r="H237" s="58"/>
      <c r="I237" s="58"/>
      <c r="J237" s="58"/>
      <c r="K237" s="58"/>
      <c r="L237" s="58"/>
      <c r="M237" s="58">
        <v>269</v>
      </c>
      <c r="N237" s="58">
        <v>235</v>
      </c>
      <c r="O237" s="58">
        <v>464</v>
      </c>
      <c r="P237" s="58">
        <v>406</v>
      </c>
      <c r="Q237" s="58" t="s">
        <v>45</v>
      </c>
      <c r="R237" s="58" t="s">
        <v>45</v>
      </c>
      <c r="S237" s="58">
        <v>384</v>
      </c>
      <c r="T237" s="58">
        <v>336</v>
      </c>
      <c r="U237" s="58" t="s">
        <v>45</v>
      </c>
      <c r="V237" s="58" t="s">
        <v>45</v>
      </c>
      <c r="W237" s="58" t="s">
        <v>12330</v>
      </c>
      <c r="X237" s="58" t="s">
        <v>12331</v>
      </c>
      <c r="Y237" s="58">
        <v>8</v>
      </c>
      <c r="Z237" s="58">
        <v>6</v>
      </c>
      <c r="AA237" s="58" t="s">
        <v>71</v>
      </c>
      <c r="AB237" s="58" t="s">
        <v>45</v>
      </c>
      <c r="AC237" s="58" t="s">
        <v>45</v>
      </c>
      <c r="AD237" s="58"/>
      <c r="AE237" s="58" t="s">
        <v>64</v>
      </c>
      <c r="AF237" s="58" t="s">
        <v>1100</v>
      </c>
      <c r="AG237" s="58" t="s">
        <v>12332</v>
      </c>
    </row>
    <row r="238" spans="1:49" x14ac:dyDescent="0.3">
      <c r="A238" s="58" t="s">
        <v>6949</v>
      </c>
      <c r="B238" s="58" t="s">
        <v>6950</v>
      </c>
      <c r="C238" s="58" t="s">
        <v>46</v>
      </c>
      <c r="D238" s="58" t="s">
        <v>2</v>
      </c>
      <c r="E238" s="58"/>
      <c r="F238" s="58"/>
      <c r="G238" s="58"/>
      <c r="H238" s="58"/>
      <c r="I238" s="58" t="s">
        <v>78</v>
      </c>
      <c r="J238" s="58" t="s">
        <v>48</v>
      </c>
      <c r="K238" s="58" t="s">
        <v>360</v>
      </c>
      <c r="L238" s="58" t="s">
        <v>393</v>
      </c>
      <c r="M238" s="58">
        <v>397</v>
      </c>
      <c r="N238" s="58">
        <v>348</v>
      </c>
      <c r="O238" s="58">
        <v>658</v>
      </c>
      <c r="P238" s="58">
        <v>576</v>
      </c>
      <c r="Q238" s="58" t="s">
        <v>45</v>
      </c>
      <c r="R238" s="58" t="s">
        <v>45</v>
      </c>
      <c r="S238" s="58">
        <v>524</v>
      </c>
      <c r="T238" s="58">
        <v>459</v>
      </c>
      <c r="U238" s="58" t="s">
        <v>45</v>
      </c>
      <c r="V238" s="58" t="s">
        <v>45</v>
      </c>
      <c r="W238" s="58" t="s">
        <v>6951</v>
      </c>
      <c r="X238" s="58" t="s">
        <v>6952</v>
      </c>
      <c r="Y238" s="58">
        <v>22</v>
      </c>
      <c r="Z238" s="58">
        <v>4</v>
      </c>
      <c r="AA238" s="58" t="s">
        <v>106</v>
      </c>
      <c r="AB238" s="58">
        <v>0.60799999999999998</v>
      </c>
      <c r="AC238" s="58" t="s">
        <v>12190</v>
      </c>
      <c r="AD238" s="58"/>
      <c r="AE238" s="58" t="s">
        <v>6953</v>
      </c>
      <c r="AF238" s="58"/>
      <c r="AG238" s="58" t="s">
        <v>6954</v>
      </c>
    </row>
    <row r="239" spans="1:49" x14ac:dyDescent="0.3">
      <c r="A239" s="58" t="s">
        <v>7159</v>
      </c>
      <c r="B239" s="58" t="s">
        <v>7160</v>
      </c>
      <c r="C239" s="58" t="s">
        <v>46</v>
      </c>
      <c r="D239" s="58" t="s">
        <v>2</v>
      </c>
      <c r="E239" s="58"/>
      <c r="F239" s="58"/>
      <c r="G239" s="58"/>
      <c r="H239" s="58"/>
      <c r="I239" s="58" t="s">
        <v>85</v>
      </c>
      <c r="J239" s="58" t="s">
        <v>48</v>
      </c>
      <c r="K239" s="58"/>
      <c r="L239" s="58"/>
      <c r="M239" s="58">
        <v>286</v>
      </c>
      <c r="N239" s="58">
        <v>250</v>
      </c>
      <c r="O239" s="58">
        <v>455</v>
      </c>
      <c r="P239" s="58">
        <v>398</v>
      </c>
      <c r="Q239" s="58" t="s">
        <v>45</v>
      </c>
      <c r="R239" s="58" t="s">
        <v>45</v>
      </c>
      <c r="S239" s="58">
        <v>381</v>
      </c>
      <c r="T239" s="58">
        <v>333</v>
      </c>
      <c r="U239" s="58" t="s">
        <v>45</v>
      </c>
      <c r="V239" s="58" t="s">
        <v>45</v>
      </c>
      <c r="W239" s="58" t="s">
        <v>7161</v>
      </c>
      <c r="X239" s="58" t="s">
        <v>7162</v>
      </c>
      <c r="Y239" s="58">
        <v>11</v>
      </c>
      <c r="Z239" s="58">
        <v>4</v>
      </c>
      <c r="AA239" s="58" t="s">
        <v>106</v>
      </c>
      <c r="AB239" s="58">
        <v>0.316</v>
      </c>
      <c r="AC239" s="58" t="s">
        <v>12192</v>
      </c>
      <c r="AD239" s="58"/>
      <c r="AE239" s="58" t="s">
        <v>7163</v>
      </c>
      <c r="AF239" s="58"/>
      <c r="AG239" s="58" t="s">
        <v>7164</v>
      </c>
    </row>
    <row r="240" spans="1:49" x14ac:dyDescent="0.3">
      <c r="A240" s="58" t="s">
        <v>9640</v>
      </c>
      <c r="B240" s="58" t="s">
        <v>9641</v>
      </c>
      <c r="C240" s="58" t="s">
        <v>46</v>
      </c>
      <c r="D240" s="58" t="s">
        <v>2</v>
      </c>
      <c r="E240" s="58"/>
      <c r="F240" s="58"/>
      <c r="G240" s="58"/>
      <c r="H240" s="58"/>
      <c r="I240" s="58"/>
      <c r="J240" s="58"/>
      <c r="K240" s="58" t="s">
        <v>571</v>
      </c>
      <c r="L240" s="58" t="s">
        <v>2672</v>
      </c>
      <c r="M240" s="58">
        <v>270</v>
      </c>
      <c r="N240" s="58">
        <v>236</v>
      </c>
      <c r="O240" s="58">
        <v>442</v>
      </c>
      <c r="P240" s="58">
        <v>386</v>
      </c>
      <c r="Q240" s="58" t="s">
        <v>45</v>
      </c>
      <c r="R240" s="58" t="s">
        <v>45</v>
      </c>
      <c r="S240" s="58">
        <v>355</v>
      </c>
      <c r="T240" s="58">
        <v>311</v>
      </c>
      <c r="U240" s="58" t="s">
        <v>45</v>
      </c>
      <c r="V240" s="58" t="s">
        <v>45</v>
      </c>
      <c r="W240" s="58" t="s">
        <v>9642</v>
      </c>
      <c r="X240" s="58" t="s">
        <v>9643</v>
      </c>
      <c r="Y240" s="58">
        <v>47</v>
      </c>
      <c r="Z240" s="58">
        <v>5</v>
      </c>
      <c r="AA240" s="58" t="s">
        <v>106</v>
      </c>
      <c r="AB240" s="58" t="s">
        <v>1439</v>
      </c>
      <c r="AC240" s="58" t="s">
        <v>45</v>
      </c>
      <c r="AD240" s="58"/>
      <c r="AE240" s="58" t="s">
        <v>350</v>
      </c>
      <c r="AF240" s="58"/>
      <c r="AG240" s="58" t="s">
        <v>9644</v>
      </c>
    </row>
    <row r="241" spans="1:33" x14ac:dyDescent="0.3">
      <c r="A241" s="58" t="s">
        <v>6857</v>
      </c>
      <c r="B241" s="58" t="s">
        <v>6858</v>
      </c>
      <c r="C241" s="58" t="s">
        <v>46</v>
      </c>
      <c r="D241" s="58" t="s">
        <v>2</v>
      </c>
      <c r="E241" s="58"/>
      <c r="F241" s="58"/>
      <c r="G241" s="58"/>
      <c r="H241" s="58"/>
      <c r="I241" s="58" t="s">
        <v>56</v>
      </c>
      <c r="J241" s="58" t="s">
        <v>48</v>
      </c>
      <c r="K241" s="58"/>
      <c r="L241" s="58"/>
      <c r="M241" s="58">
        <v>243</v>
      </c>
      <c r="N241" s="58">
        <v>212</v>
      </c>
      <c r="O241" s="58">
        <v>389</v>
      </c>
      <c r="P241" s="58">
        <v>340</v>
      </c>
      <c r="Q241" s="58" t="s">
        <v>45</v>
      </c>
      <c r="R241" s="58" t="s">
        <v>45</v>
      </c>
      <c r="S241" s="58">
        <v>323</v>
      </c>
      <c r="T241" s="58">
        <v>284</v>
      </c>
      <c r="U241" s="58" t="s">
        <v>45</v>
      </c>
      <c r="V241" s="58" t="s">
        <v>45</v>
      </c>
      <c r="W241" s="58" t="s">
        <v>6859</v>
      </c>
      <c r="X241" s="58" t="s">
        <v>6860</v>
      </c>
      <c r="Y241" s="58">
        <v>10</v>
      </c>
      <c r="Z241" s="58">
        <v>3</v>
      </c>
      <c r="AA241" s="58" t="s">
        <v>71</v>
      </c>
      <c r="AB241" s="58" t="s">
        <v>45</v>
      </c>
      <c r="AC241" s="58" t="s">
        <v>45</v>
      </c>
      <c r="AD241" s="58"/>
      <c r="AE241" s="58" t="s">
        <v>57</v>
      </c>
      <c r="AF241" s="58"/>
      <c r="AG241" s="58" t="s">
        <v>10785</v>
      </c>
    </row>
    <row r="242" spans="1:33" x14ac:dyDescent="0.3">
      <c r="A242" s="58" t="s">
        <v>4039</v>
      </c>
      <c r="B242" s="58" t="s">
        <v>4040</v>
      </c>
      <c r="C242" s="58" t="s">
        <v>46</v>
      </c>
      <c r="D242" s="58" t="s">
        <v>2</v>
      </c>
      <c r="E242" s="58"/>
      <c r="F242" s="58"/>
      <c r="G242" s="58"/>
      <c r="H242" s="58"/>
      <c r="I242" s="58" t="s">
        <v>78</v>
      </c>
      <c r="J242" s="58" t="s">
        <v>48</v>
      </c>
      <c r="K242" s="58" t="s">
        <v>813</v>
      </c>
      <c r="L242" s="58" t="s">
        <v>678</v>
      </c>
      <c r="M242" s="58">
        <v>380</v>
      </c>
      <c r="N242" s="58">
        <v>333</v>
      </c>
      <c r="O242" s="58">
        <v>587</v>
      </c>
      <c r="P242" s="58">
        <v>513</v>
      </c>
      <c r="Q242" s="58">
        <v>489</v>
      </c>
      <c r="R242" s="58">
        <v>428</v>
      </c>
      <c r="S242" s="58">
        <v>469</v>
      </c>
      <c r="T242" s="58">
        <v>411</v>
      </c>
      <c r="U242" s="58" t="s">
        <v>45</v>
      </c>
      <c r="V242" s="58" t="s">
        <v>45</v>
      </c>
      <c r="W242" s="58" t="s">
        <v>4041</v>
      </c>
      <c r="X242" s="58" t="s">
        <v>4042</v>
      </c>
      <c r="Y242" s="58">
        <v>52</v>
      </c>
      <c r="Z242" s="58">
        <v>4</v>
      </c>
      <c r="AA242" s="58" t="s">
        <v>106</v>
      </c>
      <c r="AB242" s="58" t="s">
        <v>1439</v>
      </c>
      <c r="AC242" s="58" t="s">
        <v>45</v>
      </c>
      <c r="AD242" s="58"/>
      <c r="AE242" s="58" t="s">
        <v>2104</v>
      </c>
      <c r="AF242" s="58"/>
      <c r="AG242" s="58" t="s">
        <v>4043</v>
      </c>
    </row>
    <row r="243" spans="1:33" x14ac:dyDescent="0.3">
      <c r="A243" s="58" t="s">
        <v>10581</v>
      </c>
      <c r="B243" s="58" t="s">
        <v>12396</v>
      </c>
      <c r="C243" s="58" t="s">
        <v>46</v>
      </c>
      <c r="D243" s="58" t="s">
        <v>2</v>
      </c>
      <c r="E243" s="58"/>
      <c r="F243" s="58"/>
      <c r="G243" s="58"/>
      <c r="H243" s="58"/>
      <c r="I243" s="58"/>
      <c r="J243" s="58"/>
      <c r="K243" s="58"/>
      <c r="L243" s="58"/>
      <c r="M243" s="58">
        <v>165</v>
      </c>
      <c r="N243" s="58">
        <v>144</v>
      </c>
      <c r="O243" s="58">
        <v>257</v>
      </c>
      <c r="P243" s="58">
        <v>225</v>
      </c>
      <c r="Q243" s="58" t="s">
        <v>45</v>
      </c>
      <c r="R243" s="58" t="s">
        <v>45</v>
      </c>
      <c r="S243" s="58">
        <v>235</v>
      </c>
      <c r="T243" s="58">
        <v>206</v>
      </c>
      <c r="U243" s="58" t="s">
        <v>45</v>
      </c>
      <c r="V243" s="58" t="s">
        <v>45</v>
      </c>
      <c r="W243" s="58" t="s">
        <v>11193</v>
      </c>
      <c r="X243" s="58" t="s">
        <v>11194</v>
      </c>
      <c r="Y243" s="58">
        <v>31</v>
      </c>
      <c r="Z243" s="58">
        <v>2</v>
      </c>
      <c r="AA243" s="58" t="s">
        <v>71</v>
      </c>
      <c r="AB243" s="58" t="s">
        <v>45</v>
      </c>
      <c r="AC243" s="58" t="s">
        <v>45</v>
      </c>
      <c r="AD243" s="58"/>
      <c r="AE243" s="58" t="s">
        <v>64</v>
      </c>
      <c r="AF243" s="58"/>
      <c r="AG243" s="58" t="s">
        <v>10893</v>
      </c>
    </row>
    <row r="244" spans="1:33" x14ac:dyDescent="0.3">
      <c r="A244" s="58" t="s">
        <v>10586</v>
      </c>
      <c r="B244" s="58" t="s">
        <v>10587</v>
      </c>
      <c r="C244" s="58" t="s">
        <v>46</v>
      </c>
      <c r="D244" s="58" t="s">
        <v>2</v>
      </c>
      <c r="E244" s="58"/>
      <c r="F244" s="58"/>
      <c r="G244" s="58"/>
      <c r="H244" s="58"/>
      <c r="I244" s="58"/>
      <c r="J244" s="58"/>
      <c r="K244" s="58"/>
      <c r="L244" s="58"/>
      <c r="M244" s="58">
        <v>189</v>
      </c>
      <c r="N244" s="58">
        <v>165</v>
      </c>
      <c r="O244" s="58">
        <v>363</v>
      </c>
      <c r="P244" s="58">
        <v>318</v>
      </c>
      <c r="Q244" s="58" t="s">
        <v>45</v>
      </c>
      <c r="R244" s="58" t="s">
        <v>45</v>
      </c>
      <c r="S244" s="58">
        <v>270</v>
      </c>
      <c r="T244" s="58">
        <v>236</v>
      </c>
      <c r="U244" s="58" t="s">
        <v>45</v>
      </c>
      <c r="V244" s="58" t="s">
        <v>45</v>
      </c>
      <c r="W244" s="58" t="s">
        <v>11197</v>
      </c>
      <c r="X244" s="58" t="s">
        <v>11198</v>
      </c>
      <c r="Y244" s="58">
        <v>42</v>
      </c>
      <c r="Z244" s="58">
        <v>3</v>
      </c>
      <c r="AA244" s="58" t="s">
        <v>106</v>
      </c>
      <c r="AB244" s="58">
        <v>0.20699999999999999</v>
      </c>
      <c r="AC244" s="58" t="s">
        <v>12204</v>
      </c>
      <c r="AD244" s="58"/>
      <c r="AE244" s="58" t="s">
        <v>64</v>
      </c>
      <c r="AF244" s="58"/>
      <c r="AG244" s="58" t="s">
        <v>10896</v>
      </c>
    </row>
    <row r="245" spans="1:33" x14ac:dyDescent="0.3">
      <c r="A245" s="58" t="s">
        <v>8287</v>
      </c>
      <c r="B245" s="58" t="s">
        <v>8288</v>
      </c>
      <c r="C245" s="58" t="s">
        <v>46</v>
      </c>
      <c r="D245" s="58" t="s">
        <v>2</v>
      </c>
      <c r="E245" s="58"/>
      <c r="F245" s="58"/>
      <c r="G245" s="58"/>
      <c r="H245" s="58"/>
      <c r="I245" s="58" t="s">
        <v>78</v>
      </c>
      <c r="J245" s="58" t="s">
        <v>48</v>
      </c>
      <c r="K245" s="58" t="s">
        <v>337</v>
      </c>
      <c r="L245" s="58" t="s">
        <v>337</v>
      </c>
      <c r="M245" s="58">
        <v>210</v>
      </c>
      <c r="N245" s="58">
        <v>184</v>
      </c>
      <c r="O245" s="58">
        <v>408</v>
      </c>
      <c r="P245" s="58">
        <v>357</v>
      </c>
      <c r="Q245" s="58" t="s">
        <v>45</v>
      </c>
      <c r="R245" s="58" t="s">
        <v>45</v>
      </c>
      <c r="S245" s="58">
        <v>326</v>
      </c>
      <c r="T245" s="58">
        <v>285</v>
      </c>
      <c r="U245" s="58" t="s">
        <v>45</v>
      </c>
      <c r="V245" s="58" t="s">
        <v>45</v>
      </c>
      <c r="W245" s="58" t="s">
        <v>8289</v>
      </c>
      <c r="X245" s="58" t="s">
        <v>8290</v>
      </c>
      <c r="Y245" s="58">
        <v>10</v>
      </c>
      <c r="Z245" s="58">
        <v>2</v>
      </c>
      <c r="AA245" s="58" t="s">
        <v>106</v>
      </c>
      <c r="AB245" s="58" t="s">
        <v>11364</v>
      </c>
      <c r="AC245" s="58" t="s">
        <v>45</v>
      </c>
      <c r="AD245" s="58"/>
      <c r="AE245" s="58" t="s">
        <v>2039</v>
      </c>
      <c r="AF245" s="58"/>
      <c r="AG245" s="58" t="s">
        <v>8291</v>
      </c>
    </row>
    <row r="246" spans="1:33" x14ac:dyDescent="0.3">
      <c r="A246" s="58" t="s">
        <v>8440</v>
      </c>
      <c r="B246" s="58" t="s">
        <v>8441</v>
      </c>
      <c r="C246" s="58" t="s">
        <v>46</v>
      </c>
      <c r="D246" s="58" t="s">
        <v>2</v>
      </c>
      <c r="E246" s="58"/>
      <c r="F246" s="58"/>
      <c r="G246" s="58"/>
      <c r="H246" s="58"/>
      <c r="I246" s="58" t="s">
        <v>85</v>
      </c>
      <c r="J246" s="58" t="s">
        <v>48</v>
      </c>
      <c r="K246" s="58"/>
      <c r="L246" s="58"/>
      <c r="M246" s="58">
        <v>274</v>
      </c>
      <c r="N246" s="58">
        <v>240</v>
      </c>
      <c r="O246" s="58">
        <v>437</v>
      </c>
      <c r="P246" s="58">
        <v>382</v>
      </c>
      <c r="Q246" s="58" t="s">
        <v>45</v>
      </c>
      <c r="R246" s="58" t="s">
        <v>45</v>
      </c>
      <c r="S246" s="58">
        <v>365</v>
      </c>
      <c r="T246" s="58">
        <v>319</v>
      </c>
      <c r="U246" s="58" t="s">
        <v>45</v>
      </c>
      <c r="V246" s="58" t="s">
        <v>45</v>
      </c>
      <c r="W246" s="58" t="s">
        <v>8442</v>
      </c>
      <c r="X246" s="58" t="s">
        <v>8443</v>
      </c>
      <c r="Y246" s="58">
        <v>23</v>
      </c>
      <c r="Z246" s="58">
        <v>4</v>
      </c>
      <c r="AA246" s="58" t="s">
        <v>106</v>
      </c>
      <c r="AB246" s="58">
        <v>0.48299999999999998</v>
      </c>
      <c r="AC246" s="58" t="s">
        <v>12208</v>
      </c>
      <c r="AD246" s="58"/>
      <c r="AE246" s="58" t="s">
        <v>7163</v>
      </c>
      <c r="AF246" s="58"/>
      <c r="AG246" s="58" t="s">
        <v>8444</v>
      </c>
    </row>
    <row r="247" spans="1:33" x14ac:dyDescent="0.3">
      <c r="A247" s="58" t="s">
        <v>322</v>
      </c>
      <c r="B247" s="58" t="s">
        <v>323</v>
      </c>
      <c r="C247" s="58" t="s">
        <v>46</v>
      </c>
      <c r="D247" s="58" t="s">
        <v>2</v>
      </c>
      <c r="E247" s="58"/>
      <c r="F247" s="58"/>
      <c r="G247" s="58"/>
      <c r="H247" s="58"/>
      <c r="I247" s="58" t="s">
        <v>92</v>
      </c>
      <c r="J247" s="58" t="s">
        <v>48</v>
      </c>
      <c r="K247" s="58" t="s">
        <v>97</v>
      </c>
      <c r="L247" s="58" t="s">
        <v>97</v>
      </c>
      <c r="M247" s="58">
        <v>190</v>
      </c>
      <c r="N247" s="58">
        <v>166</v>
      </c>
      <c r="O247" s="58">
        <v>315</v>
      </c>
      <c r="P247" s="58">
        <v>275</v>
      </c>
      <c r="Q247" s="58" t="s">
        <v>45</v>
      </c>
      <c r="R247" s="58" t="s">
        <v>45</v>
      </c>
      <c r="S247" s="58">
        <v>253</v>
      </c>
      <c r="T247" s="58">
        <v>222</v>
      </c>
      <c r="U247" s="58" t="s">
        <v>45</v>
      </c>
      <c r="V247" s="58" t="s">
        <v>45</v>
      </c>
      <c r="W247" s="58" t="s">
        <v>324</v>
      </c>
      <c r="X247" s="58" t="s">
        <v>325</v>
      </c>
      <c r="Y247" s="58">
        <v>8</v>
      </c>
      <c r="Z247" s="58">
        <v>3</v>
      </c>
      <c r="AA247" s="58" t="s">
        <v>106</v>
      </c>
      <c r="AB247" s="58" t="s">
        <v>11364</v>
      </c>
      <c r="AC247" s="58" t="s">
        <v>45</v>
      </c>
      <c r="AD247" s="58"/>
      <c r="AE247" s="58" t="s">
        <v>326</v>
      </c>
      <c r="AF247" s="58" t="s">
        <v>1100</v>
      </c>
      <c r="AG247" s="58" t="s">
        <v>12334</v>
      </c>
    </row>
    <row r="248" spans="1:33" x14ac:dyDescent="0.3">
      <c r="A248" s="58" t="s">
        <v>10663</v>
      </c>
      <c r="B248" s="58" t="s">
        <v>10664</v>
      </c>
      <c r="C248" s="58" t="s">
        <v>46</v>
      </c>
      <c r="D248" s="58" t="s">
        <v>2</v>
      </c>
      <c r="E248" s="58"/>
      <c r="F248" s="58"/>
      <c r="G248" s="58" t="s">
        <v>257</v>
      </c>
      <c r="H248" s="58"/>
      <c r="I248" s="58"/>
      <c r="J248" s="58"/>
      <c r="K248" s="58"/>
      <c r="L248" s="58"/>
      <c r="M248" s="58">
        <v>283</v>
      </c>
      <c r="N248" s="58">
        <v>248</v>
      </c>
      <c r="O248" s="58">
        <v>501</v>
      </c>
      <c r="P248" s="58">
        <v>438</v>
      </c>
      <c r="Q248" s="58" t="s">
        <v>45</v>
      </c>
      <c r="R248" s="58" t="s">
        <v>45</v>
      </c>
      <c r="S248" s="58">
        <v>405</v>
      </c>
      <c r="T248" s="58">
        <v>354</v>
      </c>
      <c r="U248" s="58" t="s">
        <v>45</v>
      </c>
      <c r="V248" s="58" t="s">
        <v>45</v>
      </c>
      <c r="W248" s="58" t="s">
        <v>11290</v>
      </c>
      <c r="X248" s="58" t="s">
        <v>11291</v>
      </c>
      <c r="Y248" s="58">
        <v>23</v>
      </c>
      <c r="Z248" s="58">
        <v>3</v>
      </c>
      <c r="AA248" s="58" t="s">
        <v>106</v>
      </c>
      <c r="AB248" s="58" t="s">
        <v>11364</v>
      </c>
      <c r="AC248" s="58" t="s">
        <v>45</v>
      </c>
      <c r="AD248" s="58"/>
      <c r="AE248" s="58" t="s">
        <v>64</v>
      </c>
      <c r="AF248" s="58"/>
      <c r="AG248" s="58" t="s">
        <v>10933</v>
      </c>
    </row>
    <row r="249" spans="1:33" x14ac:dyDescent="0.3">
      <c r="A249" s="58" t="s">
        <v>8378</v>
      </c>
      <c r="B249" s="58" t="s">
        <v>8379</v>
      </c>
      <c r="C249" s="58" t="s">
        <v>46</v>
      </c>
      <c r="D249" s="58" t="s">
        <v>2</v>
      </c>
      <c r="E249" s="58"/>
      <c r="F249" s="58"/>
      <c r="G249" s="58"/>
      <c r="H249" s="58"/>
      <c r="I249" s="58" t="s">
        <v>3900</v>
      </c>
      <c r="J249" s="58" t="s">
        <v>48</v>
      </c>
      <c r="K249" s="58" t="s">
        <v>352</v>
      </c>
      <c r="L249" s="58" t="s">
        <v>352</v>
      </c>
      <c r="M249" s="58">
        <v>576</v>
      </c>
      <c r="N249" s="58">
        <v>504</v>
      </c>
      <c r="O249" s="58">
        <v>963</v>
      </c>
      <c r="P249" s="58">
        <v>842</v>
      </c>
      <c r="Q249" s="58" t="s">
        <v>45</v>
      </c>
      <c r="R249" s="58" t="s">
        <v>45</v>
      </c>
      <c r="S249" s="58">
        <v>770</v>
      </c>
      <c r="T249" s="58">
        <v>673</v>
      </c>
      <c r="U249" s="58" t="s">
        <v>45</v>
      </c>
      <c r="V249" s="58" t="s">
        <v>45</v>
      </c>
      <c r="W249" s="58" t="s">
        <v>8380</v>
      </c>
      <c r="X249" s="58" t="s">
        <v>8381</v>
      </c>
      <c r="Y249" s="58">
        <v>15</v>
      </c>
      <c r="Z249" s="58">
        <v>4</v>
      </c>
      <c r="AA249" s="58" t="s">
        <v>106</v>
      </c>
      <c r="AB249" s="58" t="s">
        <v>11364</v>
      </c>
      <c r="AC249" s="58" t="s">
        <v>45</v>
      </c>
      <c r="AD249" s="58"/>
      <c r="AE249" s="58"/>
      <c r="AF249" s="58"/>
      <c r="AG249" s="58" t="s">
        <v>8382</v>
      </c>
    </row>
    <row r="250" spans="1:33" x14ac:dyDescent="0.3">
      <c r="A250" s="58" t="s">
        <v>4436</v>
      </c>
      <c r="B250" s="58" t="s">
        <v>4437</v>
      </c>
      <c r="C250" s="58" t="s">
        <v>46</v>
      </c>
      <c r="D250" s="58" t="s">
        <v>2</v>
      </c>
      <c r="E250" s="58"/>
      <c r="F250" s="58"/>
      <c r="G250" s="58"/>
      <c r="H250" s="58"/>
      <c r="I250" s="58" t="s">
        <v>70</v>
      </c>
      <c r="J250" s="58" t="s">
        <v>48</v>
      </c>
      <c r="K250" s="58" t="s">
        <v>693</v>
      </c>
      <c r="L250" s="58" t="s">
        <v>4438</v>
      </c>
      <c r="M250" s="58">
        <v>512</v>
      </c>
      <c r="N250" s="58">
        <v>448</v>
      </c>
      <c r="O250" s="58">
        <v>779</v>
      </c>
      <c r="P250" s="58">
        <v>681</v>
      </c>
      <c r="Q250" s="58" t="s">
        <v>45</v>
      </c>
      <c r="R250" s="58" t="s">
        <v>45</v>
      </c>
      <c r="S250" s="58">
        <v>624</v>
      </c>
      <c r="T250" s="58">
        <v>546</v>
      </c>
      <c r="U250" s="58" t="s">
        <v>45</v>
      </c>
      <c r="V250" s="58" t="s">
        <v>45</v>
      </c>
      <c r="W250" s="58" t="s">
        <v>4439</v>
      </c>
      <c r="X250" s="58" t="s">
        <v>4440</v>
      </c>
      <c r="Y250" s="58">
        <v>31</v>
      </c>
      <c r="Z250" s="58">
        <v>6</v>
      </c>
      <c r="AA250" s="58" t="s">
        <v>106</v>
      </c>
      <c r="AB250" s="58" t="s">
        <v>1439</v>
      </c>
      <c r="AC250" s="58" t="s">
        <v>45</v>
      </c>
      <c r="AD250" s="58"/>
      <c r="AE250" s="58"/>
      <c r="AF250" s="58"/>
      <c r="AG250" s="58" t="s">
        <v>4441</v>
      </c>
    </row>
    <row r="251" spans="1:33" x14ac:dyDescent="0.3">
      <c r="A251" s="58" t="s">
        <v>9513</v>
      </c>
      <c r="B251" s="58" t="s">
        <v>9514</v>
      </c>
      <c r="C251" s="58" t="s">
        <v>46</v>
      </c>
      <c r="D251" s="58" t="s">
        <v>2</v>
      </c>
      <c r="E251" s="58"/>
      <c r="F251" s="58"/>
      <c r="G251" s="58"/>
      <c r="H251" s="58"/>
      <c r="I251" s="58" t="s">
        <v>70</v>
      </c>
      <c r="J251" s="58" t="s">
        <v>48</v>
      </c>
      <c r="K251" s="58" t="s">
        <v>363</v>
      </c>
      <c r="L251" s="58" t="s">
        <v>9515</v>
      </c>
      <c r="M251" s="58">
        <v>128</v>
      </c>
      <c r="N251" s="58">
        <v>112</v>
      </c>
      <c r="O251" s="58">
        <v>207</v>
      </c>
      <c r="P251" s="58">
        <v>181</v>
      </c>
      <c r="Q251" s="58" t="s">
        <v>45</v>
      </c>
      <c r="R251" s="58" t="s">
        <v>45</v>
      </c>
      <c r="S251" s="58">
        <v>153</v>
      </c>
      <c r="T251" s="58">
        <v>134</v>
      </c>
      <c r="U251" s="58" t="s">
        <v>45</v>
      </c>
      <c r="V251" s="58" t="s">
        <v>45</v>
      </c>
      <c r="W251" s="58" t="s">
        <v>9516</v>
      </c>
      <c r="X251" s="58" t="s">
        <v>255</v>
      </c>
      <c r="Y251" s="58">
        <v>99</v>
      </c>
      <c r="Z251" s="58">
        <v>3</v>
      </c>
      <c r="AA251" s="58" t="s">
        <v>106</v>
      </c>
      <c r="AB251" s="58" t="s">
        <v>1439</v>
      </c>
      <c r="AC251" s="58" t="s">
        <v>45</v>
      </c>
      <c r="AD251" s="58"/>
      <c r="AE251" s="58" t="s">
        <v>9517</v>
      </c>
      <c r="AF251" s="58"/>
      <c r="AG251" s="58" t="s">
        <v>9518</v>
      </c>
    </row>
    <row r="252" spans="1:33" x14ac:dyDescent="0.3">
      <c r="A252" s="58" t="s">
        <v>8450</v>
      </c>
      <c r="B252" s="58" t="s">
        <v>8451</v>
      </c>
      <c r="C252" s="58" t="s">
        <v>46</v>
      </c>
      <c r="D252" s="58" t="s">
        <v>2</v>
      </c>
      <c r="E252" s="58"/>
      <c r="F252" s="58"/>
      <c r="G252" s="58"/>
      <c r="H252" s="58"/>
      <c r="I252" s="58" t="s">
        <v>5889</v>
      </c>
      <c r="J252" s="58" t="s">
        <v>48</v>
      </c>
      <c r="K252" s="58" t="s">
        <v>337</v>
      </c>
      <c r="L252" s="58" t="s">
        <v>337</v>
      </c>
      <c r="M252" s="58">
        <v>282</v>
      </c>
      <c r="N252" s="58">
        <v>247</v>
      </c>
      <c r="O252" s="58">
        <v>547</v>
      </c>
      <c r="P252" s="58">
        <v>479</v>
      </c>
      <c r="Q252" s="58" t="s">
        <v>45</v>
      </c>
      <c r="R252" s="58" t="s">
        <v>45</v>
      </c>
      <c r="S252" s="58">
        <v>438</v>
      </c>
      <c r="T252" s="58">
        <v>383</v>
      </c>
      <c r="U252" s="58" t="s">
        <v>45</v>
      </c>
      <c r="V252" s="58" t="s">
        <v>45</v>
      </c>
      <c r="W252" s="58" t="s">
        <v>8452</v>
      </c>
      <c r="X252" s="58" t="s">
        <v>8453</v>
      </c>
      <c r="Y252" s="58">
        <v>10</v>
      </c>
      <c r="Z252" s="58">
        <v>3</v>
      </c>
      <c r="AA252" s="58" t="s">
        <v>106</v>
      </c>
      <c r="AB252" s="58">
        <v>0.28899999999999998</v>
      </c>
      <c r="AC252" s="58" t="s">
        <v>12215</v>
      </c>
      <c r="AD252" s="58"/>
      <c r="AE252" s="58" t="s">
        <v>8454</v>
      </c>
      <c r="AF252" s="58"/>
      <c r="AG252" s="58" t="s">
        <v>8455</v>
      </c>
    </row>
    <row r="253" spans="1:33" x14ac:dyDescent="0.3">
      <c r="A253" s="58" t="s">
        <v>327</v>
      </c>
      <c r="B253" s="58" t="s">
        <v>328</v>
      </c>
      <c r="C253" s="58" t="s">
        <v>46</v>
      </c>
      <c r="D253" s="58" t="s">
        <v>2</v>
      </c>
      <c r="E253" s="58"/>
      <c r="F253" s="58"/>
      <c r="G253" s="58"/>
      <c r="H253" s="58"/>
      <c r="I253" s="58" t="s">
        <v>329</v>
      </c>
      <c r="J253" s="58" t="s">
        <v>48</v>
      </c>
      <c r="K253" s="58"/>
      <c r="L253" s="58"/>
      <c r="M253" s="58">
        <v>174</v>
      </c>
      <c r="N253" s="58">
        <v>152</v>
      </c>
      <c r="O253" s="58">
        <v>278</v>
      </c>
      <c r="P253" s="58">
        <v>244</v>
      </c>
      <c r="Q253" s="58" t="s">
        <v>45</v>
      </c>
      <c r="R253" s="58" t="s">
        <v>45</v>
      </c>
      <c r="S253" s="58">
        <v>232</v>
      </c>
      <c r="T253" s="58">
        <v>203</v>
      </c>
      <c r="U253" s="58" t="s">
        <v>45</v>
      </c>
      <c r="V253" s="58" t="s">
        <v>45</v>
      </c>
      <c r="W253" s="58" t="s">
        <v>330</v>
      </c>
      <c r="X253" s="58" t="s">
        <v>331</v>
      </c>
      <c r="Y253" s="58">
        <v>8</v>
      </c>
      <c r="Z253" s="58">
        <v>2</v>
      </c>
      <c r="AA253" s="58" t="s">
        <v>71</v>
      </c>
      <c r="AB253" s="58" t="s">
        <v>45</v>
      </c>
      <c r="AC253" s="58" t="s">
        <v>45</v>
      </c>
      <c r="AD253" s="58"/>
      <c r="AE253" s="58" t="s">
        <v>236</v>
      </c>
      <c r="AF253" s="58" t="s">
        <v>1100</v>
      </c>
      <c r="AG253" s="58" t="s">
        <v>12336</v>
      </c>
    </row>
    <row r="254" spans="1:33" x14ac:dyDescent="0.3">
      <c r="A254" s="58" t="s">
        <v>8478</v>
      </c>
      <c r="B254" s="58" t="s">
        <v>8479</v>
      </c>
      <c r="C254" s="58" t="s">
        <v>46</v>
      </c>
      <c r="D254" s="58" t="s">
        <v>2</v>
      </c>
      <c r="E254" s="58"/>
      <c r="F254" s="58"/>
      <c r="G254" s="58"/>
      <c r="H254" s="58"/>
      <c r="I254" s="58" t="s">
        <v>3783</v>
      </c>
      <c r="J254" s="58" t="s">
        <v>48</v>
      </c>
      <c r="K254" s="58" t="s">
        <v>8480</v>
      </c>
      <c r="L254" s="58" t="s">
        <v>8480</v>
      </c>
      <c r="M254" s="58">
        <v>194</v>
      </c>
      <c r="N254" s="58">
        <v>170</v>
      </c>
      <c r="O254" s="58">
        <v>387</v>
      </c>
      <c r="P254" s="58">
        <v>339</v>
      </c>
      <c r="Q254" s="58" t="s">
        <v>45</v>
      </c>
      <c r="R254" s="58" t="s">
        <v>45</v>
      </c>
      <c r="S254" s="58">
        <v>309</v>
      </c>
      <c r="T254" s="58">
        <v>270</v>
      </c>
      <c r="U254" s="58" t="s">
        <v>45</v>
      </c>
      <c r="V254" s="58" t="s">
        <v>45</v>
      </c>
      <c r="W254" s="58" t="s">
        <v>8481</v>
      </c>
      <c r="X254" s="58" t="s">
        <v>8482</v>
      </c>
      <c r="Y254" s="58">
        <v>18</v>
      </c>
      <c r="Z254" s="58">
        <v>3</v>
      </c>
      <c r="AA254" s="58" t="s">
        <v>71</v>
      </c>
      <c r="AB254" s="58" t="s">
        <v>45</v>
      </c>
      <c r="AC254" s="58" t="s">
        <v>45</v>
      </c>
      <c r="AD254" s="58"/>
      <c r="AE254" s="58" t="s">
        <v>8483</v>
      </c>
      <c r="AF254" s="58"/>
      <c r="AG254" s="58" t="s">
        <v>8484</v>
      </c>
    </row>
    <row r="255" spans="1:33" x14ac:dyDescent="0.3">
      <c r="A255" s="58" t="s">
        <v>5018</v>
      </c>
      <c r="B255" s="58" t="s">
        <v>5019</v>
      </c>
      <c r="C255" s="58" t="s">
        <v>46</v>
      </c>
      <c r="D255" s="58" t="s">
        <v>2</v>
      </c>
      <c r="E255" s="58"/>
      <c r="F255" s="58"/>
      <c r="G255" s="58"/>
      <c r="H255" s="58"/>
      <c r="I255" s="58" t="s">
        <v>3783</v>
      </c>
      <c r="J255" s="58" t="s">
        <v>48</v>
      </c>
      <c r="K255" s="58" t="s">
        <v>381</v>
      </c>
      <c r="L255" s="58" t="s">
        <v>754</v>
      </c>
      <c r="M255" s="58">
        <v>768</v>
      </c>
      <c r="N255" s="58">
        <v>672</v>
      </c>
      <c r="O255" s="58">
        <v>1026</v>
      </c>
      <c r="P255" s="58">
        <v>898</v>
      </c>
      <c r="Q255" s="58" t="s">
        <v>45</v>
      </c>
      <c r="R255" s="58" t="s">
        <v>45</v>
      </c>
      <c r="S255" s="58">
        <v>821</v>
      </c>
      <c r="T255" s="58">
        <v>718</v>
      </c>
      <c r="U255" s="58" t="s">
        <v>45</v>
      </c>
      <c r="V255" s="58" t="s">
        <v>45</v>
      </c>
      <c r="W255" s="58" t="s">
        <v>5020</v>
      </c>
      <c r="X255" s="58" t="s">
        <v>5021</v>
      </c>
      <c r="Y255" s="58">
        <v>33</v>
      </c>
      <c r="Z255" s="58">
        <v>4</v>
      </c>
      <c r="AA255" s="58" t="s">
        <v>106</v>
      </c>
      <c r="AB255" s="58" t="s">
        <v>11364</v>
      </c>
      <c r="AC255" s="58" t="s">
        <v>45</v>
      </c>
      <c r="AD255" s="58"/>
      <c r="AE255" s="58" t="s">
        <v>5022</v>
      </c>
      <c r="AF255" s="58"/>
      <c r="AG255" s="58" t="s">
        <v>5023</v>
      </c>
    </row>
    <row r="256" spans="1:33" x14ac:dyDescent="0.3">
      <c r="A256" s="58" t="s">
        <v>8489</v>
      </c>
      <c r="B256" s="58" t="s">
        <v>8490</v>
      </c>
      <c r="C256" s="58" t="s">
        <v>46</v>
      </c>
      <c r="D256" s="58" t="s">
        <v>2</v>
      </c>
      <c r="E256" s="58"/>
      <c r="F256" s="58"/>
      <c r="G256" s="58"/>
      <c r="H256" s="58"/>
      <c r="I256" s="58" t="s">
        <v>3783</v>
      </c>
      <c r="J256" s="58" t="s">
        <v>48</v>
      </c>
      <c r="K256" s="58" t="s">
        <v>507</v>
      </c>
      <c r="L256" s="58" t="s">
        <v>508</v>
      </c>
      <c r="M256" s="58">
        <v>477</v>
      </c>
      <c r="N256" s="58">
        <v>417</v>
      </c>
      <c r="O256" s="58">
        <v>779</v>
      </c>
      <c r="P256" s="58">
        <v>683</v>
      </c>
      <c r="Q256" s="58" t="s">
        <v>45</v>
      </c>
      <c r="R256" s="58" t="s">
        <v>45</v>
      </c>
      <c r="S256" s="58">
        <v>622</v>
      </c>
      <c r="T256" s="58">
        <v>544</v>
      </c>
      <c r="U256" s="58" t="s">
        <v>45</v>
      </c>
      <c r="V256" s="58" t="s">
        <v>45</v>
      </c>
      <c r="W256" s="58" t="s">
        <v>8491</v>
      </c>
      <c r="X256" s="58" t="s">
        <v>8492</v>
      </c>
      <c r="Y256" s="58">
        <v>32</v>
      </c>
      <c r="Z256" s="58">
        <v>4</v>
      </c>
      <c r="AA256" s="58" t="s">
        <v>106</v>
      </c>
      <c r="AB256" s="58" t="s">
        <v>1439</v>
      </c>
      <c r="AC256" s="58" t="s">
        <v>45</v>
      </c>
      <c r="AD256" s="58"/>
      <c r="AE256" s="58"/>
      <c r="AF256" s="58"/>
      <c r="AG256" s="58" t="s">
        <v>8493</v>
      </c>
    </row>
    <row r="257" spans="1:49" x14ac:dyDescent="0.3">
      <c r="A257" s="58" t="s">
        <v>8485</v>
      </c>
      <c r="B257" s="58" t="s">
        <v>8486</v>
      </c>
      <c r="C257" s="58" t="s">
        <v>46</v>
      </c>
      <c r="D257" s="58" t="s">
        <v>2</v>
      </c>
      <c r="E257" s="58"/>
      <c r="F257" s="58"/>
      <c r="G257" s="58"/>
      <c r="H257" s="58"/>
      <c r="I257" s="58" t="s">
        <v>92</v>
      </c>
      <c r="J257" s="58" t="s">
        <v>48</v>
      </c>
      <c r="K257" s="58" t="s">
        <v>1729</v>
      </c>
      <c r="L257" s="58" t="s">
        <v>1729</v>
      </c>
      <c r="M257" s="58">
        <v>236</v>
      </c>
      <c r="N257" s="58">
        <v>207</v>
      </c>
      <c r="O257" s="58">
        <v>378</v>
      </c>
      <c r="P257" s="58">
        <v>331</v>
      </c>
      <c r="Q257" s="58" t="s">
        <v>45</v>
      </c>
      <c r="R257" s="58" t="s">
        <v>45</v>
      </c>
      <c r="S257" s="58">
        <v>316</v>
      </c>
      <c r="T257" s="58">
        <v>276</v>
      </c>
      <c r="U257" s="58" t="s">
        <v>45</v>
      </c>
      <c r="V257" s="58" t="s">
        <v>45</v>
      </c>
      <c r="W257" s="58">
        <v>23268263</v>
      </c>
      <c r="X257" s="58" t="s">
        <v>8487</v>
      </c>
      <c r="Y257" s="58">
        <v>11</v>
      </c>
      <c r="Z257" s="58">
        <v>3</v>
      </c>
      <c r="AA257" s="58" t="s">
        <v>71</v>
      </c>
      <c r="AB257" s="58" t="s">
        <v>45</v>
      </c>
      <c r="AC257" s="58" t="s">
        <v>45</v>
      </c>
      <c r="AD257" s="58"/>
      <c r="AE257" s="58" t="s">
        <v>107</v>
      </c>
      <c r="AF257" s="58"/>
      <c r="AG257" s="58" t="s">
        <v>8488</v>
      </c>
    </row>
    <row r="258" spans="1:49" x14ac:dyDescent="0.3">
      <c r="A258" s="58" t="s">
        <v>10673</v>
      </c>
      <c r="B258" s="58" t="s">
        <v>10674</v>
      </c>
      <c r="C258" s="58" t="s">
        <v>46</v>
      </c>
      <c r="D258" s="58" t="s">
        <v>2</v>
      </c>
      <c r="E258" s="58"/>
      <c r="F258" s="58"/>
      <c r="G258" s="58"/>
      <c r="H258" s="58"/>
      <c r="I258" s="58"/>
      <c r="J258" s="58"/>
      <c r="K258" s="58"/>
      <c r="L258" s="58"/>
      <c r="M258" s="58">
        <v>270</v>
      </c>
      <c r="N258" s="58">
        <v>236</v>
      </c>
      <c r="O258" s="58">
        <v>441</v>
      </c>
      <c r="P258" s="58">
        <v>386</v>
      </c>
      <c r="Q258" s="58">
        <v>472</v>
      </c>
      <c r="R258" s="58">
        <v>413</v>
      </c>
      <c r="S258" s="58">
        <v>385</v>
      </c>
      <c r="T258" s="58">
        <v>337</v>
      </c>
      <c r="U258" s="58" t="s">
        <v>45</v>
      </c>
      <c r="V258" s="58" t="s">
        <v>45</v>
      </c>
      <c r="W258" s="58" t="s">
        <v>11307</v>
      </c>
      <c r="X258" s="58" t="s">
        <v>11308</v>
      </c>
      <c r="Y258" s="58">
        <v>36</v>
      </c>
      <c r="Z258" s="58">
        <v>4</v>
      </c>
      <c r="AA258" s="58" t="s">
        <v>106</v>
      </c>
      <c r="AB258" s="58">
        <v>0.17899999999999999</v>
      </c>
      <c r="AC258" s="58" t="s">
        <v>12222</v>
      </c>
      <c r="AD258" s="58"/>
      <c r="AE258" s="58" t="s">
        <v>64</v>
      </c>
      <c r="AF258" s="58"/>
      <c r="AG258" s="58" t="s">
        <v>10938</v>
      </c>
    </row>
    <row r="259" spans="1:49" x14ac:dyDescent="0.3">
      <c r="A259" s="58" t="s">
        <v>8510</v>
      </c>
      <c r="B259" s="58" t="s">
        <v>8511</v>
      </c>
      <c r="C259" s="58" t="s">
        <v>46</v>
      </c>
      <c r="D259" s="58" t="s">
        <v>2</v>
      </c>
      <c r="E259" s="58"/>
      <c r="F259" s="58"/>
      <c r="G259" s="58"/>
      <c r="H259" s="58"/>
      <c r="I259" s="58" t="s">
        <v>8512</v>
      </c>
      <c r="J259" s="58" t="s">
        <v>48</v>
      </c>
      <c r="K259" s="58" t="s">
        <v>343</v>
      </c>
      <c r="L259" s="58" t="s">
        <v>3348</v>
      </c>
      <c r="M259" s="58">
        <v>299</v>
      </c>
      <c r="N259" s="58">
        <v>261</v>
      </c>
      <c r="O259" s="58">
        <v>524</v>
      </c>
      <c r="P259" s="58">
        <v>459</v>
      </c>
      <c r="Q259" s="58" t="s">
        <v>45</v>
      </c>
      <c r="R259" s="58" t="s">
        <v>45</v>
      </c>
      <c r="S259" s="58">
        <v>419</v>
      </c>
      <c r="T259" s="58">
        <v>366</v>
      </c>
      <c r="U259" s="58" t="s">
        <v>45</v>
      </c>
      <c r="V259" s="58" t="s">
        <v>45</v>
      </c>
      <c r="W259" s="58" t="s">
        <v>8513</v>
      </c>
      <c r="X259" s="58" t="s">
        <v>8514</v>
      </c>
      <c r="Y259" s="58">
        <v>32</v>
      </c>
      <c r="Z259" s="58">
        <v>4</v>
      </c>
      <c r="AA259" s="58" t="s">
        <v>106</v>
      </c>
      <c r="AB259" s="58" t="s">
        <v>1439</v>
      </c>
      <c r="AC259" s="58" t="s">
        <v>45</v>
      </c>
      <c r="AD259" s="58"/>
      <c r="AE259" s="58" t="s">
        <v>8515</v>
      </c>
      <c r="AF259" s="58"/>
      <c r="AG259" s="58" t="s">
        <v>8516</v>
      </c>
    </row>
    <row r="260" spans="1:49" x14ac:dyDescent="0.3">
      <c r="A260" s="58" t="s">
        <v>8494</v>
      </c>
      <c r="B260" s="58" t="s">
        <v>8495</v>
      </c>
      <c r="C260" s="58" t="s">
        <v>46</v>
      </c>
      <c r="D260" s="58" t="s">
        <v>2</v>
      </c>
      <c r="E260" s="58"/>
      <c r="F260" s="58"/>
      <c r="G260" s="58"/>
      <c r="H260" s="58" t="s">
        <v>293</v>
      </c>
      <c r="I260" s="58" t="s">
        <v>92</v>
      </c>
      <c r="J260" s="58" t="s">
        <v>48</v>
      </c>
      <c r="K260" s="58" t="s">
        <v>453</v>
      </c>
      <c r="L260" s="58" t="s">
        <v>2056</v>
      </c>
      <c r="M260" s="58">
        <v>153</v>
      </c>
      <c r="N260" s="58">
        <v>134</v>
      </c>
      <c r="O260" s="58">
        <v>280</v>
      </c>
      <c r="P260" s="58">
        <v>246</v>
      </c>
      <c r="Q260" s="58" t="s">
        <v>45</v>
      </c>
      <c r="R260" s="58" t="s">
        <v>45</v>
      </c>
      <c r="S260" s="58">
        <v>226</v>
      </c>
      <c r="T260" s="58">
        <v>197</v>
      </c>
      <c r="U260" s="58" t="s">
        <v>45</v>
      </c>
      <c r="V260" s="58" t="s">
        <v>45</v>
      </c>
      <c r="W260" s="58" t="s">
        <v>8496</v>
      </c>
      <c r="X260" s="58" t="s">
        <v>8497</v>
      </c>
      <c r="Y260" s="58">
        <v>27</v>
      </c>
      <c r="Z260" s="58">
        <v>3</v>
      </c>
      <c r="AA260" s="58" t="s">
        <v>71</v>
      </c>
      <c r="AB260" s="58" t="s">
        <v>45</v>
      </c>
      <c r="AC260" s="58" t="s">
        <v>45</v>
      </c>
      <c r="AD260" s="58"/>
      <c r="AE260" s="58" t="s">
        <v>396</v>
      </c>
      <c r="AF260" s="58"/>
      <c r="AG260" s="58" t="s">
        <v>8498</v>
      </c>
    </row>
    <row r="261" spans="1:49" x14ac:dyDescent="0.3">
      <c r="A261" s="58" t="s">
        <v>8517</v>
      </c>
      <c r="B261" s="58" t="s">
        <v>8518</v>
      </c>
      <c r="C261" s="58" t="s">
        <v>46</v>
      </c>
      <c r="D261" s="58" t="s">
        <v>2</v>
      </c>
      <c r="E261" s="58"/>
      <c r="F261" s="58"/>
      <c r="G261" s="58"/>
      <c r="H261" s="58" t="s">
        <v>293</v>
      </c>
      <c r="I261" s="58" t="s">
        <v>6</v>
      </c>
      <c r="J261" s="58" t="s">
        <v>48</v>
      </c>
      <c r="K261" s="58" t="s">
        <v>355</v>
      </c>
      <c r="L261" s="58" t="s">
        <v>543</v>
      </c>
      <c r="M261" s="58">
        <v>479</v>
      </c>
      <c r="N261" s="58">
        <v>419</v>
      </c>
      <c r="O261" s="58">
        <v>792</v>
      </c>
      <c r="P261" s="58">
        <v>693</v>
      </c>
      <c r="Q261" s="58" t="s">
        <v>45</v>
      </c>
      <c r="R261" s="58" t="s">
        <v>45</v>
      </c>
      <c r="S261" s="58">
        <v>631</v>
      </c>
      <c r="T261" s="58">
        <v>552</v>
      </c>
      <c r="U261" s="58" t="s">
        <v>45</v>
      </c>
      <c r="V261" s="58" t="s">
        <v>45</v>
      </c>
      <c r="W261" s="58" t="s">
        <v>8519</v>
      </c>
      <c r="X261" s="58" t="s">
        <v>8520</v>
      </c>
      <c r="Y261" s="58">
        <v>28</v>
      </c>
      <c r="Z261" s="58">
        <v>4</v>
      </c>
      <c r="AA261" s="58" t="s">
        <v>106</v>
      </c>
      <c r="AB261" s="58" t="s">
        <v>11364</v>
      </c>
      <c r="AC261" s="58" t="s">
        <v>45</v>
      </c>
      <c r="AD261" s="58"/>
      <c r="AE261" s="58" t="s">
        <v>1639</v>
      </c>
      <c r="AF261" s="58"/>
      <c r="AG261" s="58" t="s">
        <v>8521</v>
      </c>
    </row>
    <row r="262" spans="1:49" x14ac:dyDescent="0.3">
      <c r="A262" s="58" t="s">
        <v>8528</v>
      </c>
      <c r="B262" s="58" t="s">
        <v>8529</v>
      </c>
      <c r="C262" s="58" t="s">
        <v>46</v>
      </c>
      <c r="D262" s="58" t="s">
        <v>2</v>
      </c>
      <c r="E262" s="58"/>
      <c r="F262" s="58"/>
      <c r="G262" s="58"/>
      <c r="H262" s="58" t="s">
        <v>293</v>
      </c>
      <c r="I262" s="58" t="s">
        <v>6596</v>
      </c>
      <c r="J262" s="58" t="s">
        <v>48</v>
      </c>
      <c r="K262" s="58" t="s">
        <v>474</v>
      </c>
      <c r="L262" s="58" t="s">
        <v>474</v>
      </c>
      <c r="M262" s="58">
        <v>625</v>
      </c>
      <c r="N262" s="58">
        <v>547</v>
      </c>
      <c r="O262" s="58">
        <v>977</v>
      </c>
      <c r="P262" s="58">
        <v>855</v>
      </c>
      <c r="Q262" s="58" t="s">
        <v>45</v>
      </c>
      <c r="R262" s="58" t="s">
        <v>45</v>
      </c>
      <c r="S262" s="58">
        <v>776</v>
      </c>
      <c r="T262" s="58">
        <v>679</v>
      </c>
      <c r="U262" s="58" t="s">
        <v>45</v>
      </c>
      <c r="V262" s="58" t="s">
        <v>45</v>
      </c>
      <c r="W262" s="58" t="s">
        <v>8530</v>
      </c>
      <c r="X262" s="58" t="s">
        <v>8531</v>
      </c>
      <c r="Y262" s="58">
        <v>26</v>
      </c>
      <c r="Z262" s="58">
        <v>6</v>
      </c>
      <c r="AA262" s="58" t="s">
        <v>106</v>
      </c>
      <c r="AB262" s="58" t="s">
        <v>1439</v>
      </c>
      <c r="AC262" s="58" t="s">
        <v>45</v>
      </c>
      <c r="AD262" s="58"/>
      <c r="AE262" s="58" t="s">
        <v>8532</v>
      </c>
      <c r="AF262" s="58"/>
      <c r="AG262" s="58" t="s">
        <v>8533</v>
      </c>
    </row>
    <row r="263" spans="1:49" x14ac:dyDescent="0.3">
      <c r="A263" s="58" t="s">
        <v>8550</v>
      </c>
      <c r="B263" s="58" t="s">
        <v>8551</v>
      </c>
      <c r="C263" s="58" t="s">
        <v>46</v>
      </c>
      <c r="D263" s="58" t="s">
        <v>2</v>
      </c>
      <c r="E263" s="58"/>
      <c r="F263" s="58"/>
      <c r="G263" s="58"/>
      <c r="H263" s="58"/>
      <c r="I263" s="58" t="s">
        <v>8552</v>
      </c>
      <c r="J263" s="58" t="s">
        <v>48</v>
      </c>
      <c r="K263" s="58" t="s">
        <v>787</v>
      </c>
      <c r="L263" s="58" t="s">
        <v>384</v>
      </c>
      <c r="M263" s="58">
        <v>610</v>
      </c>
      <c r="N263" s="58">
        <v>533</v>
      </c>
      <c r="O263" s="58">
        <v>978</v>
      </c>
      <c r="P263" s="58">
        <v>856</v>
      </c>
      <c r="Q263" s="58" t="s">
        <v>45</v>
      </c>
      <c r="R263" s="58" t="s">
        <v>45</v>
      </c>
      <c r="S263" s="58">
        <v>776</v>
      </c>
      <c r="T263" s="58">
        <v>679</v>
      </c>
      <c r="U263" s="58" t="s">
        <v>45</v>
      </c>
      <c r="V263" s="58" t="s">
        <v>45</v>
      </c>
      <c r="W263" s="58" t="s">
        <v>8553</v>
      </c>
      <c r="X263" s="58" t="s">
        <v>8554</v>
      </c>
      <c r="Y263" s="58">
        <v>24</v>
      </c>
      <c r="Z263" s="58">
        <v>4</v>
      </c>
      <c r="AA263" s="58" t="s">
        <v>106</v>
      </c>
      <c r="AB263" s="58" t="s">
        <v>11364</v>
      </c>
      <c r="AC263" s="58" t="s">
        <v>45</v>
      </c>
      <c r="AD263" s="58"/>
      <c r="AE263" s="58" t="s">
        <v>1639</v>
      </c>
      <c r="AF263" s="58"/>
      <c r="AG263" s="58" t="s">
        <v>8555</v>
      </c>
    </row>
    <row r="264" spans="1:49" s="15" customFormat="1" x14ac:dyDescent="0.3">
      <c r="A264" s="58" t="s">
        <v>8556</v>
      </c>
      <c r="B264" s="58" t="s">
        <v>8557</v>
      </c>
      <c r="C264" s="58" t="s">
        <v>46</v>
      </c>
      <c r="D264" s="58" t="s">
        <v>2</v>
      </c>
      <c r="E264" s="58"/>
      <c r="F264" s="58"/>
      <c r="G264" s="58"/>
      <c r="H264" s="58"/>
      <c r="I264" s="58" t="s">
        <v>85</v>
      </c>
      <c r="J264" s="58" t="s">
        <v>48</v>
      </c>
      <c r="K264" s="58"/>
      <c r="L264" s="58"/>
      <c r="M264" s="58">
        <v>225</v>
      </c>
      <c r="N264" s="58">
        <v>196</v>
      </c>
      <c r="O264" s="58">
        <v>358</v>
      </c>
      <c r="P264" s="58">
        <v>313</v>
      </c>
      <c r="Q264" s="58" t="s">
        <v>45</v>
      </c>
      <c r="R264" s="58" t="s">
        <v>45</v>
      </c>
      <c r="S264" s="58">
        <v>299</v>
      </c>
      <c r="T264" s="58">
        <v>261</v>
      </c>
      <c r="U264" s="58" t="s">
        <v>45</v>
      </c>
      <c r="V264" s="58" t="s">
        <v>45</v>
      </c>
      <c r="W264" s="58" t="s">
        <v>8558</v>
      </c>
      <c r="X264" s="58" t="s">
        <v>8559</v>
      </c>
      <c r="Y264" s="58">
        <v>63</v>
      </c>
      <c r="Z264" s="58">
        <v>4</v>
      </c>
      <c r="AA264" s="58" t="s">
        <v>71</v>
      </c>
      <c r="AB264" s="58" t="s">
        <v>45</v>
      </c>
      <c r="AC264" s="58" t="s">
        <v>45</v>
      </c>
      <c r="AD264" s="58"/>
      <c r="AE264" s="58" t="s">
        <v>8560</v>
      </c>
      <c r="AF264" s="58"/>
      <c r="AG264" s="58" t="s">
        <v>10837</v>
      </c>
      <c r="AH264" s="16"/>
      <c r="AI264" s="16"/>
      <c r="AJ264" s="16"/>
      <c r="AK264" s="16"/>
      <c r="AL264" s="16"/>
      <c r="AM264" s="16"/>
      <c r="AN264" s="16"/>
      <c r="AO264" s="16"/>
      <c r="AP264" s="16"/>
      <c r="AQ264" s="16"/>
      <c r="AR264" s="16"/>
      <c r="AS264" s="16"/>
      <c r="AT264" s="16"/>
      <c r="AU264" s="16"/>
      <c r="AV264" s="16"/>
      <c r="AW264" s="16"/>
    </row>
    <row r="265" spans="1:49" s="15" customFormat="1" x14ac:dyDescent="0.3">
      <c r="A265" s="58" t="s">
        <v>8913</v>
      </c>
      <c r="B265" s="58" t="s">
        <v>8914</v>
      </c>
      <c r="C265" s="58" t="s">
        <v>46</v>
      </c>
      <c r="D265" s="58" t="s">
        <v>2</v>
      </c>
      <c r="E265" s="58"/>
      <c r="F265" s="58"/>
      <c r="G265" s="58"/>
      <c r="H265" s="106"/>
      <c r="I265" s="58" t="s">
        <v>3783</v>
      </c>
      <c r="J265" s="58" t="s">
        <v>48</v>
      </c>
      <c r="K265" s="58" t="s">
        <v>1012</v>
      </c>
      <c r="L265" s="58" t="s">
        <v>1236</v>
      </c>
      <c r="M265" s="58">
        <v>821</v>
      </c>
      <c r="N265" s="58">
        <v>718</v>
      </c>
      <c r="O265" s="58">
        <v>1359</v>
      </c>
      <c r="P265" s="58">
        <v>1189</v>
      </c>
      <c r="Q265" s="58" t="s">
        <v>45</v>
      </c>
      <c r="R265" s="58" t="s">
        <v>45</v>
      </c>
      <c r="S265" s="58">
        <v>1082</v>
      </c>
      <c r="T265" s="58">
        <v>946</v>
      </c>
      <c r="U265" s="58" t="s">
        <v>45</v>
      </c>
      <c r="V265" s="58" t="s">
        <v>45</v>
      </c>
      <c r="W265" s="58" t="s">
        <v>8915</v>
      </c>
      <c r="X265" s="58" t="s">
        <v>8916</v>
      </c>
      <c r="Y265" s="58">
        <v>33</v>
      </c>
      <c r="Z265" s="58">
        <v>4</v>
      </c>
      <c r="AA265" s="58" t="s">
        <v>106</v>
      </c>
      <c r="AB265" s="58" t="s">
        <v>1439</v>
      </c>
      <c r="AC265" s="58" t="s">
        <v>45</v>
      </c>
      <c r="AD265" s="58"/>
      <c r="AE265" s="58" t="s">
        <v>8749</v>
      </c>
      <c r="AF265" s="58"/>
      <c r="AG265" s="58" t="s">
        <v>8917</v>
      </c>
      <c r="AH265" s="16"/>
      <c r="AI265" s="16"/>
      <c r="AJ265" s="16"/>
      <c r="AK265" s="16"/>
      <c r="AL265" s="16"/>
      <c r="AM265" s="16"/>
      <c r="AN265" s="16"/>
      <c r="AO265" s="16"/>
      <c r="AP265" s="16"/>
      <c r="AQ265" s="16"/>
      <c r="AR265" s="16"/>
      <c r="AS265" s="16"/>
      <c r="AT265" s="16"/>
      <c r="AU265" s="16"/>
      <c r="AV265" s="16"/>
      <c r="AW265" s="16"/>
    </row>
    <row r="266" spans="1:49" s="15" customFormat="1" x14ac:dyDescent="0.3">
      <c r="A266" s="58" t="s">
        <v>9557</v>
      </c>
      <c r="B266" s="58" t="s">
        <v>9558</v>
      </c>
      <c r="C266" s="58" t="s">
        <v>46</v>
      </c>
      <c r="D266" s="58" t="s">
        <v>2</v>
      </c>
      <c r="E266" s="58"/>
      <c r="F266" s="58"/>
      <c r="G266" s="58"/>
      <c r="H266" s="106"/>
      <c r="I266" s="58" t="s">
        <v>92</v>
      </c>
      <c r="J266" s="58" t="s">
        <v>48</v>
      </c>
      <c r="K266" s="58" t="s">
        <v>4323</v>
      </c>
      <c r="L266" s="58" t="s">
        <v>609</v>
      </c>
      <c r="M266" s="58">
        <v>82</v>
      </c>
      <c r="N266" s="58">
        <v>71</v>
      </c>
      <c r="O266" s="58">
        <v>149</v>
      </c>
      <c r="P266" s="58">
        <v>130</v>
      </c>
      <c r="Q266" s="58" t="s">
        <v>45</v>
      </c>
      <c r="R266" s="58" t="s">
        <v>45</v>
      </c>
      <c r="S266" s="58">
        <v>123</v>
      </c>
      <c r="T266" s="58">
        <v>107</v>
      </c>
      <c r="U266" s="58" t="s">
        <v>45</v>
      </c>
      <c r="V266" s="58" t="s">
        <v>45</v>
      </c>
      <c r="W266" s="58" t="s">
        <v>9559</v>
      </c>
      <c r="X266" s="58" t="s">
        <v>9560</v>
      </c>
      <c r="Y266" s="58">
        <v>31</v>
      </c>
      <c r="Z266" s="58">
        <v>2</v>
      </c>
      <c r="AA266" s="58" t="s">
        <v>71</v>
      </c>
      <c r="AB266" s="58" t="s">
        <v>45</v>
      </c>
      <c r="AC266" s="58" t="s">
        <v>45</v>
      </c>
      <c r="AD266" s="58"/>
      <c r="AE266" s="58" t="s">
        <v>9561</v>
      </c>
      <c r="AF266" s="58"/>
      <c r="AG266" s="58" t="s">
        <v>9562</v>
      </c>
      <c r="AH266" s="16"/>
      <c r="AI266" s="16"/>
      <c r="AJ266" s="16"/>
      <c r="AK266" s="16"/>
      <c r="AL266" s="16"/>
      <c r="AM266" s="16"/>
      <c r="AN266" s="16"/>
      <c r="AO266" s="16"/>
      <c r="AP266" s="16"/>
      <c r="AQ266" s="16"/>
      <c r="AR266" s="16"/>
      <c r="AS266" s="16"/>
      <c r="AT266" s="16"/>
      <c r="AU266" s="16"/>
      <c r="AV266" s="16"/>
      <c r="AW266" s="16"/>
    </row>
    <row r="267" spans="1:49" s="15" customFormat="1" x14ac:dyDescent="0.3">
      <c r="A267" s="14" t="s">
        <v>12487</v>
      </c>
      <c r="B267" s="31" t="s">
        <v>12488</v>
      </c>
      <c r="C267" s="14" t="s">
        <v>46</v>
      </c>
      <c r="D267" s="14" t="s">
        <v>2</v>
      </c>
      <c r="E267" s="31" t="s">
        <v>16</v>
      </c>
      <c r="F267" s="14"/>
      <c r="G267" s="14"/>
      <c r="H267" s="14"/>
      <c r="I267" s="14"/>
      <c r="J267" s="14" t="s">
        <v>48</v>
      </c>
      <c r="K267" s="14"/>
      <c r="L267" s="14"/>
      <c r="M267" s="107">
        <v>203</v>
      </c>
      <c r="N267" s="107">
        <v>178</v>
      </c>
      <c r="O267" s="107">
        <v>326</v>
      </c>
      <c r="P267" s="107">
        <v>285</v>
      </c>
      <c r="Q267" s="107"/>
      <c r="R267" s="107"/>
      <c r="S267" s="107">
        <v>272</v>
      </c>
      <c r="T267" s="14">
        <v>238</v>
      </c>
      <c r="U267" s="14"/>
      <c r="V267" s="14"/>
      <c r="W267" s="14" t="s">
        <v>12489</v>
      </c>
      <c r="X267" s="14" t="s">
        <v>12490</v>
      </c>
      <c r="Y267" s="23">
        <v>53</v>
      </c>
      <c r="Z267" s="23">
        <v>4</v>
      </c>
      <c r="AA267" s="68"/>
      <c r="AB267" s="68"/>
      <c r="AC267" s="68"/>
      <c r="AD267" s="68"/>
      <c r="AE267" s="31" t="s">
        <v>12491</v>
      </c>
      <c r="AF267" s="14"/>
      <c r="AG267" s="14"/>
    </row>
  </sheetData>
  <autoFilter ref="A1:AG266"/>
  <sortState ref="A2:BA268">
    <sortCondition ref="B2:B268"/>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97"/>
  <sheetViews>
    <sheetView workbookViewId="0">
      <pane ySplit="1" topLeftCell="A2" activePane="bottomLeft" state="frozen"/>
      <selection activeCell="N1" sqref="N1"/>
      <selection pane="bottomLeft" activeCell="AK1" sqref="AH1:AK1048576"/>
    </sheetView>
  </sheetViews>
  <sheetFormatPr defaultColWidth="9.109375" defaultRowHeight="13.8" x14ac:dyDescent="0.3"/>
  <cols>
    <col min="1" max="1" width="10.6640625" style="16" customWidth="1"/>
    <col min="2" max="2" width="65.5546875" style="16" customWidth="1"/>
    <col min="3" max="3" width="11.44140625" style="16" customWidth="1"/>
    <col min="4" max="4" width="43.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43.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31" t="s">
        <v>561</v>
      </c>
      <c r="B2" s="31" t="s">
        <v>562</v>
      </c>
      <c r="C2" s="11" t="s">
        <v>41</v>
      </c>
      <c r="D2" s="31" t="s">
        <v>80</v>
      </c>
      <c r="E2" s="31"/>
      <c r="F2" s="31"/>
      <c r="G2" s="31"/>
      <c r="H2" s="31"/>
      <c r="I2" s="32" t="s">
        <v>563</v>
      </c>
      <c r="J2" s="31" t="s">
        <v>134</v>
      </c>
      <c r="K2" s="31" t="s">
        <v>341</v>
      </c>
      <c r="L2" s="31" t="s">
        <v>564</v>
      </c>
      <c r="M2" s="14">
        <v>1483</v>
      </c>
      <c r="N2" s="14">
        <v>1298</v>
      </c>
      <c r="O2" s="14">
        <v>1982</v>
      </c>
      <c r="P2" s="14">
        <v>1734</v>
      </c>
      <c r="Q2" s="14" t="s">
        <v>45</v>
      </c>
      <c r="R2" s="14" t="s">
        <v>45</v>
      </c>
      <c r="S2" s="14">
        <v>1587</v>
      </c>
      <c r="T2" s="14">
        <v>1389</v>
      </c>
      <c r="U2" s="14" t="s">
        <v>45</v>
      </c>
      <c r="V2" s="14" t="s">
        <v>45</v>
      </c>
      <c r="W2" s="31" t="s">
        <v>565</v>
      </c>
      <c r="X2" s="31" t="s">
        <v>566</v>
      </c>
      <c r="Y2" s="14">
        <v>24</v>
      </c>
      <c r="Z2" s="14">
        <v>8</v>
      </c>
      <c r="AA2" s="33" t="s">
        <v>106</v>
      </c>
      <c r="AB2" s="33">
        <v>0.872</v>
      </c>
      <c r="AC2" s="33" t="s">
        <v>11339</v>
      </c>
      <c r="AD2" s="31"/>
      <c r="AE2" s="31" t="s">
        <v>89</v>
      </c>
      <c r="AF2" s="31"/>
      <c r="AG2" s="34" t="s">
        <v>567</v>
      </c>
    </row>
    <row r="3" spans="1:33" x14ac:dyDescent="0.3">
      <c r="A3" s="31" t="s">
        <v>1498</v>
      </c>
      <c r="B3" s="31" t="s">
        <v>1499</v>
      </c>
      <c r="C3" s="32" t="s">
        <v>41</v>
      </c>
      <c r="D3" s="31" t="s">
        <v>80</v>
      </c>
      <c r="E3" s="31"/>
      <c r="F3" s="31"/>
      <c r="G3" s="31"/>
      <c r="H3" s="31"/>
      <c r="I3" s="32" t="s">
        <v>1177</v>
      </c>
      <c r="J3" s="31" t="s">
        <v>89</v>
      </c>
      <c r="K3" s="31" t="s">
        <v>1500</v>
      </c>
      <c r="L3" s="31" t="s">
        <v>1501</v>
      </c>
      <c r="M3" s="14">
        <v>313</v>
      </c>
      <c r="N3" s="14">
        <v>274</v>
      </c>
      <c r="O3" s="14">
        <v>524</v>
      </c>
      <c r="P3" s="14">
        <v>459</v>
      </c>
      <c r="Q3" s="14" t="s">
        <v>45</v>
      </c>
      <c r="R3" s="14" t="s">
        <v>45</v>
      </c>
      <c r="S3" s="14">
        <v>417</v>
      </c>
      <c r="T3" s="14">
        <v>364</v>
      </c>
      <c r="U3" s="14" t="s">
        <v>45</v>
      </c>
      <c r="V3" s="14" t="s">
        <v>45</v>
      </c>
      <c r="W3" s="31" t="s">
        <v>1502</v>
      </c>
      <c r="X3" s="31" t="s">
        <v>1503</v>
      </c>
      <c r="Y3" s="14">
        <v>67</v>
      </c>
      <c r="Z3" s="14">
        <v>4</v>
      </c>
      <c r="AA3" s="33" t="s">
        <v>106</v>
      </c>
      <c r="AB3" s="33">
        <v>0.76900000000000002</v>
      </c>
      <c r="AC3" s="33" t="s">
        <v>11340</v>
      </c>
      <c r="AD3" s="31" t="s">
        <v>1504</v>
      </c>
      <c r="AE3" s="31"/>
      <c r="AF3" s="31"/>
      <c r="AG3" s="34" t="s">
        <v>1505</v>
      </c>
    </row>
    <row r="4" spans="1:33" x14ac:dyDescent="0.3">
      <c r="A4" s="31" t="s">
        <v>1506</v>
      </c>
      <c r="B4" s="31" t="s">
        <v>1507</v>
      </c>
      <c r="C4" s="32" t="s">
        <v>41</v>
      </c>
      <c r="D4" s="31" t="s">
        <v>80</v>
      </c>
      <c r="E4" s="31"/>
      <c r="F4" s="31"/>
      <c r="G4" s="31"/>
      <c r="H4" s="31"/>
      <c r="I4" s="32" t="s">
        <v>1177</v>
      </c>
      <c r="J4" s="31" t="s">
        <v>134</v>
      </c>
      <c r="K4" s="31" t="s">
        <v>1500</v>
      </c>
      <c r="L4" s="31" t="s">
        <v>1501</v>
      </c>
      <c r="M4" s="14">
        <v>586</v>
      </c>
      <c r="N4" s="14">
        <v>512</v>
      </c>
      <c r="O4" s="14">
        <v>966</v>
      </c>
      <c r="P4" s="14">
        <v>845</v>
      </c>
      <c r="Q4" s="14" t="s">
        <v>45</v>
      </c>
      <c r="R4" s="14" t="s">
        <v>45</v>
      </c>
      <c r="S4" s="14">
        <v>772</v>
      </c>
      <c r="T4" s="14">
        <v>675</v>
      </c>
      <c r="U4" s="14" t="s">
        <v>45</v>
      </c>
      <c r="V4" s="14" t="s">
        <v>45</v>
      </c>
      <c r="W4" s="31" t="s">
        <v>1508</v>
      </c>
      <c r="X4" s="31" t="s">
        <v>1509</v>
      </c>
      <c r="Y4" s="14">
        <v>67</v>
      </c>
      <c r="Z4" s="14">
        <v>8</v>
      </c>
      <c r="AA4" s="33" t="s">
        <v>106</v>
      </c>
      <c r="AB4" s="33">
        <v>0.64900000000000002</v>
      </c>
      <c r="AC4" s="33" t="s">
        <v>11341</v>
      </c>
      <c r="AD4" s="31" t="s">
        <v>1504</v>
      </c>
      <c r="AE4" s="31" t="s">
        <v>366</v>
      </c>
      <c r="AF4" s="31"/>
      <c r="AG4" s="34" t="s">
        <v>1510</v>
      </c>
    </row>
    <row r="5" spans="1:33" x14ac:dyDescent="0.3">
      <c r="A5" s="31" t="s">
        <v>1547</v>
      </c>
      <c r="B5" s="31" t="s">
        <v>1548</v>
      </c>
      <c r="C5" s="32" t="s">
        <v>41</v>
      </c>
      <c r="D5" s="31" t="s">
        <v>80</v>
      </c>
      <c r="E5" s="31"/>
      <c r="F5" s="31"/>
      <c r="G5" s="31"/>
      <c r="H5" s="31"/>
      <c r="I5" s="32" t="s">
        <v>1549</v>
      </c>
      <c r="J5" s="31" t="s">
        <v>44</v>
      </c>
      <c r="K5" s="31" t="s">
        <v>349</v>
      </c>
      <c r="L5" s="31" t="s">
        <v>1550</v>
      </c>
      <c r="M5" s="14">
        <v>385</v>
      </c>
      <c r="N5" s="14">
        <v>337</v>
      </c>
      <c r="O5" s="14">
        <v>694</v>
      </c>
      <c r="P5" s="14">
        <v>607</v>
      </c>
      <c r="Q5" s="14" t="s">
        <v>45</v>
      </c>
      <c r="R5" s="14" t="s">
        <v>45</v>
      </c>
      <c r="S5" s="14">
        <v>552</v>
      </c>
      <c r="T5" s="14">
        <v>483</v>
      </c>
      <c r="U5" s="14" t="s">
        <v>45</v>
      </c>
      <c r="V5" s="14" t="s">
        <v>45</v>
      </c>
      <c r="W5" s="31" t="s">
        <v>1551</v>
      </c>
      <c r="X5" s="31" t="s">
        <v>1552</v>
      </c>
      <c r="Y5" s="14">
        <v>42</v>
      </c>
      <c r="Z5" s="14">
        <v>4</v>
      </c>
      <c r="AA5" s="33" t="s">
        <v>106</v>
      </c>
      <c r="AB5" s="33">
        <v>0.80600000000000005</v>
      </c>
      <c r="AC5" s="33" t="s">
        <v>11346</v>
      </c>
      <c r="AD5" s="31"/>
      <c r="AE5" s="31" t="s">
        <v>339</v>
      </c>
      <c r="AF5" s="31"/>
      <c r="AG5" s="34" t="s">
        <v>1553</v>
      </c>
    </row>
    <row r="6" spans="1:33" x14ac:dyDescent="0.3">
      <c r="A6" s="31" t="s">
        <v>2106</v>
      </c>
      <c r="B6" s="31" t="s">
        <v>2107</v>
      </c>
      <c r="C6" s="32" t="s">
        <v>41</v>
      </c>
      <c r="D6" s="31" t="s">
        <v>80</v>
      </c>
      <c r="E6" s="31"/>
      <c r="F6" s="31"/>
      <c r="G6" s="31"/>
      <c r="H6" s="31"/>
      <c r="I6" s="32" t="s">
        <v>1560</v>
      </c>
      <c r="J6" s="31" t="s">
        <v>44</v>
      </c>
      <c r="K6" s="31" t="s">
        <v>1986</v>
      </c>
      <c r="L6" s="31" t="s">
        <v>1536</v>
      </c>
      <c r="M6" s="14">
        <v>200</v>
      </c>
      <c r="N6" s="14">
        <v>174</v>
      </c>
      <c r="O6" s="14">
        <v>313</v>
      </c>
      <c r="P6" s="14">
        <v>274</v>
      </c>
      <c r="Q6" s="14" t="s">
        <v>45</v>
      </c>
      <c r="R6" s="14" t="s">
        <v>45</v>
      </c>
      <c r="S6" s="14">
        <v>252</v>
      </c>
      <c r="T6" s="14">
        <v>221</v>
      </c>
      <c r="U6" s="14" t="s">
        <v>45</v>
      </c>
      <c r="V6" s="14" t="s">
        <v>45</v>
      </c>
      <c r="W6" s="31" t="s">
        <v>2108</v>
      </c>
      <c r="X6" s="31" t="s">
        <v>2109</v>
      </c>
      <c r="Y6" s="14">
        <v>66</v>
      </c>
      <c r="Z6" s="14">
        <v>2</v>
      </c>
      <c r="AA6" s="33" t="s">
        <v>106</v>
      </c>
      <c r="AB6" s="33">
        <v>0.44400000000000001</v>
      </c>
      <c r="AC6" s="33" t="s">
        <v>11347</v>
      </c>
      <c r="AD6" s="31"/>
      <c r="AE6" s="31" t="s">
        <v>2110</v>
      </c>
      <c r="AF6" s="31"/>
      <c r="AG6" s="34" t="s">
        <v>2111</v>
      </c>
    </row>
    <row r="7" spans="1:33" x14ac:dyDescent="0.3">
      <c r="A7" s="31" t="s">
        <v>1648</v>
      </c>
      <c r="B7" s="31" t="s">
        <v>1649</v>
      </c>
      <c r="C7" s="32" t="s">
        <v>41</v>
      </c>
      <c r="D7" s="31" t="s">
        <v>80</v>
      </c>
      <c r="E7" s="31"/>
      <c r="F7" s="31"/>
      <c r="G7" s="31"/>
      <c r="H7" s="31"/>
      <c r="I7" s="32" t="s">
        <v>1549</v>
      </c>
      <c r="J7" s="31" t="s">
        <v>44</v>
      </c>
      <c r="K7" s="31" t="s">
        <v>453</v>
      </c>
      <c r="L7" s="31" t="s">
        <v>364</v>
      </c>
      <c r="M7" s="14">
        <v>428</v>
      </c>
      <c r="N7" s="14">
        <v>375</v>
      </c>
      <c r="O7" s="14">
        <v>772</v>
      </c>
      <c r="P7" s="14">
        <v>675</v>
      </c>
      <c r="Q7" s="14" t="s">
        <v>45</v>
      </c>
      <c r="R7" s="14" t="s">
        <v>45</v>
      </c>
      <c r="S7" s="14">
        <v>615</v>
      </c>
      <c r="T7" s="14">
        <v>539</v>
      </c>
      <c r="U7" s="14" t="s">
        <v>45</v>
      </c>
      <c r="V7" s="14" t="s">
        <v>45</v>
      </c>
      <c r="W7" s="31" t="s">
        <v>1650</v>
      </c>
      <c r="X7" s="31" t="s">
        <v>1651</v>
      </c>
      <c r="Y7" s="14">
        <v>39</v>
      </c>
      <c r="Z7" s="14">
        <v>4</v>
      </c>
      <c r="AA7" s="33" t="s">
        <v>106</v>
      </c>
      <c r="AB7" s="33">
        <v>1.0580000000000001</v>
      </c>
      <c r="AC7" s="33" t="s">
        <v>11348</v>
      </c>
      <c r="AD7" s="31"/>
      <c r="AE7" s="31" t="s">
        <v>1652</v>
      </c>
      <c r="AF7" s="31"/>
      <c r="AG7" s="34" t="s">
        <v>1653</v>
      </c>
    </row>
    <row r="8" spans="1:33" x14ac:dyDescent="0.3">
      <c r="A8" s="31" t="s">
        <v>1660</v>
      </c>
      <c r="B8" s="31" t="s">
        <v>1661</v>
      </c>
      <c r="C8" s="32" t="s">
        <v>41</v>
      </c>
      <c r="D8" s="31" t="s">
        <v>80</v>
      </c>
      <c r="E8" s="31"/>
      <c r="F8" s="31"/>
      <c r="G8" s="31"/>
      <c r="H8" s="31"/>
      <c r="I8" s="32" t="s">
        <v>124</v>
      </c>
      <c r="J8" s="31" t="s">
        <v>44</v>
      </c>
      <c r="K8" s="31" t="s">
        <v>813</v>
      </c>
      <c r="L8" s="31" t="s">
        <v>378</v>
      </c>
      <c r="M8" s="14">
        <v>376</v>
      </c>
      <c r="N8" s="14">
        <v>329</v>
      </c>
      <c r="O8" s="14">
        <v>675</v>
      </c>
      <c r="P8" s="14">
        <v>591</v>
      </c>
      <c r="Q8" s="14" t="s">
        <v>45</v>
      </c>
      <c r="R8" s="14" t="s">
        <v>45</v>
      </c>
      <c r="S8" s="14">
        <v>539</v>
      </c>
      <c r="T8" s="14">
        <v>471</v>
      </c>
      <c r="U8" s="14" t="s">
        <v>45</v>
      </c>
      <c r="V8" s="14" t="s">
        <v>45</v>
      </c>
      <c r="W8" s="31" t="s">
        <v>1662</v>
      </c>
      <c r="X8" s="31" t="s">
        <v>1663</v>
      </c>
      <c r="Y8" s="14">
        <v>34</v>
      </c>
      <c r="Z8" s="14">
        <v>4</v>
      </c>
      <c r="AA8" s="33" t="s">
        <v>106</v>
      </c>
      <c r="AB8" s="33">
        <v>1.25</v>
      </c>
      <c r="AC8" s="33" t="s">
        <v>11349</v>
      </c>
      <c r="AD8" s="31"/>
      <c r="AE8" s="31" t="s">
        <v>339</v>
      </c>
      <c r="AF8" s="31"/>
      <c r="AG8" s="34" t="s">
        <v>1664</v>
      </c>
    </row>
    <row r="9" spans="1:33" x14ac:dyDescent="0.3">
      <c r="A9" s="31" t="s">
        <v>1609</v>
      </c>
      <c r="B9" s="31" t="s">
        <v>1610</v>
      </c>
      <c r="C9" s="32" t="s">
        <v>41</v>
      </c>
      <c r="D9" s="31" t="s">
        <v>80</v>
      </c>
      <c r="E9" s="31"/>
      <c r="F9" s="31"/>
      <c r="G9" s="31"/>
      <c r="H9" s="31"/>
      <c r="I9" s="32" t="s">
        <v>1560</v>
      </c>
      <c r="J9" s="31" t="s">
        <v>44</v>
      </c>
      <c r="K9" s="31"/>
      <c r="L9" s="31"/>
      <c r="M9" s="14">
        <v>266</v>
      </c>
      <c r="N9" s="14">
        <v>232</v>
      </c>
      <c r="O9" s="14">
        <v>423</v>
      </c>
      <c r="P9" s="14">
        <v>371</v>
      </c>
      <c r="Q9" s="14" t="s">
        <v>45</v>
      </c>
      <c r="R9" s="14" t="s">
        <v>45</v>
      </c>
      <c r="S9" s="14">
        <v>353</v>
      </c>
      <c r="T9" s="14">
        <v>309</v>
      </c>
      <c r="U9" s="14" t="s">
        <v>45</v>
      </c>
      <c r="V9" s="14" t="s">
        <v>45</v>
      </c>
      <c r="W9" s="31" t="s">
        <v>1611</v>
      </c>
      <c r="X9" s="31" t="s">
        <v>1612</v>
      </c>
      <c r="Y9" s="14">
        <v>52</v>
      </c>
      <c r="Z9" s="14">
        <v>4</v>
      </c>
      <c r="AA9" s="33" t="s">
        <v>106</v>
      </c>
      <c r="AB9" s="33">
        <v>0.73899999999999999</v>
      </c>
      <c r="AC9" s="33" t="s">
        <v>11350</v>
      </c>
      <c r="AD9" s="31"/>
      <c r="AE9" s="31" t="s">
        <v>289</v>
      </c>
      <c r="AF9" s="31"/>
      <c r="AG9" s="34" t="s">
        <v>10952</v>
      </c>
    </row>
    <row r="10" spans="1:33" x14ac:dyDescent="0.3">
      <c r="A10" s="31" t="s">
        <v>3238</v>
      </c>
      <c r="B10" s="31" t="s">
        <v>3239</v>
      </c>
      <c r="C10" s="32" t="s">
        <v>41</v>
      </c>
      <c r="D10" s="31" t="s">
        <v>80</v>
      </c>
      <c r="E10" s="31"/>
      <c r="F10" s="31"/>
      <c r="G10" s="31"/>
      <c r="H10" s="31"/>
      <c r="I10" s="32"/>
      <c r="J10" s="31"/>
      <c r="K10" s="31" t="s">
        <v>355</v>
      </c>
      <c r="L10" s="31" t="s">
        <v>373</v>
      </c>
      <c r="M10" s="14">
        <v>1099</v>
      </c>
      <c r="N10" s="14">
        <v>962</v>
      </c>
      <c r="O10" s="14">
        <v>1443</v>
      </c>
      <c r="P10" s="14">
        <v>1262</v>
      </c>
      <c r="Q10" s="14" t="s">
        <v>45</v>
      </c>
      <c r="R10" s="14" t="s">
        <v>45</v>
      </c>
      <c r="S10" s="14">
        <v>1427</v>
      </c>
      <c r="T10" s="14">
        <v>1248</v>
      </c>
      <c r="U10" s="14" t="s">
        <v>45</v>
      </c>
      <c r="V10" s="14" t="s">
        <v>45</v>
      </c>
      <c r="W10" s="31" t="s">
        <v>3240</v>
      </c>
      <c r="X10" s="31" t="s">
        <v>3241</v>
      </c>
      <c r="Y10" s="14">
        <v>41</v>
      </c>
      <c r="Z10" s="14">
        <v>10</v>
      </c>
      <c r="AA10" s="33" t="s">
        <v>106</v>
      </c>
      <c r="AB10" s="33">
        <v>0.92600000000000005</v>
      </c>
      <c r="AC10" s="33" t="s">
        <v>11351</v>
      </c>
      <c r="AD10" s="31" t="s">
        <v>89</v>
      </c>
      <c r="AE10" s="31" t="s">
        <v>3242</v>
      </c>
      <c r="AF10" s="31"/>
      <c r="AG10" s="34" t="s">
        <v>3243</v>
      </c>
    </row>
    <row r="11" spans="1:33" x14ac:dyDescent="0.3">
      <c r="A11" s="31" t="s">
        <v>1641</v>
      </c>
      <c r="B11" s="31" t="s">
        <v>1642</v>
      </c>
      <c r="C11" s="32" t="s">
        <v>41</v>
      </c>
      <c r="D11" s="31" t="s">
        <v>80</v>
      </c>
      <c r="E11" s="31"/>
      <c r="F11" s="31"/>
      <c r="G11" s="31"/>
      <c r="H11" s="31"/>
      <c r="I11" s="32" t="s">
        <v>1643</v>
      </c>
      <c r="J11" s="31" t="s">
        <v>134</v>
      </c>
      <c r="K11" s="31" t="s">
        <v>349</v>
      </c>
      <c r="L11" s="31" t="s">
        <v>349</v>
      </c>
      <c r="M11" s="14">
        <v>232</v>
      </c>
      <c r="N11" s="14">
        <v>203</v>
      </c>
      <c r="O11" s="14">
        <v>387</v>
      </c>
      <c r="P11" s="14">
        <v>339</v>
      </c>
      <c r="Q11" s="14">
        <v>555</v>
      </c>
      <c r="R11" s="14">
        <v>486</v>
      </c>
      <c r="S11" s="14">
        <v>311</v>
      </c>
      <c r="T11" s="14">
        <v>272</v>
      </c>
      <c r="U11" s="14" t="s">
        <v>45</v>
      </c>
      <c r="V11" s="14" t="s">
        <v>45</v>
      </c>
      <c r="W11" s="31" t="s">
        <v>1644</v>
      </c>
      <c r="X11" s="31" t="s">
        <v>1645</v>
      </c>
      <c r="Y11" s="14">
        <v>41</v>
      </c>
      <c r="Z11" s="14">
        <v>4</v>
      </c>
      <c r="AA11" s="33" t="s">
        <v>106</v>
      </c>
      <c r="AB11" s="33">
        <v>1.196</v>
      </c>
      <c r="AC11" s="33" t="s">
        <v>11352</v>
      </c>
      <c r="AD11" s="31"/>
      <c r="AE11" s="31" t="s">
        <v>1646</v>
      </c>
      <c r="AF11" s="31"/>
      <c r="AG11" s="34" t="s">
        <v>1647</v>
      </c>
    </row>
    <row r="12" spans="1:33" x14ac:dyDescent="0.3">
      <c r="A12" s="31" t="s">
        <v>1140</v>
      </c>
      <c r="B12" s="31" t="s">
        <v>1141</v>
      </c>
      <c r="C12" s="32" t="s">
        <v>41</v>
      </c>
      <c r="D12" s="31" t="s">
        <v>80</v>
      </c>
      <c r="E12" s="31"/>
      <c r="F12" s="31"/>
      <c r="G12" s="31" t="s">
        <v>89</v>
      </c>
      <c r="H12" s="31"/>
      <c r="I12" s="32" t="s">
        <v>480</v>
      </c>
      <c r="J12" s="31" t="s">
        <v>134</v>
      </c>
      <c r="K12" s="31" t="s">
        <v>355</v>
      </c>
      <c r="L12" s="31" t="s">
        <v>543</v>
      </c>
      <c r="M12" s="14">
        <v>1490</v>
      </c>
      <c r="N12" s="14">
        <v>1304</v>
      </c>
      <c r="O12" s="14">
        <v>2476</v>
      </c>
      <c r="P12" s="14">
        <v>2166</v>
      </c>
      <c r="Q12" s="14" t="s">
        <v>45</v>
      </c>
      <c r="R12" s="14" t="s">
        <v>45</v>
      </c>
      <c r="S12" s="14">
        <v>1972</v>
      </c>
      <c r="T12" s="14">
        <v>1725</v>
      </c>
      <c r="U12" s="14" t="s">
        <v>45</v>
      </c>
      <c r="V12" s="14" t="s">
        <v>45</v>
      </c>
      <c r="W12" s="31" t="s">
        <v>1142</v>
      </c>
      <c r="X12" s="31" t="s">
        <v>1143</v>
      </c>
      <c r="Y12" s="14">
        <v>28</v>
      </c>
      <c r="Z12" s="14">
        <v>4</v>
      </c>
      <c r="AA12" s="33" t="s">
        <v>106</v>
      </c>
      <c r="AB12" s="33">
        <v>0.68600000000000005</v>
      </c>
      <c r="AC12" s="33" t="s">
        <v>11355</v>
      </c>
      <c r="AD12" s="31"/>
      <c r="AE12" s="31"/>
      <c r="AF12" s="31"/>
      <c r="AG12" s="34" t="s">
        <v>1144</v>
      </c>
    </row>
    <row r="13" spans="1:33" x14ac:dyDescent="0.3">
      <c r="A13" s="31" t="s">
        <v>1572</v>
      </c>
      <c r="B13" s="31" t="s">
        <v>1573</v>
      </c>
      <c r="C13" s="32" t="s">
        <v>41</v>
      </c>
      <c r="D13" s="31" t="s">
        <v>80</v>
      </c>
      <c r="E13" s="31"/>
      <c r="F13" s="31"/>
      <c r="G13" s="31"/>
      <c r="H13" s="31"/>
      <c r="I13" s="32" t="s">
        <v>1560</v>
      </c>
      <c r="J13" s="31" t="s">
        <v>44</v>
      </c>
      <c r="K13" s="31" t="s">
        <v>406</v>
      </c>
      <c r="L13" s="31" t="s">
        <v>406</v>
      </c>
      <c r="M13" s="14">
        <v>358</v>
      </c>
      <c r="N13" s="14">
        <v>313</v>
      </c>
      <c r="O13" s="14">
        <v>589</v>
      </c>
      <c r="P13" s="14">
        <v>516</v>
      </c>
      <c r="Q13" s="14" t="s">
        <v>45</v>
      </c>
      <c r="R13" s="14" t="s">
        <v>45</v>
      </c>
      <c r="S13" s="14">
        <v>474</v>
      </c>
      <c r="T13" s="14">
        <v>415</v>
      </c>
      <c r="U13" s="14" t="s">
        <v>45</v>
      </c>
      <c r="V13" s="14" t="s">
        <v>45</v>
      </c>
      <c r="W13" s="31" t="s">
        <v>1574</v>
      </c>
      <c r="X13" s="31" t="s">
        <v>1575</v>
      </c>
      <c r="Y13" s="14">
        <v>21</v>
      </c>
      <c r="Z13" s="14">
        <v>6</v>
      </c>
      <c r="AA13" s="33" t="s">
        <v>106</v>
      </c>
      <c r="AB13" s="33">
        <v>0.48099999999999998</v>
      </c>
      <c r="AC13" s="33" t="s">
        <v>11356</v>
      </c>
      <c r="AD13" s="31"/>
      <c r="AE13" s="31" t="s">
        <v>1576</v>
      </c>
      <c r="AF13" s="31"/>
      <c r="AG13" s="34" t="s">
        <v>1577</v>
      </c>
    </row>
    <row r="14" spans="1:33" x14ac:dyDescent="0.3">
      <c r="A14" s="31" t="s">
        <v>1665</v>
      </c>
      <c r="B14" s="31" t="s">
        <v>1666</v>
      </c>
      <c r="C14" s="32" t="s">
        <v>41</v>
      </c>
      <c r="D14" s="31" t="s">
        <v>80</v>
      </c>
      <c r="E14" s="31"/>
      <c r="F14" s="31"/>
      <c r="G14" s="31"/>
      <c r="H14" s="31"/>
      <c r="I14" s="32" t="s">
        <v>1560</v>
      </c>
      <c r="J14" s="31" t="s">
        <v>44</v>
      </c>
      <c r="K14" s="31" t="s">
        <v>1667</v>
      </c>
      <c r="L14" s="31" t="s">
        <v>1667</v>
      </c>
      <c r="M14" s="14">
        <v>403</v>
      </c>
      <c r="N14" s="14">
        <v>353</v>
      </c>
      <c r="O14" s="14">
        <v>664</v>
      </c>
      <c r="P14" s="14">
        <v>581</v>
      </c>
      <c r="Q14" s="14" t="s">
        <v>45</v>
      </c>
      <c r="R14" s="14" t="s">
        <v>45</v>
      </c>
      <c r="S14" s="14">
        <v>529</v>
      </c>
      <c r="T14" s="14">
        <v>463</v>
      </c>
      <c r="U14" s="14" t="s">
        <v>45</v>
      </c>
      <c r="V14" s="14" t="s">
        <v>45</v>
      </c>
      <c r="W14" s="31" t="s">
        <v>1668</v>
      </c>
      <c r="X14" s="31" t="s">
        <v>1669</v>
      </c>
      <c r="Y14" s="14">
        <v>53</v>
      </c>
      <c r="Z14" s="14">
        <v>6</v>
      </c>
      <c r="AA14" s="33" t="s">
        <v>106</v>
      </c>
      <c r="AB14" s="33">
        <v>0.57499999999999996</v>
      </c>
      <c r="AC14" s="33" t="s">
        <v>11357</v>
      </c>
      <c r="AD14" s="31"/>
      <c r="AE14" s="31" t="s">
        <v>1670</v>
      </c>
      <c r="AF14" s="31"/>
      <c r="AG14" s="34" t="s">
        <v>1671</v>
      </c>
    </row>
    <row r="15" spans="1:33" x14ac:dyDescent="0.3">
      <c r="A15" s="31" t="s">
        <v>1613</v>
      </c>
      <c r="B15" s="31" t="s">
        <v>1614</v>
      </c>
      <c r="C15" s="32" t="s">
        <v>41</v>
      </c>
      <c r="D15" s="31" t="s">
        <v>42</v>
      </c>
      <c r="E15" s="31" t="s">
        <v>1615</v>
      </c>
      <c r="F15" s="31"/>
      <c r="G15" s="31"/>
      <c r="H15" s="31"/>
      <c r="I15" s="32" t="s">
        <v>1616</v>
      </c>
      <c r="J15" s="31" t="s">
        <v>44</v>
      </c>
      <c r="K15" s="31" t="s">
        <v>433</v>
      </c>
      <c r="L15" s="31" t="s">
        <v>1617</v>
      </c>
      <c r="M15" s="14">
        <v>320</v>
      </c>
      <c r="N15" s="14">
        <v>280</v>
      </c>
      <c r="O15" s="14">
        <v>579</v>
      </c>
      <c r="P15" s="14">
        <v>506</v>
      </c>
      <c r="Q15" s="14" t="s">
        <v>45</v>
      </c>
      <c r="R15" s="14" t="s">
        <v>45</v>
      </c>
      <c r="S15" s="14">
        <v>461</v>
      </c>
      <c r="T15" s="14">
        <v>403</v>
      </c>
      <c r="U15" s="14" t="s">
        <v>45</v>
      </c>
      <c r="V15" s="14" t="s">
        <v>45</v>
      </c>
      <c r="W15" s="31" t="s">
        <v>1618</v>
      </c>
      <c r="X15" s="31" t="s">
        <v>1619</v>
      </c>
      <c r="Y15" s="14">
        <v>23</v>
      </c>
      <c r="Z15" s="14">
        <v>4</v>
      </c>
      <c r="AA15" s="33" t="s">
        <v>71</v>
      </c>
      <c r="AB15" s="33" t="s">
        <v>45</v>
      </c>
      <c r="AC15" s="33" t="s">
        <v>45</v>
      </c>
      <c r="AD15" s="31"/>
      <c r="AE15" s="31" t="s">
        <v>1620</v>
      </c>
      <c r="AF15" s="31"/>
      <c r="AG15" s="34" t="s">
        <v>1621</v>
      </c>
    </row>
    <row r="16" spans="1:33" x14ac:dyDescent="0.3">
      <c r="A16" s="9" t="s">
        <v>3258</v>
      </c>
      <c r="B16" s="9" t="s">
        <v>3259</v>
      </c>
      <c r="C16" s="11" t="s">
        <v>41</v>
      </c>
      <c r="D16" s="31" t="s">
        <v>18</v>
      </c>
      <c r="E16" s="31" t="s">
        <v>1615</v>
      </c>
      <c r="F16" s="31"/>
      <c r="G16" s="31" t="s">
        <v>171</v>
      </c>
      <c r="H16" s="31"/>
      <c r="I16" s="32"/>
      <c r="J16" s="31"/>
      <c r="K16" s="31"/>
      <c r="L16" s="31"/>
      <c r="M16" s="14">
        <v>349</v>
      </c>
      <c r="N16" s="14">
        <v>321</v>
      </c>
      <c r="O16" s="14">
        <v>591</v>
      </c>
      <c r="P16" s="14">
        <v>544</v>
      </c>
      <c r="Q16" s="14" t="s">
        <v>45</v>
      </c>
      <c r="R16" s="14" t="s">
        <v>45</v>
      </c>
      <c r="S16" s="14">
        <v>499</v>
      </c>
      <c r="T16" s="14">
        <v>460</v>
      </c>
      <c r="U16" s="14" t="s">
        <v>45</v>
      </c>
      <c r="V16" s="14" t="s">
        <v>45</v>
      </c>
      <c r="W16" s="31" t="s">
        <v>11092</v>
      </c>
      <c r="X16" s="31" t="s">
        <v>11093</v>
      </c>
      <c r="Y16" s="14">
        <v>126</v>
      </c>
      <c r="Z16" s="14">
        <v>4</v>
      </c>
      <c r="AA16" s="33" t="s">
        <v>71</v>
      </c>
      <c r="AB16" s="33" t="s">
        <v>45</v>
      </c>
      <c r="AC16" s="33" t="s">
        <v>45</v>
      </c>
      <c r="AD16" s="31"/>
      <c r="AE16" s="31" t="s">
        <v>64</v>
      </c>
      <c r="AF16" s="31"/>
      <c r="AG16" s="34" t="s">
        <v>10984</v>
      </c>
    </row>
    <row r="17" spans="1:33" x14ac:dyDescent="0.3">
      <c r="A17" s="31" t="s">
        <v>2753</v>
      </c>
      <c r="B17" s="31" t="s">
        <v>2754</v>
      </c>
      <c r="C17" s="32" t="s">
        <v>41</v>
      </c>
      <c r="D17" s="31" t="s">
        <v>80</v>
      </c>
      <c r="E17" s="31"/>
      <c r="F17" s="31"/>
      <c r="G17" s="31"/>
      <c r="H17" s="31"/>
      <c r="I17" s="32"/>
      <c r="J17" s="31" t="s">
        <v>134</v>
      </c>
      <c r="K17" s="31" t="s">
        <v>2755</v>
      </c>
      <c r="L17" s="31" t="s">
        <v>2755</v>
      </c>
      <c r="M17" s="14">
        <v>419</v>
      </c>
      <c r="N17" s="14">
        <v>366</v>
      </c>
      <c r="O17" s="14">
        <v>694</v>
      </c>
      <c r="P17" s="14">
        <v>607</v>
      </c>
      <c r="Q17" s="14" t="s">
        <v>45</v>
      </c>
      <c r="R17" s="14" t="s">
        <v>45</v>
      </c>
      <c r="S17" s="14">
        <v>552</v>
      </c>
      <c r="T17" s="14">
        <v>483</v>
      </c>
      <c r="U17" s="14" t="s">
        <v>45</v>
      </c>
      <c r="V17" s="14" t="s">
        <v>45</v>
      </c>
      <c r="W17" s="31" t="s">
        <v>2756</v>
      </c>
      <c r="X17" s="31" t="s">
        <v>2757</v>
      </c>
      <c r="Y17" s="14">
        <v>21</v>
      </c>
      <c r="Z17" s="14">
        <v>4</v>
      </c>
      <c r="AA17" s="33" t="s">
        <v>106</v>
      </c>
      <c r="AB17" s="33">
        <v>1.175</v>
      </c>
      <c r="AC17" s="33" t="s">
        <v>11361</v>
      </c>
      <c r="AD17" s="31"/>
      <c r="AE17" s="31"/>
      <c r="AF17" s="31"/>
      <c r="AG17" s="34" t="s">
        <v>2758</v>
      </c>
    </row>
    <row r="18" spans="1:33" x14ac:dyDescent="0.3">
      <c r="A18" s="31" t="s">
        <v>2740</v>
      </c>
      <c r="B18" s="31" t="s">
        <v>2741</v>
      </c>
      <c r="C18" s="32" t="s">
        <v>41</v>
      </c>
      <c r="D18" s="31" t="s">
        <v>80</v>
      </c>
      <c r="E18" s="31"/>
      <c r="F18" s="31"/>
      <c r="G18" s="31"/>
      <c r="H18" s="31"/>
      <c r="I18" s="32" t="s">
        <v>2742</v>
      </c>
      <c r="J18" s="31" t="s">
        <v>134</v>
      </c>
      <c r="K18" s="31" t="s">
        <v>550</v>
      </c>
      <c r="L18" s="31" t="s">
        <v>550</v>
      </c>
      <c r="M18" s="14">
        <v>477</v>
      </c>
      <c r="N18" s="14">
        <v>417</v>
      </c>
      <c r="O18" s="14">
        <v>793</v>
      </c>
      <c r="P18" s="14">
        <v>694</v>
      </c>
      <c r="Q18" s="14" t="s">
        <v>45</v>
      </c>
      <c r="R18" s="14" t="s">
        <v>45</v>
      </c>
      <c r="S18" s="14">
        <v>632</v>
      </c>
      <c r="T18" s="14">
        <v>553</v>
      </c>
      <c r="U18" s="14" t="s">
        <v>45</v>
      </c>
      <c r="V18" s="14" t="s">
        <v>45</v>
      </c>
      <c r="W18" s="31" t="s">
        <v>2743</v>
      </c>
      <c r="X18" s="31" t="s">
        <v>2744</v>
      </c>
      <c r="Y18" s="14">
        <v>20</v>
      </c>
      <c r="Z18" s="14">
        <v>4</v>
      </c>
      <c r="AA18" s="33" t="s">
        <v>106</v>
      </c>
      <c r="AB18" s="33">
        <v>0.45500000000000002</v>
      </c>
      <c r="AC18" s="33" t="s">
        <v>11362</v>
      </c>
      <c r="AD18" s="31"/>
      <c r="AE18" s="31"/>
      <c r="AF18" s="31"/>
      <c r="AG18" s="34" t="s">
        <v>2745</v>
      </c>
    </row>
    <row r="19" spans="1:33" x14ac:dyDescent="0.3">
      <c r="A19" s="31" t="s">
        <v>1422</v>
      </c>
      <c r="B19" s="31" t="s">
        <v>1423</v>
      </c>
      <c r="C19" s="32" t="s">
        <v>41</v>
      </c>
      <c r="D19" s="31" t="s">
        <v>80</v>
      </c>
      <c r="E19" s="31"/>
      <c r="F19" s="31"/>
      <c r="G19" s="31"/>
      <c r="H19" s="31"/>
      <c r="I19" s="32" t="s">
        <v>480</v>
      </c>
      <c r="J19" s="31" t="s">
        <v>134</v>
      </c>
      <c r="K19" s="31" t="s">
        <v>367</v>
      </c>
      <c r="L19" s="31" t="s">
        <v>446</v>
      </c>
      <c r="M19" s="14">
        <v>639</v>
      </c>
      <c r="N19" s="14">
        <v>560</v>
      </c>
      <c r="O19" s="14">
        <v>1153</v>
      </c>
      <c r="P19" s="14">
        <v>1009</v>
      </c>
      <c r="Q19" s="14" t="s">
        <v>45</v>
      </c>
      <c r="R19" s="14" t="s">
        <v>45</v>
      </c>
      <c r="S19" s="14">
        <v>920</v>
      </c>
      <c r="T19" s="14">
        <v>805</v>
      </c>
      <c r="U19" s="14" t="s">
        <v>45</v>
      </c>
      <c r="V19" s="14" t="s">
        <v>45</v>
      </c>
      <c r="W19" s="31" t="s">
        <v>1424</v>
      </c>
      <c r="X19" s="31" t="s">
        <v>1425</v>
      </c>
      <c r="Y19" s="14">
        <v>38</v>
      </c>
      <c r="Z19" s="14">
        <v>4</v>
      </c>
      <c r="AA19" s="33" t="s">
        <v>106</v>
      </c>
      <c r="AB19" s="33">
        <v>0.129</v>
      </c>
      <c r="AC19" s="33" t="s">
        <v>11363</v>
      </c>
      <c r="AD19" s="31"/>
      <c r="AE19" s="31" t="s">
        <v>1426</v>
      </c>
      <c r="AF19" s="31"/>
      <c r="AG19" s="34" t="s">
        <v>1427</v>
      </c>
    </row>
    <row r="20" spans="1:33" x14ac:dyDescent="0.3">
      <c r="A20" s="31" t="s">
        <v>1654</v>
      </c>
      <c r="B20" s="31" t="s">
        <v>1655</v>
      </c>
      <c r="C20" s="32" t="s">
        <v>41</v>
      </c>
      <c r="D20" s="31" t="s">
        <v>80</v>
      </c>
      <c r="E20" s="31" t="s">
        <v>89</v>
      </c>
      <c r="F20" s="31"/>
      <c r="G20" s="31"/>
      <c r="H20" s="31"/>
      <c r="I20" s="32" t="s">
        <v>173</v>
      </c>
      <c r="J20" s="31" t="s">
        <v>44</v>
      </c>
      <c r="K20" s="31" t="s">
        <v>387</v>
      </c>
      <c r="L20" s="31" t="s">
        <v>1656</v>
      </c>
      <c r="M20" s="14">
        <v>291</v>
      </c>
      <c r="N20" s="14">
        <v>254</v>
      </c>
      <c r="O20" s="14">
        <v>480</v>
      </c>
      <c r="P20" s="14">
        <v>420</v>
      </c>
      <c r="Q20" s="14" t="s">
        <v>45</v>
      </c>
      <c r="R20" s="14" t="s">
        <v>45</v>
      </c>
      <c r="S20" s="14">
        <v>384</v>
      </c>
      <c r="T20" s="14">
        <v>336</v>
      </c>
      <c r="U20" s="14" t="s">
        <v>45</v>
      </c>
      <c r="V20" s="14" t="s">
        <v>45</v>
      </c>
      <c r="W20" s="31" t="s">
        <v>1657</v>
      </c>
      <c r="X20" s="31" t="s">
        <v>255</v>
      </c>
      <c r="Y20" s="14">
        <v>39</v>
      </c>
      <c r="Z20" s="14">
        <v>4</v>
      </c>
      <c r="AA20" s="33" t="s">
        <v>71</v>
      </c>
      <c r="AB20" s="33" t="s">
        <v>45</v>
      </c>
      <c r="AC20" s="33" t="s">
        <v>45</v>
      </c>
      <c r="AD20" s="31"/>
      <c r="AE20" s="31" t="s">
        <v>1658</v>
      </c>
      <c r="AF20" s="31"/>
      <c r="AG20" s="34" t="s">
        <v>1659</v>
      </c>
    </row>
    <row r="21" spans="1:33" x14ac:dyDescent="0.3">
      <c r="A21" s="31" t="s">
        <v>577</v>
      </c>
      <c r="B21" s="31" t="s">
        <v>578</v>
      </c>
      <c r="C21" s="32" t="s">
        <v>41</v>
      </c>
      <c r="D21" s="31" t="s">
        <v>80</v>
      </c>
      <c r="E21" s="31" t="s">
        <v>89</v>
      </c>
      <c r="F21" s="31"/>
      <c r="G21" s="31"/>
      <c r="H21" s="31"/>
      <c r="I21" s="32" t="s">
        <v>473</v>
      </c>
      <c r="J21" s="31" t="s">
        <v>134</v>
      </c>
      <c r="K21" s="31" t="s">
        <v>579</v>
      </c>
      <c r="L21" s="31" t="s">
        <v>580</v>
      </c>
      <c r="M21" s="14">
        <v>3863</v>
      </c>
      <c r="N21" s="14">
        <v>3380</v>
      </c>
      <c r="O21" s="14">
        <v>4893</v>
      </c>
      <c r="P21" s="14">
        <v>4281</v>
      </c>
      <c r="Q21" s="14" t="s">
        <v>45</v>
      </c>
      <c r="R21" s="14" t="s">
        <v>45</v>
      </c>
      <c r="S21" s="14">
        <v>3897</v>
      </c>
      <c r="T21" s="14">
        <v>3410</v>
      </c>
      <c r="U21" s="14" t="s">
        <v>45</v>
      </c>
      <c r="V21" s="14" t="s">
        <v>45</v>
      </c>
      <c r="W21" s="31" t="s">
        <v>581</v>
      </c>
      <c r="X21" s="31" t="s">
        <v>582</v>
      </c>
      <c r="Y21" s="14">
        <v>63</v>
      </c>
      <c r="Z21" s="14">
        <v>14</v>
      </c>
      <c r="AA21" s="33" t="s">
        <v>106</v>
      </c>
      <c r="AB21" s="33">
        <v>1.1180000000000001</v>
      </c>
      <c r="AC21" s="33" t="s">
        <v>11365</v>
      </c>
      <c r="AD21" s="31"/>
      <c r="AE21" s="31" t="s">
        <v>583</v>
      </c>
      <c r="AF21" s="31"/>
      <c r="AG21" s="34" t="s">
        <v>584</v>
      </c>
    </row>
    <row r="22" spans="1:33" x14ac:dyDescent="0.3">
      <c r="A22" s="31" t="s">
        <v>554</v>
      </c>
      <c r="B22" s="31" t="s">
        <v>555</v>
      </c>
      <c r="C22" s="32" t="s">
        <v>41</v>
      </c>
      <c r="D22" s="31" t="s">
        <v>80</v>
      </c>
      <c r="E22" s="31" t="s">
        <v>89</v>
      </c>
      <c r="F22" s="31"/>
      <c r="G22" s="31"/>
      <c r="H22" s="31"/>
      <c r="I22" s="32" t="s">
        <v>480</v>
      </c>
      <c r="J22" s="31" t="s">
        <v>134</v>
      </c>
      <c r="K22" s="31" t="s">
        <v>556</v>
      </c>
      <c r="L22" s="31" t="s">
        <v>557</v>
      </c>
      <c r="M22" s="14">
        <v>2518</v>
      </c>
      <c r="N22" s="14">
        <v>2203</v>
      </c>
      <c r="O22" s="14">
        <v>3340</v>
      </c>
      <c r="P22" s="14">
        <v>2922</v>
      </c>
      <c r="Q22" s="14" t="s">
        <v>45</v>
      </c>
      <c r="R22" s="14" t="s">
        <v>45</v>
      </c>
      <c r="S22" s="14">
        <v>2657</v>
      </c>
      <c r="T22" s="14">
        <v>2325</v>
      </c>
      <c r="U22" s="14" t="s">
        <v>45</v>
      </c>
      <c r="V22" s="14" t="s">
        <v>45</v>
      </c>
      <c r="W22" s="31" t="s">
        <v>558</v>
      </c>
      <c r="X22" s="31" t="s">
        <v>559</v>
      </c>
      <c r="Y22" s="14">
        <v>71</v>
      </c>
      <c r="Z22" s="14">
        <v>6</v>
      </c>
      <c r="AA22" s="33" t="s">
        <v>106</v>
      </c>
      <c r="AB22" s="33">
        <v>1.319</v>
      </c>
      <c r="AC22" s="33" t="s">
        <v>11366</v>
      </c>
      <c r="AD22" s="31"/>
      <c r="AE22" s="31"/>
      <c r="AF22" s="31"/>
      <c r="AG22" s="34" t="s">
        <v>560</v>
      </c>
    </row>
    <row r="23" spans="1:33" x14ac:dyDescent="0.3">
      <c r="A23" s="31" t="s">
        <v>3153</v>
      </c>
      <c r="B23" s="31" t="s">
        <v>3154</v>
      </c>
      <c r="C23" s="32" t="s">
        <v>41</v>
      </c>
      <c r="D23" s="31" t="s">
        <v>80</v>
      </c>
      <c r="E23" s="31" t="s">
        <v>89</v>
      </c>
      <c r="F23" s="31"/>
      <c r="G23" s="31"/>
      <c r="H23" s="31"/>
      <c r="I23" s="32"/>
      <c r="J23" s="31"/>
      <c r="K23" s="31" t="s">
        <v>3155</v>
      </c>
      <c r="L23" s="31" t="s">
        <v>3156</v>
      </c>
      <c r="M23" s="14">
        <v>454</v>
      </c>
      <c r="N23" s="14">
        <v>397</v>
      </c>
      <c r="O23" s="14">
        <v>747</v>
      </c>
      <c r="P23" s="14">
        <v>653</v>
      </c>
      <c r="Q23" s="14" t="s">
        <v>45</v>
      </c>
      <c r="R23" s="14" t="s">
        <v>45</v>
      </c>
      <c r="S23" s="14">
        <v>596</v>
      </c>
      <c r="T23" s="14">
        <v>522</v>
      </c>
      <c r="U23" s="14" t="s">
        <v>45</v>
      </c>
      <c r="V23" s="14" t="s">
        <v>45</v>
      </c>
      <c r="W23" s="31" t="s">
        <v>3157</v>
      </c>
      <c r="X23" s="31" t="s">
        <v>3158</v>
      </c>
      <c r="Y23" s="14">
        <v>72</v>
      </c>
      <c r="Z23" s="14">
        <v>6</v>
      </c>
      <c r="AA23" s="33" t="s">
        <v>106</v>
      </c>
      <c r="AB23" s="33">
        <v>1.603</v>
      </c>
      <c r="AC23" s="33" t="s">
        <v>11367</v>
      </c>
      <c r="AD23" s="31"/>
      <c r="AE23" s="31" t="s">
        <v>350</v>
      </c>
      <c r="AF23" s="31"/>
      <c r="AG23" s="34" t="s">
        <v>3159</v>
      </c>
    </row>
    <row r="24" spans="1:33" x14ac:dyDescent="0.3">
      <c r="A24" s="31" t="s">
        <v>599</v>
      </c>
      <c r="B24" s="31" t="s">
        <v>600</v>
      </c>
      <c r="C24" s="32" t="s">
        <v>41</v>
      </c>
      <c r="D24" s="31" t="s">
        <v>80</v>
      </c>
      <c r="E24" s="31" t="s">
        <v>89</v>
      </c>
      <c r="F24" s="31"/>
      <c r="G24" s="31"/>
      <c r="H24" s="31"/>
      <c r="I24" s="32" t="s">
        <v>492</v>
      </c>
      <c r="J24" s="31" t="s">
        <v>134</v>
      </c>
      <c r="K24" s="31" t="s">
        <v>387</v>
      </c>
      <c r="L24" s="31" t="s">
        <v>601</v>
      </c>
      <c r="M24" s="14">
        <v>3672</v>
      </c>
      <c r="N24" s="14">
        <v>3213</v>
      </c>
      <c r="O24" s="14">
        <v>5514</v>
      </c>
      <c r="P24" s="14">
        <v>4825</v>
      </c>
      <c r="Q24" s="14" t="s">
        <v>45</v>
      </c>
      <c r="R24" s="14" t="s">
        <v>45</v>
      </c>
      <c r="S24" s="14">
        <v>4394</v>
      </c>
      <c r="T24" s="14">
        <v>3845</v>
      </c>
      <c r="U24" s="14" t="s">
        <v>45</v>
      </c>
      <c r="V24" s="14" t="s">
        <v>45</v>
      </c>
      <c r="W24" s="31" t="s">
        <v>602</v>
      </c>
      <c r="X24" s="31" t="s">
        <v>603</v>
      </c>
      <c r="Y24" s="14">
        <v>50</v>
      </c>
      <c r="Z24" s="14">
        <v>20</v>
      </c>
      <c r="AA24" s="33" t="s">
        <v>71</v>
      </c>
      <c r="AB24" s="33" t="s">
        <v>45</v>
      </c>
      <c r="AC24" s="33" t="s">
        <v>45</v>
      </c>
      <c r="AD24" s="31"/>
      <c r="AE24" s="31" t="s">
        <v>604</v>
      </c>
      <c r="AF24" s="31"/>
      <c r="AG24" s="34" t="s">
        <v>605</v>
      </c>
    </row>
    <row r="25" spans="1:33" x14ac:dyDescent="0.3">
      <c r="A25" s="31" t="s">
        <v>2769</v>
      </c>
      <c r="B25" s="31" t="s">
        <v>2770</v>
      </c>
      <c r="C25" s="32" t="s">
        <v>41</v>
      </c>
      <c r="D25" s="31" t="s">
        <v>80</v>
      </c>
      <c r="E25" s="31" t="s">
        <v>89</v>
      </c>
      <c r="F25" s="31"/>
      <c r="G25" s="31"/>
      <c r="H25" s="31"/>
      <c r="I25" s="32" t="s">
        <v>1177</v>
      </c>
      <c r="J25" s="31" t="s">
        <v>134</v>
      </c>
      <c r="K25" s="31" t="s">
        <v>693</v>
      </c>
      <c r="L25" s="31" t="s">
        <v>609</v>
      </c>
      <c r="M25" s="14">
        <v>526</v>
      </c>
      <c r="N25" s="14">
        <v>460</v>
      </c>
      <c r="O25" s="14">
        <v>876</v>
      </c>
      <c r="P25" s="14">
        <v>767</v>
      </c>
      <c r="Q25" s="14" t="s">
        <v>45</v>
      </c>
      <c r="R25" s="14" t="s">
        <v>45</v>
      </c>
      <c r="S25" s="14">
        <v>696</v>
      </c>
      <c r="T25" s="14">
        <v>609</v>
      </c>
      <c r="U25" s="14" t="s">
        <v>45</v>
      </c>
      <c r="V25" s="14" t="s">
        <v>45</v>
      </c>
      <c r="W25" s="31" t="s">
        <v>2771</v>
      </c>
      <c r="X25" s="31" t="s">
        <v>2772</v>
      </c>
      <c r="Y25" s="14">
        <v>31</v>
      </c>
      <c r="Z25" s="14">
        <v>4</v>
      </c>
      <c r="AA25" s="33" t="s">
        <v>106</v>
      </c>
      <c r="AB25" s="33">
        <v>0.746</v>
      </c>
      <c r="AC25" s="33" t="s">
        <v>11368</v>
      </c>
      <c r="AD25" s="31"/>
      <c r="AE25" s="31"/>
      <c r="AF25" s="31"/>
      <c r="AG25" s="34" t="s">
        <v>2773</v>
      </c>
    </row>
    <row r="26" spans="1:33" x14ac:dyDescent="0.3">
      <c r="A26" s="31" t="s">
        <v>1690</v>
      </c>
      <c r="B26" s="31" t="s">
        <v>1691</v>
      </c>
      <c r="C26" s="32" t="s">
        <v>41</v>
      </c>
      <c r="D26" s="31" t="s">
        <v>80</v>
      </c>
      <c r="E26" s="31"/>
      <c r="F26" s="31"/>
      <c r="G26" s="31" t="s">
        <v>8</v>
      </c>
      <c r="H26" s="31"/>
      <c r="I26" s="32" t="s">
        <v>168</v>
      </c>
      <c r="J26" s="31"/>
      <c r="K26" s="31" t="s">
        <v>370</v>
      </c>
      <c r="L26" s="31" t="s">
        <v>371</v>
      </c>
      <c r="M26" s="14">
        <v>151</v>
      </c>
      <c r="N26" s="14">
        <v>132</v>
      </c>
      <c r="O26" s="14">
        <v>250</v>
      </c>
      <c r="P26" s="14">
        <v>218</v>
      </c>
      <c r="Q26" s="14" t="s">
        <v>45</v>
      </c>
      <c r="R26" s="14" t="s">
        <v>45</v>
      </c>
      <c r="S26" s="14">
        <v>200</v>
      </c>
      <c r="T26" s="14">
        <v>174</v>
      </c>
      <c r="U26" s="14" t="s">
        <v>45</v>
      </c>
      <c r="V26" s="14" t="s">
        <v>45</v>
      </c>
      <c r="W26" s="31" t="s">
        <v>1692</v>
      </c>
      <c r="X26" s="31" t="s">
        <v>1693</v>
      </c>
      <c r="Y26" s="14">
        <v>55</v>
      </c>
      <c r="Z26" s="14">
        <v>5</v>
      </c>
      <c r="AA26" s="33" t="s">
        <v>106</v>
      </c>
      <c r="AB26" s="33">
        <v>1.742</v>
      </c>
      <c r="AC26" s="33" t="s">
        <v>11370</v>
      </c>
      <c r="AD26" s="31"/>
      <c r="AE26" s="31" t="s">
        <v>1694</v>
      </c>
      <c r="AF26" s="31"/>
      <c r="AG26" s="34" t="s">
        <v>1695</v>
      </c>
    </row>
    <row r="27" spans="1:33" x14ac:dyDescent="0.3">
      <c r="A27" s="31" t="s">
        <v>2236</v>
      </c>
      <c r="B27" s="31" t="s">
        <v>2237</v>
      </c>
      <c r="C27" s="32" t="s">
        <v>41</v>
      </c>
      <c r="D27" s="31" t="s">
        <v>80</v>
      </c>
      <c r="E27" s="31"/>
      <c r="F27" s="31"/>
      <c r="G27" s="31"/>
      <c r="H27" s="31"/>
      <c r="I27" s="32" t="s">
        <v>1624</v>
      </c>
      <c r="J27" s="31"/>
      <c r="K27" s="31" t="s">
        <v>2238</v>
      </c>
      <c r="L27" s="31" t="s">
        <v>384</v>
      </c>
      <c r="M27" s="14">
        <v>359</v>
      </c>
      <c r="N27" s="14">
        <v>314</v>
      </c>
      <c r="O27" s="14">
        <v>589</v>
      </c>
      <c r="P27" s="14">
        <v>516</v>
      </c>
      <c r="Q27" s="14">
        <v>573</v>
      </c>
      <c r="R27" s="14">
        <v>502</v>
      </c>
      <c r="S27" s="14">
        <v>474</v>
      </c>
      <c r="T27" s="14">
        <v>415</v>
      </c>
      <c r="U27" s="14" t="s">
        <v>45</v>
      </c>
      <c r="V27" s="14" t="s">
        <v>45</v>
      </c>
      <c r="W27" s="31" t="s">
        <v>2239</v>
      </c>
      <c r="X27" s="31" t="s">
        <v>2240</v>
      </c>
      <c r="Y27" s="14">
        <v>24</v>
      </c>
      <c r="Z27" s="14">
        <v>4</v>
      </c>
      <c r="AA27" s="33" t="s">
        <v>106</v>
      </c>
      <c r="AB27" s="33">
        <v>0.69399999999999995</v>
      </c>
      <c r="AC27" s="33" t="s">
        <v>11371</v>
      </c>
      <c r="AD27" s="31"/>
      <c r="AE27" s="31" t="s">
        <v>2241</v>
      </c>
      <c r="AF27" s="31"/>
      <c r="AG27" s="34" t="s">
        <v>2242</v>
      </c>
    </row>
    <row r="28" spans="1:33" x14ac:dyDescent="0.3">
      <c r="A28" s="31" t="s">
        <v>2041</v>
      </c>
      <c r="B28" s="31" t="s">
        <v>2042</v>
      </c>
      <c r="C28" s="32" t="s">
        <v>41</v>
      </c>
      <c r="D28" s="31" t="s">
        <v>80</v>
      </c>
      <c r="E28" s="31"/>
      <c r="F28" s="31"/>
      <c r="G28" s="31"/>
      <c r="H28" s="31"/>
      <c r="I28" s="32"/>
      <c r="J28" s="31" t="s">
        <v>44</v>
      </c>
      <c r="K28" s="31" t="s">
        <v>2043</v>
      </c>
      <c r="L28" s="31" t="s">
        <v>914</v>
      </c>
      <c r="M28" s="14">
        <v>394</v>
      </c>
      <c r="N28" s="14">
        <v>344</v>
      </c>
      <c r="O28" s="14">
        <v>588</v>
      </c>
      <c r="P28" s="14">
        <v>515</v>
      </c>
      <c r="Q28" s="14">
        <v>492</v>
      </c>
      <c r="R28" s="14">
        <v>431</v>
      </c>
      <c r="S28" s="14">
        <v>471</v>
      </c>
      <c r="T28" s="14">
        <v>413</v>
      </c>
      <c r="U28" s="14" t="s">
        <v>45</v>
      </c>
      <c r="V28" s="14" t="s">
        <v>45</v>
      </c>
      <c r="W28" s="38" t="s">
        <v>2044</v>
      </c>
      <c r="X28" s="31" t="s">
        <v>2045</v>
      </c>
      <c r="Y28" s="14">
        <v>80</v>
      </c>
      <c r="Z28" s="14">
        <v>4</v>
      </c>
      <c r="AA28" s="33" t="s">
        <v>106</v>
      </c>
      <c r="AB28" s="33">
        <v>0.54800000000000004</v>
      </c>
      <c r="AC28" s="33" t="s">
        <v>11372</v>
      </c>
      <c r="AD28" s="31"/>
      <c r="AE28" s="31" t="s">
        <v>2046</v>
      </c>
      <c r="AF28" s="31"/>
      <c r="AG28" s="34" t="s">
        <v>2047</v>
      </c>
    </row>
    <row r="29" spans="1:33" x14ac:dyDescent="0.3">
      <c r="A29" s="31" t="s">
        <v>1628</v>
      </c>
      <c r="B29" s="31" t="s">
        <v>1629</v>
      </c>
      <c r="C29" s="32" t="s">
        <v>41</v>
      </c>
      <c r="D29" s="31" t="s">
        <v>80</v>
      </c>
      <c r="E29" s="31"/>
      <c r="F29" s="31"/>
      <c r="G29" s="31"/>
      <c r="H29" s="31"/>
      <c r="I29" s="32" t="s">
        <v>1630</v>
      </c>
      <c r="J29" s="31" t="s">
        <v>134</v>
      </c>
      <c r="K29" s="31" t="s">
        <v>1631</v>
      </c>
      <c r="L29" s="31" t="s">
        <v>1631</v>
      </c>
      <c r="M29" s="14">
        <v>1377</v>
      </c>
      <c r="N29" s="14">
        <v>1204</v>
      </c>
      <c r="O29" s="14">
        <v>2284</v>
      </c>
      <c r="P29" s="14">
        <v>1998</v>
      </c>
      <c r="Q29" s="14">
        <v>1790</v>
      </c>
      <c r="R29" s="14">
        <v>1567</v>
      </c>
      <c r="S29" s="14">
        <v>1815</v>
      </c>
      <c r="T29" s="14">
        <v>1589</v>
      </c>
      <c r="U29" s="14" t="s">
        <v>45</v>
      </c>
      <c r="V29" s="14" t="s">
        <v>45</v>
      </c>
      <c r="W29" s="31" t="s">
        <v>1632</v>
      </c>
      <c r="X29" s="31" t="s">
        <v>1633</v>
      </c>
      <c r="Y29" s="14">
        <v>64</v>
      </c>
      <c r="Z29" s="14">
        <v>8</v>
      </c>
      <c r="AA29" s="33" t="s">
        <v>106</v>
      </c>
      <c r="AB29" s="33">
        <v>1.75</v>
      </c>
      <c r="AC29" s="33" t="s">
        <v>11373</v>
      </c>
      <c r="AD29" s="31"/>
      <c r="AE29" s="31" t="s">
        <v>395</v>
      </c>
      <c r="AF29" s="31"/>
      <c r="AG29" s="34" t="s">
        <v>1634</v>
      </c>
    </row>
    <row r="30" spans="1:33" x14ac:dyDescent="0.3">
      <c r="A30" s="31" t="s">
        <v>1635</v>
      </c>
      <c r="B30" s="31" t="s">
        <v>1636</v>
      </c>
      <c r="C30" s="32" t="s">
        <v>41</v>
      </c>
      <c r="D30" s="31" t="s">
        <v>80</v>
      </c>
      <c r="E30" s="31"/>
      <c r="F30" s="31"/>
      <c r="G30" s="31"/>
      <c r="H30" s="31"/>
      <c r="I30" s="32" t="s">
        <v>473</v>
      </c>
      <c r="J30" s="31" t="s">
        <v>134</v>
      </c>
      <c r="K30" s="31" t="s">
        <v>907</v>
      </c>
      <c r="L30" s="31" t="s">
        <v>386</v>
      </c>
      <c r="M30" s="14">
        <v>348</v>
      </c>
      <c r="N30" s="14">
        <v>304</v>
      </c>
      <c r="O30" s="14">
        <v>687</v>
      </c>
      <c r="P30" s="14">
        <v>601</v>
      </c>
      <c r="Q30" s="14">
        <v>553</v>
      </c>
      <c r="R30" s="14">
        <v>484</v>
      </c>
      <c r="S30" s="14">
        <v>553</v>
      </c>
      <c r="T30" s="14">
        <v>484</v>
      </c>
      <c r="U30" s="14" t="s">
        <v>45</v>
      </c>
      <c r="V30" s="14" t="s">
        <v>45</v>
      </c>
      <c r="W30" s="31" t="s">
        <v>1637</v>
      </c>
      <c r="X30" s="31" t="s">
        <v>1638</v>
      </c>
      <c r="Y30" s="14">
        <v>49</v>
      </c>
      <c r="Z30" s="14">
        <v>6</v>
      </c>
      <c r="AA30" s="33" t="s">
        <v>106</v>
      </c>
      <c r="AB30" s="33">
        <v>0.83299999999999996</v>
      </c>
      <c r="AC30" s="33" t="s">
        <v>11374</v>
      </c>
      <c r="AD30" s="31"/>
      <c r="AE30" s="31" t="s">
        <v>1639</v>
      </c>
      <c r="AF30" s="31"/>
      <c r="AG30" s="34" t="s">
        <v>1640</v>
      </c>
    </row>
    <row r="31" spans="1:33" x14ac:dyDescent="0.3">
      <c r="A31" s="31" t="s">
        <v>1087</v>
      </c>
      <c r="B31" s="40" t="s">
        <v>1088</v>
      </c>
      <c r="C31" s="32" t="s">
        <v>41</v>
      </c>
      <c r="D31" s="31" t="s">
        <v>80</v>
      </c>
      <c r="E31" s="31"/>
      <c r="F31" s="31"/>
      <c r="G31" s="31"/>
      <c r="H31" s="31"/>
      <c r="I31" s="41"/>
      <c r="J31" s="42" t="s">
        <v>44</v>
      </c>
      <c r="K31" s="31"/>
      <c r="L31" s="31"/>
      <c r="M31" s="14">
        <v>1531</v>
      </c>
      <c r="N31" s="14">
        <v>1340</v>
      </c>
      <c r="O31" s="14">
        <v>2450</v>
      </c>
      <c r="P31" s="14">
        <v>2144</v>
      </c>
      <c r="Q31" s="14" t="s">
        <v>45</v>
      </c>
      <c r="R31" s="14" t="s">
        <v>45</v>
      </c>
      <c r="S31" s="14">
        <v>2042</v>
      </c>
      <c r="T31" s="14">
        <v>1787</v>
      </c>
      <c r="U31" s="14" t="s">
        <v>45</v>
      </c>
      <c r="V31" s="14" t="s">
        <v>45</v>
      </c>
      <c r="W31" s="31" t="s">
        <v>1089</v>
      </c>
      <c r="X31" s="31" t="s">
        <v>1090</v>
      </c>
      <c r="Y31" s="14">
        <v>13</v>
      </c>
      <c r="Z31" s="14">
        <v>12</v>
      </c>
      <c r="AA31" s="33" t="s">
        <v>106</v>
      </c>
      <c r="AB31" s="33">
        <v>9.1080000000000005</v>
      </c>
      <c r="AC31" s="33" t="s">
        <v>11375</v>
      </c>
      <c r="AD31" s="31"/>
      <c r="AE31" s="31" t="s">
        <v>1091</v>
      </c>
      <c r="AF31" s="31"/>
      <c r="AG31" s="34" t="s">
        <v>12380</v>
      </c>
    </row>
    <row r="32" spans="1:33" x14ac:dyDescent="0.3">
      <c r="A32" s="31" t="s">
        <v>478</v>
      </c>
      <c r="B32" s="31" t="s">
        <v>479</v>
      </c>
      <c r="C32" s="32" t="s">
        <v>41</v>
      </c>
      <c r="D32" s="31" t="s">
        <v>80</v>
      </c>
      <c r="E32" s="31"/>
      <c r="F32" s="31"/>
      <c r="G32" s="31"/>
      <c r="H32" s="31"/>
      <c r="I32" s="32" t="s">
        <v>480</v>
      </c>
      <c r="J32" s="31" t="s">
        <v>134</v>
      </c>
      <c r="K32" s="31" t="s">
        <v>481</v>
      </c>
      <c r="L32" s="31" t="s">
        <v>481</v>
      </c>
      <c r="M32" s="14">
        <v>532</v>
      </c>
      <c r="N32" s="14">
        <v>466</v>
      </c>
      <c r="O32" s="14">
        <v>891</v>
      </c>
      <c r="P32" s="14">
        <v>780</v>
      </c>
      <c r="Q32" s="14" t="s">
        <v>45</v>
      </c>
      <c r="R32" s="14" t="s">
        <v>45</v>
      </c>
      <c r="S32" s="14">
        <v>712</v>
      </c>
      <c r="T32" s="14">
        <v>623</v>
      </c>
      <c r="U32" s="14" t="s">
        <v>45</v>
      </c>
      <c r="V32" s="14" t="s">
        <v>45</v>
      </c>
      <c r="W32" s="31" t="s">
        <v>482</v>
      </c>
      <c r="X32" s="31" t="s">
        <v>483</v>
      </c>
      <c r="Y32" s="14">
        <v>46</v>
      </c>
      <c r="Z32" s="14">
        <v>6</v>
      </c>
      <c r="AA32" s="33" t="s">
        <v>106</v>
      </c>
      <c r="AB32" s="33">
        <v>1.3360000000000001</v>
      </c>
      <c r="AC32" s="33" t="s">
        <v>11376</v>
      </c>
      <c r="AD32" s="31"/>
      <c r="AE32" s="31"/>
      <c r="AF32" s="31"/>
      <c r="AG32" s="34" t="s">
        <v>484</v>
      </c>
    </row>
    <row r="33" spans="1:33" x14ac:dyDescent="0.3">
      <c r="A33" s="31" t="s">
        <v>1716</v>
      </c>
      <c r="B33" s="31" t="s">
        <v>1717</v>
      </c>
      <c r="C33" s="32" t="s">
        <v>41</v>
      </c>
      <c r="D33" s="31" t="s">
        <v>80</v>
      </c>
      <c r="E33" s="31"/>
      <c r="F33" s="31"/>
      <c r="G33" s="31"/>
      <c r="H33" s="31"/>
      <c r="I33" s="32" t="s">
        <v>1718</v>
      </c>
      <c r="J33" s="31" t="s">
        <v>44</v>
      </c>
      <c r="K33" s="31"/>
      <c r="L33" s="31"/>
      <c r="M33" s="14">
        <v>118</v>
      </c>
      <c r="N33" s="14">
        <v>103</v>
      </c>
      <c r="O33" s="14">
        <v>189</v>
      </c>
      <c r="P33" s="14">
        <v>165</v>
      </c>
      <c r="Q33" s="14" t="s">
        <v>45</v>
      </c>
      <c r="R33" s="14" t="s">
        <v>45</v>
      </c>
      <c r="S33" s="14">
        <v>158</v>
      </c>
      <c r="T33" s="14">
        <v>138</v>
      </c>
      <c r="U33" s="14" t="s">
        <v>45</v>
      </c>
      <c r="V33" s="14" t="s">
        <v>45</v>
      </c>
      <c r="W33" s="31" t="s">
        <v>1719</v>
      </c>
      <c r="X33" s="31" t="s">
        <v>1720</v>
      </c>
      <c r="Y33" s="14">
        <v>94</v>
      </c>
      <c r="Z33" s="14">
        <v>4</v>
      </c>
      <c r="AA33" s="33" t="s">
        <v>11377</v>
      </c>
      <c r="AB33" s="33" t="s">
        <v>45</v>
      </c>
      <c r="AC33" s="33" t="s">
        <v>45</v>
      </c>
      <c r="AD33" s="31"/>
      <c r="AE33" s="31" t="s">
        <v>1721</v>
      </c>
      <c r="AF33" s="31"/>
      <c r="AG33" s="34" t="s">
        <v>10953</v>
      </c>
    </row>
    <row r="34" spans="1:33" x14ac:dyDescent="0.3">
      <c r="A34" s="31" t="s">
        <v>1733</v>
      </c>
      <c r="B34" s="31" t="s">
        <v>1734</v>
      </c>
      <c r="C34" s="32" t="s">
        <v>41</v>
      </c>
      <c r="D34" s="31" t="s">
        <v>80</v>
      </c>
      <c r="E34" s="31"/>
      <c r="F34" s="31"/>
      <c r="G34" s="31"/>
      <c r="H34" s="31"/>
      <c r="I34" s="32" t="s">
        <v>89</v>
      </c>
      <c r="J34" s="31" t="s">
        <v>44</v>
      </c>
      <c r="K34" s="31" t="s">
        <v>372</v>
      </c>
      <c r="L34" s="31" t="s">
        <v>863</v>
      </c>
      <c r="M34" s="14">
        <v>309</v>
      </c>
      <c r="N34" s="14">
        <v>270</v>
      </c>
      <c r="O34" s="14">
        <v>509</v>
      </c>
      <c r="P34" s="14">
        <v>445</v>
      </c>
      <c r="Q34" s="14" t="s">
        <v>45</v>
      </c>
      <c r="R34" s="14" t="s">
        <v>45</v>
      </c>
      <c r="S34" s="14">
        <v>406</v>
      </c>
      <c r="T34" s="14">
        <v>356</v>
      </c>
      <c r="U34" s="14" t="s">
        <v>45</v>
      </c>
      <c r="V34" s="14" t="s">
        <v>45</v>
      </c>
      <c r="W34" s="31" t="s">
        <v>1735</v>
      </c>
      <c r="X34" s="31" t="s">
        <v>1736</v>
      </c>
      <c r="Y34" s="14">
        <v>26</v>
      </c>
      <c r="Z34" s="14">
        <v>3</v>
      </c>
      <c r="AA34" s="33" t="s">
        <v>106</v>
      </c>
      <c r="AB34" s="33">
        <v>1.3640000000000001</v>
      </c>
      <c r="AC34" s="33" t="s">
        <v>11379</v>
      </c>
      <c r="AD34" s="31"/>
      <c r="AE34" s="31" t="s">
        <v>1658</v>
      </c>
      <c r="AF34" s="31"/>
      <c r="AG34" s="34" t="s">
        <v>1737</v>
      </c>
    </row>
    <row r="35" spans="1:33" x14ac:dyDescent="0.3">
      <c r="A35" s="9" t="s">
        <v>1035</v>
      </c>
      <c r="B35" s="9" t="s">
        <v>1036</v>
      </c>
      <c r="C35" s="11" t="s">
        <v>41</v>
      </c>
      <c r="D35" s="31" t="s">
        <v>80</v>
      </c>
      <c r="E35" s="31"/>
      <c r="F35" s="31"/>
      <c r="G35" s="31"/>
      <c r="H35" s="31"/>
      <c r="I35" s="32"/>
      <c r="J35" s="31"/>
      <c r="K35" s="31"/>
      <c r="L35" s="31"/>
      <c r="M35" s="14">
        <v>1636</v>
      </c>
      <c r="N35" s="14">
        <v>1472</v>
      </c>
      <c r="O35" s="14">
        <v>2702</v>
      </c>
      <c r="P35" s="14">
        <v>2432</v>
      </c>
      <c r="Q35" s="14" t="s">
        <v>45</v>
      </c>
      <c r="R35" s="14" t="s">
        <v>45</v>
      </c>
      <c r="S35" s="14">
        <v>2157</v>
      </c>
      <c r="T35" s="14">
        <v>1941</v>
      </c>
      <c r="U35" s="14" t="s">
        <v>45</v>
      </c>
      <c r="V35" s="14" t="s">
        <v>45</v>
      </c>
      <c r="W35" s="9" t="s">
        <v>1037</v>
      </c>
      <c r="X35" s="9" t="s">
        <v>1038</v>
      </c>
      <c r="Y35" s="14">
        <v>35</v>
      </c>
      <c r="Z35" s="14">
        <v>6</v>
      </c>
      <c r="AA35" s="33" t="s">
        <v>106</v>
      </c>
      <c r="AB35" s="33">
        <v>0.89200000000000002</v>
      </c>
      <c r="AC35" s="33" t="s">
        <v>11380</v>
      </c>
      <c r="AD35" s="32"/>
      <c r="AE35" s="43" t="s">
        <v>336</v>
      </c>
      <c r="AF35" s="43"/>
      <c r="AG35" s="34" t="s">
        <v>1039</v>
      </c>
    </row>
    <row r="36" spans="1:33" x14ac:dyDescent="0.3">
      <c r="A36" s="31" t="s">
        <v>490</v>
      </c>
      <c r="B36" s="31" t="s">
        <v>491</v>
      </c>
      <c r="C36" s="32" t="s">
        <v>41</v>
      </c>
      <c r="D36" s="31" t="s">
        <v>80</v>
      </c>
      <c r="E36" s="31"/>
      <c r="F36" s="31"/>
      <c r="G36" s="31"/>
      <c r="H36" s="31"/>
      <c r="I36" s="32" t="s">
        <v>492</v>
      </c>
      <c r="J36" s="31" t="s">
        <v>134</v>
      </c>
      <c r="K36" s="31" t="s">
        <v>493</v>
      </c>
      <c r="L36" s="31" t="s">
        <v>494</v>
      </c>
      <c r="M36" s="14">
        <v>2765</v>
      </c>
      <c r="N36" s="14">
        <v>2418</v>
      </c>
      <c r="O36" s="14">
        <v>4751</v>
      </c>
      <c r="P36" s="14">
        <v>4157</v>
      </c>
      <c r="Q36" s="14" t="s">
        <v>45</v>
      </c>
      <c r="R36" s="14" t="s">
        <v>45</v>
      </c>
      <c r="S36" s="14">
        <v>3781</v>
      </c>
      <c r="T36" s="14">
        <v>3309</v>
      </c>
      <c r="U36" s="14" t="s">
        <v>45</v>
      </c>
      <c r="V36" s="14" t="s">
        <v>45</v>
      </c>
      <c r="W36" s="31" t="s">
        <v>495</v>
      </c>
      <c r="X36" s="31" t="s">
        <v>496</v>
      </c>
      <c r="Y36" s="14">
        <v>27</v>
      </c>
      <c r="Z36" s="14">
        <v>12</v>
      </c>
      <c r="AA36" s="33" t="s">
        <v>106</v>
      </c>
      <c r="AB36" s="33">
        <v>0.84799999999999998</v>
      </c>
      <c r="AC36" s="33" t="s">
        <v>11381</v>
      </c>
      <c r="AD36" s="31"/>
      <c r="AE36" s="31" t="s">
        <v>497</v>
      </c>
      <c r="AF36" s="31"/>
      <c r="AG36" s="34" t="s">
        <v>498</v>
      </c>
    </row>
    <row r="37" spans="1:33" x14ac:dyDescent="0.3">
      <c r="A37" s="31" t="s">
        <v>1727</v>
      </c>
      <c r="B37" s="31" t="s">
        <v>1728</v>
      </c>
      <c r="C37" s="32" t="s">
        <v>41</v>
      </c>
      <c r="D37" s="31" t="s">
        <v>80</v>
      </c>
      <c r="E37" s="31"/>
      <c r="F37" s="31"/>
      <c r="G37" s="31"/>
      <c r="H37" s="31"/>
      <c r="I37" s="32" t="s">
        <v>459</v>
      </c>
      <c r="J37" s="31"/>
      <c r="K37" s="31" t="s">
        <v>1729</v>
      </c>
      <c r="L37" s="31" t="s">
        <v>1729</v>
      </c>
      <c r="M37" s="14">
        <v>314</v>
      </c>
      <c r="N37" s="14">
        <v>275</v>
      </c>
      <c r="O37" s="14">
        <v>520</v>
      </c>
      <c r="P37" s="14">
        <v>455</v>
      </c>
      <c r="Q37" s="14" t="s">
        <v>45</v>
      </c>
      <c r="R37" s="14" t="s">
        <v>45</v>
      </c>
      <c r="S37" s="14">
        <v>415</v>
      </c>
      <c r="T37" s="14">
        <v>363</v>
      </c>
      <c r="U37" s="14" t="s">
        <v>45</v>
      </c>
      <c r="V37" s="14" t="s">
        <v>45</v>
      </c>
      <c r="W37" s="31" t="s">
        <v>1730</v>
      </c>
      <c r="X37" s="31" t="s">
        <v>1601</v>
      </c>
      <c r="Y37" s="14">
        <v>18</v>
      </c>
      <c r="Z37" s="14">
        <v>4</v>
      </c>
      <c r="AA37" s="33" t="s">
        <v>71</v>
      </c>
      <c r="AB37" s="33" t="s">
        <v>45</v>
      </c>
      <c r="AC37" s="33" t="s">
        <v>45</v>
      </c>
      <c r="AD37" s="31"/>
      <c r="AE37" s="31" t="s">
        <v>1731</v>
      </c>
      <c r="AF37" s="31"/>
      <c r="AG37" s="34" t="s">
        <v>1732</v>
      </c>
    </row>
    <row r="38" spans="1:33" x14ac:dyDescent="0.3">
      <c r="A38" s="31" t="s">
        <v>111</v>
      </c>
      <c r="B38" s="40" t="s">
        <v>112</v>
      </c>
      <c r="C38" s="32" t="s">
        <v>41</v>
      </c>
      <c r="D38" s="31" t="s">
        <v>80</v>
      </c>
      <c r="E38" s="31" t="s">
        <v>113</v>
      </c>
      <c r="F38" s="31"/>
      <c r="G38" s="31"/>
      <c r="H38" s="31"/>
      <c r="I38" s="41"/>
      <c r="J38" s="42" t="s">
        <v>44</v>
      </c>
      <c r="K38" s="31"/>
      <c r="L38" s="31"/>
      <c r="M38" s="14">
        <v>911</v>
      </c>
      <c r="N38" s="14">
        <v>798</v>
      </c>
      <c r="O38" s="14">
        <v>1458</v>
      </c>
      <c r="P38" s="14">
        <v>1276</v>
      </c>
      <c r="Q38" s="14" t="s">
        <v>45</v>
      </c>
      <c r="R38" s="14" t="s">
        <v>45</v>
      </c>
      <c r="S38" s="14">
        <v>1216</v>
      </c>
      <c r="T38" s="14">
        <v>1064</v>
      </c>
      <c r="U38" s="14" t="s">
        <v>45</v>
      </c>
      <c r="V38" s="14" t="s">
        <v>45</v>
      </c>
      <c r="W38" s="31" t="s">
        <v>114</v>
      </c>
      <c r="X38" s="31" t="s">
        <v>115</v>
      </c>
      <c r="Y38" s="14">
        <v>8</v>
      </c>
      <c r="Z38" s="14">
        <v>6</v>
      </c>
      <c r="AA38" s="33" t="s">
        <v>106</v>
      </c>
      <c r="AB38" s="33">
        <v>1.87</v>
      </c>
      <c r="AC38" s="33" t="s">
        <v>12228</v>
      </c>
      <c r="AD38" s="31"/>
      <c r="AE38" s="31" t="s">
        <v>100</v>
      </c>
      <c r="AF38" s="14" t="s">
        <v>1100</v>
      </c>
      <c r="AG38" s="34" t="s">
        <v>12301</v>
      </c>
    </row>
    <row r="39" spans="1:33" x14ac:dyDescent="0.3">
      <c r="A39" s="31" t="s">
        <v>606</v>
      </c>
      <c r="B39" s="31" t="s">
        <v>607</v>
      </c>
      <c r="C39" s="32" t="s">
        <v>41</v>
      </c>
      <c r="D39" s="31" t="s">
        <v>80</v>
      </c>
      <c r="E39" s="31"/>
      <c r="F39" s="31"/>
      <c r="G39" s="31"/>
      <c r="H39" s="31"/>
      <c r="I39" s="32" t="s">
        <v>608</v>
      </c>
      <c r="J39" s="31" t="s">
        <v>134</v>
      </c>
      <c r="K39" s="31" t="s">
        <v>372</v>
      </c>
      <c r="L39" s="31" t="s">
        <v>609</v>
      </c>
      <c r="M39" s="14">
        <v>3925</v>
      </c>
      <c r="N39" s="14">
        <v>3435</v>
      </c>
      <c r="O39" s="14">
        <v>5502</v>
      </c>
      <c r="P39" s="14">
        <v>4814</v>
      </c>
      <c r="Q39" s="14" t="s">
        <v>45</v>
      </c>
      <c r="R39" s="14" t="s">
        <v>45</v>
      </c>
      <c r="S39" s="14">
        <v>4401</v>
      </c>
      <c r="T39" s="14">
        <v>3850</v>
      </c>
      <c r="U39" s="14" t="s">
        <v>45</v>
      </c>
      <c r="V39" s="14" t="s">
        <v>45</v>
      </c>
      <c r="W39" s="31" t="s">
        <v>610</v>
      </c>
      <c r="X39" s="31" t="s">
        <v>611</v>
      </c>
      <c r="Y39" s="14">
        <v>33</v>
      </c>
      <c r="Z39" s="14">
        <v>10</v>
      </c>
      <c r="AA39" s="33" t="s">
        <v>106</v>
      </c>
      <c r="AB39" s="33">
        <v>3</v>
      </c>
      <c r="AC39" s="33" t="s">
        <v>11382</v>
      </c>
      <c r="AD39" s="31"/>
      <c r="AE39" s="31" t="s">
        <v>358</v>
      </c>
      <c r="AF39" s="31"/>
      <c r="AG39" s="34" t="s">
        <v>612</v>
      </c>
    </row>
    <row r="40" spans="1:33" x14ac:dyDescent="0.3">
      <c r="A40" s="31" t="s">
        <v>1704</v>
      </c>
      <c r="B40" s="31" t="s">
        <v>1705</v>
      </c>
      <c r="C40" s="32" t="s">
        <v>41</v>
      </c>
      <c r="D40" s="31" t="s">
        <v>80</v>
      </c>
      <c r="E40" s="31"/>
      <c r="F40" s="31"/>
      <c r="G40" s="31"/>
      <c r="H40" s="31"/>
      <c r="I40" s="32" t="s">
        <v>89</v>
      </c>
      <c r="J40" s="31" t="s">
        <v>44</v>
      </c>
      <c r="K40" s="31" t="s">
        <v>374</v>
      </c>
      <c r="L40" s="31" t="s">
        <v>1706</v>
      </c>
      <c r="M40" s="14">
        <v>309</v>
      </c>
      <c r="N40" s="14">
        <v>270</v>
      </c>
      <c r="O40" s="14">
        <v>509</v>
      </c>
      <c r="P40" s="14">
        <v>445</v>
      </c>
      <c r="Q40" s="14" t="s">
        <v>45</v>
      </c>
      <c r="R40" s="14" t="s">
        <v>45</v>
      </c>
      <c r="S40" s="14">
        <v>406</v>
      </c>
      <c r="T40" s="14">
        <v>356</v>
      </c>
      <c r="U40" s="14" t="s">
        <v>45</v>
      </c>
      <c r="V40" s="14" t="s">
        <v>45</v>
      </c>
      <c r="W40" s="31" t="s">
        <v>1707</v>
      </c>
      <c r="X40" s="31" t="s">
        <v>1708</v>
      </c>
      <c r="Y40" s="14">
        <v>33</v>
      </c>
      <c r="Z40" s="14">
        <v>4</v>
      </c>
      <c r="AA40" s="33" t="s">
        <v>106</v>
      </c>
      <c r="AB40" s="33">
        <v>0.76500000000000001</v>
      </c>
      <c r="AC40" s="33" t="s">
        <v>11383</v>
      </c>
      <c r="AD40" s="31"/>
      <c r="AE40" s="31" t="s">
        <v>1658</v>
      </c>
      <c r="AF40" s="31"/>
      <c r="AG40" s="34" t="s">
        <v>1709</v>
      </c>
    </row>
    <row r="41" spans="1:33" x14ac:dyDescent="0.3">
      <c r="A41" s="31" t="s">
        <v>1428</v>
      </c>
      <c r="B41" s="31" t="s">
        <v>1429</v>
      </c>
      <c r="C41" s="32" t="s">
        <v>41</v>
      </c>
      <c r="D41" s="31" t="s">
        <v>80</v>
      </c>
      <c r="E41" s="31"/>
      <c r="F41" s="31"/>
      <c r="G41" s="31"/>
      <c r="H41" s="31"/>
      <c r="I41" s="32" t="s">
        <v>1430</v>
      </c>
      <c r="J41" s="31" t="s">
        <v>134</v>
      </c>
      <c r="K41" s="31" t="s">
        <v>103</v>
      </c>
      <c r="L41" s="31" t="s">
        <v>1431</v>
      </c>
      <c r="M41" s="14">
        <v>1007</v>
      </c>
      <c r="N41" s="14">
        <v>881</v>
      </c>
      <c r="O41" s="14">
        <v>1673</v>
      </c>
      <c r="P41" s="14">
        <v>1464</v>
      </c>
      <c r="Q41" s="14" t="s">
        <v>45</v>
      </c>
      <c r="R41" s="14" t="s">
        <v>45</v>
      </c>
      <c r="S41" s="14">
        <v>1334</v>
      </c>
      <c r="T41" s="14">
        <v>1167</v>
      </c>
      <c r="U41" s="14" t="s">
        <v>45</v>
      </c>
      <c r="V41" s="14" t="s">
        <v>45</v>
      </c>
      <c r="W41" s="31" t="s">
        <v>1432</v>
      </c>
      <c r="X41" s="31" t="s">
        <v>1433</v>
      </c>
      <c r="Y41" s="14">
        <v>48</v>
      </c>
      <c r="Z41" s="14">
        <v>6</v>
      </c>
      <c r="AA41" s="33" t="s">
        <v>106</v>
      </c>
      <c r="AB41" s="33">
        <v>0.69499999999999995</v>
      </c>
      <c r="AC41" s="33" t="s">
        <v>11384</v>
      </c>
      <c r="AD41" s="31"/>
      <c r="AE41" s="31"/>
      <c r="AF41" s="31"/>
      <c r="AG41" s="34" t="s">
        <v>1434</v>
      </c>
    </row>
    <row r="42" spans="1:33" x14ac:dyDescent="0.3">
      <c r="A42" s="31" t="s">
        <v>404</v>
      </c>
      <c r="B42" s="31" t="s">
        <v>405</v>
      </c>
      <c r="C42" s="32" t="s">
        <v>41</v>
      </c>
      <c r="D42" s="31" t="s">
        <v>80</v>
      </c>
      <c r="E42" s="31"/>
      <c r="F42" s="31"/>
      <c r="G42" s="31"/>
      <c r="H42" s="31"/>
      <c r="I42" s="32"/>
      <c r="J42" s="31" t="s">
        <v>134</v>
      </c>
      <c r="K42" s="31" t="s">
        <v>406</v>
      </c>
      <c r="L42" s="31" t="s">
        <v>406</v>
      </c>
      <c r="M42" s="14">
        <v>739</v>
      </c>
      <c r="N42" s="14">
        <v>647</v>
      </c>
      <c r="O42" s="14">
        <v>1232</v>
      </c>
      <c r="P42" s="14">
        <v>1077</v>
      </c>
      <c r="Q42" s="14" t="s">
        <v>45</v>
      </c>
      <c r="R42" s="14" t="s">
        <v>45</v>
      </c>
      <c r="S42" s="14">
        <v>981</v>
      </c>
      <c r="T42" s="14">
        <v>858</v>
      </c>
      <c r="U42" s="14" t="s">
        <v>45</v>
      </c>
      <c r="V42" s="14" t="s">
        <v>45</v>
      </c>
      <c r="W42" s="31" t="s">
        <v>407</v>
      </c>
      <c r="X42" s="31" t="s">
        <v>408</v>
      </c>
      <c r="Y42" s="14">
        <v>21</v>
      </c>
      <c r="Z42" s="14">
        <v>4</v>
      </c>
      <c r="AA42" s="33" t="s">
        <v>106</v>
      </c>
      <c r="AB42" s="33">
        <v>0.85199999999999998</v>
      </c>
      <c r="AC42" s="33" t="s">
        <v>11385</v>
      </c>
      <c r="AD42" s="31"/>
      <c r="AE42" s="31"/>
      <c r="AF42" s="31"/>
      <c r="AG42" s="34" t="s">
        <v>409</v>
      </c>
    </row>
    <row r="43" spans="1:33" x14ac:dyDescent="0.3">
      <c r="A43" s="31" t="s">
        <v>1710</v>
      </c>
      <c r="B43" s="31" t="s">
        <v>1711</v>
      </c>
      <c r="C43" s="32" t="s">
        <v>41</v>
      </c>
      <c r="D43" s="31" t="s">
        <v>80</v>
      </c>
      <c r="E43" s="31"/>
      <c r="F43" s="31"/>
      <c r="G43" s="31"/>
      <c r="H43" s="31"/>
      <c r="I43" s="32"/>
      <c r="J43" s="31" t="s">
        <v>44</v>
      </c>
      <c r="K43" s="31"/>
      <c r="L43" s="31"/>
      <c r="M43" s="14">
        <v>226</v>
      </c>
      <c r="N43" s="14">
        <v>198</v>
      </c>
      <c r="O43" s="14">
        <v>364</v>
      </c>
      <c r="P43" s="14">
        <v>319</v>
      </c>
      <c r="Q43" s="14" t="s">
        <v>45</v>
      </c>
      <c r="R43" s="14" t="s">
        <v>45</v>
      </c>
      <c r="S43" s="14">
        <v>303</v>
      </c>
      <c r="T43" s="14">
        <v>265</v>
      </c>
      <c r="U43" s="14" t="s">
        <v>45</v>
      </c>
      <c r="V43" s="14" t="s">
        <v>45</v>
      </c>
      <c r="W43" s="31" t="s">
        <v>1712</v>
      </c>
      <c r="X43" s="31" t="s">
        <v>1713</v>
      </c>
      <c r="Y43" s="14">
        <v>81</v>
      </c>
      <c r="Z43" s="14">
        <v>12</v>
      </c>
      <c r="AA43" s="33" t="s">
        <v>106</v>
      </c>
      <c r="AB43" s="33">
        <v>1.1759999999999999</v>
      </c>
      <c r="AC43" s="33" t="s">
        <v>11386</v>
      </c>
      <c r="AD43" s="31"/>
      <c r="AE43" s="31" t="s">
        <v>1714</v>
      </c>
      <c r="AF43" s="31"/>
      <c r="AG43" s="34" t="s">
        <v>1715</v>
      </c>
    </row>
    <row r="44" spans="1:33" x14ac:dyDescent="0.3">
      <c r="A44" s="9" t="s">
        <v>1040</v>
      </c>
      <c r="B44" s="11" t="s">
        <v>1041</v>
      </c>
      <c r="C44" s="11" t="s">
        <v>41</v>
      </c>
      <c r="D44" s="31" t="s">
        <v>80</v>
      </c>
      <c r="E44" s="31"/>
      <c r="F44" s="31"/>
      <c r="G44" s="31"/>
      <c r="H44" s="31"/>
      <c r="I44" s="32"/>
      <c r="J44" s="31"/>
      <c r="K44" s="31"/>
      <c r="L44" s="31"/>
      <c r="M44" s="14">
        <v>588</v>
      </c>
      <c r="N44" s="14">
        <v>529</v>
      </c>
      <c r="O44" s="14">
        <v>923</v>
      </c>
      <c r="P44" s="14">
        <v>831</v>
      </c>
      <c r="Q44" s="14" t="s">
        <v>45</v>
      </c>
      <c r="R44" s="14" t="s">
        <v>45</v>
      </c>
      <c r="S44" s="14">
        <v>737</v>
      </c>
      <c r="T44" s="14">
        <v>663</v>
      </c>
      <c r="U44" s="14" t="s">
        <v>45</v>
      </c>
      <c r="V44" s="14" t="s">
        <v>45</v>
      </c>
      <c r="W44" s="11" t="s">
        <v>1042</v>
      </c>
      <c r="X44" s="10" t="s">
        <v>1043</v>
      </c>
      <c r="Y44" s="14">
        <v>92</v>
      </c>
      <c r="Z44" s="14">
        <v>8</v>
      </c>
      <c r="AA44" s="33" t="s">
        <v>106</v>
      </c>
      <c r="AB44" s="33">
        <v>1.0780000000000001</v>
      </c>
      <c r="AC44" s="33" t="s">
        <v>11387</v>
      </c>
      <c r="AD44" s="32"/>
      <c r="AE44" s="43" t="s">
        <v>336</v>
      </c>
      <c r="AF44" s="43"/>
      <c r="AG44" s="34" t="s">
        <v>1044</v>
      </c>
    </row>
    <row r="45" spans="1:33" x14ac:dyDescent="0.3">
      <c r="A45" s="31" t="s">
        <v>1722</v>
      </c>
      <c r="B45" s="31" t="s">
        <v>1723</v>
      </c>
      <c r="C45" s="32" t="s">
        <v>41</v>
      </c>
      <c r="D45" s="31" t="s">
        <v>80</v>
      </c>
      <c r="E45" s="31"/>
      <c r="F45" s="31"/>
      <c r="G45" s="31"/>
      <c r="H45" s="31"/>
      <c r="I45" s="32"/>
      <c r="J45" s="31" t="s">
        <v>44</v>
      </c>
      <c r="K45" s="31" t="s">
        <v>343</v>
      </c>
      <c r="L45" s="31" t="s">
        <v>378</v>
      </c>
      <c r="M45" s="14">
        <v>243</v>
      </c>
      <c r="N45" s="14">
        <v>212</v>
      </c>
      <c r="O45" s="14">
        <v>389</v>
      </c>
      <c r="P45" s="14">
        <v>340</v>
      </c>
      <c r="Q45" s="14" t="s">
        <v>45</v>
      </c>
      <c r="R45" s="14" t="s">
        <v>45</v>
      </c>
      <c r="S45" s="14">
        <v>311</v>
      </c>
      <c r="T45" s="14">
        <v>272</v>
      </c>
      <c r="U45" s="14" t="s">
        <v>45</v>
      </c>
      <c r="V45" s="14" t="s">
        <v>45</v>
      </c>
      <c r="W45" s="38" t="s">
        <v>1724</v>
      </c>
      <c r="X45" s="31" t="s">
        <v>255</v>
      </c>
      <c r="Y45" s="14">
        <v>33</v>
      </c>
      <c r="Z45" s="14">
        <v>2</v>
      </c>
      <c r="AA45" s="33" t="s">
        <v>106</v>
      </c>
      <c r="AB45" s="33">
        <v>1.909</v>
      </c>
      <c r="AC45" s="33" t="s">
        <v>11388</v>
      </c>
      <c r="AD45" s="31"/>
      <c r="AE45" s="31" t="s">
        <v>1725</v>
      </c>
      <c r="AF45" s="31"/>
      <c r="AG45" s="34" t="s">
        <v>1726</v>
      </c>
    </row>
    <row r="46" spans="1:33" x14ac:dyDescent="0.3">
      <c r="A46" s="31" t="s">
        <v>1738</v>
      </c>
      <c r="B46" s="31" t="s">
        <v>1739</v>
      </c>
      <c r="C46" s="32" t="s">
        <v>41</v>
      </c>
      <c r="D46" s="31" t="s">
        <v>80</v>
      </c>
      <c r="E46" s="31"/>
      <c r="F46" s="31"/>
      <c r="G46" s="31"/>
      <c r="H46" s="31"/>
      <c r="I46" s="32" t="s">
        <v>1560</v>
      </c>
      <c r="J46" s="31" t="s">
        <v>44</v>
      </c>
      <c r="K46" s="31" t="s">
        <v>1740</v>
      </c>
      <c r="L46" s="31">
        <v>1997</v>
      </c>
      <c r="M46" s="47" t="s">
        <v>1741</v>
      </c>
      <c r="N46" s="47" t="s">
        <v>1741</v>
      </c>
      <c r="O46" s="90" t="s">
        <v>1741</v>
      </c>
      <c r="P46" s="90" t="s">
        <v>1741</v>
      </c>
      <c r="Q46" s="90" t="s">
        <v>1741</v>
      </c>
      <c r="R46" s="90" t="s">
        <v>1741</v>
      </c>
      <c r="S46" s="91" t="s">
        <v>1741</v>
      </c>
      <c r="T46" s="91" t="s">
        <v>1741</v>
      </c>
      <c r="U46" s="47" t="s">
        <v>1741</v>
      </c>
      <c r="V46" s="47" t="s">
        <v>1741</v>
      </c>
      <c r="W46" s="31" t="s">
        <v>1742</v>
      </c>
      <c r="X46" s="31" t="s">
        <v>1743</v>
      </c>
      <c r="Y46" s="14">
        <v>64</v>
      </c>
      <c r="Z46" s="14">
        <v>4</v>
      </c>
      <c r="AA46" s="33" t="s">
        <v>106</v>
      </c>
      <c r="AB46" s="33">
        <v>0.88800000000000001</v>
      </c>
      <c r="AC46" s="33" t="s">
        <v>11389</v>
      </c>
      <c r="AD46" s="31" t="s">
        <v>1744</v>
      </c>
      <c r="AE46" s="31" t="s">
        <v>1745</v>
      </c>
      <c r="AF46" s="31"/>
      <c r="AG46" s="34" t="s">
        <v>12456</v>
      </c>
    </row>
    <row r="47" spans="1:33" x14ac:dyDescent="0.3">
      <c r="A47" s="31" t="s">
        <v>1554</v>
      </c>
      <c r="B47" s="31" t="s">
        <v>10720</v>
      </c>
      <c r="C47" s="32" t="s">
        <v>41</v>
      </c>
      <c r="D47" s="31" t="s">
        <v>80</v>
      </c>
      <c r="E47" s="31"/>
      <c r="F47" s="31"/>
      <c r="G47" s="31"/>
      <c r="H47" s="31"/>
      <c r="I47" s="32" t="s">
        <v>170</v>
      </c>
      <c r="J47" s="31" t="s">
        <v>44</v>
      </c>
      <c r="K47" s="31" t="s">
        <v>1555</v>
      </c>
      <c r="L47" s="31" t="s">
        <v>1556</v>
      </c>
      <c r="M47" s="14">
        <v>293</v>
      </c>
      <c r="N47" s="14">
        <v>256</v>
      </c>
      <c r="O47" s="14">
        <v>485</v>
      </c>
      <c r="P47" s="14">
        <v>424</v>
      </c>
      <c r="Q47" s="14" t="s">
        <v>45</v>
      </c>
      <c r="R47" s="14" t="s">
        <v>45</v>
      </c>
      <c r="S47" s="14">
        <v>387</v>
      </c>
      <c r="T47" s="14">
        <v>339</v>
      </c>
      <c r="U47" s="14" t="s">
        <v>45</v>
      </c>
      <c r="V47" s="14" t="s">
        <v>45</v>
      </c>
      <c r="W47" s="31" t="s">
        <v>12411</v>
      </c>
      <c r="X47" s="31" t="s">
        <v>12412</v>
      </c>
      <c r="Y47" s="14">
        <v>164</v>
      </c>
      <c r="Z47" s="14">
        <v>4</v>
      </c>
      <c r="AA47" s="33" t="s">
        <v>106</v>
      </c>
      <c r="AB47" s="33">
        <v>0.77600000000000002</v>
      </c>
      <c r="AC47" s="33" t="s">
        <v>11390</v>
      </c>
      <c r="AD47" s="31"/>
      <c r="AE47" s="31" t="s">
        <v>10721</v>
      </c>
      <c r="AF47" s="31"/>
      <c r="AG47" s="34" t="s">
        <v>1557</v>
      </c>
    </row>
    <row r="48" spans="1:33" x14ac:dyDescent="0.3">
      <c r="A48" s="31" t="s">
        <v>486</v>
      </c>
      <c r="B48" s="31" t="s">
        <v>487</v>
      </c>
      <c r="C48" s="32" t="s">
        <v>41</v>
      </c>
      <c r="D48" s="31" t="s">
        <v>80</v>
      </c>
      <c r="E48" s="31"/>
      <c r="F48" s="31"/>
      <c r="G48" s="31"/>
      <c r="H48" s="31"/>
      <c r="I48" s="32" t="s">
        <v>480</v>
      </c>
      <c r="J48" s="31" t="s">
        <v>134</v>
      </c>
      <c r="K48" s="31"/>
      <c r="L48" s="31"/>
      <c r="M48" s="47">
        <v>330</v>
      </c>
      <c r="N48" s="47">
        <v>289</v>
      </c>
      <c r="O48" s="90">
        <v>594</v>
      </c>
      <c r="P48" s="90">
        <v>520</v>
      </c>
      <c r="Q48" s="90" t="s">
        <v>89</v>
      </c>
      <c r="R48" s="90" t="s">
        <v>89</v>
      </c>
      <c r="S48" s="91">
        <v>476</v>
      </c>
      <c r="T48" s="91">
        <v>416</v>
      </c>
      <c r="U48" s="47" t="s">
        <v>89</v>
      </c>
      <c r="V48" s="47" t="s">
        <v>89</v>
      </c>
      <c r="W48" s="31" t="s">
        <v>488</v>
      </c>
      <c r="X48" s="31" t="s">
        <v>489</v>
      </c>
      <c r="Y48" s="14">
        <v>58</v>
      </c>
      <c r="Z48" s="14">
        <v>6</v>
      </c>
      <c r="AA48" s="33" t="s">
        <v>106</v>
      </c>
      <c r="AB48" s="33">
        <v>0.93300000000000005</v>
      </c>
      <c r="AC48" s="33" t="s">
        <v>11391</v>
      </c>
      <c r="AD48" s="31" t="s">
        <v>485</v>
      </c>
      <c r="AE48" s="31" t="s">
        <v>283</v>
      </c>
      <c r="AF48" s="31"/>
      <c r="AG48" s="34" t="s">
        <v>10940</v>
      </c>
    </row>
    <row r="49" spans="1:33" x14ac:dyDescent="0.3">
      <c r="A49" s="31" t="s">
        <v>1833</v>
      </c>
      <c r="B49" s="31" t="s">
        <v>1834</v>
      </c>
      <c r="C49" s="32" t="s">
        <v>41</v>
      </c>
      <c r="D49" s="31" t="s">
        <v>80</v>
      </c>
      <c r="E49" s="31"/>
      <c r="F49" s="31"/>
      <c r="G49" s="31"/>
      <c r="H49" s="31"/>
      <c r="I49" s="32" t="s">
        <v>170</v>
      </c>
      <c r="J49" s="31" t="s">
        <v>44</v>
      </c>
      <c r="K49" s="31" t="s">
        <v>367</v>
      </c>
      <c r="L49" s="31" t="s">
        <v>446</v>
      </c>
      <c r="M49" s="14">
        <v>263</v>
      </c>
      <c r="N49" s="14">
        <v>230</v>
      </c>
      <c r="O49" s="14">
        <v>434</v>
      </c>
      <c r="P49" s="14">
        <v>379</v>
      </c>
      <c r="Q49" s="14" t="s">
        <v>45</v>
      </c>
      <c r="R49" s="14" t="s">
        <v>45</v>
      </c>
      <c r="S49" s="14">
        <v>347</v>
      </c>
      <c r="T49" s="14">
        <v>303</v>
      </c>
      <c r="U49" s="14" t="s">
        <v>45</v>
      </c>
      <c r="V49" s="14" t="s">
        <v>45</v>
      </c>
      <c r="W49" s="31" t="s">
        <v>1835</v>
      </c>
      <c r="X49" s="31" t="s">
        <v>1836</v>
      </c>
      <c r="Y49" s="14">
        <v>39</v>
      </c>
      <c r="Z49" s="14">
        <v>4</v>
      </c>
      <c r="AA49" s="33" t="s">
        <v>106</v>
      </c>
      <c r="AB49" s="33">
        <v>1.252</v>
      </c>
      <c r="AC49" s="33" t="s">
        <v>11392</v>
      </c>
      <c r="AD49" s="31"/>
      <c r="AE49" s="31" t="s">
        <v>1837</v>
      </c>
      <c r="AF49" s="31"/>
      <c r="AG49" s="34" t="s">
        <v>1838</v>
      </c>
    </row>
    <row r="50" spans="1:33" x14ac:dyDescent="0.3">
      <c r="A50" s="31" t="s">
        <v>2975</v>
      </c>
      <c r="B50" s="31" t="s">
        <v>2976</v>
      </c>
      <c r="C50" s="32" t="s">
        <v>41</v>
      </c>
      <c r="D50" s="31" t="s">
        <v>80</v>
      </c>
      <c r="E50" s="31"/>
      <c r="F50" s="31"/>
      <c r="G50" s="31"/>
      <c r="H50" s="31"/>
      <c r="I50" s="32" t="s">
        <v>459</v>
      </c>
      <c r="J50" s="31" t="s">
        <v>44</v>
      </c>
      <c r="K50" s="31"/>
      <c r="L50" s="31"/>
      <c r="M50" s="47" t="s">
        <v>60</v>
      </c>
      <c r="N50" s="14">
        <v>188</v>
      </c>
      <c r="O50" s="90" t="s">
        <v>60</v>
      </c>
      <c r="P50" s="14">
        <v>302</v>
      </c>
      <c r="Q50" s="90" t="s">
        <v>60</v>
      </c>
      <c r="R50" s="14" t="s">
        <v>45</v>
      </c>
      <c r="S50" s="91" t="s">
        <v>60</v>
      </c>
      <c r="T50" s="14">
        <v>252</v>
      </c>
      <c r="U50" s="101" t="s">
        <v>109</v>
      </c>
      <c r="V50" s="14" t="s">
        <v>45</v>
      </c>
      <c r="W50" s="31" t="s">
        <v>87</v>
      </c>
      <c r="X50" s="31" t="s">
        <v>2977</v>
      </c>
      <c r="Y50" s="14">
        <v>43</v>
      </c>
      <c r="Z50" s="14">
        <v>6</v>
      </c>
      <c r="AA50" s="33" t="s">
        <v>106</v>
      </c>
      <c r="AB50" s="33">
        <v>1.976</v>
      </c>
      <c r="AC50" s="33" t="s">
        <v>11393</v>
      </c>
      <c r="AD50" s="31"/>
      <c r="AE50" s="31" t="s">
        <v>2978</v>
      </c>
      <c r="AF50" s="31"/>
      <c r="AG50" s="34" t="s">
        <v>2979</v>
      </c>
    </row>
    <row r="51" spans="1:33" x14ac:dyDescent="0.3">
      <c r="A51" s="31" t="s">
        <v>1875</v>
      </c>
      <c r="B51" s="31" t="s">
        <v>1876</v>
      </c>
      <c r="C51" s="32" t="s">
        <v>41</v>
      </c>
      <c r="D51" s="31" t="s">
        <v>80</v>
      </c>
      <c r="E51" s="31"/>
      <c r="F51" s="31"/>
      <c r="G51" s="31"/>
      <c r="H51" s="31"/>
      <c r="I51" s="32" t="s">
        <v>473</v>
      </c>
      <c r="J51" s="31" t="s">
        <v>44</v>
      </c>
      <c r="K51" s="31" t="s">
        <v>907</v>
      </c>
      <c r="L51" s="31" t="s">
        <v>1153</v>
      </c>
      <c r="M51" s="14">
        <v>151</v>
      </c>
      <c r="N51" s="14">
        <v>132</v>
      </c>
      <c r="O51" s="14">
        <v>242</v>
      </c>
      <c r="P51" s="14">
        <v>211</v>
      </c>
      <c r="Q51" s="14" t="s">
        <v>45</v>
      </c>
      <c r="R51" s="14" t="s">
        <v>45</v>
      </c>
      <c r="S51" s="14">
        <v>201</v>
      </c>
      <c r="T51" s="14">
        <v>175</v>
      </c>
      <c r="U51" s="14" t="s">
        <v>45</v>
      </c>
      <c r="V51" s="14" t="s">
        <v>45</v>
      </c>
      <c r="W51" s="31" t="s">
        <v>1877</v>
      </c>
      <c r="X51" s="31" t="s">
        <v>1878</v>
      </c>
      <c r="Y51" s="14">
        <v>50</v>
      </c>
      <c r="Z51" s="14">
        <v>4</v>
      </c>
      <c r="AA51" s="33" t="s">
        <v>71</v>
      </c>
      <c r="AB51" s="33" t="s">
        <v>45</v>
      </c>
      <c r="AC51" s="33" t="s">
        <v>45</v>
      </c>
      <c r="AD51" s="31"/>
      <c r="AE51" s="31" t="s">
        <v>1879</v>
      </c>
      <c r="AF51" s="31"/>
      <c r="AG51" s="34" t="s">
        <v>1880</v>
      </c>
    </row>
    <row r="52" spans="1:33" x14ac:dyDescent="0.3">
      <c r="A52" s="31" t="s">
        <v>1886</v>
      </c>
      <c r="B52" s="31" t="s">
        <v>1887</v>
      </c>
      <c r="C52" s="32" t="s">
        <v>41</v>
      </c>
      <c r="D52" s="31" t="s">
        <v>80</v>
      </c>
      <c r="E52" s="31"/>
      <c r="F52" s="31"/>
      <c r="G52" s="31" t="s">
        <v>8</v>
      </c>
      <c r="H52" s="31"/>
      <c r="I52" s="32" t="s">
        <v>168</v>
      </c>
      <c r="J52" s="31" t="s">
        <v>44</v>
      </c>
      <c r="K52" s="31" t="s">
        <v>933</v>
      </c>
      <c r="L52" s="31" t="s">
        <v>104</v>
      </c>
      <c r="M52" s="14">
        <v>308</v>
      </c>
      <c r="N52" s="14">
        <v>269</v>
      </c>
      <c r="O52" s="14">
        <v>492</v>
      </c>
      <c r="P52" s="14">
        <v>431</v>
      </c>
      <c r="Q52" s="14" t="s">
        <v>45</v>
      </c>
      <c r="R52" s="14" t="s">
        <v>45</v>
      </c>
      <c r="S52" s="14">
        <v>411</v>
      </c>
      <c r="T52" s="14">
        <v>359</v>
      </c>
      <c r="U52" s="14" t="s">
        <v>45</v>
      </c>
      <c r="V52" s="14" t="s">
        <v>45</v>
      </c>
      <c r="W52" s="31" t="s">
        <v>1888</v>
      </c>
      <c r="X52" s="31" t="s">
        <v>1889</v>
      </c>
      <c r="Y52" s="14">
        <v>42</v>
      </c>
      <c r="Z52" s="14">
        <v>4</v>
      </c>
      <c r="AA52" s="33" t="s">
        <v>106</v>
      </c>
      <c r="AB52" s="33">
        <v>1.018</v>
      </c>
      <c r="AC52" s="33" t="s">
        <v>11395</v>
      </c>
      <c r="AD52" s="31"/>
      <c r="AE52" s="31" t="s">
        <v>1890</v>
      </c>
      <c r="AF52" s="31"/>
      <c r="AG52" s="34" t="s">
        <v>1891</v>
      </c>
    </row>
    <row r="53" spans="1:33" x14ac:dyDescent="0.3">
      <c r="A53" s="31" t="s">
        <v>1096</v>
      </c>
      <c r="B53" s="31" t="s">
        <v>1097</v>
      </c>
      <c r="C53" s="32" t="s">
        <v>41</v>
      </c>
      <c r="D53" s="31" t="s">
        <v>80</v>
      </c>
      <c r="E53" s="31"/>
      <c r="F53" s="31"/>
      <c r="G53" s="31"/>
      <c r="H53" s="31"/>
      <c r="I53" s="40"/>
      <c r="J53" s="42" t="s">
        <v>44</v>
      </c>
      <c r="K53" s="31"/>
      <c r="L53" s="31"/>
      <c r="M53" s="14">
        <v>2072</v>
      </c>
      <c r="N53" s="14">
        <v>1813</v>
      </c>
      <c r="O53" s="14">
        <v>3314</v>
      </c>
      <c r="P53" s="14">
        <v>2900</v>
      </c>
      <c r="Q53" s="14" t="s">
        <v>45</v>
      </c>
      <c r="R53" s="14" t="s">
        <v>45</v>
      </c>
      <c r="S53" s="14">
        <v>2762</v>
      </c>
      <c r="T53" s="14">
        <v>2417</v>
      </c>
      <c r="U53" s="14" t="s">
        <v>45</v>
      </c>
      <c r="V53" s="14" t="s">
        <v>45</v>
      </c>
      <c r="W53" s="31" t="s">
        <v>1098</v>
      </c>
      <c r="X53" s="31" t="s">
        <v>1099</v>
      </c>
      <c r="Y53" s="14">
        <v>18</v>
      </c>
      <c r="Z53" s="14">
        <v>12</v>
      </c>
      <c r="AA53" s="33" t="s">
        <v>106</v>
      </c>
      <c r="AB53" s="33">
        <v>2.9209999999999998</v>
      </c>
      <c r="AC53" s="33" t="s">
        <v>11396</v>
      </c>
      <c r="AD53" s="31"/>
      <c r="AE53" s="31" t="s">
        <v>148</v>
      </c>
      <c r="AF53" s="31"/>
      <c r="AG53" s="34" t="s">
        <v>10942</v>
      </c>
    </row>
    <row r="54" spans="1:33" x14ac:dyDescent="0.3">
      <c r="A54" s="31" t="s">
        <v>122</v>
      </c>
      <c r="B54" s="31" t="s">
        <v>123</v>
      </c>
      <c r="C54" s="32" t="s">
        <v>41</v>
      </c>
      <c r="D54" s="31" t="s">
        <v>80</v>
      </c>
      <c r="E54" s="31"/>
      <c r="F54" s="31"/>
      <c r="G54" s="31"/>
      <c r="H54" s="31"/>
      <c r="I54" s="32" t="s">
        <v>124</v>
      </c>
      <c r="J54" s="31" t="s">
        <v>44</v>
      </c>
      <c r="K54" s="31"/>
      <c r="L54" s="31"/>
      <c r="M54" s="14">
        <v>1078</v>
      </c>
      <c r="N54" s="14">
        <v>944</v>
      </c>
      <c r="O54" s="14">
        <v>1799</v>
      </c>
      <c r="P54" s="14">
        <v>1574</v>
      </c>
      <c r="Q54" s="14" t="s">
        <v>45</v>
      </c>
      <c r="R54" s="14" t="s">
        <v>45</v>
      </c>
      <c r="S54" s="14">
        <v>1422</v>
      </c>
      <c r="T54" s="14">
        <v>1244</v>
      </c>
      <c r="U54" s="14" t="s">
        <v>45</v>
      </c>
      <c r="V54" s="14" t="s">
        <v>45</v>
      </c>
      <c r="W54" s="31" t="s">
        <v>125</v>
      </c>
      <c r="X54" s="31" t="s">
        <v>126</v>
      </c>
      <c r="Y54" s="14">
        <v>8</v>
      </c>
      <c r="Z54" s="14">
        <v>6</v>
      </c>
      <c r="AA54" s="33" t="s">
        <v>106</v>
      </c>
      <c r="AB54" s="33">
        <v>2.0920000000000001</v>
      </c>
      <c r="AC54" s="33" t="s">
        <v>12229</v>
      </c>
      <c r="AD54" s="31"/>
      <c r="AE54" s="31" t="s">
        <v>121</v>
      </c>
      <c r="AF54" s="14" t="s">
        <v>1100</v>
      </c>
      <c r="AG54" s="34" t="s">
        <v>12303</v>
      </c>
    </row>
    <row r="55" spans="1:33" x14ac:dyDescent="0.3">
      <c r="A55" s="31" t="s">
        <v>1787</v>
      </c>
      <c r="B55" s="31" t="s">
        <v>1788</v>
      </c>
      <c r="C55" s="32" t="s">
        <v>41</v>
      </c>
      <c r="D55" s="31" t="s">
        <v>80</v>
      </c>
      <c r="E55" s="31"/>
      <c r="F55" s="31"/>
      <c r="G55" s="31"/>
      <c r="H55" s="31"/>
      <c r="I55" s="32" t="s">
        <v>1789</v>
      </c>
      <c r="J55" s="31" t="s">
        <v>44</v>
      </c>
      <c r="K55" s="31" t="s">
        <v>535</v>
      </c>
      <c r="L55" s="31" t="s">
        <v>1790</v>
      </c>
      <c r="M55" s="14">
        <v>189</v>
      </c>
      <c r="N55" s="14">
        <v>165</v>
      </c>
      <c r="O55" s="14">
        <v>303</v>
      </c>
      <c r="P55" s="14">
        <v>265</v>
      </c>
      <c r="Q55" s="14" t="s">
        <v>45</v>
      </c>
      <c r="R55" s="14" t="s">
        <v>45</v>
      </c>
      <c r="S55" s="14">
        <v>245</v>
      </c>
      <c r="T55" s="14">
        <v>214</v>
      </c>
      <c r="U55" s="14" t="s">
        <v>45</v>
      </c>
      <c r="V55" s="14" t="s">
        <v>45</v>
      </c>
      <c r="W55" s="31" t="s">
        <v>1791</v>
      </c>
      <c r="X55" s="31" t="s">
        <v>1792</v>
      </c>
      <c r="Y55" s="14">
        <v>44</v>
      </c>
      <c r="Z55" s="14">
        <v>6</v>
      </c>
      <c r="AA55" s="33" t="s">
        <v>106</v>
      </c>
      <c r="AB55" s="33">
        <v>2.2240000000000002</v>
      </c>
      <c r="AC55" s="33" t="s">
        <v>11397</v>
      </c>
      <c r="AD55" s="31"/>
      <c r="AE55" s="31" t="s">
        <v>1793</v>
      </c>
      <c r="AF55" s="31"/>
      <c r="AG55" s="34" t="s">
        <v>1794</v>
      </c>
    </row>
    <row r="56" spans="1:33" x14ac:dyDescent="0.3">
      <c r="A56" s="31" t="s">
        <v>1795</v>
      </c>
      <c r="B56" s="31" t="s">
        <v>1796</v>
      </c>
      <c r="C56" s="32" t="s">
        <v>41</v>
      </c>
      <c r="D56" s="31" t="s">
        <v>80</v>
      </c>
      <c r="E56" s="31"/>
      <c r="F56" s="31"/>
      <c r="G56" s="31"/>
      <c r="H56" s="31"/>
      <c r="I56" s="32" t="s">
        <v>170</v>
      </c>
      <c r="J56" s="31" t="s">
        <v>44</v>
      </c>
      <c r="K56" s="31" t="s">
        <v>1797</v>
      </c>
      <c r="L56" s="31" t="s">
        <v>557</v>
      </c>
      <c r="M56" s="14">
        <v>245</v>
      </c>
      <c r="N56" s="14">
        <v>214</v>
      </c>
      <c r="O56" s="14">
        <v>405</v>
      </c>
      <c r="P56" s="14">
        <v>355</v>
      </c>
      <c r="Q56" s="14" t="s">
        <v>45</v>
      </c>
      <c r="R56" s="14" t="s">
        <v>45</v>
      </c>
      <c r="S56" s="14">
        <v>324</v>
      </c>
      <c r="T56" s="14">
        <v>284</v>
      </c>
      <c r="U56" s="14" t="s">
        <v>45</v>
      </c>
      <c r="V56" s="14" t="s">
        <v>45</v>
      </c>
      <c r="W56" s="31" t="s">
        <v>1798</v>
      </c>
      <c r="X56" s="31" t="s">
        <v>1799</v>
      </c>
      <c r="Y56" s="14">
        <v>70</v>
      </c>
      <c r="Z56" s="14">
        <v>4</v>
      </c>
      <c r="AA56" s="33" t="s">
        <v>106</v>
      </c>
      <c r="AB56" s="33">
        <v>0.49399999999999999</v>
      </c>
      <c r="AC56" s="33" t="s">
        <v>11398</v>
      </c>
      <c r="AD56" s="31"/>
      <c r="AE56" s="31" t="s">
        <v>1800</v>
      </c>
      <c r="AF56" s="31"/>
      <c r="AG56" s="34" t="s">
        <v>1801</v>
      </c>
    </row>
    <row r="57" spans="1:33" x14ac:dyDescent="0.3">
      <c r="A57" s="31" t="s">
        <v>1092</v>
      </c>
      <c r="B57" s="31" t="s">
        <v>1093</v>
      </c>
      <c r="C57" s="32" t="s">
        <v>41</v>
      </c>
      <c r="D57" s="31" t="s">
        <v>80</v>
      </c>
      <c r="E57" s="31"/>
      <c r="F57" s="31"/>
      <c r="G57" s="31"/>
      <c r="H57" s="31"/>
      <c r="I57" s="41"/>
      <c r="J57" s="42" t="s">
        <v>44</v>
      </c>
      <c r="K57" s="31"/>
      <c r="L57" s="31"/>
      <c r="M57" s="14">
        <v>869</v>
      </c>
      <c r="N57" s="14">
        <v>760</v>
      </c>
      <c r="O57" s="14">
        <v>1389</v>
      </c>
      <c r="P57" s="14">
        <v>1215</v>
      </c>
      <c r="Q57" s="14" t="s">
        <v>45</v>
      </c>
      <c r="R57" s="14" t="s">
        <v>45</v>
      </c>
      <c r="S57" s="14">
        <v>1158</v>
      </c>
      <c r="T57" s="14">
        <v>1013</v>
      </c>
      <c r="U57" s="14" t="s">
        <v>45</v>
      </c>
      <c r="V57" s="14" t="s">
        <v>45</v>
      </c>
      <c r="W57" s="31" t="s">
        <v>1094</v>
      </c>
      <c r="X57" s="31" t="s">
        <v>1095</v>
      </c>
      <c r="Y57" s="14">
        <v>11</v>
      </c>
      <c r="Z57" s="14">
        <v>6</v>
      </c>
      <c r="AA57" s="33" t="s">
        <v>106</v>
      </c>
      <c r="AB57" s="33">
        <v>3.306</v>
      </c>
      <c r="AC57" s="33" t="s">
        <v>11400</v>
      </c>
      <c r="AD57" s="31"/>
      <c r="AE57" s="31" t="s">
        <v>100</v>
      </c>
      <c r="AF57" s="31"/>
      <c r="AG57" s="34" t="s">
        <v>10941</v>
      </c>
    </row>
    <row r="58" spans="1:33" x14ac:dyDescent="0.3">
      <c r="A58" s="31" t="s">
        <v>1101</v>
      </c>
      <c r="B58" s="31" t="s">
        <v>1102</v>
      </c>
      <c r="C58" s="32" t="s">
        <v>41</v>
      </c>
      <c r="D58" s="31" t="s">
        <v>80</v>
      </c>
      <c r="E58" s="31"/>
      <c r="F58" s="31"/>
      <c r="G58" s="31"/>
      <c r="H58" s="31"/>
      <c r="I58" s="41"/>
      <c r="J58" s="42" t="s">
        <v>44</v>
      </c>
      <c r="K58" s="31"/>
      <c r="L58" s="31"/>
      <c r="M58" s="14">
        <v>2098</v>
      </c>
      <c r="N58" s="14">
        <v>1836</v>
      </c>
      <c r="O58" s="14">
        <v>3355</v>
      </c>
      <c r="P58" s="14">
        <v>2936</v>
      </c>
      <c r="Q58" s="14" t="s">
        <v>45</v>
      </c>
      <c r="R58" s="14" t="s">
        <v>45</v>
      </c>
      <c r="S58" s="14">
        <v>2797</v>
      </c>
      <c r="T58" s="14">
        <v>2447</v>
      </c>
      <c r="U58" s="14" t="s">
        <v>45</v>
      </c>
      <c r="V58" s="14" t="s">
        <v>45</v>
      </c>
      <c r="W58" s="31" t="s">
        <v>1103</v>
      </c>
      <c r="X58" s="31" t="s">
        <v>1104</v>
      </c>
      <c r="Y58" s="14">
        <v>16</v>
      </c>
      <c r="Z58" s="14">
        <v>24</v>
      </c>
      <c r="AA58" s="33" t="s">
        <v>106</v>
      </c>
      <c r="AB58" s="33">
        <v>3.952</v>
      </c>
      <c r="AC58" s="33" t="s">
        <v>11401</v>
      </c>
      <c r="AD58" s="31"/>
      <c r="AE58" s="31" t="s">
        <v>100</v>
      </c>
      <c r="AF58" s="31"/>
      <c r="AG58" s="34" t="s">
        <v>12385</v>
      </c>
    </row>
    <row r="59" spans="1:33" x14ac:dyDescent="0.3">
      <c r="A59" s="31" t="s">
        <v>1105</v>
      </c>
      <c r="B59" s="31" t="s">
        <v>1106</v>
      </c>
      <c r="C59" s="32" t="s">
        <v>41</v>
      </c>
      <c r="D59" s="31" t="s">
        <v>80</v>
      </c>
      <c r="E59" s="31"/>
      <c r="F59" s="31"/>
      <c r="G59" s="31"/>
      <c r="H59" s="31"/>
      <c r="I59" s="41"/>
      <c r="J59" s="42" t="s">
        <v>44</v>
      </c>
      <c r="K59" s="31"/>
      <c r="L59" s="31"/>
      <c r="M59" s="14">
        <v>882</v>
      </c>
      <c r="N59" s="14">
        <v>772</v>
      </c>
      <c r="O59" s="14">
        <v>1410</v>
      </c>
      <c r="P59" s="14">
        <v>1234</v>
      </c>
      <c r="Q59" s="14" t="s">
        <v>45</v>
      </c>
      <c r="R59" s="14" t="s">
        <v>45</v>
      </c>
      <c r="S59" s="14">
        <v>1176</v>
      </c>
      <c r="T59" s="14">
        <v>1029</v>
      </c>
      <c r="U59" s="14" t="s">
        <v>45</v>
      </c>
      <c r="V59" s="14" t="s">
        <v>45</v>
      </c>
      <c r="W59" s="31" t="s">
        <v>1107</v>
      </c>
      <c r="X59" s="31" t="s">
        <v>1108</v>
      </c>
      <c r="Y59" s="14">
        <v>11</v>
      </c>
      <c r="Z59" s="14">
        <v>6</v>
      </c>
      <c r="AA59" s="33" t="s">
        <v>106</v>
      </c>
      <c r="AB59" s="33">
        <v>2.008</v>
      </c>
      <c r="AC59" s="33" t="s">
        <v>11402</v>
      </c>
      <c r="AD59" s="31"/>
      <c r="AE59" s="31" t="s">
        <v>100</v>
      </c>
      <c r="AF59" s="31"/>
      <c r="AG59" s="34" t="s">
        <v>10943</v>
      </c>
    </row>
    <row r="60" spans="1:33" x14ac:dyDescent="0.3">
      <c r="A60" s="31" t="s">
        <v>2544</v>
      </c>
      <c r="B60" s="31" t="s">
        <v>2545</v>
      </c>
      <c r="C60" s="32" t="s">
        <v>41</v>
      </c>
      <c r="D60" s="31" t="s">
        <v>80</v>
      </c>
      <c r="E60" s="31"/>
      <c r="F60" s="31"/>
      <c r="G60" s="31"/>
      <c r="H60" s="31"/>
      <c r="I60" s="32" t="s">
        <v>124</v>
      </c>
      <c r="J60" s="31" t="s">
        <v>44</v>
      </c>
      <c r="K60" s="31" t="s">
        <v>474</v>
      </c>
      <c r="L60" s="31" t="s">
        <v>2546</v>
      </c>
      <c r="M60" s="14">
        <v>385</v>
      </c>
      <c r="N60" s="14">
        <v>337</v>
      </c>
      <c r="O60" s="14">
        <v>636</v>
      </c>
      <c r="P60" s="14">
        <v>557</v>
      </c>
      <c r="Q60" s="14" t="s">
        <v>45</v>
      </c>
      <c r="R60" s="14" t="s">
        <v>45</v>
      </c>
      <c r="S60" s="14">
        <v>509</v>
      </c>
      <c r="T60" s="14">
        <v>445</v>
      </c>
      <c r="U60" s="14" t="s">
        <v>45</v>
      </c>
      <c r="V60" s="14" t="s">
        <v>45</v>
      </c>
      <c r="W60" s="31" t="s">
        <v>2547</v>
      </c>
      <c r="X60" s="31" t="s">
        <v>2548</v>
      </c>
      <c r="Y60" s="14">
        <v>15</v>
      </c>
      <c r="Z60" s="14">
        <v>4</v>
      </c>
      <c r="AA60" s="33" t="s">
        <v>106</v>
      </c>
      <c r="AB60" s="33" t="s">
        <v>11364</v>
      </c>
      <c r="AC60" s="33" t="s">
        <v>45</v>
      </c>
      <c r="AD60" s="31"/>
      <c r="AE60" s="31" t="s">
        <v>2549</v>
      </c>
      <c r="AF60" s="31"/>
      <c r="AG60" s="34" t="s">
        <v>2550</v>
      </c>
    </row>
    <row r="61" spans="1:33" x14ac:dyDescent="0.3">
      <c r="A61" s="9" t="s">
        <v>1055</v>
      </c>
      <c r="B61" s="9" t="s">
        <v>1056</v>
      </c>
      <c r="C61" s="11" t="s">
        <v>41</v>
      </c>
      <c r="D61" s="31" t="s">
        <v>80</v>
      </c>
      <c r="E61" s="31"/>
      <c r="F61" s="31"/>
      <c r="G61" s="31"/>
      <c r="H61" s="31"/>
      <c r="I61" s="32"/>
      <c r="J61" s="31"/>
      <c r="K61" s="31"/>
      <c r="L61" s="31"/>
      <c r="M61" s="14">
        <v>1701</v>
      </c>
      <c r="N61" s="14">
        <v>1531</v>
      </c>
      <c r="O61" s="14">
        <v>2806</v>
      </c>
      <c r="P61" s="14">
        <v>2525</v>
      </c>
      <c r="Q61" s="14" t="s">
        <v>45</v>
      </c>
      <c r="R61" s="14" t="s">
        <v>45</v>
      </c>
      <c r="S61" s="14">
        <v>2246</v>
      </c>
      <c r="T61" s="14">
        <v>2021</v>
      </c>
      <c r="U61" s="14" t="s">
        <v>45</v>
      </c>
      <c r="V61" s="14" t="s">
        <v>45</v>
      </c>
      <c r="W61" s="9" t="s">
        <v>1057</v>
      </c>
      <c r="X61" s="9" t="s">
        <v>1058</v>
      </c>
      <c r="Y61" s="14">
        <v>34</v>
      </c>
      <c r="Z61" s="14">
        <v>10</v>
      </c>
      <c r="AA61" s="33" t="s">
        <v>106</v>
      </c>
      <c r="AB61" s="33">
        <v>3.54</v>
      </c>
      <c r="AC61" s="33" t="s">
        <v>11405</v>
      </c>
      <c r="AD61" s="32"/>
      <c r="AE61" s="43" t="s">
        <v>336</v>
      </c>
      <c r="AF61" s="43"/>
      <c r="AG61" s="34" t="s">
        <v>1059</v>
      </c>
    </row>
    <row r="62" spans="1:33" x14ac:dyDescent="0.3">
      <c r="A62" s="31" t="s">
        <v>1839</v>
      </c>
      <c r="B62" s="31" t="s">
        <v>1840</v>
      </c>
      <c r="C62" s="32" t="s">
        <v>41</v>
      </c>
      <c r="D62" s="31" t="s">
        <v>80</v>
      </c>
      <c r="E62" s="31"/>
      <c r="F62" s="31"/>
      <c r="G62" s="31"/>
      <c r="H62" s="31" t="s">
        <v>4</v>
      </c>
      <c r="I62" s="32" t="s">
        <v>1624</v>
      </c>
      <c r="J62" s="31"/>
      <c r="K62" s="31" t="s">
        <v>135</v>
      </c>
      <c r="L62" s="31" t="s">
        <v>135</v>
      </c>
      <c r="M62" s="14">
        <v>685</v>
      </c>
      <c r="N62" s="14">
        <v>599</v>
      </c>
      <c r="O62" s="14">
        <v>1371</v>
      </c>
      <c r="P62" s="14">
        <v>1200</v>
      </c>
      <c r="Q62" s="14" t="s">
        <v>45</v>
      </c>
      <c r="R62" s="14" t="s">
        <v>45</v>
      </c>
      <c r="S62" s="14">
        <v>1027</v>
      </c>
      <c r="T62" s="14">
        <v>899</v>
      </c>
      <c r="U62" s="14" t="s">
        <v>45</v>
      </c>
      <c r="V62" s="14" t="s">
        <v>45</v>
      </c>
      <c r="W62" s="31" t="s">
        <v>1841</v>
      </c>
      <c r="X62" s="31" t="s">
        <v>1842</v>
      </c>
      <c r="Y62" s="14">
        <v>9</v>
      </c>
      <c r="Z62" s="14">
        <v>7</v>
      </c>
      <c r="AA62" s="33" t="s">
        <v>106</v>
      </c>
      <c r="AB62" s="33">
        <v>1.466</v>
      </c>
      <c r="AC62" s="33" t="s">
        <v>11407</v>
      </c>
      <c r="AD62" s="31"/>
      <c r="AE62" s="31" t="s">
        <v>1843</v>
      </c>
      <c r="AF62" s="31"/>
      <c r="AG62" s="34" t="s">
        <v>10955</v>
      </c>
    </row>
    <row r="63" spans="1:33" x14ac:dyDescent="0.3">
      <c r="A63" s="31" t="s">
        <v>1862</v>
      </c>
      <c r="B63" s="31" t="s">
        <v>1863</v>
      </c>
      <c r="C63" s="32" t="s">
        <v>41</v>
      </c>
      <c r="D63" s="31" t="s">
        <v>80</v>
      </c>
      <c r="E63" s="31"/>
      <c r="F63" s="31"/>
      <c r="G63" s="31"/>
      <c r="H63" s="31"/>
      <c r="I63" s="32" t="s">
        <v>1624</v>
      </c>
      <c r="J63" s="31"/>
      <c r="K63" s="31" t="s">
        <v>346</v>
      </c>
      <c r="L63" s="31" t="s">
        <v>346</v>
      </c>
      <c r="M63" s="14">
        <v>812</v>
      </c>
      <c r="N63" s="14">
        <v>710</v>
      </c>
      <c r="O63" s="14">
        <v>1615</v>
      </c>
      <c r="P63" s="14">
        <v>1413</v>
      </c>
      <c r="Q63" s="14" t="s">
        <v>45</v>
      </c>
      <c r="R63" s="14" t="s">
        <v>45</v>
      </c>
      <c r="S63" s="14">
        <v>1053</v>
      </c>
      <c r="T63" s="14">
        <v>922</v>
      </c>
      <c r="U63" s="14" t="s">
        <v>45</v>
      </c>
      <c r="V63" s="14" t="s">
        <v>45</v>
      </c>
      <c r="W63" s="31" t="s">
        <v>1864</v>
      </c>
      <c r="X63" s="31" t="s">
        <v>1865</v>
      </c>
      <c r="Y63" s="14">
        <v>17</v>
      </c>
      <c r="Z63" s="14">
        <v>8</v>
      </c>
      <c r="AA63" s="33" t="s">
        <v>106</v>
      </c>
      <c r="AB63" s="33">
        <v>1.98</v>
      </c>
      <c r="AC63" s="33" t="s">
        <v>11408</v>
      </c>
      <c r="AD63" s="31"/>
      <c r="AE63" s="31" t="s">
        <v>1596</v>
      </c>
      <c r="AF63" s="31"/>
      <c r="AG63" s="34" t="s">
        <v>1866</v>
      </c>
    </row>
    <row r="64" spans="1:33" x14ac:dyDescent="0.3">
      <c r="A64" s="31" t="s">
        <v>2835</v>
      </c>
      <c r="B64" s="31" t="s">
        <v>2836</v>
      </c>
      <c r="C64" s="32" t="s">
        <v>41</v>
      </c>
      <c r="D64" s="31" t="s">
        <v>80</v>
      </c>
      <c r="E64" s="31"/>
      <c r="F64" s="31"/>
      <c r="G64" s="31" t="s">
        <v>8</v>
      </c>
      <c r="H64" s="31"/>
      <c r="I64" s="32" t="s">
        <v>75</v>
      </c>
      <c r="J64" s="31" t="s">
        <v>134</v>
      </c>
      <c r="K64" s="31" t="s">
        <v>615</v>
      </c>
      <c r="L64" s="31" t="s">
        <v>1147</v>
      </c>
      <c r="M64" s="14">
        <v>940</v>
      </c>
      <c r="N64" s="14">
        <v>822</v>
      </c>
      <c r="O64" s="14">
        <v>1553</v>
      </c>
      <c r="P64" s="14">
        <v>1359</v>
      </c>
      <c r="Q64" s="14" t="s">
        <v>45</v>
      </c>
      <c r="R64" s="14" t="s">
        <v>45</v>
      </c>
      <c r="S64" s="14">
        <v>1243</v>
      </c>
      <c r="T64" s="14">
        <v>1088</v>
      </c>
      <c r="U64" s="14" t="s">
        <v>45</v>
      </c>
      <c r="V64" s="14" t="s">
        <v>45</v>
      </c>
      <c r="W64" s="31" t="s">
        <v>2837</v>
      </c>
      <c r="X64" s="31" t="s">
        <v>2838</v>
      </c>
      <c r="Y64" s="14">
        <v>45</v>
      </c>
      <c r="Z64" s="14">
        <v>6</v>
      </c>
      <c r="AA64" s="33" t="s">
        <v>106</v>
      </c>
      <c r="AB64" s="33">
        <v>1.4330000000000001</v>
      </c>
      <c r="AC64" s="33" t="s">
        <v>11409</v>
      </c>
      <c r="AD64" s="31"/>
      <c r="AE64" s="31" t="s">
        <v>89</v>
      </c>
      <c r="AF64" s="31"/>
      <c r="AG64" s="34" t="s">
        <v>2839</v>
      </c>
    </row>
    <row r="65" spans="1:33" x14ac:dyDescent="0.3">
      <c r="A65" s="31" t="s">
        <v>1175</v>
      </c>
      <c r="B65" s="31" t="s">
        <v>1176</v>
      </c>
      <c r="C65" s="32" t="s">
        <v>41</v>
      </c>
      <c r="D65" s="31" t="s">
        <v>80</v>
      </c>
      <c r="E65" s="31"/>
      <c r="F65" s="31"/>
      <c r="G65" s="31"/>
      <c r="H65" s="31"/>
      <c r="I65" s="32" t="s">
        <v>1177</v>
      </c>
      <c r="J65" s="31" t="s">
        <v>134</v>
      </c>
      <c r="K65" s="31" t="s">
        <v>103</v>
      </c>
      <c r="L65" s="31" t="s">
        <v>1178</v>
      </c>
      <c r="M65" s="14">
        <v>3190</v>
      </c>
      <c r="N65" s="14">
        <v>2791</v>
      </c>
      <c r="O65" s="14">
        <v>5264</v>
      </c>
      <c r="P65" s="14">
        <v>4605</v>
      </c>
      <c r="Q65" s="14" t="s">
        <v>45</v>
      </c>
      <c r="R65" s="14" t="s">
        <v>45</v>
      </c>
      <c r="S65" s="14">
        <v>4208</v>
      </c>
      <c r="T65" s="14">
        <v>3682</v>
      </c>
      <c r="U65" s="14" t="s">
        <v>45</v>
      </c>
      <c r="V65" s="14" t="s">
        <v>45</v>
      </c>
      <c r="W65" s="31" t="s">
        <v>1179</v>
      </c>
      <c r="X65" s="31" t="s">
        <v>1180</v>
      </c>
      <c r="Y65" s="14">
        <v>48</v>
      </c>
      <c r="Z65" s="14">
        <v>22</v>
      </c>
      <c r="AA65" s="33" t="s">
        <v>106</v>
      </c>
      <c r="AB65" s="33">
        <v>0.52900000000000003</v>
      </c>
      <c r="AC65" s="33" t="s">
        <v>11415</v>
      </c>
      <c r="AD65" s="31"/>
      <c r="AE65" s="31" t="s">
        <v>89</v>
      </c>
      <c r="AF65" s="31"/>
      <c r="AG65" s="34" t="s">
        <v>1181</v>
      </c>
    </row>
    <row r="66" spans="1:33" x14ac:dyDescent="0.3">
      <c r="A66" s="45" t="s">
        <v>2845</v>
      </c>
      <c r="B66" s="45" t="s">
        <v>2846</v>
      </c>
      <c r="C66" s="32" t="s">
        <v>41</v>
      </c>
      <c r="D66" s="31" t="s">
        <v>80</v>
      </c>
      <c r="E66" s="31"/>
      <c r="F66" s="31"/>
      <c r="G66" s="31"/>
      <c r="H66" s="31"/>
      <c r="I66" s="46" t="s">
        <v>124</v>
      </c>
      <c r="J66" s="45" t="s">
        <v>44</v>
      </c>
      <c r="K66" s="45" t="s">
        <v>2847</v>
      </c>
      <c r="L66" s="45" t="s">
        <v>460</v>
      </c>
      <c r="M66" s="14">
        <v>123</v>
      </c>
      <c r="N66" s="14">
        <v>107</v>
      </c>
      <c r="O66" s="14">
        <v>194</v>
      </c>
      <c r="P66" s="14">
        <v>170</v>
      </c>
      <c r="Q66" s="14" t="s">
        <v>45</v>
      </c>
      <c r="R66" s="14" t="s">
        <v>45</v>
      </c>
      <c r="S66" s="14">
        <v>161</v>
      </c>
      <c r="T66" s="14">
        <v>141</v>
      </c>
      <c r="U66" s="14" t="s">
        <v>45</v>
      </c>
      <c r="V66" s="14" t="s">
        <v>45</v>
      </c>
      <c r="W66" s="45" t="s">
        <v>2848</v>
      </c>
      <c r="X66" s="45" t="s">
        <v>2849</v>
      </c>
      <c r="Y66" s="14">
        <v>25</v>
      </c>
      <c r="Z66" s="14">
        <v>4</v>
      </c>
      <c r="AA66" s="33" t="s">
        <v>106</v>
      </c>
      <c r="AB66" s="33">
        <v>0.56399999999999995</v>
      </c>
      <c r="AC66" s="33" t="s">
        <v>11420</v>
      </c>
      <c r="AD66" s="45"/>
      <c r="AE66" s="45" t="s">
        <v>2850</v>
      </c>
      <c r="AF66" s="31"/>
      <c r="AG66" s="34" t="s">
        <v>2851</v>
      </c>
    </row>
    <row r="67" spans="1:33" x14ac:dyDescent="0.3">
      <c r="A67" s="9" t="s">
        <v>1060</v>
      </c>
      <c r="B67" s="9" t="s">
        <v>1061</v>
      </c>
      <c r="C67" s="11" t="s">
        <v>41</v>
      </c>
      <c r="D67" s="31" t="s">
        <v>80</v>
      </c>
      <c r="E67" s="31"/>
      <c r="F67" s="31"/>
      <c r="G67" s="31"/>
      <c r="H67" s="31"/>
      <c r="I67" s="32"/>
      <c r="J67" s="31"/>
      <c r="K67" s="31"/>
      <c r="L67" s="31"/>
      <c r="M67" s="14">
        <v>4104</v>
      </c>
      <c r="N67" s="14">
        <v>3694</v>
      </c>
      <c r="O67" s="14">
        <v>6171</v>
      </c>
      <c r="P67" s="14">
        <v>5554</v>
      </c>
      <c r="Q67" s="14" t="s">
        <v>45</v>
      </c>
      <c r="R67" s="14" t="s">
        <v>45</v>
      </c>
      <c r="S67" s="14">
        <v>4937</v>
      </c>
      <c r="T67" s="14">
        <v>4443</v>
      </c>
      <c r="U67" s="14" t="s">
        <v>45</v>
      </c>
      <c r="V67" s="14" t="s">
        <v>45</v>
      </c>
      <c r="W67" s="9" t="s">
        <v>1062</v>
      </c>
      <c r="X67" s="9" t="s">
        <v>1063</v>
      </c>
      <c r="Y67" s="14">
        <v>58</v>
      </c>
      <c r="Z67" s="14">
        <v>6</v>
      </c>
      <c r="AA67" s="33" t="s">
        <v>106</v>
      </c>
      <c r="AB67" s="33">
        <v>1.411</v>
      </c>
      <c r="AC67" s="33" t="s">
        <v>11423</v>
      </c>
      <c r="AD67" s="31"/>
      <c r="AE67" s="43" t="s">
        <v>336</v>
      </c>
      <c r="AF67" s="43"/>
      <c r="AG67" s="34" t="s">
        <v>1064</v>
      </c>
    </row>
    <row r="68" spans="1:33" x14ac:dyDescent="0.3">
      <c r="A68" s="9" t="s">
        <v>1045</v>
      </c>
      <c r="B68" s="9" t="s">
        <v>1046</v>
      </c>
      <c r="C68" s="11" t="s">
        <v>41</v>
      </c>
      <c r="D68" s="31" t="s">
        <v>80</v>
      </c>
      <c r="E68" s="31"/>
      <c r="F68" s="31"/>
      <c r="G68" s="31"/>
      <c r="H68" s="31"/>
      <c r="I68" s="32"/>
      <c r="J68" s="31"/>
      <c r="K68" s="31"/>
      <c r="L68" s="31"/>
      <c r="M68" s="14">
        <v>1547</v>
      </c>
      <c r="N68" s="14">
        <v>1392</v>
      </c>
      <c r="O68" s="14">
        <v>2563</v>
      </c>
      <c r="P68" s="14">
        <v>2307</v>
      </c>
      <c r="Q68" s="14" t="s">
        <v>45</v>
      </c>
      <c r="R68" s="14" t="s">
        <v>45</v>
      </c>
      <c r="S68" s="14">
        <v>2056</v>
      </c>
      <c r="T68" s="14">
        <v>1850</v>
      </c>
      <c r="U68" s="14" t="s">
        <v>45</v>
      </c>
      <c r="V68" s="14" t="s">
        <v>45</v>
      </c>
      <c r="W68" s="9" t="s">
        <v>1047</v>
      </c>
      <c r="X68" s="9" t="s">
        <v>1048</v>
      </c>
      <c r="Y68" s="14">
        <v>52</v>
      </c>
      <c r="Z68" s="14">
        <v>6</v>
      </c>
      <c r="AA68" s="33" t="s">
        <v>106</v>
      </c>
      <c r="AB68" s="33">
        <v>8.8670000000000009</v>
      </c>
      <c r="AC68" s="33" t="s">
        <v>11427</v>
      </c>
      <c r="AD68" s="32"/>
      <c r="AE68" s="43" t="s">
        <v>336</v>
      </c>
      <c r="AF68" s="43"/>
      <c r="AG68" s="34" t="s">
        <v>1049</v>
      </c>
    </row>
    <row r="69" spans="1:33" x14ac:dyDescent="0.3">
      <c r="A69" s="9" t="s">
        <v>1050</v>
      </c>
      <c r="B69" s="9" t="s">
        <v>1051</v>
      </c>
      <c r="C69" s="11" t="s">
        <v>41</v>
      </c>
      <c r="D69" s="31" t="s">
        <v>80</v>
      </c>
      <c r="E69" s="31"/>
      <c r="F69" s="31"/>
      <c r="G69" s="31"/>
      <c r="H69" s="31"/>
      <c r="I69" s="32"/>
      <c r="J69" s="31"/>
      <c r="K69" s="31"/>
      <c r="L69" s="31"/>
      <c r="M69" s="14">
        <v>1910</v>
      </c>
      <c r="N69" s="14">
        <v>1719</v>
      </c>
      <c r="O69" s="14">
        <v>3144</v>
      </c>
      <c r="P69" s="14">
        <v>2830</v>
      </c>
      <c r="Q69" s="14" t="s">
        <v>45</v>
      </c>
      <c r="R69" s="14" t="s">
        <v>45</v>
      </c>
      <c r="S69" s="14">
        <v>2512</v>
      </c>
      <c r="T69" s="14">
        <v>2261</v>
      </c>
      <c r="U69" s="14" t="s">
        <v>45</v>
      </c>
      <c r="V69" s="14" t="s">
        <v>45</v>
      </c>
      <c r="W69" s="9" t="s">
        <v>1052</v>
      </c>
      <c r="X69" s="9" t="s">
        <v>1053</v>
      </c>
      <c r="Y69" s="14">
        <v>37</v>
      </c>
      <c r="Z69" s="14">
        <v>8</v>
      </c>
      <c r="AA69" s="33" t="s">
        <v>106</v>
      </c>
      <c r="AB69" s="33">
        <v>7.51</v>
      </c>
      <c r="AC69" s="33" t="s">
        <v>11428</v>
      </c>
      <c r="AD69" s="32"/>
      <c r="AE69" s="43" t="s">
        <v>336</v>
      </c>
      <c r="AF69" s="43"/>
      <c r="AG69" s="34" t="s">
        <v>1054</v>
      </c>
    </row>
    <row r="70" spans="1:33" x14ac:dyDescent="0.3">
      <c r="A70" s="31" t="s">
        <v>416</v>
      </c>
      <c r="B70" s="31" t="s">
        <v>417</v>
      </c>
      <c r="C70" s="32" t="s">
        <v>41</v>
      </c>
      <c r="D70" s="31" t="s">
        <v>80</v>
      </c>
      <c r="E70" s="31"/>
      <c r="F70" s="31"/>
      <c r="G70" s="31"/>
      <c r="H70" s="31"/>
      <c r="I70" s="32"/>
      <c r="J70" s="31" t="s">
        <v>134</v>
      </c>
      <c r="K70" s="31" t="s">
        <v>418</v>
      </c>
      <c r="L70" s="31" t="s">
        <v>390</v>
      </c>
      <c r="M70" s="14">
        <v>4754</v>
      </c>
      <c r="N70" s="14">
        <v>4160</v>
      </c>
      <c r="O70" s="14">
        <v>7839</v>
      </c>
      <c r="P70" s="14">
        <v>6860</v>
      </c>
      <c r="Q70" s="14" t="s">
        <v>45</v>
      </c>
      <c r="R70" s="14" t="s">
        <v>45</v>
      </c>
      <c r="S70" s="14">
        <v>6267</v>
      </c>
      <c r="T70" s="14">
        <v>5484</v>
      </c>
      <c r="U70" s="14" t="s">
        <v>45</v>
      </c>
      <c r="V70" s="14" t="s">
        <v>45</v>
      </c>
      <c r="W70" s="31" t="s">
        <v>419</v>
      </c>
      <c r="X70" s="31" t="s">
        <v>420</v>
      </c>
      <c r="Y70" s="14">
        <v>47</v>
      </c>
      <c r="Z70" s="14">
        <v>24</v>
      </c>
      <c r="AA70" s="33" t="s">
        <v>106</v>
      </c>
      <c r="AB70" s="33">
        <v>4</v>
      </c>
      <c r="AC70" s="33" t="s">
        <v>11429</v>
      </c>
      <c r="AD70" s="31"/>
      <c r="AE70" s="31" t="s">
        <v>421</v>
      </c>
      <c r="AF70" s="31"/>
      <c r="AG70" s="34" t="s">
        <v>422</v>
      </c>
    </row>
    <row r="71" spans="1:33" x14ac:dyDescent="0.3">
      <c r="A71" s="31" t="s">
        <v>423</v>
      </c>
      <c r="B71" s="31" t="s">
        <v>424</v>
      </c>
      <c r="C71" s="32" t="s">
        <v>41</v>
      </c>
      <c r="D71" s="31" t="s">
        <v>80</v>
      </c>
      <c r="E71" s="31"/>
      <c r="F71" s="31"/>
      <c r="G71" s="31"/>
      <c r="H71" s="31"/>
      <c r="I71" s="32" t="s">
        <v>425</v>
      </c>
      <c r="J71" s="31" t="s">
        <v>134</v>
      </c>
      <c r="K71" s="31" t="s">
        <v>103</v>
      </c>
      <c r="L71" s="31" t="s">
        <v>426</v>
      </c>
      <c r="M71" s="14">
        <v>3655</v>
      </c>
      <c r="N71" s="14">
        <v>3198</v>
      </c>
      <c r="O71" s="14">
        <v>6069</v>
      </c>
      <c r="P71" s="14">
        <v>5310</v>
      </c>
      <c r="Q71" s="14" t="s">
        <v>45</v>
      </c>
      <c r="R71" s="14" t="s">
        <v>45</v>
      </c>
      <c r="S71" s="14">
        <v>4833</v>
      </c>
      <c r="T71" s="14">
        <v>4229</v>
      </c>
      <c r="U71" s="14" t="s">
        <v>45</v>
      </c>
      <c r="V71" s="14" t="s">
        <v>45</v>
      </c>
      <c r="W71" s="31" t="s">
        <v>427</v>
      </c>
      <c r="X71" s="31" t="s">
        <v>428</v>
      </c>
      <c r="Y71" s="14">
        <v>57</v>
      </c>
      <c r="Z71" s="14">
        <v>18</v>
      </c>
      <c r="AA71" s="33" t="s">
        <v>106</v>
      </c>
      <c r="AB71" s="33">
        <v>5.492</v>
      </c>
      <c r="AC71" s="33" t="s">
        <v>11430</v>
      </c>
      <c r="AD71" s="31"/>
      <c r="AE71" s="31" t="s">
        <v>429</v>
      </c>
      <c r="AF71" s="31"/>
      <c r="AG71" s="34" t="s">
        <v>430</v>
      </c>
    </row>
    <row r="72" spans="1:33" x14ac:dyDescent="0.3">
      <c r="A72" s="9" t="s">
        <v>1080</v>
      </c>
      <c r="B72" s="9" t="s">
        <v>1081</v>
      </c>
      <c r="C72" s="11" t="s">
        <v>41</v>
      </c>
      <c r="D72" s="31" t="s">
        <v>80</v>
      </c>
      <c r="E72" s="31"/>
      <c r="F72" s="31"/>
      <c r="G72" s="31"/>
      <c r="H72" s="31"/>
      <c r="I72" s="32"/>
      <c r="J72" s="31"/>
      <c r="K72" s="31"/>
      <c r="L72" s="31"/>
      <c r="M72" s="14">
        <v>1465</v>
      </c>
      <c r="N72" s="14">
        <v>1282</v>
      </c>
      <c r="O72" s="14">
        <v>2419</v>
      </c>
      <c r="P72" s="14">
        <v>2116</v>
      </c>
      <c r="Q72" s="14" t="s">
        <v>45</v>
      </c>
      <c r="R72" s="14" t="s">
        <v>45</v>
      </c>
      <c r="S72" s="14">
        <v>1936</v>
      </c>
      <c r="T72" s="14">
        <v>1694</v>
      </c>
      <c r="U72" s="14" t="s">
        <v>45</v>
      </c>
      <c r="V72" s="14" t="s">
        <v>45</v>
      </c>
      <c r="W72" s="9" t="s">
        <v>1082</v>
      </c>
      <c r="X72" s="9" t="s">
        <v>1083</v>
      </c>
      <c r="Y72" s="14">
        <v>43</v>
      </c>
      <c r="Z72" s="14">
        <v>6</v>
      </c>
      <c r="AA72" s="33" t="s">
        <v>106</v>
      </c>
      <c r="AB72" s="33">
        <v>8.1920000000000002</v>
      </c>
      <c r="AC72" s="33" t="s">
        <v>11431</v>
      </c>
      <c r="AD72" s="31"/>
      <c r="AE72" s="43" t="s">
        <v>336</v>
      </c>
      <c r="AF72" s="43"/>
      <c r="AG72" s="34" t="s">
        <v>1084</v>
      </c>
    </row>
    <row r="73" spans="1:33" x14ac:dyDescent="0.3">
      <c r="A73" s="31" t="s">
        <v>450</v>
      </c>
      <c r="B73" s="31" t="s">
        <v>451</v>
      </c>
      <c r="C73" s="32" t="s">
        <v>41</v>
      </c>
      <c r="D73" s="31" t="s">
        <v>80</v>
      </c>
      <c r="E73" s="31"/>
      <c r="F73" s="31"/>
      <c r="G73" s="31"/>
      <c r="H73" s="31"/>
      <c r="I73" s="32" t="s">
        <v>452</v>
      </c>
      <c r="J73" s="31" t="s">
        <v>134</v>
      </c>
      <c r="K73" s="31" t="s">
        <v>453</v>
      </c>
      <c r="L73" s="31" t="s">
        <v>375</v>
      </c>
      <c r="M73" s="14">
        <v>1137</v>
      </c>
      <c r="N73" s="14">
        <v>995</v>
      </c>
      <c r="O73" s="14">
        <v>1892</v>
      </c>
      <c r="P73" s="14">
        <v>1656</v>
      </c>
      <c r="Q73" s="14" t="s">
        <v>45</v>
      </c>
      <c r="R73" s="14" t="s">
        <v>45</v>
      </c>
      <c r="S73" s="14">
        <v>1506</v>
      </c>
      <c r="T73" s="14">
        <v>1318</v>
      </c>
      <c r="U73" s="14" t="s">
        <v>45</v>
      </c>
      <c r="V73" s="14" t="s">
        <v>45</v>
      </c>
      <c r="W73" s="31" t="s">
        <v>454</v>
      </c>
      <c r="X73" s="31" t="s">
        <v>455</v>
      </c>
      <c r="Y73" s="14">
        <v>36</v>
      </c>
      <c r="Z73" s="14">
        <v>6</v>
      </c>
      <c r="AA73" s="33" t="s">
        <v>106</v>
      </c>
      <c r="AB73" s="33">
        <v>4.8099999999999996</v>
      </c>
      <c r="AC73" s="33" t="s">
        <v>11432</v>
      </c>
      <c r="AD73" s="31"/>
      <c r="AE73" s="31"/>
      <c r="AF73" s="31"/>
      <c r="AG73" s="34" t="s">
        <v>456</v>
      </c>
    </row>
    <row r="74" spans="1:33" x14ac:dyDescent="0.3">
      <c r="A74" s="31" t="s">
        <v>1892</v>
      </c>
      <c r="B74" s="31" t="s">
        <v>1893</v>
      </c>
      <c r="C74" s="32" t="s">
        <v>41</v>
      </c>
      <c r="D74" s="31" t="s">
        <v>80</v>
      </c>
      <c r="E74" s="31"/>
      <c r="F74" s="31"/>
      <c r="G74" s="31"/>
      <c r="H74" s="31"/>
      <c r="I74" s="32" t="s">
        <v>1763</v>
      </c>
      <c r="J74" s="31"/>
      <c r="K74" s="31" t="s">
        <v>507</v>
      </c>
      <c r="L74" s="31" t="s">
        <v>508</v>
      </c>
      <c r="M74" s="14">
        <v>229</v>
      </c>
      <c r="N74" s="14">
        <v>201</v>
      </c>
      <c r="O74" s="14">
        <v>376</v>
      </c>
      <c r="P74" s="14">
        <v>329</v>
      </c>
      <c r="Q74" s="14" t="s">
        <v>45</v>
      </c>
      <c r="R74" s="14" t="s">
        <v>45</v>
      </c>
      <c r="S74" s="14">
        <v>301</v>
      </c>
      <c r="T74" s="14">
        <v>264</v>
      </c>
      <c r="U74" s="14" t="s">
        <v>45</v>
      </c>
      <c r="V74" s="14" t="s">
        <v>45</v>
      </c>
      <c r="W74" s="31" t="s">
        <v>1894</v>
      </c>
      <c r="X74" s="31" t="s">
        <v>1601</v>
      </c>
      <c r="Y74" s="14">
        <v>32</v>
      </c>
      <c r="Z74" s="14">
        <v>4</v>
      </c>
      <c r="AA74" s="33" t="s">
        <v>106</v>
      </c>
      <c r="AB74" s="33">
        <v>1.8680000000000001</v>
      </c>
      <c r="AC74" s="33" t="s">
        <v>11437</v>
      </c>
      <c r="AD74" s="31"/>
      <c r="AE74" s="31" t="s">
        <v>1895</v>
      </c>
      <c r="AF74" s="31"/>
      <c r="AG74" s="34" t="s">
        <v>1896</v>
      </c>
    </row>
    <row r="75" spans="1:33" x14ac:dyDescent="0.3">
      <c r="A75" s="31" t="s">
        <v>1908</v>
      </c>
      <c r="B75" s="31" t="s">
        <v>1909</v>
      </c>
      <c r="C75" s="32" t="s">
        <v>41</v>
      </c>
      <c r="D75" s="31" t="s">
        <v>80</v>
      </c>
      <c r="E75" s="31"/>
      <c r="F75" s="31"/>
      <c r="G75" s="31"/>
      <c r="H75" s="31"/>
      <c r="I75" s="32" t="s">
        <v>1910</v>
      </c>
      <c r="J75" s="31" t="s">
        <v>44</v>
      </c>
      <c r="K75" s="31"/>
      <c r="L75" s="31"/>
      <c r="M75" s="14">
        <v>310</v>
      </c>
      <c r="N75" s="14">
        <v>271</v>
      </c>
      <c r="O75" s="14">
        <v>497</v>
      </c>
      <c r="P75" s="14">
        <v>435</v>
      </c>
      <c r="Q75" s="14" t="s">
        <v>45</v>
      </c>
      <c r="R75" s="14" t="s">
        <v>45</v>
      </c>
      <c r="S75" s="14">
        <v>413</v>
      </c>
      <c r="T75" s="14">
        <v>361</v>
      </c>
      <c r="U75" s="14" t="s">
        <v>45</v>
      </c>
      <c r="V75" s="14" t="s">
        <v>45</v>
      </c>
      <c r="W75" s="31" t="s">
        <v>1911</v>
      </c>
      <c r="X75" s="31" t="s">
        <v>1912</v>
      </c>
      <c r="Y75" s="14">
        <v>83</v>
      </c>
      <c r="Z75" s="14">
        <v>4</v>
      </c>
      <c r="AA75" s="33" t="s">
        <v>71</v>
      </c>
      <c r="AB75" s="33" t="s">
        <v>45</v>
      </c>
      <c r="AC75" s="33" t="s">
        <v>45</v>
      </c>
      <c r="AD75" s="31"/>
      <c r="AE75" s="31" t="s">
        <v>1913</v>
      </c>
      <c r="AF75" s="31"/>
      <c r="AG75" s="34" t="s">
        <v>10956</v>
      </c>
    </row>
    <row r="76" spans="1:33" x14ac:dyDescent="0.3">
      <c r="A76" s="9" t="s">
        <v>1493</v>
      </c>
      <c r="B76" s="9" t="s">
        <v>1494</v>
      </c>
      <c r="C76" s="32" t="s">
        <v>41</v>
      </c>
      <c r="D76" s="31" t="s">
        <v>80</v>
      </c>
      <c r="E76" s="31"/>
      <c r="F76" s="31"/>
      <c r="G76" s="31"/>
      <c r="H76" s="31"/>
      <c r="I76" s="9" t="s">
        <v>75</v>
      </c>
      <c r="J76" s="9" t="s">
        <v>48</v>
      </c>
      <c r="K76" s="31"/>
      <c r="L76" s="31"/>
      <c r="M76" s="14">
        <v>335</v>
      </c>
      <c r="N76" s="14">
        <v>293</v>
      </c>
      <c r="O76" s="14">
        <v>535</v>
      </c>
      <c r="P76" s="14">
        <v>468</v>
      </c>
      <c r="Q76" s="14" t="s">
        <v>45</v>
      </c>
      <c r="R76" s="14" t="s">
        <v>45</v>
      </c>
      <c r="S76" s="14">
        <v>446</v>
      </c>
      <c r="T76" s="14">
        <v>390</v>
      </c>
      <c r="U76" s="14" t="s">
        <v>45</v>
      </c>
      <c r="V76" s="14" t="s">
        <v>45</v>
      </c>
      <c r="W76" s="9" t="s">
        <v>1495</v>
      </c>
      <c r="X76" s="9" t="s">
        <v>1496</v>
      </c>
      <c r="Y76" s="14">
        <v>93</v>
      </c>
      <c r="Z76" s="14">
        <v>5</v>
      </c>
      <c r="AA76" s="33" t="s">
        <v>106</v>
      </c>
      <c r="AB76" s="33">
        <v>2.8239999999999998</v>
      </c>
      <c r="AC76" s="33" t="s">
        <v>11441</v>
      </c>
      <c r="AD76" s="9"/>
      <c r="AE76" s="9" t="s">
        <v>1497</v>
      </c>
      <c r="AF76" s="22"/>
      <c r="AG76" s="34" t="s">
        <v>10951</v>
      </c>
    </row>
    <row r="77" spans="1:33" x14ac:dyDescent="0.3">
      <c r="A77" s="31" t="s">
        <v>1925</v>
      </c>
      <c r="B77" s="31" t="s">
        <v>1926</v>
      </c>
      <c r="C77" s="32" t="s">
        <v>41</v>
      </c>
      <c r="D77" s="31" t="s">
        <v>80</v>
      </c>
      <c r="E77" s="31"/>
      <c r="F77" s="31"/>
      <c r="G77" s="31"/>
      <c r="H77" s="31"/>
      <c r="I77" s="32" t="s">
        <v>1927</v>
      </c>
      <c r="J77" s="31" t="s">
        <v>44</v>
      </c>
      <c r="K77" s="31"/>
      <c r="L77" s="31"/>
      <c r="M77" s="14">
        <v>295</v>
      </c>
      <c r="N77" s="14">
        <v>258</v>
      </c>
      <c r="O77" s="14">
        <v>473</v>
      </c>
      <c r="P77" s="14">
        <v>414</v>
      </c>
      <c r="Q77" s="14" t="s">
        <v>45</v>
      </c>
      <c r="R77" s="14" t="s">
        <v>45</v>
      </c>
      <c r="S77" s="14">
        <v>394</v>
      </c>
      <c r="T77" s="14">
        <v>344</v>
      </c>
      <c r="U77" s="14" t="s">
        <v>45</v>
      </c>
      <c r="V77" s="14" t="s">
        <v>45</v>
      </c>
      <c r="W77" s="31" t="s">
        <v>1928</v>
      </c>
      <c r="X77" s="31" t="s">
        <v>10718</v>
      </c>
      <c r="Y77" s="14">
        <v>24</v>
      </c>
      <c r="Z77" s="14">
        <v>4</v>
      </c>
      <c r="AA77" s="33" t="s">
        <v>106</v>
      </c>
      <c r="AB77" s="33">
        <v>0.59499999999999997</v>
      </c>
      <c r="AC77" s="33" t="s">
        <v>11442</v>
      </c>
      <c r="AD77" s="31"/>
      <c r="AE77" s="31" t="s">
        <v>1929</v>
      </c>
      <c r="AF77" s="31"/>
      <c r="AG77" s="34" t="s">
        <v>10957</v>
      </c>
    </row>
    <row r="78" spans="1:33" x14ac:dyDescent="0.3">
      <c r="A78" s="31" t="s">
        <v>3160</v>
      </c>
      <c r="B78" s="31" t="s">
        <v>3161</v>
      </c>
      <c r="C78" s="32" t="s">
        <v>41</v>
      </c>
      <c r="D78" s="31" t="s">
        <v>80</v>
      </c>
      <c r="E78" s="31"/>
      <c r="F78" s="31"/>
      <c r="G78" s="31"/>
      <c r="H78" s="31"/>
      <c r="I78" s="32"/>
      <c r="J78" s="31"/>
      <c r="K78" s="31" t="s">
        <v>3162</v>
      </c>
      <c r="L78" s="31" t="s">
        <v>881</v>
      </c>
      <c r="M78" s="14">
        <v>163</v>
      </c>
      <c r="N78" s="47" t="s">
        <v>61</v>
      </c>
      <c r="O78" s="14">
        <v>267</v>
      </c>
      <c r="P78" s="90" t="s">
        <v>61</v>
      </c>
      <c r="Q78" s="14" t="s">
        <v>45</v>
      </c>
      <c r="R78" s="90" t="s">
        <v>61</v>
      </c>
      <c r="S78" s="14">
        <v>213</v>
      </c>
      <c r="T78" s="91" t="s">
        <v>61</v>
      </c>
      <c r="U78" s="14" t="s">
        <v>45</v>
      </c>
      <c r="V78" s="101" t="s">
        <v>61</v>
      </c>
      <c r="W78" s="31" t="s">
        <v>3163</v>
      </c>
      <c r="X78" s="31" t="s">
        <v>3164</v>
      </c>
      <c r="Y78" s="14">
        <v>59</v>
      </c>
      <c r="Z78" s="14">
        <v>6</v>
      </c>
      <c r="AA78" s="33" t="s">
        <v>106</v>
      </c>
      <c r="AB78" s="33">
        <v>1.7809999999999999</v>
      </c>
      <c r="AC78" s="33" t="s">
        <v>11451</v>
      </c>
      <c r="AD78" s="31"/>
      <c r="AE78" s="31" t="s">
        <v>3165</v>
      </c>
      <c r="AF78" s="31"/>
      <c r="AG78" s="34" t="s">
        <v>3166</v>
      </c>
    </row>
    <row r="79" spans="1:33" x14ac:dyDescent="0.3">
      <c r="A79" s="31" t="s">
        <v>410</v>
      </c>
      <c r="B79" s="31" t="s">
        <v>411</v>
      </c>
      <c r="C79" s="32" t="s">
        <v>41</v>
      </c>
      <c r="D79" s="31" t="s">
        <v>80</v>
      </c>
      <c r="E79" s="31"/>
      <c r="F79" s="31"/>
      <c r="G79" s="31"/>
      <c r="H79" s="31"/>
      <c r="I79" s="32"/>
      <c r="J79" s="31" t="s">
        <v>48</v>
      </c>
      <c r="K79" s="31" t="s">
        <v>372</v>
      </c>
      <c r="L79" s="31" t="s">
        <v>412</v>
      </c>
      <c r="M79" s="14">
        <v>443</v>
      </c>
      <c r="N79" s="14">
        <v>387</v>
      </c>
      <c r="O79" s="14">
        <v>733</v>
      </c>
      <c r="P79" s="14">
        <v>642</v>
      </c>
      <c r="Q79" s="14" t="s">
        <v>45</v>
      </c>
      <c r="R79" s="14" t="s">
        <v>45</v>
      </c>
      <c r="S79" s="14">
        <v>582</v>
      </c>
      <c r="T79" s="14">
        <v>509</v>
      </c>
      <c r="U79" s="14" t="s">
        <v>45</v>
      </c>
      <c r="V79" s="14" t="s">
        <v>45</v>
      </c>
      <c r="W79" s="31" t="s">
        <v>413</v>
      </c>
      <c r="X79" s="31" t="s">
        <v>414</v>
      </c>
      <c r="Y79" s="14">
        <v>29</v>
      </c>
      <c r="Z79" s="14">
        <v>4</v>
      </c>
      <c r="AA79" s="33" t="s">
        <v>71</v>
      </c>
      <c r="AB79" s="33" t="s">
        <v>45</v>
      </c>
      <c r="AC79" s="33" t="s">
        <v>45</v>
      </c>
      <c r="AD79" s="31"/>
      <c r="AE79" s="31"/>
      <c r="AF79" s="31"/>
      <c r="AG79" s="34" t="s">
        <v>415</v>
      </c>
    </row>
    <row r="80" spans="1:33" x14ac:dyDescent="0.3">
      <c r="A80" s="31" t="s">
        <v>2892</v>
      </c>
      <c r="B80" s="31" t="s">
        <v>2893</v>
      </c>
      <c r="C80" s="32" t="s">
        <v>41</v>
      </c>
      <c r="D80" s="31" t="s">
        <v>80</v>
      </c>
      <c r="E80" s="31"/>
      <c r="F80" s="31"/>
      <c r="G80" s="31"/>
      <c r="H80" s="31"/>
      <c r="I80" s="32" t="s">
        <v>459</v>
      </c>
      <c r="J80" s="31" t="s">
        <v>134</v>
      </c>
      <c r="K80" s="31" t="s">
        <v>1729</v>
      </c>
      <c r="L80" s="31" t="s">
        <v>1729</v>
      </c>
      <c r="M80" s="14">
        <v>497</v>
      </c>
      <c r="N80" s="14">
        <v>435</v>
      </c>
      <c r="O80" s="14">
        <v>830</v>
      </c>
      <c r="P80" s="14">
        <v>726</v>
      </c>
      <c r="Q80" s="14" t="s">
        <v>45</v>
      </c>
      <c r="R80" s="14" t="s">
        <v>45</v>
      </c>
      <c r="S80" s="14">
        <v>663</v>
      </c>
      <c r="T80" s="14">
        <v>580</v>
      </c>
      <c r="U80" s="14" t="s">
        <v>45</v>
      </c>
      <c r="V80" s="14" t="s">
        <v>45</v>
      </c>
      <c r="W80" s="31" t="s">
        <v>2894</v>
      </c>
      <c r="X80" s="31" t="s">
        <v>2895</v>
      </c>
      <c r="Y80" s="14">
        <v>18</v>
      </c>
      <c r="Z80" s="14">
        <v>4</v>
      </c>
      <c r="AA80" s="33" t="s">
        <v>106</v>
      </c>
      <c r="AB80" s="33">
        <v>0.68700000000000006</v>
      </c>
      <c r="AC80" s="33" t="s">
        <v>11452</v>
      </c>
      <c r="AD80" s="31"/>
      <c r="AE80" s="31"/>
      <c r="AF80" s="31"/>
      <c r="AG80" s="34" t="s">
        <v>2896</v>
      </c>
    </row>
    <row r="81" spans="1:33" x14ac:dyDescent="0.3">
      <c r="A81" s="31" t="s">
        <v>1965</v>
      </c>
      <c r="B81" s="31" t="s">
        <v>1966</v>
      </c>
      <c r="C81" s="32" t="s">
        <v>41</v>
      </c>
      <c r="D81" s="31" t="s">
        <v>80</v>
      </c>
      <c r="E81" s="31"/>
      <c r="F81" s="31"/>
      <c r="G81" s="31"/>
      <c r="H81" s="31"/>
      <c r="I81" s="32" t="s">
        <v>1624</v>
      </c>
      <c r="J81" s="31"/>
      <c r="K81" s="31" t="s">
        <v>357</v>
      </c>
      <c r="L81" s="31" t="s">
        <v>357</v>
      </c>
      <c r="M81" s="14">
        <v>387</v>
      </c>
      <c r="N81" s="14">
        <v>339</v>
      </c>
      <c r="O81" s="14">
        <v>774</v>
      </c>
      <c r="P81" s="14">
        <v>677</v>
      </c>
      <c r="Q81" s="14" t="s">
        <v>45</v>
      </c>
      <c r="R81" s="14" t="s">
        <v>45</v>
      </c>
      <c r="S81" s="14">
        <v>506</v>
      </c>
      <c r="T81" s="14">
        <v>443</v>
      </c>
      <c r="U81" s="14" t="s">
        <v>45</v>
      </c>
      <c r="V81" s="14" t="s">
        <v>45</v>
      </c>
      <c r="W81" s="31" t="s">
        <v>1967</v>
      </c>
      <c r="X81" s="31" t="s">
        <v>1968</v>
      </c>
      <c r="Y81" s="14">
        <v>16</v>
      </c>
      <c r="Z81" s="14">
        <v>4</v>
      </c>
      <c r="AA81" s="33" t="s">
        <v>106</v>
      </c>
      <c r="AB81" s="33">
        <v>0.94699999999999995</v>
      </c>
      <c r="AC81" s="33" t="s">
        <v>11453</v>
      </c>
      <c r="AD81" s="31"/>
      <c r="AE81" s="31" t="s">
        <v>1596</v>
      </c>
      <c r="AF81" s="31"/>
      <c r="AG81" s="34" t="s">
        <v>1969</v>
      </c>
    </row>
    <row r="82" spans="1:33" x14ac:dyDescent="0.3">
      <c r="A82" s="31" t="s">
        <v>1970</v>
      </c>
      <c r="B82" s="31" t="s">
        <v>1971</v>
      </c>
      <c r="C82" s="32" t="s">
        <v>41</v>
      </c>
      <c r="D82" s="31" t="s">
        <v>80</v>
      </c>
      <c r="E82" s="31"/>
      <c r="F82" s="31"/>
      <c r="G82" s="31"/>
      <c r="H82" s="31"/>
      <c r="I82" s="32" t="s">
        <v>124</v>
      </c>
      <c r="J82" s="31"/>
      <c r="K82" s="31" t="s">
        <v>1972</v>
      </c>
      <c r="L82" s="31" t="s">
        <v>1972</v>
      </c>
      <c r="M82" s="47" t="s">
        <v>98</v>
      </c>
      <c r="N82" s="47" t="s">
        <v>98</v>
      </c>
      <c r="O82" s="90" t="s">
        <v>98</v>
      </c>
      <c r="P82" s="90" t="s">
        <v>98</v>
      </c>
      <c r="Q82" s="90" t="s">
        <v>98</v>
      </c>
      <c r="R82" s="90" t="s">
        <v>98</v>
      </c>
      <c r="S82" s="91" t="s">
        <v>98</v>
      </c>
      <c r="T82" s="91" t="s">
        <v>98</v>
      </c>
      <c r="U82" s="47" t="s">
        <v>98</v>
      </c>
      <c r="V82" s="47" t="s">
        <v>98</v>
      </c>
      <c r="W82" s="47" t="s">
        <v>89</v>
      </c>
      <c r="X82" s="47" t="s">
        <v>89</v>
      </c>
      <c r="Y82" s="14">
        <v>38</v>
      </c>
      <c r="Z82" s="14">
        <v>24</v>
      </c>
      <c r="AA82" s="33" t="s">
        <v>106</v>
      </c>
      <c r="AB82" s="33">
        <v>1.76</v>
      </c>
      <c r="AC82" s="33" t="s">
        <v>11454</v>
      </c>
      <c r="AD82" s="31" t="s">
        <v>1973</v>
      </c>
      <c r="AE82" s="31" t="s">
        <v>99</v>
      </c>
      <c r="AF82" s="31"/>
      <c r="AG82" s="34" t="s">
        <v>12445</v>
      </c>
    </row>
    <row r="83" spans="1:33" x14ac:dyDescent="0.3">
      <c r="A83" s="31" t="s">
        <v>2013</v>
      </c>
      <c r="B83" s="31" t="s">
        <v>2014</v>
      </c>
      <c r="C83" s="32" t="s">
        <v>41</v>
      </c>
      <c r="D83" s="31" t="s">
        <v>80</v>
      </c>
      <c r="E83" s="32" t="s">
        <v>124</v>
      </c>
      <c r="F83" s="31"/>
      <c r="G83" s="31"/>
      <c r="H83" s="31"/>
      <c r="I83" s="14"/>
      <c r="J83" s="31"/>
      <c r="K83" s="31" t="s">
        <v>174</v>
      </c>
      <c r="L83" s="31" t="s">
        <v>174</v>
      </c>
      <c r="M83" s="14">
        <v>153</v>
      </c>
      <c r="N83" s="14">
        <v>134</v>
      </c>
      <c r="O83" s="14">
        <v>253</v>
      </c>
      <c r="P83" s="14">
        <v>222</v>
      </c>
      <c r="Q83" s="14" t="s">
        <v>45</v>
      </c>
      <c r="R83" s="14" t="s">
        <v>45</v>
      </c>
      <c r="S83" s="14">
        <v>202</v>
      </c>
      <c r="T83" s="14">
        <v>176</v>
      </c>
      <c r="U83" s="14" t="s">
        <v>45</v>
      </c>
      <c r="V83" s="14" t="s">
        <v>45</v>
      </c>
      <c r="W83" s="31" t="s">
        <v>2015</v>
      </c>
      <c r="X83" s="31" t="s">
        <v>2016</v>
      </c>
      <c r="Y83" s="14">
        <v>6</v>
      </c>
      <c r="Z83" s="14">
        <v>1</v>
      </c>
      <c r="AA83" s="33" t="s">
        <v>71</v>
      </c>
      <c r="AB83" s="33" t="s">
        <v>45</v>
      </c>
      <c r="AC83" s="33" t="s">
        <v>45</v>
      </c>
      <c r="AD83" s="31" t="s">
        <v>1973</v>
      </c>
      <c r="AE83" s="31" t="s">
        <v>12371</v>
      </c>
      <c r="AF83" s="31"/>
      <c r="AG83" s="34" t="s">
        <v>2017</v>
      </c>
    </row>
    <row r="84" spans="1:33" x14ac:dyDescent="0.3">
      <c r="A84" s="31" t="s">
        <v>1109</v>
      </c>
      <c r="B84" s="31" t="s">
        <v>1110</v>
      </c>
      <c r="C84" s="32" t="s">
        <v>41</v>
      </c>
      <c r="D84" s="31" t="s">
        <v>80</v>
      </c>
      <c r="E84" s="31"/>
      <c r="F84" s="31"/>
      <c r="G84" s="31"/>
      <c r="H84" s="31"/>
      <c r="I84" s="41"/>
      <c r="J84" s="42" t="s">
        <v>44</v>
      </c>
      <c r="K84" s="31"/>
      <c r="L84" s="31"/>
      <c r="M84" s="14">
        <v>1333</v>
      </c>
      <c r="N84" s="14">
        <v>1166</v>
      </c>
      <c r="O84" s="14">
        <v>2134</v>
      </c>
      <c r="P84" s="14">
        <v>1867</v>
      </c>
      <c r="Q84" s="14" t="s">
        <v>45</v>
      </c>
      <c r="R84" s="14" t="s">
        <v>45</v>
      </c>
      <c r="S84" s="14">
        <v>1777</v>
      </c>
      <c r="T84" s="14">
        <v>1555</v>
      </c>
      <c r="U84" s="14" t="s">
        <v>45</v>
      </c>
      <c r="V84" s="14" t="s">
        <v>45</v>
      </c>
      <c r="W84" s="31" t="s">
        <v>1111</v>
      </c>
      <c r="X84" s="31" t="s">
        <v>1112</v>
      </c>
      <c r="Y84" s="14">
        <v>12</v>
      </c>
      <c r="Z84" s="14">
        <v>12</v>
      </c>
      <c r="AA84" s="33" t="s">
        <v>106</v>
      </c>
      <c r="AB84" s="33">
        <v>4.774</v>
      </c>
      <c r="AC84" s="33" t="s">
        <v>11455</v>
      </c>
      <c r="AD84" s="31"/>
      <c r="AE84" s="31" t="s">
        <v>100</v>
      </c>
      <c r="AF84" s="31"/>
      <c r="AG84" s="34" t="s">
        <v>10944</v>
      </c>
    </row>
    <row r="85" spans="1:33" x14ac:dyDescent="0.3">
      <c r="A85" s="31" t="s">
        <v>1930</v>
      </c>
      <c r="B85" s="31" t="s">
        <v>1931</v>
      </c>
      <c r="C85" s="32" t="s">
        <v>41</v>
      </c>
      <c r="D85" s="31" t="s">
        <v>80</v>
      </c>
      <c r="E85" s="31"/>
      <c r="F85" s="31"/>
      <c r="G85" s="31"/>
      <c r="H85" s="31"/>
      <c r="I85" s="32" t="s">
        <v>1560</v>
      </c>
      <c r="J85" s="31" t="s">
        <v>44</v>
      </c>
      <c r="K85" s="31" t="s">
        <v>385</v>
      </c>
      <c r="L85" s="31" t="s">
        <v>373</v>
      </c>
      <c r="M85" s="14">
        <v>388</v>
      </c>
      <c r="N85" s="14">
        <v>340</v>
      </c>
      <c r="O85" s="14">
        <v>642</v>
      </c>
      <c r="P85" s="14">
        <v>562</v>
      </c>
      <c r="Q85" s="14" t="s">
        <v>45</v>
      </c>
      <c r="R85" s="14" t="s">
        <v>45</v>
      </c>
      <c r="S85" s="14">
        <v>514</v>
      </c>
      <c r="T85" s="14">
        <v>450</v>
      </c>
      <c r="U85" s="14" t="s">
        <v>45</v>
      </c>
      <c r="V85" s="14" t="s">
        <v>45</v>
      </c>
      <c r="W85" s="31" t="s">
        <v>1932</v>
      </c>
      <c r="X85" s="31" t="s">
        <v>1933</v>
      </c>
      <c r="Y85" s="14">
        <v>29</v>
      </c>
      <c r="Z85" s="14">
        <v>6</v>
      </c>
      <c r="AA85" s="33" t="s">
        <v>106</v>
      </c>
      <c r="AB85" s="33">
        <v>1.655</v>
      </c>
      <c r="AC85" s="33" t="s">
        <v>11457</v>
      </c>
      <c r="AD85" s="31"/>
      <c r="AE85" s="31" t="s">
        <v>1934</v>
      </c>
      <c r="AF85" s="31"/>
      <c r="AG85" s="34" t="s">
        <v>1935</v>
      </c>
    </row>
    <row r="86" spans="1:33" x14ac:dyDescent="0.3">
      <c r="A86" s="31" t="s">
        <v>1955</v>
      </c>
      <c r="B86" s="31" t="s">
        <v>1956</v>
      </c>
      <c r="C86" s="32" t="s">
        <v>41</v>
      </c>
      <c r="D86" s="31" t="s">
        <v>80</v>
      </c>
      <c r="E86" s="31"/>
      <c r="F86" s="31"/>
      <c r="G86" s="31"/>
      <c r="H86" s="31"/>
      <c r="I86" s="32" t="s">
        <v>492</v>
      </c>
      <c r="J86" s="31" t="s">
        <v>134</v>
      </c>
      <c r="K86" s="31" t="s">
        <v>1580</v>
      </c>
      <c r="L86" s="31" t="s">
        <v>1580</v>
      </c>
      <c r="M86" s="14">
        <v>581</v>
      </c>
      <c r="N86" s="14">
        <v>508</v>
      </c>
      <c r="O86" s="14">
        <v>964</v>
      </c>
      <c r="P86" s="14">
        <v>843</v>
      </c>
      <c r="Q86" s="14" t="s">
        <v>45</v>
      </c>
      <c r="R86" s="14" t="s">
        <v>45</v>
      </c>
      <c r="S86" s="14">
        <v>770</v>
      </c>
      <c r="T86" s="14">
        <v>673</v>
      </c>
      <c r="U86" s="14" t="s">
        <v>45</v>
      </c>
      <c r="V86" s="14" t="s">
        <v>45</v>
      </c>
      <c r="W86" s="31" t="s">
        <v>1957</v>
      </c>
      <c r="X86" s="31" t="s">
        <v>1958</v>
      </c>
      <c r="Y86" s="14">
        <v>52</v>
      </c>
      <c r="Z86" s="14">
        <v>4</v>
      </c>
      <c r="AA86" s="33" t="s">
        <v>106</v>
      </c>
      <c r="AB86" s="33">
        <v>2.2050000000000001</v>
      </c>
      <c r="AC86" s="33" t="s">
        <v>11460</v>
      </c>
      <c r="AD86" s="31"/>
      <c r="AE86" s="31"/>
      <c r="AF86" s="31"/>
      <c r="AG86" s="34" t="s">
        <v>1959</v>
      </c>
    </row>
    <row r="87" spans="1:33" x14ac:dyDescent="0.3">
      <c r="A87" s="31" t="s">
        <v>2926</v>
      </c>
      <c r="B87" s="31" t="s">
        <v>2927</v>
      </c>
      <c r="C87" s="32" t="s">
        <v>41</v>
      </c>
      <c r="D87" s="31" t="s">
        <v>80</v>
      </c>
      <c r="E87" s="31"/>
      <c r="F87" s="31"/>
      <c r="G87" s="31"/>
      <c r="H87" s="31"/>
      <c r="I87" s="32" t="s">
        <v>1549</v>
      </c>
      <c r="J87" s="31" t="s">
        <v>134</v>
      </c>
      <c r="K87" s="31" t="s">
        <v>933</v>
      </c>
      <c r="L87" s="31">
        <v>1997</v>
      </c>
      <c r="M87" s="47" t="s">
        <v>98</v>
      </c>
      <c r="N87" s="47" t="s">
        <v>98</v>
      </c>
      <c r="O87" s="90" t="s">
        <v>98</v>
      </c>
      <c r="P87" s="90" t="s">
        <v>98</v>
      </c>
      <c r="Q87" s="90" t="s">
        <v>98</v>
      </c>
      <c r="R87" s="90" t="s">
        <v>98</v>
      </c>
      <c r="S87" s="91" t="s">
        <v>98</v>
      </c>
      <c r="T87" s="91" t="s">
        <v>98</v>
      </c>
      <c r="U87" s="47" t="s">
        <v>98</v>
      </c>
      <c r="V87" s="47" t="s">
        <v>98</v>
      </c>
      <c r="W87" s="31" t="s">
        <v>2928</v>
      </c>
      <c r="X87" s="31" t="s">
        <v>2929</v>
      </c>
      <c r="Y87" s="14">
        <v>42</v>
      </c>
      <c r="Z87" s="14">
        <v>12</v>
      </c>
      <c r="AA87" s="33" t="s">
        <v>106</v>
      </c>
      <c r="AB87" s="33">
        <v>2.4289999999999998</v>
      </c>
      <c r="AC87" s="33" t="s">
        <v>11465</v>
      </c>
      <c r="AD87" s="31" t="s">
        <v>2930</v>
      </c>
      <c r="AE87" s="31" t="s">
        <v>99</v>
      </c>
      <c r="AF87" s="31"/>
      <c r="AG87" s="34" t="s">
        <v>12447</v>
      </c>
    </row>
    <row r="88" spans="1:33" x14ac:dyDescent="0.3">
      <c r="A88" s="31" t="s">
        <v>1113</v>
      </c>
      <c r="B88" s="31" t="s">
        <v>1114</v>
      </c>
      <c r="C88" s="32" t="s">
        <v>41</v>
      </c>
      <c r="D88" s="31" t="s">
        <v>80</v>
      </c>
      <c r="E88" s="31"/>
      <c r="F88" s="31"/>
      <c r="G88" s="31"/>
      <c r="H88" s="31"/>
      <c r="I88" s="41"/>
      <c r="J88" s="42" t="s">
        <v>44</v>
      </c>
      <c r="K88" s="31"/>
      <c r="L88" s="31"/>
      <c r="M88" s="14">
        <v>691</v>
      </c>
      <c r="N88" s="14">
        <v>605</v>
      </c>
      <c r="O88" s="14">
        <v>1106</v>
      </c>
      <c r="P88" s="14">
        <v>968</v>
      </c>
      <c r="Q88" s="14" t="s">
        <v>45</v>
      </c>
      <c r="R88" s="14" t="s">
        <v>45</v>
      </c>
      <c r="S88" s="14">
        <v>921</v>
      </c>
      <c r="T88" s="14">
        <v>806</v>
      </c>
      <c r="U88" s="14" t="s">
        <v>45</v>
      </c>
      <c r="V88" s="14" t="s">
        <v>45</v>
      </c>
      <c r="W88" s="31" t="s">
        <v>1115</v>
      </c>
      <c r="X88" s="31" t="s">
        <v>1116</v>
      </c>
      <c r="Y88" s="14">
        <v>11</v>
      </c>
      <c r="Z88" s="14">
        <v>4</v>
      </c>
      <c r="AA88" s="33" t="s">
        <v>106</v>
      </c>
      <c r="AB88" s="33">
        <v>0.86699999999999999</v>
      </c>
      <c r="AC88" s="33" t="s">
        <v>11466</v>
      </c>
      <c r="AD88" s="31"/>
      <c r="AE88" s="31" t="s">
        <v>100</v>
      </c>
      <c r="AF88" s="31"/>
      <c r="AG88" s="34" t="s">
        <v>10945</v>
      </c>
    </row>
    <row r="89" spans="1:33" x14ac:dyDescent="0.3">
      <c r="A89" s="31" t="s">
        <v>2023</v>
      </c>
      <c r="B89" s="31" t="s">
        <v>2024</v>
      </c>
      <c r="C89" s="32" t="s">
        <v>41</v>
      </c>
      <c r="D89" s="31" t="s">
        <v>80</v>
      </c>
      <c r="E89" s="31"/>
      <c r="F89" s="31"/>
      <c r="G89" s="31"/>
      <c r="H89" s="31"/>
      <c r="I89" s="32" t="s">
        <v>425</v>
      </c>
      <c r="J89" s="31" t="s">
        <v>134</v>
      </c>
      <c r="K89" s="31" t="s">
        <v>2025</v>
      </c>
      <c r="L89" s="31">
        <v>1997</v>
      </c>
      <c r="M89" s="47" t="s">
        <v>283</v>
      </c>
      <c r="N89" s="47" t="s">
        <v>283</v>
      </c>
      <c r="O89" s="90" t="s">
        <v>283</v>
      </c>
      <c r="P89" s="90" t="s">
        <v>283</v>
      </c>
      <c r="Q89" s="90" t="s">
        <v>283</v>
      </c>
      <c r="R89" s="90" t="s">
        <v>283</v>
      </c>
      <c r="S89" s="91" t="s">
        <v>283</v>
      </c>
      <c r="T89" s="91" t="s">
        <v>283</v>
      </c>
      <c r="U89" s="47" t="s">
        <v>283</v>
      </c>
      <c r="V89" s="47" t="s">
        <v>283</v>
      </c>
      <c r="W89" s="31" t="s">
        <v>2026</v>
      </c>
      <c r="X89" s="31" t="s">
        <v>2027</v>
      </c>
      <c r="Y89" s="14">
        <v>10</v>
      </c>
      <c r="Z89" s="14">
        <v>4</v>
      </c>
      <c r="AA89" s="33" t="s">
        <v>106</v>
      </c>
      <c r="AB89" s="33">
        <v>1.4670000000000001</v>
      </c>
      <c r="AC89" s="33" t="s">
        <v>11467</v>
      </c>
      <c r="AD89" s="31" t="s">
        <v>2028</v>
      </c>
      <c r="AE89" s="31" t="s">
        <v>2029</v>
      </c>
      <c r="AF89" s="31"/>
      <c r="AG89" s="34" t="s">
        <v>12420</v>
      </c>
    </row>
    <row r="90" spans="1:33" x14ac:dyDescent="0.3">
      <c r="A90" s="31" t="s">
        <v>2030</v>
      </c>
      <c r="B90" s="31" t="s">
        <v>2031</v>
      </c>
      <c r="C90" s="32" t="s">
        <v>41</v>
      </c>
      <c r="D90" s="31" t="s">
        <v>80</v>
      </c>
      <c r="E90" s="31"/>
      <c r="F90" s="31"/>
      <c r="G90" s="31"/>
      <c r="H90" s="31"/>
      <c r="I90" s="32" t="s">
        <v>425</v>
      </c>
      <c r="J90" s="31" t="s">
        <v>134</v>
      </c>
      <c r="K90" s="31" t="s">
        <v>2025</v>
      </c>
      <c r="L90" s="31">
        <v>1997</v>
      </c>
      <c r="M90" s="47" t="s">
        <v>283</v>
      </c>
      <c r="N90" s="47" t="s">
        <v>283</v>
      </c>
      <c r="O90" s="90" t="s">
        <v>283</v>
      </c>
      <c r="P90" s="90" t="s">
        <v>283</v>
      </c>
      <c r="Q90" s="90" t="s">
        <v>283</v>
      </c>
      <c r="R90" s="90" t="s">
        <v>283</v>
      </c>
      <c r="S90" s="91" t="s">
        <v>283</v>
      </c>
      <c r="T90" s="91" t="s">
        <v>283</v>
      </c>
      <c r="U90" s="47" t="s">
        <v>283</v>
      </c>
      <c r="V90" s="47" t="s">
        <v>283</v>
      </c>
      <c r="W90" s="31" t="s">
        <v>2032</v>
      </c>
      <c r="X90" s="31" t="s">
        <v>2033</v>
      </c>
      <c r="Y90" s="14">
        <v>34</v>
      </c>
      <c r="Z90" s="14">
        <v>12</v>
      </c>
      <c r="AA90" s="33" t="s">
        <v>106</v>
      </c>
      <c r="AB90" s="33">
        <v>1.8779999999999999</v>
      </c>
      <c r="AC90" s="33" t="s">
        <v>11468</v>
      </c>
      <c r="AD90" s="31" t="s">
        <v>2028</v>
      </c>
      <c r="AE90" s="31" t="s">
        <v>2029</v>
      </c>
      <c r="AF90" s="31"/>
      <c r="AG90" s="34" t="s">
        <v>2034</v>
      </c>
    </row>
    <row r="91" spans="1:33" x14ac:dyDescent="0.3">
      <c r="A91" s="31" t="s">
        <v>518</v>
      </c>
      <c r="B91" s="31" t="s">
        <v>519</v>
      </c>
      <c r="C91" s="32" t="s">
        <v>41</v>
      </c>
      <c r="D91" s="31" t="s">
        <v>80</v>
      </c>
      <c r="E91" s="31"/>
      <c r="F91" s="31"/>
      <c r="G91" s="31"/>
      <c r="H91" s="31"/>
      <c r="I91" s="32" t="s">
        <v>425</v>
      </c>
      <c r="J91" s="31" t="s">
        <v>134</v>
      </c>
      <c r="K91" s="31" t="s">
        <v>341</v>
      </c>
      <c r="L91" s="31" t="s">
        <v>373</v>
      </c>
      <c r="M91" s="14">
        <v>1942</v>
      </c>
      <c r="N91" s="14">
        <v>1699</v>
      </c>
      <c r="O91" s="14">
        <v>3214</v>
      </c>
      <c r="P91" s="14">
        <v>2812</v>
      </c>
      <c r="Q91" s="14" t="s">
        <v>45</v>
      </c>
      <c r="R91" s="14" t="s">
        <v>45</v>
      </c>
      <c r="S91" s="14">
        <v>2557</v>
      </c>
      <c r="T91" s="14">
        <v>2238</v>
      </c>
      <c r="U91" s="14" t="s">
        <v>45</v>
      </c>
      <c r="V91" s="14" t="s">
        <v>45</v>
      </c>
      <c r="W91" s="31" t="s">
        <v>520</v>
      </c>
      <c r="X91" s="31" t="s">
        <v>521</v>
      </c>
      <c r="Y91" s="14">
        <v>28</v>
      </c>
      <c r="Z91" s="14">
        <v>6</v>
      </c>
      <c r="AA91" s="33" t="s">
        <v>106</v>
      </c>
      <c r="AB91" s="33">
        <v>1.548</v>
      </c>
      <c r="AC91" s="33" t="s">
        <v>11469</v>
      </c>
      <c r="AD91" s="31"/>
      <c r="AE91" s="31" t="s">
        <v>522</v>
      </c>
      <c r="AF91" s="31"/>
      <c r="AG91" s="34" t="s">
        <v>523</v>
      </c>
    </row>
    <row r="92" spans="1:33" x14ac:dyDescent="0.3">
      <c r="A92" s="31" t="s">
        <v>1223</v>
      </c>
      <c r="B92" s="31" t="s">
        <v>1224</v>
      </c>
      <c r="C92" s="32" t="s">
        <v>41</v>
      </c>
      <c r="D92" s="31" t="s">
        <v>80</v>
      </c>
      <c r="E92" s="31"/>
      <c r="F92" s="31"/>
      <c r="G92" s="31"/>
      <c r="H92" s="31"/>
      <c r="I92" s="32" t="s">
        <v>425</v>
      </c>
      <c r="J92" s="31" t="s">
        <v>134</v>
      </c>
      <c r="K92" s="31" t="s">
        <v>693</v>
      </c>
      <c r="L92" s="31" t="s">
        <v>609</v>
      </c>
      <c r="M92" s="14">
        <v>1530</v>
      </c>
      <c r="N92" s="14">
        <v>1339</v>
      </c>
      <c r="O92" s="14">
        <v>2542</v>
      </c>
      <c r="P92" s="14">
        <v>2224</v>
      </c>
      <c r="Q92" s="14" t="s">
        <v>45</v>
      </c>
      <c r="R92" s="14" t="s">
        <v>45</v>
      </c>
      <c r="S92" s="14">
        <v>2024</v>
      </c>
      <c r="T92" s="14">
        <v>1771</v>
      </c>
      <c r="U92" s="14" t="s">
        <v>45</v>
      </c>
      <c r="V92" s="14" t="s">
        <v>45</v>
      </c>
      <c r="W92" s="31" t="s">
        <v>1225</v>
      </c>
      <c r="X92" s="31" t="s">
        <v>1226</v>
      </c>
      <c r="Y92" s="14">
        <v>31</v>
      </c>
      <c r="Z92" s="14">
        <v>4</v>
      </c>
      <c r="AA92" s="33" t="s">
        <v>106</v>
      </c>
      <c r="AB92" s="33">
        <v>0.81399999999999995</v>
      </c>
      <c r="AC92" s="33" t="s">
        <v>11470</v>
      </c>
      <c r="AD92" s="31"/>
      <c r="AE92" s="31"/>
      <c r="AF92" s="31"/>
      <c r="AG92" s="34" t="s">
        <v>1227</v>
      </c>
    </row>
    <row r="93" spans="1:33" x14ac:dyDescent="0.3">
      <c r="A93" s="31" t="s">
        <v>1234</v>
      </c>
      <c r="B93" s="31" t="s">
        <v>1235</v>
      </c>
      <c r="C93" s="32" t="s">
        <v>41</v>
      </c>
      <c r="D93" s="31" t="s">
        <v>80</v>
      </c>
      <c r="E93" s="31"/>
      <c r="F93" s="31"/>
      <c r="G93" s="31"/>
      <c r="H93" s="31"/>
      <c r="I93" s="32" t="s">
        <v>425</v>
      </c>
      <c r="J93" s="31" t="s">
        <v>134</v>
      </c>
      <c r="K93" s="31" t="s">
        <v>1012</v>
      </c>
      <c r="L93" s="31" t="s">
        <v>1236</v>
      </c>
      <c r="M93" s="14">
        <v>1725</v>
      </c>
      <c r="N93" s="14">
        <v>1510</v>
      </c>
      <c r="O93" s="14">
        <v>2861</v>
      </c>
      <c r="P93" s="14">
        <v>2503</v>
      </c>
      <c r="Q93" s="14" t="s">
        <v>45</v>
      </c>
      <c r="R93" s="14" t="s">
        <v>45</v>
      </c>
      <c r="S93" s="14">
        <v>2275</v>
      </c>
      <c r="T93" s="14">
        <v>1991</v>
      </c>
      <c r="U93" s="14" t="s">
        <v>45</v>
      </c>
      <c r="V93" s="14" t="s">
        <v>45</v>
      </c>
      <c r="W93" s="31" t="s">
        <v>1237</v>
      </c>
      <c r="X93" s="31" t="s">
        <v>1238</v>
      </c>
      <c r="Y93" s="14">
        <v>33</v>
      </c>
      <c r="Z93" s="14">
        <v>6</v>
      </c>
      <c r="AA93" s="33" t="s">
        <v>106</v>
      </c>
      <c r="AB93" s="33">
        <v>1.974</v>
      </c>
      <c r="AC93" s="33" t="s">
        <v>11471</v>
      </c>
      <c r="AD93" s="31"/>
      <c r="AE93" s="31"/>
      <c r="AF93" s="31"/>
      <c r="AG93" s="34" t="s">
        <v>1239</v>
      </c>
    </row>
    <row r="94" spans="1:33" x14ac:dyDescent="0.3">
      <c r="A94" s="31" t="s">
        <v>131</v>
      </c>
      <c r="B94" s="31" t="s">
        <v>132</v>
      </c>
      <c r="C94" s="32" t="s">
        <v>41</v>
      </c>
      <c r="D94" s="31" t="s">
        <v>80</v>
      </c>
      <c r="E94" s="31"/>
      <c r="F94" s="31"/>
      <c r="G94" s="31"/>
      <c r="H94" s="31"/>
      <c r="I94" s="32" t="s">
        <v>133</v>
      </c>
      <c r="J94" s="31" t="s">
        <v>134</v>
      </c>
      <c r="K94" s="31" t="s">
        <v>135</v>
      </c>
      <c r="L94" s="31" t="s">
        <v>135</v>
      </c>
      <c r="M94" s="14">
        <v>336</v>
      </c>
      <c r="N94" s="14">
        <v>294</v>
      </c>
      <c r="O94" s="14">
        <v>673</v>
      </c>
      <c r="P94" s="14">
        <v>589</v>
      </c>
      <c r="Q94" s="14" t="s">
        <v>45</v>
      </c>
      <c r="R94" s="14" t="s">
        <v>45</v>
      </c>
      <c r="S94" s="14">
        <v>538</v>
      </c>
      <c r="T94" s="14">
        <v>470</v>
      </c>
      <c r="U94" s="14" t="s">
        <v>45</v>
      </c>
      <c r="V94" s="14" t="s">
        <v>45</v>
      </c>
      <c r="W94" s="31" t="s">
        <v>136</v>
      </c>
      <c r="X94" s="31" t="s">
        <v>137</v>
      </c>
      <c r="Y94" s="14">
        <v>8</v>
      </c>
      <c r="Z94" s="14">
        <v>4</v>
      </c>
      <c r="AA94" s="33" t="s">
        <v>71</v>
      </c>
      <c r="AB94" s="33" t="s">
        <v>45</v>
      </c>
      <c r="AC94" s="33" t="s">
        <v>45</v>
      </c>
      <c r="AD94" s="31"/>
      <c r="AE94" s="31" t="s">
        <v>138</v>
      </c>
      <c r="AF94" s="14" t="s">
        <v>1100</v>
      </c>
      <c r="AG94" s="34" t="s">
        <v>12309</v>
      </c>
    </row>
    <row r="95" spans="1:33" x14ac:dyDescent="0.3">
      <c r="A95" s="31" t="s">
        <v>2048</v>
      </c>
      <c r="B95" s="31" t="s">
        <v>2049</v>
      </c>
      <c r="C95" s="32" t="s">
        <v>41</v>
      </c>
      <c r="D95" s="31" t="s">
        <v>80</v>
      </c>
      <c r="E95" s="31"/>
      <c r="F95" s="31"/>
      <c r="G95" s="31"/>
      <c r="H95" s="31"/>
      <c r="I95" s="32" t="s">
        <v>170</v>
      </c>
      <c r="J95" s="31"/>
      <c r="K95" s="31" t="s">
        <v>348</v>
      </c>
      <c r="L95" s="31" t="s">
        <v>348</v>
      </c>
      <c r="M95" s="14">
        <v>485</v>
      </c>
      <c r="N95" s="14">
        <v>424</v>
      </c>
      <c r="O95" s="14">
        <v>799</v>
      </c>
      <c r="P95" s="14">
        <v>699</v>
      </c>
      <c r="Q95" s="14" t="s">
        <v>45</v>
      </c>
      <c r="R95" s="14" t="s">
        <v>45</v>
      </c>
      <c r="S95" s="14">
        <v>639</v>
      </c>
      <c r="T95" s="14">
        <v>560</v>
      </c>
      <c r="U95" s="14" t="s">
        <v>45</v>
      </c>
      <c r="V95" s="14" t="s">
        <v>45</v>
      </c>
      <c r="W95" s="31" t="s">
        <v>2050</v>
      </c>
      <c r="X95" s="31" t="s">
        <v>2051</v>
      </c>
      <c r="Y95" s="14">
        <v>13</v>
      </c>
      <c r="Z95" s="14">
        <v>4</v>
      </c>
      <c r="AA95" s="33" t="s">
        <v>71</v>
      </c>
      <c r="AB95" s="33" t="s">
        <v>45</v>
      </c>
      <c r="AC95" s="33" t="s">
        <v>45</v>
      </c>
      <c r="AD95" s="31"/>
      <c r="AE95" s="31" t="s">
        <v>2052</v>
      </c>
      <c r="AF95" s="31"/>
      <c r="AG95" s="34" t="s">
        <v>2053</v>
      </c>
    </row>
    <row r="96" spans="1:33" x14ac:dyDescent="0.3">
      <c r="A96" s="31" t="s">
        <v>2054</v>
      </c>
      <c r="B96" s="31" t="s">
        <v>2055</v>
      </c>
      <c r="C96" s="32" t="s">
        <v>41</v>
      </c>
      <c r="D96" s="31" t="s">
        <v>80</v>
      </c>
      <c r="E96" s="31"/>
      <c r="F96" s="31"/>
      <c r="G96" s="31"/>
      <c r="H96" s="31"/>
      <c r="I96" s="32" t="s">
        <v>89</v>
      </c>
      <c r="J96" s="31" t="s">
        <v>44</v>
      </c>
      <c r="K96" s="31" t="s">
        <v>381</v>
      </c>
      <c r="L96" s="31" t="s">
        <v>2056</v>
      </c>
      <c r="M96" s="14">
        <v>292</v>
      </c>
      <c r="N96" s="14">
        <v>255</v>
      </c>
      <c r="O96" s="14">
        <v>480</v>
      </c>
      <c r="P96" s="14">
        <v>420</v>
      </c>
      <c r="Q96" s="14" t="s">
        <v>45</v>
      </c>
      <c r="R96" s="14" t="s">
        <v>45</v>
      </c>
      <c r="S96" s="14">
        <v>385</v>
      </c>
      <c r="T96" s="14">
        <v>337</v>
      </c>
      <c r="U96" s="14" t="s">
        <v>45</v>
      </c>
      <c r="V96" s="14" t="s">
        <v>45</v>
      </c>
      <c r="W96" s="31" t="s">
        <v>2057</v>
      </c>
      <c r="X96" s="31" t="s">
        <v>2058</v>
      </c>
      <c r="Y96" s="14">
        <v>26</v>
      </c>
      <c r="Z96" s="14">
        <v>4</v>
      </c>
      <c r="AA96" s="33" t="s">
        <v>71</v>
      </c>
      <c r="AB96" s="33" t="s">
        <v>45</v>
      </c>
      <c r="AC96" s="33" t="s">
        <v>45</v>
      </c>
      <c r="AD96" s="31"/>
      <c r="AE96" s="31" t="s">
        <v>1658</v>
      </c>
      <c r="AF96" s="31"/>
      <c r="AG96" s="34" t="s">
        <v>2059</v>
      </c>
    </row>
    <row r="97" spans="1:33" x14ac:dyDescent="0.3">
      <c r="A97" s="9" t="s">
        <v>1065</v>
      </c>
      <c r="B97" s="9" t="s">
        <v>1066</v>
      </c>
      <c r="C97" s="11" t="s">
        <v>41</v>
      </c>
      <c r="D97" s="31" t="s">
        <v>80</v>
      </c>
      <c r="E97" s="31"/>
      <c r="F97" s="31"/>
      <c r="G97" s="31"/>
      <c r="H97" s="31"/>
      <c r="I97" s="32"/>
      <c r="J97" s="31"/>
      <c r="K97" s="31"/>
      <c r="L97" s="31"/>
      <c r="M97" s="14">
        <v>4116</v>
      </c>
      <c r="N97" s="14">
        <v>3704</v>
      </c>
      <c r="O97" s="14">
        <v>6420</v>
      </c>
      <c r="P97" s="14">
        <v>5778</v>
      </c>
      <c r="Q97" s="14" t="s">
        <v>45</v>
      </c>
      <c r="R97" s="14" t="s">
        <v>45</v>
      </c>
      <c r="S97" s="14">
        <v>5141</v>
      </c>
      <c r="T97" s="14">
        <v>4627</v>
      </c>
      <c r="U97" s="14" t="s">
        <v>45</v>
      </c>
      <c r="V97" s="14" t="s">
        <v>45</v>
      </c>
      <c r="W97" s="9" t="s">
        <v>1067</v>
      </c>
      <c r="X97" s="9" t="s">
        <v>1068</v>
      </c>
      <c r="Y97" s="14">
        <v>51</v>
      </c>
      <c r="Z97" s="14">
        <v>12</v>
      </c>
      <c r="AA97" s="33" t="s">
        <v>106</v>
      </c>
      <c r="AB97" s="33">
        <v>2.9489999999999998</v>
      </c>
      <c r="AC97" s="33" t="s">
        <v>11472</v>
      </c>
      <c r="AD97" s="31"/>
      <c r="AE97" s="43" t="s">
        <v>336</v>
      </c>
      <c r="AF97" s="43"/>
      <c r="AG97" s="34" t="s">
        <v>1069</v>
      </c>
    </row>
    <row r="98" spans="1:33" x14ac:dyDescent="0.3">
      <c r="A98" s="31" t="s">
        <v>2070</v>
      </c>
      <c r="B98" s="31" t="s">
        <v>2071</v>
      </c>
      <c r="C98" s="32" t="s">
        <v>41</v>
      </c>
      <c r="D98" s="31" t="s">
        <v>42</v>
      </c>
      <c r="E98" s="31" t="s">
        <v>1615</v>
      </c>
      <c r="F98" s="31"/>
      <c r="G98" s="31"/>
      <c r="H98" s="31"/>
      <c r="I98" s="32" t="s">
        <v>1616</v>
      </c>
      <c r="J98" s="31" t="s">
        <v>134</v>
      </c>
      <c r="K98" s="31" t="s">
        <v>507</v>
      </c>
      <c r="L98" s="31" t="s">
        <v>508</v>
      </c>
      <c r="M98" s="14">
        <v>750</v>
      </c>
      <c r="N98" s="14">
        <v>656</v>
      </c>
      <c r="O98" s="14">
        <v>1243</v>
      </c>
      <c r="P98" s="14">
        <v>1088</v>
      </c>
      <c r="Q98" s="14" t="s">
        <v>45</v>
      </c>
      <c r="R98" s="14" t="s">
        <v>45</v>
      </c>
      <c r="S98" s="14">
        <v>987</v>
      </c>
      <c r="T98" s="14">
        <v>864</v>
      </c>
      <c r="U98" s="14" t="s">
        <v>45</v>
      </c>
      <c r="V98" s="14" t="s">
        <v>45</v>
      </c>
      <c r="W98" s="31" t="s">
        <v>2072</v>
      </c>
      <c r="X98" s="31" t="s">
        <v>2073</v>
      </c>
      <c r="Y98" s="14">
        <v>32</v>
      </c>
      <c r="Z98" s="14">
        <v>12</v>
      </c>
      <c r="AA98" s="33" t="s">
        <v>106</v>
      </c>
      <c r="AB98" s="33">
        <v>1.38</v>
      </c>
      <c r="AC98" s="33" t="s">
        <v>11474</v>
      </c>
      <c r="AD98" s="31"/>
      <c r="AE98" s="31" t="s">
        <v>2074</v>
      </c>
      <c r="AF98" s="31"/>
      <c r="AG98" s="34" t="s">
        <v>2075</v>
      </c>
    </row>
    <row r="99" spans="1:33" x14ac:dyDescent="0.3">
      <c r="A99" s="31" t="s">
        <v>2065</v>
      </c>
      <c r="B99" s="31" t="s">
        <v>2066</v>
      </c>
      <c r="C99" s="32" t="s">
        <v>41</v>
      </c>
      <c r="D99" s="31" t="s">
        <v>80</v>
      </c>
      <c r="E99" s="31"/>
      <c r="F99" s="31"/>
      <c r="G99" s="31"/>
      <c r="H99" s="31"/>
      <c r="I99" s="32" t="s">
        <v>1616</v>
      </c>
      <c r="J99" s="31"/>
      <c r="K99" s="31" t="s">
        <v>370</v>
      </c>
      <c r="L99" s="31" t="s">
        <v>1550</v>
      </c>
      <c r="M99" s="14">
        <v>219</v>
      </c>
      <c r="N99" s="14">
        <v>192</v>
      </c>
      <c r="O99" s="14">
        <v>361</v>
      </c>
      <c r="P99" s="14">
        <v>316</v>
      </c>
      <c r="Q99" s="14" t="s">
        <v>45</v>
      </c>
      <c r="R99" s="14" t="s">
        <v>45</v>
      </c>
      <c r="S99" s="14">
        <v>288</v>
      </c>
      <c r="T99" s="14">
        <v>252</v>
      </c>
      <c r="U99" s="14" t="s">
        <v>45</v>
      </c>
      <c r="V99" s="14" t="s">
        <v>45</v>
      </c>
      <c r="W99" s="31" t="s">
        <v>2067</v>
      </c>
      <c r="X99" s="31" t="s">
        <v>2068</v>
      </c>
      <c r="Y99" s="14">
        <v>43</v>
      </c>
      <c r="Z99" s="14">
        <v>4</v>
      </c>
      <c r="AA99" s="33" t="s">
        <v>71</v>
      </c>
      <c r="AB99" s="33" t="s">
        <v>45</v>
      </c>
      <c r="AC99" s="33" t="s">
        <v>45</v>
      </c>
      <c r="AD99" s="31"/>
      <c r="AE99" s="31" t="s">
        <v>1702</v>
      </c>
      <c r="AF99" s="31"/>
      <c r="AG99" s="34" t="s">
        <v>2069</v>
      </c>
    </row>
    <row r="100" spans="1:33" x14ac:dyDescent="0.3">
      <c r="A100" s="14" t="s">
        <v>12285</v>
      </c>
      <c r="B100" s="14" t="s">
        <v>12286</v>
      </c>
      <c r="C100" s="14" t="s">
        <v>41</v>
      </c>
      <c r="D100" s="31" t="s">
        <v>80</v>
      </c>
      <c r="E100" s="14"/>
      <c r="F100" s="14"/>
      <c r="G100" s="14"/>
      <c r="H100" s="14"/>
      <c r="I100" s="14"/>
      <c r="J100" s="14" t="s">
        <v>44</v>
      </c>
      <c r="K100" s="14"/>
      <c r="L100" s="14"/>
      <c r="M100" s="14">
        <v>468</v>
      </c>
      <c r="N100" s="14">
        <v>390</v>
      </c>
      <c r="O100" s="14">
        <v>779</v>
      </c>
      <c r="P100" s="14">
        <v>649</v>
      </c>
      <c r="Q100" s="14" t="s">
        <v>45</v>
      </c>
      <c r="R100" s="14" t="s">
        <v>45</v>
      </c>
      <c r="S100" s="14">
        <v>591</v>
      </c>
      <c r="T100" s="14">
        <v>492</v>
      </c>
      <c r="U100" s="14" t="s">
        <v>45</v>
      </c>
      <c r="V100" s="14" t="s">
        <v>45</v>
      </c>
      <c r="W100" s="14" t="s">
        <v>12287</v>
      </c>
      <c r="X100" s="14" t="s">
        <v>12288</v>
      </c>
      <c r="Y100" s="14">
        <v>99</v>
      </c>
      <c r="Z100" s="14">
        <v>4</v>
      </c>
      <c r="AA100" s="14"/>
      <c r="AB100" s="14"/>
      <c r="AC100" s="14"/>
      <c r="AD100" s="14"/>
      <c r="AE100" s="14" t="s">
        <v>12289</v>
      </c>
      <c r="AF100" s="14" t="s">
        <v>1100</v>
      </c>
      <c r="AG100" s="49"/>
    </row>
    <row r="101" spans="1:33" x14ac:dyDescent="0.3">
      <c r="A101" s="31" t="s">
        <v>2931</v>
      </c>
      <c r="B101" s="31" t="s">
        <v>2932</v>
      </c>
      <c r="C101" s="32" t="s">
        <v>41</v>
      </c>
      <c r="D101" s="31" t="s">
        <v>80</v>
      </c>
      <c r="E101" s="31"/>
      <c r="F101" s="31"/>
      <c r="G101" s="31"/>
      <c r="H101" s="31"/>
      <c r="I101" s="32" t="s">
        <v>608</v>
      </c>
      <c r="J101" s="31" t="s">
        <v>134</v>
      </c>
      <c r="K101" s="31" t="s">
        <v>363</v>
      </c>
      <c r="L101" s="31" t="s">
        <v>378</v>
      </c>
      <c r="M101" s="14">
        <v>1303</v>
      </c>
      <c r="N101" s="14">
        <v>1140</v>
      </c>
      <c r="O101" s="14">
        <v>2169</v>
      </c>
      <c r="P101" s="14">
        <v>1898</v>
      </c>
      <c r="Q101" s="14" t="s">
        <v>45</v>
      </c>
      <c r="R101" s="14" t="s">
        <v>45</v>
      </c>
      <c r="S101" s="14">
        <v>1723</v>
      </c>
      <c r="T101" s="14">
        <v>1508</v>
      </c>
      <c r="U101" s="14" t="s">
        <v>45</v>
      </c>
      <c r="V101" s="14" t="s">
        <v>45</v>
      </c>
      <c r="W101" s="31" t="s">
        <v>2933</v>
      </c>
      <c r="X101" s="31" t="s">
        <v>2934</v>
      </c>
      <c r="Y101" s="14">
        <v>34</v>
      </c>
      <c r="Z101" s="14">
        <v>10</v>
      </c>
      <c r="AA101" s="33" t="s">
        <v>106</v>
      </c>
      <c r="AB101" s="33">
        <v>1.4019999999999999</v>
      </c>
      <c r="AC101" s="33" t="s">
        <v>11475</v>
      </c>
      <c r="AD101" s="31"/>
      <c r="AE101" s="31" t="s">
        <v>2935</v>
      </c>
      <c r="AF101" s="31"/>
      <c r="AG101" s="34" t="s">
        <v>2936</v>
      </c>
    </row>
    <row r="102" spans="1:33" x14ac:dyDescent="0.3">
      <c r="A102" s="31" t="s">
        <v>1518</v>
      </c>
      <c r="B102" s="31" t="s">
        <v>1519</v>
      </c>
      <c r="C102" s="32" t="s">
        <v>41</v>
      </c>
      <c r="D102" s="31" t="s">
        <v>80</v>
      </c>
      <c r="E102" s="31"/>
      <c r="F102" s="31"/>
      <c r="G102" s="31"/>
      <c r="H102" s="31"/>
      <c r="I102" s="32" t="s">
        <v>168</v>
      </c>
      <c r="J102" s="31" t="s">
        <v>44</v>
      </c>
      <c r="K102" s="31" t="s">
        <v>1520</v>
      </c>
      <c r="L102" s="31" t="s">
        <v>1521</v>
      </c>
      <c r="M102" s="14">
        <v>167</v>
      </c>
      <c r="N102" s="14">
        <v>146</v>
      </c>
      <c r="O102" s="14">
        <v>335</v>
      </c>
      <c r="P102" s="14">
        <v>293</v>
      </c>
      <c r="Q102" s="14" t="s">
        <v>45</v>
      </c>
      <c r="R102" s="14" t="s">
        <v>45</v>
      </c>
      <c r="S102" s="14">
        <v>268</v>
      </c>
      <c r="T102" s="14">
        <v>234</v>
      </c>
      <c r="U102" s="14" t="s">
        <v>45</v>
      </c>
      <c r="V102" s="14" t="s">
        <v>45</v>
      </c>
      <c r="W102" s="31" t="s">
        <v>1522</v>
      </c>
      <c r="X102" s="31" t="s">
        <v>1523</v>
      </c>
      <c r="Y102" s="14">
        <v>139</v>
      </c>
      <c r="Z102" s="14">
        <v>4</v>
      </c>
      <c r="AA102" s="33" t="s">
        <v>106</v>
      </c>
      <c r="AB102" s="33">
        <v>1.179</v>
      </c>
      <c r="AC102" s="33" t="s">
        <v>11477</v>
      </c>
      <c r="AD102" s="31"/>
      <c r="AE102" s="31" t="s">
        <v>1524</v>
      </c>
      <c r="AF102" s="31"/>
      <c r="AG102" s="34" t="s">
        <v>1525</v>
      </c>
    </row>
    <row r="103" spans="1:33" x14ac:dyDescent="0.3">
      <c r="A103" s="31" t="s">
        <v>2092</v>
      </c>
      <c r="B103" s="31" t="s">
        <v>2093</v>
      </c>
      <c r="C103" s="32" t="s">
        <v>41</v>
      </c>
      <c r="D103" s="31" t="s">
        <v>80</v>
      </c>
      <c r="E103" s="31"/>
      <c r="F103" s="31"/>
      <c r="G103" s="31"/>
      <c r="H103" s="31"/>
      <c r="I103" s="32" t="s">
        <v>89</v>
      </c>
      <c r="J103" s="31" t="s">
        <v>44</v>
      </c>
      <c r="K103" s="31" t="s">
        <v>2094</v>
      </c>
      <c r="L103" s="31" t="s">
        <v>388</v>
      </c>
      <c r="M103" s="14">
        <v>621</v>
      </c>
      <c r="N103" s="14">
        <v>543</v>
      </c>
      <c r="O103" s="14">
        <v>990</v>
      </c>
      <c r="P103" s="14">
        <v>866</v>
      </c>
      <c r="Q103" s="14" t="s">
        <v>45</v>
      </c>
      <c r="R103" s="14" t="s">
        <v>45</v>
      </c>
      <c r="S103" s="14">
        <v>774</v>
      </c>
      <c r="T103" s="14">
        <v>677</v>
      </c>
      <c r="U103" s="14" t="s">
        <v>45</v>
      </c>
      <c r="V103" s="14" t="s">
        <v>45</v>
      </c>
      <c r="W103" s="31" t="s">
        <v>2095</v>
      </c>
      <c r="X103" s="31" t="s">
        <v>2096</v>
      </c>
      <c r="Y103" s="14">
        <v>54</v>
      </c>
      <c r="Z103" s="14">
        <v>6</v>
      </c>
      <c r="AA103" s="33" t="s">
        <v>106</v>
      </c>
      <c r="AB103" s="33">
        <v>2.4820000000000002</v>
      </c>
      <c r="AC103" s="33" t="s">
        <v>11478</v>
      </c>
      <c r="AD103" s="31"/>
      <c r="AE103" s="31" t="s">
        <v>2097</v>
      </c>
      <c r="AF103" s="31"/>
      <c r="AG103" s="34" t="s">
        <v>2098</v>
      </c>
    </row>
    <row r="104" spans="1:33" x14ac:dyDescent="0.3">
      <c r="A104" s="31" t="s">
        <v>139</v>
      </c>
      <c r="B104" s="31" t="s">
        <v>140</v>
      </c>
      <c r="C104" s="32" t="s">
        <v>41</v>
      </c>
      <c r="D104" s="31" t="s">
        <v>80</v>
      </c>
      <c r="E104" s="31" t="s">
        <v>113</v>
      </c>
      <c r="F104" s="31"/>
      <c r="G104" s="31"/>
      <c r="H104" s="31"/>
      <c r="I104" s="41"/>
      <c r="J104" s="42" t="s">
        <v>44</v>
      </c>
      <c r="K104" s="31"/>
      <c r="L104" s="31"/>
      <c r="M104" s="14">
        <v>447</v>
      </c>
      <c r="N104" s="14">
        <v>391</v>
      </c>
      <c r="O104" s="14">
        <v>714</v>
      </c>
      <c r="P104" s="14">
        <v>625</v>
      </c>
      <c r="Q104" s="14" t="s">
        <v>45</v>
      </c>
      <c r="R104" s="14" t="s">
        <v>45</v>
      </c>
      <c r="S104" s="14">
        <v>597</v>
      </c>
      <c r="T104" s="14">
        <v>522</v>
      </c>
      <c r="U104" s="14" t="s">
        <v>45</v>
      </c>
      <c r="V104" s="14" t="s">
        <v>45</v>
      </c>
      <c r="W104" s="31" t="s">
        <v>141</v>
      </c>
      <c r="X104" s="31" t="s">
        <v>142</v>
      </c>
      <c r="Y104" s="14">
        <v>8</v>
      </c>
      <c r="Z104" s="14">
        <v>4</v>
      </c>
      <c r="AA104" s="33" t="s">
        <v>106</v>
      </c>
      <c r="AB104" s="33" t="s">
        <v>11364</v>
      </c>
      <c r="AC104" s="33" t="s">
        <v>45</v>
      </c>
      <c r="AD104" s="31"/>
      <c r="AE104" s="31" t="s">
        <v>143</v>
      </c>
      <c r="AF104" s="14" t="s">
        <v>1100</v>
      </c>
      <c r="AG104" s="34" t="s">
        <v>12310</v>
      </c>
    </row>
    <row r="105" spans="1:33" x14ac:dyDescent="0.3">
      <c r="A105" s="31" t="s">
        <v>1526</v>
      </c>
      <c r="B105" s="31" t="s">
        <v>1527</v>
      </c>
      <c r="C105" s="32" t="s">
        <v>41</v>
      </c>
      <c r="D105" s="31" t="s">
        <v>80</v>
      </c>
      <c r="E105" s="31"/>
      <c r="F105" s="31"/>
      <c r="G105" s="31"/>
      <c r="H105" s="31"/>
      <c r="I105" s="32" t="s">
        <v>492</v>
      </c>
      <c r="J105" s="31" t="s">
        <v>134</v>
      </c>
      <c r="K105" s="31" t="s">
        <v>1528</v>
      </c>
      <c r="L105" s="31" t="s">
        <v>1287</v>
      </c>
      <c r="M105" s="14">
        <v>565</v>
      </c>
      <c r="N105" s="14">
        <v>495</v>
      </c>
      <c r="O105" s="14">
        <v>932</v>
      </c>
      <c r="P105" s="14">
        <v>816</v>
      </c>
      <c r="Q105" s="14" t="s">
        <v>45</v>
      </c>
      <c r="R105" s="14" t="s">
        <v>45</v>
      </c>
      <c r="S105" s="14">
        <v>745</v>
      </c>
      <c r="T105" s="14">
        <v>652</v>
      </c>
      <c r="U105" s="14" t="s">
        <v>45</v>
      </c>
      <c r="V105" s="14" t="s">
        <v>45</v>
      </c>
      <c r="W105" s="31" t="s">
        <v>1529</v>
      </c>
      <c r="X105" s="31" t="s">
        <v>1530</v>
      </c>
      <c r="Y105" s="14">
        <v>56</v>
      </c>
      <c r="Z105" s="14">
        <v>6</v>
      </c>
      <c r="AA105" s="33" t="s">
        <v>106</v>
      </c>
      <c r="AB105" s="33">
        <v>0.86799999999999999</v>
      </c>
      <c r="AC105" s="33" t="s">
        <v>11479</v>
      </c>
      <c r="AD105" s="31"/>
      <c r="AE105" s="31"/>
      <c r="AF105" s="31"/>
      <c r="AG105" s="34" t="s">
        <v>1531</v>
      </c>
    </row>
    <row r="106" spans="1:33" x14ac:dyDescent="0.3">
      <c r="A106" s="31" t="s">
        <v>144</v>
      </c>
      <c r="B106" s="31" t="s">
        <v>145</v>
      </c>
      <c r="C106" s="32" t="s">
        <v>41</v>
      </c>
      <c r="D106" s="31" t="s">
        <v>80</v>
      </c>
      <c r="E106" s="31"/>
      <c r="F106" s="31"/>
      <c r="G106" s="31"/>
      <c r="H106" s="31"/>
      <c r="I106" s="40"/>
      <c r="J106" s="42" t="s">
        <v>44</v>
      </c>
      <c r="K106" s="31"/>
      <c r="L106" s="31"/>
      <c r="M106" s="14">
        <v>911</v>
      </c>
      <c r="N106" s="14">
        <v>798</v>
      </c>
      <c r="O106" s="14">
        <v>1458</v>
      </c>
      <c r="P106" s="14">
        <v>1276</v>
      </c>
      <c r="Q106" s="14" t="s">
        <v>45</v>
      </c>
      <c r="R106" s="14" t="s">
        <v>45</v>
      </c>
      <c r="S106" s="14">
        <v>1216</v>
      </c>
      <c r="T106" s="14">
        <v>1064</v>
      </c>
      <c r="U106" s="14" t="s">
        <v>45</v>
      </c>
      <c r="V106" s="14" t="s">
        <v>45</v>
      </c>
      <c r="W106" s="31" t="s">
        <v>146</v>
      </c>
      <c r="X106" s="31" t="s">
        <v>147</v>
      </c>
      <c r="Y106" s="14">
        <v>8</v>
      </c>
      <c r="Z106" s="14">
        <v>6</v>
      </c>
      <c r="AA106" s="33" t="s">
        <v>71</v>
      </c>
      <c r="AB106" s="33" t="s">
        <v>45</v>
      </c>
      <c r="AC106" s="33" t="s">
        <v>45</v>
      </c>
      <c r="AD106" s="31"/>
      <c r="AE106" s="31" t="s">
        <v>148</v>
      </c>
      <c r="AF106" s="14" t="s">
        <v>1100</v>
      </c>
      <c r="AG106" s="34" t="s">
        <v>12311</v>
      </c>
    </row>
    <row r="107" spans="1:33" x14ac:dyDescent="0.3">
      <c r="A107" s="31" t="s">
        <v>751</v>
      </c>
      <c r="B107" s="31" t="s">
        <v>752</v>
      </c>
      <c r="C107" s="32" t="s">
        <v>41</v>
      </c>
      <c r="D107" s="31" t="s">
        <v>80</v>
      </c>
      <c r="E107" s="31"/>
      <c r="F107" s="31"/>
      <c r="G107" s="31"/>
      <c r="H107" s="31"/>
      <c r="I107" s="32" t="s">
        <v>753</v>
      </c>
      <c r="J107" s="31" t="s">
        <v>134</v>
      </c>
      <c r="K107" s="31" t="s">
        <v>372</v>
      </c>
      <c r="L107" s="31" t="s">
        <v>754</v>
      </c>
      <c r="M107" s="14">
        <v>1586</v>
      </c>
      <c r="N107" s="14">
        <v>1387</v>
      </c>
      <c r="O107" s="14">
        <v>2077</v>
      </c>
      <c r="P107" s="14">
        <v>1818</v>
      </c>
      <c r="Q107" s="14" t="s">
        <v>45</v>
      </c>
      <c r="R107" s="14" t="s">
        <v>45</v>
      </c>
      <c r="S107" s="14">
        <v>1654</v>
      </c>
      <c r="T107" s="14">
        <v>1447</v>
      </c>
      <c r="U107" s="14" t="s">
        <v>45</v>
      </c>
      <c r="V107" s="14" t="s">
        <v>45</v>
      </c>
      <c r="W107" s="31" t="s">
        <v>755</v>
      </c>
      <c r="X107" s="31" t="s">
        <v>756</v>
      </c>
      <c r="Y107" s="14">
        <v>29</v>
      </c>
      <c r="Z107" s="14">
        <v>8</v>
      </c>
      <c r="AA107" s="33" t="s">
        <v>106</v>
      </c>
      <c r="AB107" s="33">
        <v>2.0590000000000002</v>
      </c>
      <c r="AC107" s="33" t="s">
        <v>11482</v>
      </c>
      <c r="AD107" s="31"/>
      <c r="AE107" s="31" t="s">
        <v>757</v>
      </c>
      <c r="AF107" s="31"/>
      <c r="AG107" s="34" t="s">
        <v>758</v>
      </c>
    </row>
    <row r="108" spans="1:33" x14ac:dyDescent="0.3">
      <c r="A108" s="31" t="s">
        <v>431</v>
      </c>
      <c r="B108" s="31" t="s">
        <v>432</v>
      </c>
      <c r="C108" s="32" t="s">
        <v>41</v>
      </c>
      <c r="D108" s="31" t="s">
        <v>80</v>
      </c>
      <c r="E108" s="31"/>
      <c r="F108" s="31"/>
      <c r="G108" s="31"/>
      <c r="H108" s="31"/>
      <c r="I108" s="32"/>
      <c r="J108" s="31" t="s">
        <v>134</v>
      </c>
      <c r="K108" s="31" t="s">
        <v>433</v>
      </c>
      <c r="L108" s="31" t="s">
        <v>434</v>
      </c>
      <c r="M108" s="14">
        <v>1069</v>
      </c>
      <c r="N108" s="14">
        <v>936</v>
      </c>
      <c r="O108" s="14">
        <v>1779</v>
      </c>
      <c r="P108" s="14">
        <v>1556</v>
      </c>
      <c r="Q108" s="14" t="s">
        <v>45</v>
      </c>
      <c r="R108" s="14" t="s">
        <v>45</v>
      </c>
      <c r="S108" s="14">
        <v>1418</v>
      </c>
      <c r="T108" s="14">
        <v>1240</v>
      </c>
      <c r="U108" s="14" t="s">
        <v>45</v>
      </c>
      <c r="V108" s="14" t="s">
        <v>45</v>
      </c>
      <c r="W108" s="31" t="s">
        <v>435</v>
      </c>
      <c r="X108" s="31" t="s">
        <v>436</v>
      </c>
      <c r="Y108" s="14">
        <v>23</v>
      </c>
      <c r="Z108" s="14">
        <v>8</v>
      </c>
      <c r="AA108" s="33" t="s">
        <v>106</v>
      </c>
      <c r="AB108" s="33">
        <v>1.306</v>
      </c>
      <c r="AC108" s="33" t="s">
        <v>11483</v>
      </c>
      <c r="AD108" s="31"/>
      <c r="AE108" s="31"/>
      <c r="AF108" s="31"/>
      <c r="AG108" s="34" t="s">
        <v>437</v>
      </c>
    </row>
    <row r="109" spans="1:33" x14ac:dyDescent="0.3">
      <c r="A109" s="31" t="s">
        <v>2937</v>
      </c>
      <c r="B109" s="31" t="s">
        <v>2938</v>
      </c>
      <c r="C109" s="32" t="s">
        <v>41</v>
      </c>
      <c r="D109" s="31" t="s">
        <v>80</v>
      </c>
      <c r="E109" s="31"/>
      <c r="F109" s="31"/>
      <c r="G109" s="31"/>
      <c r="H109" s="31"/>
      <c r="I109" s="32" t="s">
        <v>2939</v>
      </c>
      <c r="J109" s="31" t="s">
        <v>134</v>
      </c>
      <c r="K109" s="31" t="s">
        <v>360</v>
      </c>
      <c r="L109" s="31" t="s">
        <v>393</v>
      </c>
      <c r="M109" s="14">
        <v>299</v>
      </c>
      <c r="N109" s="14">
        <v>261</v>
      </c>
      <c r="O109" s="14">
        <v>497</v>
      </c>
      <c r="P109" s="14">
        <v>435</v>
      </c>
      <c r="Q109" s="14" t="s">
        <v>45</v>
      </c>
      <c r="R109" s="14" t="s">
        <v>45</v>
      </c>
      <c r="S109" s="14">
        <v>395</v>
      </c>
      <c r="T109" s="14">
        <v>345</v>
      </c>
      <c r="U109" s="14" t="s">
        <v>45</v>
      </c>
      <c r="V109" s="14" t="s">
        <v>45</v>
      </c>
      <c r="W109" s="31" t="s">
        <v>2940</v>
      </c>
      <c r="X109" s="31" t="s">
        <v>2941</v>
      </c>
      <c r="Y109" s="14">
        <v>22</v>
      </c>
      <c r="Z109" s="14">
        <v>6</v>
      </c>
      <c r="AA109" s="33" t="s">
        <v>71</v>
      </c>
      <c r="AB109" s="33" t="s">
        <v>45</v>
      </c>
      <c r="AC109" s="33" t="s">
        <v>45</v>
      </c>
      <c r="AD109" s="31"/>
      <c r="AE109" s="31"/>
      <c r="AF109" s="31"/>
      <c r="AG109" s="34" t="s">
        <v>2942</v>
      </c>
    </row>
    <row r="110" spans="1:33" x14ac:dyDescent="0.3">
      <c r="A110" s="31" t="s">
        <v>2123</v>
      </c>
      <c r="B110" s="31" t="s">
        <v>2124</v>
      </c>
      <c r="C110" s="32" t="s">
        <v>41</v>
      </c>
      <c r="D110" s="31" t="s">
        <v>80</v>
      </c>
      <c r="E110" s="31"/>
      <c r="F110" s="31"/>
      <c r="G110" s="31" t="s">
        <v>8</v>
      </c>
      <c r="H110" s="31"/>
      <c r="I110" s="32" t="s">
        <v>168</v>
      </c>
      <c r="J110" s="31" t="s">
        <v>44</v>
      </c>
      <c r="K110" s="31" t="s">
        <v>1461</v>
      </c>
      <c r="L110" s="31" t="s">
        <v>807</v>
      </c>
      <c r="M110" s="14">
        <v>833</v>
      </c>
      <c r="N110" s="14">
        <v>729</v>
      </c>
      <c r="O110" s="14">
        <v>1378</v>
      </c>
      <c r="P110" s="14">
        <v>1205</v>
      </c>
      <c r="Q110" s="14" t="s">
        <v>45</v>
      </c>
      <c r="R110" s="14" t="s">
        <v>45</v>
      </c>
      <c r="S110" s="14">
        <v>1103</v>
      </c>
      <c r="T110" s="14">
        <v>965</v>
      </c>
      <c r="U110" s="14" t="s">
        <v>45</v>
      </c>
      <c r="V110" s="14" t="s">
        <v>45</v>
      </c>
      <c r="W110" s="31" t="s">
        <v>2125</v>
      </c>
      <c r="X110" s="31" t="s">
        <v>2126</v>
      </c>
      <c r="Y110" s="14">
        <v>62</v>
      </c>
      <c r="Z110" s="14">
        <v>16</v>
      </c>
      <c r="AA110" s="33" t="s">
        <v>106</v>
      </c>
      <c r="AB110" s="33">
        <v>2.1819999999999999</v>
      </c>
      <c r="AC110" s="33" t="s">
        <v>11485</v>
      </c>
      <c r="AD110" s="31"/>
      <c r="AE110" s="31" t="s">
        <v>2127</v>
      </c>
      <c r="AF110" s="31"/>
      <c r="AG110" s="34" t="s">
        <v>2128</v>
      </c>
    </row>
    <row r="111" spans="1:33" x14ac:dyDescent="0.3">
      <c r="A111" s="31" t="s">
        <v>766</v>
      </c>
      <c r="B111" s="31" t="s">
        <v>767</v>
      </c>
      <c r="C111" s="32" t="s">
        <v>41</v>
      </c>
      <c r="D111" s="31" t="s">
        <v>80</v>
      </c>
      <c r="E111" s="31"/>
      <c r="F111" s="31"/>
      <c r="G111" s="31"/>
      <c r="H111" s="31"/>
      <c r="I111" s="32" t="s">
        <v>768</v>
      </c>
      <c r="J111" s="31" t="s">
        <v>134</v>
      </c>
      <c r="K111" s="31" t="s">
        <v>355</v>
      </c>
      <c r="L111" s="31" t="s">
        <v>769</v>
      </c>
      <c r="M111" s="14">
        <v>988</v>
      </c>
      <c r="N111" s="14">
        <v>864</v>
      </c>
      <c r="O111" s="14">
        <v>1530</v>
      </c>
      <c r="P111" s="14">
        <v>1339</v>
      </c>
      <c r="Q111" s="14" t="s">
        <v>45</v>
      </c>
      <c r="R111" s="14" t="s">
        <v>45</v>
      </c>
      <c r="S111" s="14">
        <v>1218</v>
      </c>
      <c r="T111" s="14">
        <v>1066</v>
      </c>
      <c r="U111" s="14" t="s">
        <v>45</v>
      </c>
      <c r="V111" s="14" t="s">
        <v>45</v>
      </c>
      <c r="W111" s="31" t="s">
        <v>770</v>
      </c>
      <c r="X111" s="31" t="s">
        <v>771</v>
      </c>
      <c r="Y111" s="14">
        <v>24</v>
      </c>
      <c r="Z111" s="14">
        <v>4</v>
      </c>
      <c r="AA111" s="33" t="s">
        <v>106</v>
      </c>
      <c r="AB111" s="33">
        <v>0.93500000000000005</v>
      </c>
      <c r="AC111" s="33" t="s">
        <v>11486</v>
      </c>
      <c r="AD111" s="31"/>
      <c r="AE111" s="31"/>
      <c r="AF111" s="31"/>
      <c r="AG111" s="34" t="s">
        <v>772</v>
      </c>
    </row>
    <row r="112" spans="1:33" x14ac:dyDescent="0.3">
      <c r="A112" s="31" t="s">
        <v>2129</v>
      </c>
      <c r="B112" s="31" t="s">
        <v>2130</v>
      </c>
      <c r="C112" s="32" t="s">
        <v>41</v>
      </c>
      <c r="D112" s="31" t="s">
        <v>80</v>
      </c>
      <c r="E112" s="31"/>
      <c r="F112" s="31"/>
      <c r="G112" s="31"/>
      <c r="H112" s="31"/>
      <c r="I112" s="32" t="s">
        <v>124</v>
      </c>
      <c r="J112" s="31" t="s">
        <v>2131</v>
      </c>
      <c r="K112" s="31" t="s">
        <v>374</v>
      </c>
      <c r="L112" s="31" t="s">
        <v>344</v>
      </c>
      <c r="M112" s="14">
        <v>287</v>
      </c>
      <c r="N112" s="14">
        <v>251</v>
      </c>
      <c r="O112" s="14">
        <v>476</v>
      </c>
      <c r="P112" s="14">
        <v>416</v>
      </c>
      <c r="Q112" s="14" t="s">
        <v>45</v>
      </c>
      <c r="R112" s="14" t="s">
        <v>45</v>
      </c>
      <c r="S112" s="14">
        <v>380</v>
      </c>
      <c r="T112" s="14">
        <v>333</v>
      </c>
      <c r="U112" s="14" t="s">
        <v>45</v>
      </c>
      <c r="V112" s="14" t="s">
        <v>45</v>
      </c>
      <c r="W112" s="31" t="s">
        <v>2132</v>
      </c>
      <c r="X112" s="31" t="s">
        <v>2133</v>
      </c>
      <c r="Y112" s="14">
        <v>35</v>
      </c>
      <c r="Z112" s="14">
        <v>4</v>
      </c>
      <c r="AA112" s="33" t="s">
        <v>106</v>
      </c>
      <c r="AB112" s="33">
        <v>1</v>
      </c>
      <c r="AC112" s="33" t="s">
        <v>11490</v>
      </c>
      <c r="AD112" s="31"/>
      <c r="AE112" s="31" t="s">
        <v>2134</v>
      </c>
      <c r="AF112" s="31"/>
      <c r="AG112" s="34" t="s">
        <v>2135</v>
      </c>
    </row>
    <row r="113" spans="1:33" x14ac:dyDescent="0.3">
      <c r="A113" s="31" t="s">
        <v>2148</v>
      </c>
      <c r="B113" s="31" t="s">
        <v>2149</v>
      </c>
      <c r="C113" s="32" t="s">
        <v>41</v>
      </c>
      <c r="D113" s="31" t="s">
        <v>80</v>
      </c>
      <c r="E113" s="31"/>
      <c r="F113" s="31"/>
      <c r="G113" s="31"/>
      <c r="H113" s="31"/>
      <c r="I113" s="32" t="s">
        <v>168</v>
      </c>
      <c r="J113" s="31" t="s">
        <v>44</v>
      </c>
      <c r="K113" s="31" t="s">
        <v>1857</v>
      </c>
      <c r="L113" s="31" t="s">
        <v>881</v>
      </c>
      <c r="M113" s="14">
        <v>1626</v>
      </c>
      <c r="N113" s="14">
        <v>1423</v>
      </c>
      <c r="O113" s="14">
        <v>3201</v>
      </c>
      <c r="P113" s="14">
        <v>2801</v>
      </c>
      <c r="Q113" s="14" t="s">
        <v>45</v>
      </c>
      <c r="R113" s="14" t="s">
        <v>45</v>
      </c>
      <c r="S113" s="14">
        <v>2033</v>
      </c>
      <c r="T113" s="14">
        <v>1779</v>
      </c>
      <c r="U113" s="14" t="s">
        <v>45</v>
      </c>
      <c r="V113" s="14" t="s">
        <v>45</v>
      </c>
      <c r="W113" s="31" t="s">
        <v>2150</v>
      </c>
      <c r="X113" s="31" t="s">
        <v>2151</v>
      </c>
      <c r="Y113" s="14">
        <v>59</v>
      </c>
      <c r="Z113" s="14">
        <v>16</v>
      </c>
      <c r="AA113" s="33" t="s">
        <v>106</v>
      </c>
      <c r="AB113" s="33">
        <v>2.3650000000000002</v>
      </c>
      <c r="AC113" s="33" t="s">
        <v>11498</v>
      </c>
      <c r="AD113" s="31"/>
      <c r="AE113" s="31" t="s">
        <v>2152</v>
      </c>
      <c r="AF113" s="31"/>
      <c r="AG113" s="34" t="s">
        <v>2153</v>
      </c>
    </row>
    <row r="114" spans="1:33" x14ac:dyDescent="0.3">
      <c r="A114" s="31" t="s">
        <v>1558</v>
      </c>
      <c r="B114" s="31" t="s">
        <v>1559</v>
      </c>
      <c r="C114" s="32" t="s">
        <v>41</v>
      </c>
      <c r="D114" s="31" t="s">
        <v>80</v>
      </c>
      <c r="E114" s="31"/>
      <c r="F114" s="31"/>
      <c r="G114" s="31"/>
      <c r="H114" s="31"/>
      <c r="I114" s="32" t="s">
        <v>1560</v>
      </c>
      <c r="J114" s="31" t="s">
        <v>44</v>
      </c>
      <c r="K114" s="31" t="s">
        <v>349</v>
      </c>
      <c r="L114" s="31" t="s">
        <v>1550</v>
      </c>
      <c r="M114" s="14">
        <v>1565</v>
      </c>
      <c r="N114" s="14">
        <v>1369</v>
      </c>
      <c r="O114" s="14">
        <v>3130</v>
      </c>
      <c r="P114" s="14">
        <v>2738</v>
      </c>
      <c r="Q114" s="14" t="s">
        <v>45</v>
      </c>
      <c r="R114" s="14" t="s">
        <v>45</v>
      </c>
      <c r="S114" s="14">
        <v>2505</v>
      </c>
      <c r="T114" s="14">
        <v>2192</v>
      </c>
      <c r="U114" s="14" t="s">
        <v>45</v>
      </c>
      <c r="V114" s="14" t="s">
        <v>45</v>
      </c>
      <c r="W114" s="31" t="s">
        <v>1561</v>
      </c>
      <c r="X114" s="31" t="s">
        <v>1562</v>
      </c>
      <c r="Y114" s="14">
        <v>43</v>
      </c>
      <c r="Z114" s="14">
        <v>8</v>
      </c>
      <c r="AA114" s="33" t="s">
        <v>106</v>
      </c>
      <c r="AB114" s="33">
        <v>0.77400000000000002</v>
      </c>
      <c r="AC114" s="33" t="s">
        <v>11499</v>
      </c>
      <c r="AD114" s="31"/>
      <c r="AE114" s="31" t="s">
        <v>1563</v>
      </c>
      <c r="AF114" s="31"/>
      <c r="AG114" s="34" t="s">
        <v>1564</v>
      </c>
    </row>
    <row r="115" spans="1:33" x14ac:dyDescent="0.3">
      <c r="A115" s="31" t="s">
        <v>1622</v>
      </c>
      <c r="B115" s="31" t="s">
        <v>1623</v>
      </c>
      <c r="C115" s="32" t="s">
        <v>41</v>
      </c>
      <c r="D115" s="31" t="s">
        <v>80</v>
      </c>
      <c r="E115" s="31"/>
      <c r="F115" s="31"/>
      <c r="G115" s="31"/>
      <c r="H115" s="31"/>
      <c r="I115" s="32" t="s">
        <v>1624</v>
      </c>
      <c r="J115" s="31"/>
      <c r="K115" s="31" t="s">
        <v>352</v>
      </c>
      <c r="L115" s="31" t="s">
        <v>352</v>
      </c>
      <c r="M115" s="14">
        <v>492</v>
      </c>
      <c r="N115" s="14">
        <v>431</v>
      </c>
      <c r="O115" s="14">
        <v>984</v>
      </c>
      <c r="P115" s="14">
        <v>861</v>
      </c>
      <c r="Q115" s="14" t="s">
        <v>45</v>
      </c>
      <c r="R115" s="14" t="s">
        <v>45</v>
      </c>
      <c r="S115" s="14">
        <v>644</v>
      </c>
      <c r="T115" s="14">
        <v>563</v>
      </c>
      <c r="U115" s="14" t="s">
        <v>45</v>
      </c>
      <c r="V115" s="14" t="s">
        <v>45</v>
      </c>
      <c r="W115" s="31" t="s">
        <v>1625</v>
      </c>
      <c r="X115" s="31" t="s">
        <v>1626</v>
      </c>
      <c r="Y115" s="14">
        <v>15</v>
      </c>
      <c r="Z115" s="14">
        <v>6</v>
      </c>
      <c r="AA115" s="33" t="s">
        <v>106</v>
      </c>
      <c r="AB115" s="33">
        <v>1.538</v>
      </c>
      <c r="AC115" s="33" t="s">
        <v>11500</v>
      </c>
      <c r="AD115" s="31"/>
      <c r="AE115" s="31" t="s">
        <v>1596</v>
      </c>
      <c r="AF115" s="31"/>
      <c r="AG115" s="34" t="s">
        <v>1627</v>
      </c>
    </row>
    <row r="116" spans="1:33" x14ac:dyDescent="0.3">
      <c r="A116" s="31" t="s">
        <v>2226</v>
      </c>
      <c r="B116" s="31" t="s">
        <v>2227</v>
      </c>
      <c r="C116" s="32" t="s">
        <v>41</v>
      </c>
      <c r="D116" s="31" t="s">
        <v>42</v>
      </c>
      <c r="E116" s="31" t="s">
        <v>1615</v>
      </c>
      <c r="F116" s="31"/>
      <c r="G116" s="31"/>
      <c r="H116" s="31"/>
      <c r="I116" s="32" t="s">
        <v>1616</v>
      </c>
      <c r="J116" s="31" t="s">
        <v>134</v>
      </c>
      <c r="K116" s="31" t="s">
        <v>337</v>
      </c>
      <c r="L116" s="31" t="s">
        <v>337</v>
      </c>
      <c r="M116" s="14">
        <v>614</v>
      </c>
      <c r="N116" s="14">
        <v>538</v>
      </c>
      <c r="O116" s="14">
        <v>1204</v>
      </c>
      <c r="P116" s="14">
        <v>1054</v>
      </c>
      <c r="Q116" s="14" t="s">
        <v>45</v>
      </c>
      <c r="R116" s="14" t="s">
        <v>45</v>
      </c>
      <c r="S116" s="14">
        <v>964</v>
      </c>
      <c r="T116" s="14">
        <v>843</v>
      </c>
      <c r="U116" s="14" t="s">
        <v>45</v>
      </c>
      <c r="V116" s="14" t="s">
        <v>45</v>
      </c>
      <c r="W116" s="31" t="s">
        <v>2228</v>
      </c>
      <c r="X116" s="31" t="s">
        <v>2229</v>
      </c>
      <c r="Y116" s="14">
        <v>10</v>
      </c>
      <c r="Z116" s="14">
        <v>12</v>
      </c>
      <c r="AA116" s="33" t="s">
        <v>106</v>
      </c>
      <c r="AB116" s="33">
        <v>2.762</v>
      </c>
      <c r="AC116" s="33" t="s">
        <v>11508</v>
      </c>
      <c r="AD116" s="31"/>
      <c r="AE116" s="31" t="s">
        <v>2230</v>
      </c>
      <c r="AF116" s="31"/>
      <c r="AG116" s="34" t="s">
        <v>2231</v>
      </c>
    </row>
    <row r="117" spans="1:33" x14ac:dyDescent="0.3">
      <c r="A117" s="31" t="s">
        <v>524</v>
      </c>
      <c r="B117" s="31" t="s">
        <v>525</v>
      </c>
      <c r="C117" s="32" t="s">
        <v>41</v>
      </c>
      <c r="D117" s="31" t="s">
        <v>80</v>
      </c>
      <c r="E117" s="31"/>
      <c r="F117" s="31"/>
      <c r="G117" s="31"/>
      <c r="H117" s="31"/>
      <c r="I117" s="32" t="s">
        <v>526</v>
      </c>
      <c r="J117" s="31" t="s">
        <v>134</v>
      </c>
      <c r="K117" s="31" t="s">
        <v>493</v>
      </c>
      <c r="L117" s="31" t="s">
        <v>527</v>
      </c>
      <c r="M117" s="14">
        <v>1213</v>
      </c>
      <c r="N117" s="14">
        <v>1062</v>
      </c>
      <c r="O117" s="14">
        <v>2011</v>
      </c>
      <c r="P117" s="14">
        <v>1760</v>
      </c>
      <c r="Q117" s="14" t="s">
        <v>45</v>
      </c>
      <c r="R117" s="14" t="s">
        <v>45</v>
      </c>
      <c r="S117" s="14">
        <v>1602</v>
      </c>
      <c r="T117" s="14">
        <v>1402</v>
      </c>
      <c r="U117" s="14" t="s">
        <v>45</v>
      </c>
      <c r="V117" s="14" t="s">
        <v>45</v>
      </c>
      <c r="W117" s="31" t="s">
        <v>528</v>
      </c>
      <c r="X117" s="31" t="s">
        <v>529</v>
      </c>
      <c r="Y117" s="14">
        <v>27</v>
      </c>
      <c r="Z117" s="14">
        <v>6</v>
      </c>
      <c r="AA117" s="33" t="s">
        <v>106</v>
      </c>
      <c r="AB117" s="33">
        <v>1.5820000000000001</v>
      </c>
      <c r="AC117" s="33" t="s">
        <v>11511</v>
      </c>
      <c r="AD117" s="31"/>
      <c r="AE117" s="31"/>
      <c r="AF117" s="31"/>
      <c r="AG117" s="34" t="s">
        <v>530</v>
      </c>
    </row>
    <row r="118" spans="1:33" x14ac:dyDescent="0.3">
      <c r="A118" s="31" t="s">
        <v>1245</v>
      </c>
      <c r="B118" s="31" t="s">
        <v>1246</v>
      </c>
      <c r="C118" s="32" t="s">
        <v>41</v>
      </c>
      <c r="D118" s="31" t="s">
        <v>80</v>
      </c>
      <c r="E118" s="31"/>
      <c r="F118" s="31"/>
      <c r="G118" s="31"/>
      <c r="H118" s="31"/>
      <c r="I118" s="32" t="s">
        <v>425</v>
      </c>
      <c r="J118" s="31" t="s">
        <v>134</v>
      </c>
      <c r="K118" s="31" t="s">
        <v>550</v>
      </c>
      <c r="L118" s="31" t="s">
        <v>550</v>
      </c>
      <c r="M118" s="14">
        <v>1974</v>
      </c>
      <c r="N118" s="14">
        <v>1727</v>
      </c>
      <c r="O118" s="14">
        <v>3261</v>
      </c>
      <c r="P118" s="14">
        <v>2854</v>
      </c>
      <c r="Q118" s="14" t="s">
        <v>45</v>
      </c>
      <c r="R118" s="14" t="s">
        <v>45</v>
      </c>
      <c r="S118" s="14">
        <v>2596</v>
      </c>
      <c r="T118" s="14">
        <v>2271</v>
      </c>
      <c r="U118" s="14" t="s">
        <v>45</v>
      </c>
      <c r="V118" s="14" t="s">
        <v>45</v>
      </c>
      <c r="W118" s="31" t="s">
        <v>1247</v>
      </c>
      <c r="X118" s="31" t="s">
        <v>1248</v>
      </c>
      <c r="Y118" s="14">
        <v>20</v>
      </c>
      <c r="Z118" s="14">
        <v>12</v>
      </c>
      <c r="AA118" s="33" t="s">
        <v>106</v>
      </c>
      <c r="AB118" s="33">
        <v>1.5860000000000001</v>
      </c>
      <c r="AC118" s="33" t="s">
        <v>11512</v>
      </c>
      <c r="AD118" s="31"/>
      <c r="AE118" s="31" t="s">
        <v>389</v>
      </c>
      <c r="AF118" s="31"/>
      <c r="AG118" s="34" t="s">
        <v>1249</v>
      </c>
    </row>
    <row r="119" spans="1:33" x14ac:dyDescent="0.3">
      <c r="A119" s="9" t="s">
        <v>1070</v>
      </c>
      <c r="B119" s="9" t="s">
        <v>1071</v>
      </c>
      <c r="C119" s="11" t="s">
        <v>41</v>
      </c>
      <c r="D119" s="31" t="s">
        <v>80</v>
      </c>
      <c r="E119" s="31"/>
      <c r="F119" s="31"/>
      <c r="G119" s="31"/>
      <c r="H119" s="31"/>
      <c r="I119" s="32"/>
      <c r="J119" s="31"/>
      <c r="K119" s="31"/>
      <c r="L119" s="31"/>
      <c r="M119" s="14">
        <v>2289</v>
      </c>
      <c r="N119" s="14">
        <v>2060</v>
      </c>
      <c r="O119" s="14">
        <v>3889</v>
      </c>
      <c r="P119" s="14">
        <v>3500</v>
      </c>
      <c r="Q119" s="14" t="s">
        <v>45</v>
      </c>
      <c r="R119" s="14" t="s">
        <v>45</v>
      </c>
      <c r="S119" s="14">
        <v>3101</v>
      </c>
      <c r="T119" s="14">
        <v>2791</v>
      </c>
      <c r="U119" s="14" t="s">
        <v>45</v>
      </c>
      <c r="V119" s="14" t="s">
        <v>45</v>
      </c>
      <c r="W119" s="9" t="s">
        <v>1072</v>
      </c>
      <c r="X119" s="9" t="s">
        <v>1073</v>
      </c>
      <c r="Y119" s="14">
        <v>68</v>
      </c>
      <c r="Z119" s="14">
        <v>8</v>
      </c>
      <c r="AA119" s="33" t="s">
        <v>106</v>
      </c>
      <c r="AB119" s="33">
        <v>1.4510000000000001</v>
      </c>
      <c r="AC119" s="33" t="s">
        <v>11513</v>
      </c>
      <c r="AD119" s="31"/>
      <c r="AE119" s="43" t="s">
        <v>336</v>
      </c>
      <c r="AF119" s="43"/>
      <c r="AG119" s="34" t="s">
        <v>1074</v>
      </c>
    </row>
    <row r="120" spans="1:33" x14ac:dyDescent="0.3">
      <c r="A120" s="31" t="s">
        <v>12363</v>
      </c>
      <c r="B120" s="31" t="s">
        <v>12364</v>
      </c>
      <c r="C120" s="32" t="s">
        <v>41</v>
      </c>
      <c r="D120" s="31" t="s">
        <v>80</v>
      </c>
      <c r="E120" s="31"/>
      <c r="F120" s="31"/>
      <c r="G120" s="31"/>
      <c r="H120" s="31"/>
      <c r="I120" s="32" t="s">
        <v>170</v>
      </c>
      <c r="J120" s="31" t="s">
        <v>44</v>
      </c>
      <c r="K120" s="31" t="s">
        <v>341</v>
      </c>
      <c r="L120" s="31" t="s">
        <v>543</v>
      </c>
      <c r="M120" s="14">
        <v>244</v>
      </c>
      <c r="N120" s="14">
        <v>213</v>
      </c>
      <c r="O120" s="14">
        <v>403</v>
      </c>
      <c r="P120" s="14">
        <v>353</v>
      </c>
      <c r="Q120" s="14" t="s">
        <v>45</v>
      </c>
      <c r="R120" s="14" t="s">
        <v>45</v>
      </c>
      <c r="S120" s="14">
        <v>292</v>
      </c>
      <c r="T120" s="14">
        <v>255</v>
      </c>
      <c r="U120" s="14" t="s">
        <v>45</v>
      </c>
      <c r="V120" s="14" t="s">
        <v>45</v>
      </c>
      <c r="W120" s="31" t="s">
        <v>12365</v>
      </c>
      <c r="X120" s="31" t="s">
        <v>12366</v>
      </c>
      <c r="Y120" s="14">
        <v>28</v>
      </c>
      <c r="Z120" s="14">
        <v>3</v>
      </c>
      <c r="AA120" s="33" t="s">
        <v>71</v>
      </c>
      <c r="AB120" s="33" t="s">
        <v>45</v>
      </c>
      <c r="AC120" s="33" t="s">
        <v>45</v>
      </c>
      <c r="AD120" s="31"/>
      <c r="AE120" s="31" t="s">
        <v>12367</v>
      </c>
      <c r="AF120" s="14" t="s">
        <v>1100</v>
      </c>
      <c r="AG120" s="34" t="s">
        <v>12368</v>
      </c>
    </row>
    <row r="121" spans="1:33" x14ac:dyDescent="0.3">
      <c r="A121" s="31" t="s">
        <v>3250</v>
      </c>
      <c r="B121" s="31" t="s">
        <v>3251</v>
      </c>
      <c r="C121" s="32" t="s">
        <v>41</v>
      </c>
      <c r="D121" s="31" t="s">
        <v>80</v>
      </c>
      <c r="E121" s="31"/>
      <c r="F121" s="31"/>
      <c r="G121" s="31"/>
      <c r="H121" s="31"/>
      <c r="I121" s="32"/>
      <c r="J121" s="31"/>
      <c r="K121" s="31" t="s">
        <v>3252</v>
      </c>
      <c r="L121" s="31" t="s">
        <v>3252</v>
      </c>
      <c r="M121" s="14">
        <v>361</v>
      </c>
      <c r="N121" s="14">
        <v>316</v>
      </c>
      <c r="O121" s="14">
        <v>478</v>
      </c>
      <c r="P121" s="14">
        <v>418</v>
      </c>
      <c r="Q121" s="14" t="s">
        <v>45</v>
      </c>
      <c r="R121" s="14" t="s">
        <v>45</v>
      </c>
      <c r="S121" s="14">
        <v>469</v>
      </c>
      <c r="T121" s="14">
        <v>411</v>
      </c>
      <c r="U121" s="14" t="s">
        <v>45</v>
      </c>
      <c r="V121" s="14" t="s">
        <v>45</v>
      </c>
      <c r="W121" s="31" t="s">
        <v>3253</v>
      </c>
      <c r="X121" s="31" t="s">
        <v>3254</v>
      </c>
      <c r="Y121" s="14">
        <v>17</v>
      </c>
      <c r="Z121" s="14">
        <v>4</v>
      </c>
      <c r="AA121" s="33" t="s">
        <v>71</v>
      </c>
      <c r="AB121" s="33" t="s">
        <v>45</v>
      </c>
      <c r="AC121" s="33" t="s">
        <v>45</v>
      </c>
      <c r="AD121" s="31"/>
      <c r="AE121" s="31" t="s">
        <v>345</v>
      </c>
      <c r="AF121" s="31"/>
      <c r="AG121" s="34" t="s">
        <v>3255</v>
      </c>
    </row>
    <row r="122" spans="1:33" x14ac:dyDescent="0.3">
      <c r="A122" s="31" t="s">
        <v>2086</v>
      </c>
      <c r="B122" s="31" t="s">
        <v>2087</v>
      </c>
      <c r="C122" s="32" t="s">
        <v>41</v>
      </c>
      <c r="D122" s="31" t="s">
        <v>42</v>
      </c>
      <c r="E122" s="31" t="s">
        <v>1615</v>
      </c>
      <c r="F122" s="31"/>
      <c r="G122" s="31"/>
      <c r="H122" s="31"/>
      <c r="I122" s="32" t="s">
        <v>1616</v>
      </c>
      <c r="J122" s="31" t="s">
        <v>134</v>
      </c>
      <c r="K122" s="31" t="s">
        <v>693</v>
      </c>
      <c r="L122" s="31" t="s">
        <v>609</v>
      </c>
      <c r="M122" s="14">
        <v>2565</v>
      </c>
      <c r="N122" s="14">
        <v>2245</v>
      </c>
      <c r="O122" s="14">
        <v>4766</v>
      </c>
      <c r="P122" s="14">
        <v>4171</v>
      </c>
      <c r="Q122" s="14" t="s">
        <v>45</v>
      </c>
      <c r="R122" s="14" t="s">
        <v>45</v>
      </c>
      <c r="S122" s="14">
        <v>3796</v>
      </c>
      <c r="T122" s="14">
        <v>3321</v>
      </c>
      <c r="U122" s="14" t="s">
        <v>45</v>
      </c>
      <c r="V122" s="14" t="s">
        <v>45</v>
      </c>
      <c r="W122" s="31" t="s">
        <v>2088</v>
      </c>
      <c r="X122" s="31" t="s">
        <v>2089</v>
      </c>
      <c r="Y122" s="14">
        <v>31</v>
      </c>
      <c r="Z122" s="14">
        <v>12</v>
      </c>
      <c r="AA122" s="33" t="s">
        <v>106</v>
      </c>
      <c r="AB122" s="33">
        <v>2.0649999999999999</v>
      </c>
      <c r="AC122" s="33" t="s">
        <v>11515</v>
      </c>
      <c r="AD122" s="31"/>
      <c r="AE122" s="31" t="s">
        <v>2090</v>
      </c>
      <c r="AF122" s="31"/>
      <c r="AG122" s="34" t="s">
        <v>2091</v>
      </c>
    </row>
    <row r="123" spans="1:33" x14ac:dyDescent="0.3">
      <c r="A123" s="9" t="s">
        <v>3292</v>
      </c>
      <c r="B123" s="9" t="s">
        <v>3293</v>
      </c>
      <c r="C123" s="11" t="s">
        <v>41</v>
      </c>
      <c r="D123" s="31" t="s">
        <v>80</v>
      </c>
      <c r="E123" s="31"/>
      <c r="F123" s="31"/>
      <c r="G123" s="31"/>
      <c r="H123" s="31"/>
      <c r="I123" s="32"/>
      <c r="J123" s="31"/>
      <c r="K123" s="31"/>
      <c r="L123" s="31"/>
      <c r="M123" s="14">
        <v>325</v>
      </c>
      <c r="N123" s="14">
        <v>284</v>
      </c>
      <c r="O123" s="14">
        <v>526</v>
      </c>
      <c r="P123" s="14">
        <v>460</v>
      </c>
      <c r="Q123" s="14" t="s">
        <v>45</v>
      </c>
      <c r="R123" s="14" t="s">
        <v>45</v>
      </c>
      <c r="S123" s="14">
        <v>463</v>
      </c>
      <c r="T123" s="14">
        <v>405</v>
      </c>
      <c r="U123" s="14" t="s">
        <v>45</v>
      </c>
      <c r="V123" s="14" t="s">
        <v>45</v>
      </c>
      <c r="W123" s="31" t="s">
        <v>11183</v>
      </c>
      <c r="X123" s="31" t="s">
        <v>11184</v>
      </c>
      <c r="Y123" s="14">
        <v>23</v>
      </c>
      <c r="Z123" s="14">
        <v>4</v>
      </c>
      <c r="AA123" s="33" t="s">
        <v>106</v>
      </c>
      <c r="AB123" s="33">
        <v>1.554</v>
      </c>
      <c r="AC123" s="33" t="s">
        <v>11521</v>
      </c>
      <c r="AD123" s="31"/>
      <c r="AE123" s="31" t="s">
        <v>64</v>
      </c>
      <c r="AF123" s="31"/>
      <c r="AG123" s="34" t="s">
        <v>11000</v>
      </c>
    </row>
    <row r="124" spans="1:33" x14ac:dyDescent="0.3">
      <c r="A124" s="31" t="s">
        <v>2160</v>
      </c>
      <c r="B124" s="31" t="s">
        <v>2161</v>
      </c>
      <c r="C124" s="32" t="s">
        <v>41</v>
      </c>
      <c r="D124" s="31" t="s">
        <v>80</v>
      </c>
      <c r="E124" s="31"/>
      <c r="F124" s="31"/>
      <c r="G124" s="31"/>
      <c r="H124" s="31"/>
      <c r="I124" s="32" t="s">
        <v>1560</v>
      </c>
      <c r="J124" s="31"/>
      <c r="K124" s="31" t="s">
        <v>550</v>
      </c>
      <c r="L124" s="31" t="s">
        <v>550</v>
      </c>
      <c r="M124" s="14">
        <v>292</v>
      </c>
      <c r="N124" s="14">
        <v>255</v>
      </c>
      <c r="O124" s="14">
        <v>478</v>
      </c>
      <c r="P124" s="14">
        <v>418</v>
      </c>
      <c r="Q124" s="14" t="s">
        <v>45</v>
      </c>
      <c r="R124" s="14" t="s">
        <v>45</v>
      </c>
      <c r="S124" s="14">
        <v>384</v>
      </c>
      <c r="T124" s="14">
        <v>336</v>
      </c>
      <c r="U124" s="14" t="s">
        <v>45</v>
      </c>
      <c r="V124" s="14" t="s">
        <v>45</v>
      </c>
      <c r="W124" s="31" t="s">
        <v>2162</v>
      </c>
      <c r="X124" s="31" t="s">
        <v>1601</v>
      </c>
      <c r="Y124" s="14">
        <v>20</v>
      </c>
      <c r="Z124" s="14">
        <v>4</v>
      </c>
      <c r="AA124" s="33" t="s">
        <v>106</v>
      </c>
      <c r="AB124" s="33">
        <v>0.59599999999999997</v>
      </c>
      <c r="AC124" s="33" t="s">
        <v>11523</v>
      </c>
      <c r="AD124" s="31"/>
      <c r="AE124" s="31" t="s">
        <v>130</v>
      </c>
      <c r="AF124" s="31"/>
      <c r="AG124" s="34" t="s">
        <v>2163</v>
      </c>
    </row>
    <row r="125" spans="1:33" x14ac:dyDescent="0.3">
      <c r="A125" s="31" t="s">
        <v>2664</v>
      </c>
      <c r="B125" s="31" t="s">
        <v>2665</v>
      </c>
      <c r="C125" s="32" t="s">
        <v>41</v>
      </c>
      <c r="D125" s="31" t="s">
        <v>80</v>
      </c>
      <c r="E125" s="31"/>
      <c r="F125" s="31"/>
      <c r="G125" s="31"/>
      <c r="H125" s="31"/>
      <c r="I125" s="32" t="s">
        <v>492</v>
      </c>
      <c r="J125" s="31" t="s">
        <v>134</v>
      </c>
      <c r="K125" s="31" t="s">
        <v>2666</v>
      </c>
      <c r="L125" s="31" t="s">
        <v>2147</v>
      </c>
      <c r="M125" s="14">
        <v>855</v>
      </c>
      <c r="N125" s="14">
        <v>748</v>
      </c>
      <c r="O125" s="14">
        <v>1421</v>
      </c>
      <c r="P125" s="14">
        <v>1243</v>
      </c>
      <c r="Q125" s="14" t="s">
        <v>45</v>
      </c>
      <c r="R125" s="14" t="s">
        <v>45</v>
      </c>
      <c r="S125" s="14">
        <v>1132</v>
      </c>
      <c r="T125" s="14">
        <v>990</v>
      </c>
      <c r="U125" s="14" t="s">
        <v>45</v>
      </c>
      <c r="V125" s="14" t="s">
        <v>45</v>
      </c>
      <c r="W125" s="31" t="s">
        <v>2667</v>
      </c>
      <c r="X125" s="31" t="s">
        <v>2668</v>
      </c>
      <c r="Y125" s="14">
        <v>63</v>
      </c>
      <c r="Z125" s="14">
        <v>4</v>
      </c>
      <c r="AA125" s="33" t="s">
        <v>106</v>
      </c>
      <c r="AB125" s="33">
        <v>0.373</v>
      </c>
      <c r="AC125" s="33" t="s">
        <v>11525</v>
      </c>
      <c r="AD125" s="31"/>
      <c r="AE125" s="31"/>
      <c r="AF125" s="31"/>
      <c r="AG125" s="34" t="s">
        <v>2669</v>
      </c>
    </row>
    <row r="126" spans="1:33" x14ac:dyDescent="0.3">
      <c r="A126" s="31" t="s">
        <v>438</v>
      </c>
      <c r="B126" s="31" t="s">
        <v>439</v>
      </c>
      <c r="C126" s="32" t="s">
        <v>41</v>
      </c>
      <c r="D126" s="31" t="s">
        <v>80</v>
      </c>
      <c r="E126" s="31"/>
      <c r="F126" s="31"/>
      <c r="G126" s="31"/>
      <c r="H126" s="31"/>
      <c r="I126" s="32" t="s">
        <v>440</v>
      </c>
      <c r="J126" s="31" t="s">
        <v>134</v>
      </c>
      <c r="K126" s="31" t="s">
        <v>357</v>
      </c>
      <c r="L126" s="31" t="s">
        <v>357</v>
      </c>
      <c r="M126" s="14">
        <v>1705</v>
      </c>
      <c r="N126" s="14">
        <v>1492</v>
      </c>
      <c r="O126" s="14">
        <v>2821</v>
      </c>
      <c r="P126" s="14">
        <v>2469</v>
      </c>
      <c r="Q126" s="14" t="s">
        <v>45</v>
      </c>
      <c r="R126" s="14" t="s">
        <v>45</v>
      </c>
      <c r="S126" s="14">
        <v>2256</v>
      </c>
      <c r="T126" s="14">
        <v>1974</v>
      </c>
      <c r="U126" s="14" t="s">
        <v>45</v>
      </c>
      <c r="V126" s="14" t="s">
        <v>45</v>
      </c>
      <c r="W126" s="31" t="s">
        <v>441</v>
      </c>
      <c r="X126" s="31" t="s">
        <v>442</v>
      </c>
      <c r="Y126" s="14">
        <v>19</v>
      </c>
      <c r="Z126" s="14">
        <v>12</v>
      </c>
      <c r="AA126" s="33" t="s">
        <v>106</v>
      </c>
      <c r="AB126" s="33">
        <v>2.085</v>
      </c>
      <c r="AC126" s="33" t="s">
        <v>11526</v>
      </c>
      <c r="AD126" s="31"/>
      <c r="AE126" s="31" t="s">
        <v>358</v>
      </c>
      <c r="AF126" s="31"/>
      <c r="AG126" s="34" t="s">
        <v>443</v>
      </c>
    </row>
    <row r="127" spans="1:33" x14ac:dyDescent="0.3">
      <c r="A127" s="31" t="s">
        <v>2583</v>
      </c>
      <c r="B127" s="31" t="s">
        <v>2584</v>
      </c>
      <c r="C127" s="32" t="s">
        <v>41</v>
      </c>
      <c r="D127" s="31" t="s">
        <v>42</v>
      </c>
      <c r="E127" s="31" t="s">
        <v>1615</v>
      </c>
      <c r="F127" s="31"/>
      <c r="G127" s="31"/>
      <c r="H127" s="31"/>
      <c r="I127" s="32"/>
      <c r="J127" s="31"/>
      <c r="K127" s="31" t="s">
        <v>381</v>
      </c>
      <c r="L127" s="31" t="s">
        <v>364</v>
      </c>
      <c r="M127" s="47" t="s">
        <v>105</v>
      </c>
      <c r="N127" s="47" t="s">
        <v>105</v>
      </c>
      <c r="O127" s="90" t="s">
        <v>105</v>
      </c>
      <c r="P127" s="90" t="s">
        <v>105</v>
      </c>
      <c r="Q127" s="90" t="s">
        <v>105</v>
      </c>
      <c r="R127" s="90" t="s">
        <v>105</v>
      </c>
      <c r="S127" s="91" t="s">
        <v>105</v>
      </c>
      <c r="T127" s="91" t="s">
        <v>105</v>
      </c>
      <c r="U127" s="47" t="s">
        <v>105</v>
      </c>
      <c r="V127" s="47" t="s">
        <v>105</v>
      </c>
      <c r="W127" s="31"/>
      <c r="X127" s="31"/>
      <c r="Y127" s="14">
        <v>38</v>
      </c>
      <c r="Z127" s="14">
        <v>24</v>
      </c>
      <c r="AA127" s="33" t="s">
        <v>106</v>
      </c>
      <c r="AB127" s="33">
        <v>1.64</v>
      </c>
      <c r="AC127" s="33" t="s">
        <v>11529</v>
      </c>
      <c r="AD127" s="33" t="s">
        <v>2585</v>
      </c>
      <c r="AE127" s="31"/>
      <c r="AF127" s="31"/>
      <c r="AG127" s="34" t="s">
        <v>12474</v>
      </c>
    </row>
    <row r="128" spans="1:33" x14ac:dyDescent="0.3">
      <c r="A128" s="31" t="s">
        <v>2577</v>
      </c>
      <c r="B128" s="31" t="s">
        <v>2578</v>
      </c>
      <c r="C128" s="32" t="s">
        <v>41</v>
      </c>
      <c r="D128" s="31" t="s">
        <v>80</v>
      </c>
      <c r="E128" s="31"/>
      <c r="F128" s="31"/>
      <c r="G128" s="31" t="s">
        <v>8</v>
      </c>
      <c r="H128" s="31"/>
      <c r="I128" s="32" t="s">
        <v>1549</v>
      </c>
      <c r="J128" s="31" t="s">
        <v>44</v>
      </c>
      <c r="K128" s="31" t="s">
        <v>352</v>
      </c>
      <c r="L128" s="31" t="s">
        <v>352</v>
      </c>
      <c r="M128" s="14">
        <v>207</v>
      </c>
      <c r="N128" s="14">
        <v>181</v>
      </c>
      <c r="O128" s="14">
        <v>338</v>
      </c>
      <c r="P128" s="14">
        <v>296</v>
      </c>
      <c r="Q128" s="14" t="s">
        <v>45</v>
      </c>
      <c r="R128" s="14" t="s">
        <v>45</v>
      </c>
      <c r="S128" s="14">
        <v>272</v>
      </c>
      <c r="T128" s="14">
        <v>238</v>
      </c>
      <c r="U128" s="14" t="s">
        <v>45</v>
      </c>
      <c r="V128" s="14" t="s">
        <v>45</v>
      </c>
      <c r="W128" s="31" t="s">
        <v>2579</v>
      </c>
      <c r="X128" s="31" t="s">
        <v>2580</v>
      </c>
      <c r="Y128" s="14">
        <v>15</v>
      </c>
      <c r="Z128" s="14">
        <v>4</v>
      </c>
      <c r="AA128" s="33" t="s">
        <v>71</v>
      </c>
      <c r="AB128" s="33" t="s">
        <v>45</v>
      </c>
      <c r="AC128" s="33" t="s">
        <v>45</v>
      </c>
      <c r="AD128" s="31" t="s">
        <v>169</v>
      </c>
      <c r="AE128" s="31" t="s">
        <v>2581</v>
      </c>
      <c r="AF128" s="31"/>
      <c r="AG128" s="34" t="s">
        <v>2582</v>
      </c>
    </row>
    <row r="129" spans="1:33" x14ac:dyDescent="0.3">
      <c r="A129" s="31" t="s">
        <v>3221</v>
      </c>
      <c r="B129" s="31" t="s">
        <v>3222</v>
      </c>
      <c r="C129" s="32" t="s">
        <v>41</v>
      </c>
      <c r="D129" s="31" t="s">
        <v>80</v>
      </c>
      <c r="E129" s="31"/>
      <c r="F129" s="31"/>
      <c r="G129" s="31"/>
      <c r="H129" s="31"/>
      <c r="I129" s="32"/>
      <c r="J129" s="31"/>
      <c r="K129" s="31" t="s">
        <v>433</v>
      </c>
      <c r="L129" s="31" t="s">
        <v>1870</v>
      </c>
      <c r="M129" s="14">
        <v>459</v>
      </c>
      <c r="N129" s="14">
        <v>401</v>
      </c>
      <c r="O129" s="14">
        <v>600</v>
      </c>
      <c r="P129" s="14">
        <v>525</v>
      </c>
      <c r="Q129" s="14" t="s">
        <v>45</v>
      </c>
      <c r="R129" s="14" t="s">
        <v>45</v>
      </c>
      <c r="S129" s="14">
        <v>593</v>
      </c>
      <c r="T129" s="14">
        <v>519</v>
      </c>
      <c r="U129" s="14" t="s">
        <v>45</v>
      </c>
      <c r="V129" s="14" t="s">
        <v>45</v>
      </c>
      <c r="W129" s="31" t="s">
        <v>3223</v>
      </c>
      <c r="X129" s="31" t="s">
        <v>3224</v>
      </c>
      <c r="Y129" s="14">
        <v>23</v>
      </c>
      <c r="Z129" s="14">
        <v>6</v>
      </c>
      <c r="AA129" s="33" t="s">
        <v>71</v>
      </c>
      <c r="AB129" s="33" t="s">
        <v>45</v>
      </c>
      <c r="AC129" s="33" t="s">
        <v>45</v>
      </c>
      <c r="AD129" s="31"/>
      <c r="AE129" s="31" t="s">
        <v>3225</v>
      </c>
      <c r="AF129" s="31"/>
      <c r="AG129" s="34" t="s">
        <v>3226</v>
      </c>
    </row>
    <row r="130" spans="1:33" x14ac:dyDescent="0.3">
      <c r="A130" s="31" t="s">
        <v>2170</v>
      </c>
      <c r="B130" s="31" t="s">
        <v>2171</v>
      </c>
      <c r="C130" s="32" t="s">
        <v>41</v>
      </c>
      <c r="D130" s="31" t="s">
        <v>80</v>
      </c>
      <c r="E130" s="31"/>
      <c r="F130" s="31"/>
      <c r="G130" s="31"/>
      <c r="H130" s="31"/>
      <c r="I130" s="32" t="s">
        <v>1560</v>
      </c>
      <c r="J130" s="31"/>
      <c r="K130" s="31" t="s">
        <v>367</v>
      </c>
      <c r="L130" s="31" t="s">
        <v>2172</v>
      </c>
      <c r="M130" s="14">
        <v>370</v>
      </c>
      <c r="N130" s="14">
        <v>323</v>
      </c>
      <c r="O130" s="14">
        <v>611</v>
      </c>
      <c r="P130" s="14">
        <v>534</v>
      </c>
      <c r="Q130" s="14" t="s">
        <v>45</v>
      </c>
      <c r="R130" s="14" t="s">
        <v>45</v>
      </c>
      <c r="S130" s="14">
        <v>489</v>
      </c>
      <c r="T130" s="14">
        <v>428</v>
      </c>
      <c r="U130" s="14" t="s">
        <v>45</v>
      </c>
      <c r="V130" s="14" t="s">
        <v>45</v>
      </c>
      <c r="W130" s="31" t="s">
        <v>2173</v>
      </c>
      <c r="X130" s="31" t="s">
        <v>2174</v>
      </c>
      <c r="Y130" s="14">
        <v>61</v>
      </c>
      <c r="Z130" s="14">
        <v>4</v>
      </c>
      <c r="AA130" s="33" t="s">
        <v>106</v>
      </c>
      <c r="AB130" s="33">
        <v>0.48599999999999999</v>
      </c>
      <c r="AC130" s="33" t="s">
        <v>11536</v>
      </c>
      <c r="AD130" s="31"/>
      <c r="AE130" s="31" t="s">
        <v>2175</v>
      </c>
      <c r="AF130" s="31"/>
      <c r="AG130" s="34" t="s">
        <v>2176</v>
      </c>
    </row>
    <row r="131" spans="1:33" x14ac:dyDescent="0.3">
      <c r="A131" s="31" t="s">
        <v>1117</v>
      </c>
      <c r="B131" s="31" t="s">
        <v>1118</v>
      </c>
      <c r="C131" s="32" t="s">
        <v>41</v>
      </c>
      <c r="D131" s="31" t="s">
        <v>80</v>
      </c>
      <c r="E131" s="31"/>
      <c r="F131" s="31"/>
      <c r="G131" s="31"/>
      <c r="H131" s="31"/>
      <c r="I131" s="40"/>
      <c r="J131" s="42" t="s">
        <v>44</v>
      </c>
      <c r="K131" s="31"/>
      <c r="L131" s="31"/>
      <c r="M131" s="14">
        <v>894</v>
      </c>
      <c r="N131" s="14">
        <v>782</v>
      </c>
      <c r="O131" s="14">
        <v>1429</v>
      </c>
      <c r="P131" s="14">
        <v>1250</v>
      </c>
      <c r="Q131" s="14" t="s">
        <v>45</v>
      </c>
      <c r="R131" s="14" t="s">
        <v>45</v>
      </c>
      <c r="S131" s="14">
        <v>1191</v>
      </c>
      <c r="T131" s="14">
        <v>1042</v>
      </c>
      <c r="U131" s="14" t="s">
        <v>45</v>
      </c>
      <c r="V131" s="14" t="s">
        <v>45</v>
      </c>
      <c r="W131" s="31" t="s">
        <v>1119</v>
      </c>
      <c r="X131" s="31" t="s">
        <v>1120</v>
      </c>
      <c r="Y131" s="14">
        <v>9</v>
      </c>
      <c r="Z131" s="14">
        <v>6</v>
      </c>
      <c r="AA131" s="33" t="s">
        <v>106</v>
      </c>
      <c r="AB131" s="33">
        <v>2.4079999999999999</v>
      </c>
      <c r="AC131" s="33" t="s">
        <v>11538</v>
      </c>
      <c r="AD131" s="31"/>
      <c r="AE131" s="31" t="s">
        <v>148</v>
      </c>
      <c r="AF131" s="31"/>
      <c r="AG131" s="34" t="s">
        <v>10946</v>
      </c>
    </row>
    <row r="132" spans="1:33" x14ac:dyDescent="0.3">
      <c r="A132" s="31" t="s">
        <v>3182</v>
      </c>
      <c r="B132" s="31" t="s">
        <v>3183</v>
      </c>
      <c r="C132" s="32" t="s">
        <v>41</v>
      </c>
      <c r="D132" s="31" t="s">
        <v>80</v>
      </c>
      <c r="E132" s="31"/>
      <c r="F132" s="31"/>
      <c r="G132" s="31"/>
      <c r="H132" s="31"/>
      <c r="I132" s="32"/>
      <c r="J132" s="31"/>
      <c r="K132" s="31" t="s">
        <v>383</v>
      </c>
      <c r="L132" s="31" t="s">
        <v>3184</v>
      </c>
      <c r="M132" s="14">
        <v>448</v>
      </c>
      <c r="N132" s="14">
        <v>393</v>
      </c>
      <c r="O132" s="14">
        <v>604</v>
      </c>
      <c r="P132" s="14">
        <v>528</v>
      </c>
      <c r="Q132" s="14" t="s">
        <v>45</v>
      </c>
      <c r="R132" s="14" t="s">
        <v>45</v>
      </c>
      <c r="S132" s="14">
        <v>585</v>
      </c>
      <c r="T132" s="14">
        <v>511</v>
      </c>
      <c r="U132" s="14" t="s">
        <v>45</v>
      </c>
      <c r="V132" s="14" t="s">
        <v>45</v>
      </c>
      <c r="W132" s="31" t="s">
        <v>3185</v>
      </c>
      <c r="X132" s="31" t="s">
        <v>3186</v>
      </c>
      <c r="Y132" s="14">
        <v>18</v>
      </c>
      <c r="Z132" s="14">
        <v>4</v>
      </c>
      <c r="AA132" s="33" t="s">
        <v>71</v>
      </c>
      <c r="AB132" s="33" t="s">
        <v>45</v>
      </c>
      <c r="AC132" s="33" t="s">
        <v>45</v>
      </c>
      <c r="AD132" s="31"/>
      <c r="AE132" s="31" t="s">
        <v>345</v>
      </c>
      <c r="AF132" s="31"/>
      <c r="AG132" s="34" t="s">
        <v>3187</v>
      </c>
    </row>
    <row r="133" spans="1:33" x14ac:dyDescent="0.3">
      <c r="A133" s="31" t="s">
        <v>3194</v>
      </c>
      <c r="B133" s="31" t="s">
        <v>3195</v>
      </c>
      <c r="C133" s="32" t="s">
        <v>41</v>
      </c>
      <c r="D133" s="31" t="s">
        <v>80</v>
      </c>
      <c r="E133" s="31"/>
      <c r="F133" s="31"/>
      <c r="G133" s="31"/>
      <c r="H133" s="31"/>
      <c r="I133" s="32"/>
      <c r="J133" s="31"/>
      <c r="K133" s="31" t="s">
        <v>787</v>
      </c>
      <c r="L133" s="31" t="s">
        <v>2408</v>
      </c>
      <c r="M133" s="14">
        <v>313</v>
      </c>
      <c r="N133" s="14">
        <v>274</v>
      </c>
      <c r="O133" s="14">
        <v>422</v>
      </c>
      <c r="P133" s="14">
        <v>370</v>
      </c>
      <c r="Q133" s="14" t="s">
        <v>45</v>
      </c>
      <c r="R133" s="14" t="s">
        <v>45</v>
      </c>
      <c r="S133" s="14">
        <v>408</v>
      </c>
      <c r="T133" s="14">
        <v>357</v>
      </c>
      <c r="U133" s="14" t="s">
        <v>45</v>
      </c>
      <c r="V133" s="14" t="s">
        <v>45</v>
      </c>
      <c r="W133" s="31" t="s">
        <v>3196</v>
      </c>
      <c r="X133" s="31" t="s">
        <v>3197</v>
      </c>
      <c r="Y133" s="14">
        <v>22</v>
      </c>
      <c r="Z133" s="14">
        <v>4</v>
      </c>
      <c r="AA133" s="33" t="s">
        <v>106</v>
      </c>
      <c r="AB133" s="33">
        <v>0.78400000000000003</v>
      </c>
      <c r="AC133" s="33" t="s">
        <v>11542</v>
      </c>
      <c r="AD133" s="31"/>
      <c r="AE133" s="31" t="s">
        <v>345</v>
      </c>
      <c r="AF133" s="31"/>
      <c r="AG133" s="34" t="s">
        <v>3198</v>
      </c>
    </row>
    <row r="134" spans="1:33" x14ac:dyDescent="0.3">
      <c r="A134" s="31" t="s">
        <v>2204</v>
      </c>
      <c r="B134" s="31" t="s">
        <v>2205</v>
      </c>
      <c r="C134" s="32" t="s">
        <v>41</v>
      </c>
      <c r="D134" s="31" t="s">
        <v>80</v>
      </c>
      <c r="E134" s="31"/>
      <c r="F134" s="31"/>
      <c r="G134" s="31"/>
      <c r="H134" s="31"/>
      <c r="I134" s="32" t="s">
        <v>1718</v>
      </c>
      <c r="J134" s="31" t="s">
        <v>44</v>
      </c>
      <c r="K134" s="31"/>
      <c r="L134" s="31"/>
      <c r="M134" s="14">
        <v>438</v>
      </c>
      <c r="N134" s="14">
        <v>383</v>
      </c>
      <c r="O134" s="14">
        <v>693</v>
      </c>
      <c r="P134" s="14">
        <v>606</v>
      </c>
      <c r="Q134" s="14" t="s">
        <v>45</v>
      </c>
      <c r="R134" s="14" t="s">
        <v>45</v>
      </c>
      <c r="S134" s="14">
        <v>584</v>
      </c>
      <c r="T134" s="14">
        <v>511</v>
      </c>
      <c r="U134" s="14" t="s">
        <v>45</v>
      </c>
      <c r="V134" s="14" t="s">
        <v>45</v>
      </c>
      <c r="W134" s="31" t="s">
        <v>2206</v>
      </c>
      <c r="X134" s="31" t="s">
        <v>2207</v>
      </c>
      <c r="Y134" s="14">
        <v>56</v>
      </c>
      <c r="Z134" s="14">
        <v>5</v>
      </c>
      <c r="AA134" s="33" t="s">
        <v>106</v>
      </c>
      <c r="AB134" s="33">
        <v>2.0840000000000001</v>
      </c>
      <c r="AC134" s="33" t="s">
        <v>11543</v>
      </c>
      <c r="AD134" s="31"/>
      <c r="AE134" s="31" t="s">
        <v>1721</v>
      </c>
      <c r="AF134" s="31"/>
      <c r="AG134" s="34" t="s">
        <v>10965</v>
      </c>
    </row>
    <row r="135" spans="1:33" x14ac:dyDescent="0.3">
      <c r="A135" s="31" t="s">
        <v>1005</v>
      </c>
      <c r="B135" s="31" t="s">
        <v>1006</v>
      </c>
      <c r="C135" s="32" t="s">
        <v>41</v>
      </c>
      <c r="D135" s="31" t="s">
        <v>80</v>
      </c>
      <c r="E135" s="31"/>
      <c r="F135" s="31"/>
      <c r="G135" s="31" t="s">
        <v>89</v>
      </c>
      <c r="H135" s="31"/>
      <c r="I135" s="32"/>
      <c r="J135" s="31" t="s">
        <v>351</v>
      </c>
      <c r="K135" s="31" t="s">
        <v>550</v>
      </c>
      <c r="L135" s="31" t="s">
        <v>550</v>
      </c>
      <c r="M135" s="14">
        <v>469</v>
      </c>
      <c r="N135" s="14">
        <v>411</v>
      </c>
      <c r="O135" s="14">
        <v>783</v>
      </c>
      <c r="P135" s="14">
        <v>686</v>
      </c>
      <c r="Q135" s="14" t="s">
        <v>45</v>
      </c>
      <c r="R135" s="14" t="s">
        <v>45</v>
      </c>
      <c r="S135" s="14">
        <v>624</v>
      </c>
      <c r="T135" s="14">
        <v>546</v>
      </c>
      <c r="U135" s="14" t="s">
        <v>45</v>
      </c>
      <c r="V135" s="14" t="s">
        <v>45</v>
      </c>
      <c r="W135" s="31" t="s">
        <v>1007</v>
      </c>
      <c r="X135" s="31" t="s">
        <v>1008</v>
      </c>
      <c r="Y135" s="14">
        <v>20</v>
      </c>
      <c r="Z135" s="14">
        <v>4</v>
      </c>
      <c r="AA135" s="33" t="s">
        <v>106</v>
      </c>
      <c r="AB135" s="33">
        <v>0.93600000000000005</v>
      </c>
      <c r="AC135" s="33" t="s">
        <v>11544</v>
      </c>
      <c r="AD135" s="31"/>
      <c r="AE135" s="31"/>
      <c r="AF135" s="31"/>
      <c r="AG135" s="34" t="s">
        <v>1009</v>
      </c>
    </row>
    <row r="136" spans="1:33" x14ac:dyDescent="0.3">
      <c r="A136" s="31" t="s">
        <v>3227</v>
      </c>
      <c r="B136" s="31" t="s">
        <v>3228</v>
      </c>
      <c r="C136" s="32" t="s">
        <v>41</v>
      </c>
      <c r="D136" s="31" t="s">
        <v>80</v>
      </c>
      <c r="E136" s="31"/>
      <c r="F136" s="31"/>
      <c r="G136" s="31"/>
      <c r="H136" s="31"/>
      <c r="I136" s="32"/>
      <c r="J136" s="31"/>
      <c r="K136" s="31" t="s">
        <v>493</v>
      </c>
      <c r="L136" s="31" t="s">
        <v>527</v>
      </c>
      <c r="M136" s="14">
        <v>572</v>
      </c>
      <c r="N136" s="14">
        <v>501</v>
      </c>
      <c r="O136" s="14">
        <v>750</v>
      </c>
      <c r="P136" s="14">
        <v>656</v>
      </c>
      <c r="Q136" s="14" t="s">
        <v>45</v>
      </c>
      <c r="R136" s="14" t="s">
        <v>45</v>
      </c>
      <c r="S136" s="14">
        <v>739</v>
      </c>
      <c r="T136" s="14">
        <v>647</v>
      </c>
      <c r="U136" s="14" t="s">
        <v>45</v>
      </c>
      <c r="V136" s="14" t="s">
        <v>45</v>
      </c>
      <c r="W136" s="31" t="s">
        <v>3229</v>
      </c>
      <c r="X136" s="31" t="s">
        <v>3230</v>
      </c>
      <c r="Y136" s="14">
        <v>29</v>
      </c>
      <c r="Z136" s="14">
        <v>4</v>
      </c>
      <c r="AA136" s="33" t="s">
        <v>71</v>
      </c>
      <c r="AB136" s="33" t="s">
        <v>45</v>
      </c>
      <c r="AC136" s="33" t="s">
        <v>45</v>
      </c>
      <c r="AD136" s="31"/>
      <c r="AE136" s="31" t="s">
        <v>345</v>
      </c>
      <c r="AF136" s="31"/>
      <c r="AG136" s="34" t="s">
        <v>3231</v>
      </c>
    </row>
    <row r="137" spans="1:33" x14ac:dyDescent="0.3">
      <c r="A137" s="31" t="s">
        <v>2746</v>
      </c>
      <c r="B137" s="31" t="s">
        <v>2747</v>
      </c>
      <c r="C137" s="32" t="s">
        <v>41</v>
      </c>
      <c r="D137" s="31" t="s">
        <v>80</v>
      </c>
      <c r="E137" s="31"/>
      <c r="F137" s="31"/>
      <c r="G137" s="31"/>
      <c r="H137" s="31"/>
      <c r="I137" s="32" t="s">
        <v>1549</v>
      </c>
      <c r="J137" s="31"/>
      <c r="K137" s="31" t="s">
        <v>341</v>
      </c>
      <c r="L137" s="31" t="s">
        <v>373</v>
      </c>
      <c r="M137" s="14">
        <v>305</v>
      </c>
      <c r="N137" s="14">
        <v>267</v>
      </c>
      <c r="O137" s="14">
        <v>503</v>
      </c>
      <c r="P137" s="14">
        <v>440</v>
      </c>
      <c r="Q137" s="14" t="s">
        <v>45</v>
      </c>
      <c r="R137" s="14" t="s">
        <v>45</v>
      </c>
      <c r="S137" s="14">
        <v>401</v>
      </c>
      <c r="T137" s="14">
        <v>351</v>
      </c>
      <c r="U137" s="14" t="s">
        <v>45</v>
      </c>
      <c r="V137" s="14" t="s">
        <v>45</v>
      </c>
      <c r="W137" s="31" t="s">
        <v>2748</v>
      </c>
      <c r="X137" s="31" t="s">
        <v>2749</v>
      </c>
      <c r="Y137" s="14">
        <v>29</v>
      </c>
      <c r="Z137" s="14">
        <v>4</v>
      </c>
      <c r="AA137" s="33" t="s">
        <v>106</v>
      </c>
      <c r="AB137" s="33">
        <v>0.85899999999999999</v>
      </c>
      <c r="AC137" s="33" t="s">
        <v>11546</v>
      </c>
      <c r="AD137" s="31" t="s">
        <v>2750</v>
      </c>
      <c r="AE137" s="31" t="s">
        <v>2751</v>
      </c>
      <c r="AF137" s="31"/>
      <c r="AG137" s="34" t="s">
        <v>2752</v>
      </c>
    </row>
    <row r="138" spans="1:33" x14ac:dyDescent="0.3">
      <c r="A138" s="31" t="s">
        <v>3188</v>
      </c>
      <c r="B138" s="31" t="s">
        <v>3189</v>
      </c>
      <c r="C138" s="32" t="s">
        <v>41</v>
      </c>
      <c r="D138" s="31" t="s">
        <v>80</v>
      </c>
      <c r="E138" s="31"/>
      <c r="F138" s="31"/>
      <c r="G138" s="31"/>
      <c r="H138" s="31"/>
      <c r="I138" s="32"/>
      <c r="J138" s="31"/>
      <c r="K138" s="31" t="s">
        <v>474</v>
      </c>
      <c r="L138" s="31" t="s">
        <v>376</v>
      </c>
      <c r="M138" s="14">
        <v>1267</v>
      </c>
      <c r="N138" s="14">
        <v>1109</v>
      </c>
      <c r="O138" s="14">
        <v>1657</v>
      </c>
      <c r="P138" s="14">
        <v>1450</v>
      </c>
      <c r="Q138" s="14" t="s">
        <v>45</v>
      </c>
      <c r="R138" s="14" t="s">
        <v>45</v>
      </c>
      <c r="S138" s="14">
        <v>1647</v>
      </c>
      <c r="T138" s="14">
        <v>1441</v>
      </c>
      <c r="U138" s="14" t="s">
        <v>45</v>
      </c>
      <c r="V138" s="14" t="s">
        <v>45</v>
      </c>
      <c r="W138" s="31" t="s">
        <v>3190</v>
      </c>
      <c r="X138" s="31" t="s">
        <v>3191</v>
      </c>
      <c r="Y138" s="14">
        <v>26</v>
      </c>
      <c r="Z138" s="14">
        <v>10</v>
      </c>
      <c r="AA138" s="33" t="s">
        <v>106</v>
      </c>
      <c r="AB138" s="33">
        <v>0.67300000000000004</v>
      </c>
      <c r="AC138" s="33" t="s">
        <v>11547</v>
      </c>
      <c r="AD138" s="31"/>
      <c r="AE138" s="31" t="s">
        <v>3192</v>
      </c>
      <c r="AF138" s="31"/>
      <c r="AG138" s="34" t="s">
        <v>3193</v>
      </c>
    </row>
    <row r="139" spans="1:33" x14ac:dyDescent="0.3">
      <c r="A139" s="31" t="s">
        <v>1761</v>
      </c>
      <c r="B139" s="31" t="s">
        <v>1762</v>
      </c>
      <c r="C139" s="32" t="s">
        <v>41</v>
      </c>
      <c r="D139" s="31" t="s">
        <v>80</v>
      </c>
      <c r="E139" s="31"/>
      <c r="F139" s="31"/>
      <c r="G139" s="31"/>
      <c r="H139" s="31"/>
      <c r="I139" s="32" t="s">
        <v>1763</v>
      </c>
      <c r="J139" s="31" t="s">
        <v>44</v>
      </c>
      <c r="K139" s="31" t="s">
        <v>453</v>
      </c>
      <c r="L139" s="31" t="s">
        <v>1764</v>
      </c>
      <c r="M139" s="14">
        <v>4827</v>
      </c>
      <c r="N139" s="14">
        <v>4224</v>
      </c>
      <c r="O139" s="14">
        <v>7968</v>
      </c>
      <c r="P139" s="14">
        <v>6971</v>
      </c>
      <c r="Q139" s="14" t="s">
        <v>45</v>
      </c>
      <c r="R139" s="14" t="s">
        <v>45</v>
      </c>
      <c r="S139" s="14">
        <v>6374</v>
      </c>
      <c r="T139" s="14">
        <v>5577</v>
      </c>
      <c r="U139" s="14" t="s">
        <v>45</v>
      </c>
      <c r="V139" s="14" t="s">
        <v>45</v>
      </c>
      <c r="W139" s="31" t="s">
        <v>1765</v>
      </c>
      <c r="X139" s="31" t="s">
        <v>1766</v>
      </c>
      <c r="Y139" s="14">
        <v>35</v>
      </c>
      <c r="Z139" s="14">
        <v>16</v>
      </c>
      <c r="AA139" s="33" t="s">
        <v>106</v>
      </c>
      <c r="AB139" s="33">
        <v>2.2999999999999998</v>
      </c>
      <c r="AC139" s="33" t="s">
        <v>11550</v>
      </c>
      <c r="AD139" s="31"/>
      <c r="AE139" s="31" t="s">
        <v>1767</v>
      </c>
      <c r="AF139" s="31"/>
      <c r="AG139" s="34" t="s">
        <v>1768</v>
      </c>
    </row>
    <row r="140" spans="1:33" x14ac:dyDescent="0.3">
      <c r="A140" s="9" t="s">
        <v>3288</v>
      </c>
      <c r="B140" s="9" t="s">
        <v>3289</v>
      </c>
      <c r="C140" s="11" t="s">
        <v>41</v>
      </c>
      <c r="D140" s="31" t="s">
        <v>80</v>
      </c>
      <c r="E140" s="31"/>
      <c r="F140" s="31"/>
      <c r="G140" s="31"/>
      <c r="H140" s="31"/>
      <c r="I140" s="32"/>
      <c r="J140" s="31"/>
      <c r="K140" s="31"/>
      <c r="L140" s="31"/>
      <c r="M140" s="14">
        <v>588</v>
      </c>
      <c r="N140" s="14">
        <v>515</v>
      </c>
      <c r="O140" s="14">
        <v>1049</v>
      </c>
      <c r="P140" s="14">
        <v>918</v>
      </c>
      <c r="Q140" s="14" t="s">
        <v>45</v>
      </c>
      <c r="R140" s="14" t="s">
        <v>45</v>
      </c>
      <c r="S140" s="14">
        <v>842</v>
      </c>
      <c r="T140" s="14">
        <v>736</v>
      </c>
      <c r="U140" s="14" t="s">
        <v>45</v>
      </c>
      <c r="V140" s="14" t="s">
        <v>45</v>
      </c>
      <c r="W140" s="31" t="s">
        <v>11173</v>
      </c>
      <c r="X140" s="31" t="s">
        <v>11174</v>
      </c>
      <c r="Y140" s="14">
        <v>39</v>
      </c>
      <c r="Z140" s="14">
        <v>4</v>
      </c>
      <c r="AA140" s="33" t="s">
        <v>106</v>
      </c>
      <c r="AB140" s="33">
        <v>1.325</v>
      </c>
      <c r="AC140" s="33" t="s">
        <v>11552</v>
      </c>
      <c r="AD140" s="31"/>
      <c r="AE140" s="31" t="s">
        <v>64</v>
      </c>
      <c r="AF140" s="31"/>
      <c r="AG140" s="34" t="s">
        <v>10998</v>
      </c>
    </row>
    <row r="141" spans="1:33" x14ac:dyDescent="0.3">
      <c r="A141" s="31" t="s">
        <v>3199</v>
      </c>
      <c r="B141" s="31" t="s">
        <v>3200</v>
      </c>
      <c r="C141" s="32" t="s">
        <v>41</v>
      </c>
      <c r="D141" s="31" t="s">
        <v>80</v>
      </c>
      <c r="E141" s="31"/>
      <c r="F141" s="31"/>
      <c r="G141" s="31"/>
      <c r="H141" s="31"/>
      <c r="I141" s="32"/>
      <c r="J141" s="31"/>
      <c r="K141" s="31" t="s">
        <v>406</v>
      </c>
      <c r="L141" s="31" t="s">
        <v>406</v>
      </c>
      <c r="M141" s="14">
        <v>1343</v>
      </c>
      <c r="N141" s="14">
        <v>1175</v>
      </c>
      <c r="O141" s="14">
        <v>1767</v>
      </c>
      <c r="P141" s="14">
        <v>1547</v>
      </c>
      <c r="Q141" s="14" t="s">
        <v>45</v>
      </c>
      <c r="R141" s="14" t="s">
        <v>45</v>
      </c>
      <c r="S141" s="14">
        <v>1742</v>
      </c>
      <c r="T141" s="14">
        <v>1525</v>
      </c>
      <c r="U141" s="14" t="s">
        <v>45</v>
      </c>
      <c r="V141" s="14" t="s">
        <v>45</v>
      </c>
      <c r="W141" s="31" t="s">
        <v>3201</v>
      </c>
      <c r="X141" s="31" t="s">
        <v>3202</v>
      </c>
      <c r="Y141" s="14">
        <v>31</v>
      </c>
      <c r="Z141" s="14">
        <v>6</v>
      </c>
      <c r="AA141" s="33" t="s">
        <v>71</v>
      </c>
      <c r="AB141" s="33" t="s">
        <v>45</v>
      </c>
      <c r="AC141" s="33" t="s">
        <v>45</v>
      </c>
      <c r="AD141" s="31"/>
      <c r="AE141" s="31" t="s">
        <v>345</v>
      </c>
      <c r="AF141" s="31"/>
      <c r="AG141" s="34" t="s">
        <v>3203</v>
      </c>
    </row>
    <row r="142" spans="1:33" x14ac:dyDescent="0.3">
      <c r="A142" s="31" t="s">
        <v>3204</v>
      </c>
      <c r="B142" s="31" t="s">
        <v>3205</v>
      </c>
      <c r="C142" s="32" t="s">
        <v>41</v>
      </c>
      <c r="D142" s="31" t="s">
        <v>80</v>
      </c>
      <c r="E142" s="31"/>
      <c r="F142" s="31"/>
      <c r="G142" s="31"/>
      <c r="H142" s="31"/>
      <c r="I142" s="32"/>
      <c r="J142" s="31"/>
      <c r="K142" s="31" t="s">
        <v>787</v>
      </c>
      <c r="L142" s="31" t="s">
        <v>3206</v>
      </c>
      <c r="M142" s="14">
        <v>297</v>
      </c>
      <c r="N142" s="14">
        <v>260</v>
      </c>
      <c r="O142" s="14">
        <v>395</v>
      </c>
      <c r="P142" s="14">
        <v>345</v>
      </c>
      <c r="Q142" s="14" t="s">
        <v>45</v>
      </c>
      <c r="R142" s="14" t="s">
        <v>45</v>
      </c>
      <c r="S142" s="14">
        <v>385</v>
      </c>
      <c r="T142" s="14">
        <v>337</v>
      </c>
      <c r="U142" s="14" t="s">
        <v>45</v>
      </c>
      <c r="V142" s="14" t="s">
        <v>45</v>
      </c>
      <c r="W142" s="31" t="s">
        <v>3207</v>
      </c>
      <c r="X142" s="31" t="s">
        <v>3208</v>
      </c>
      <c r="Y142" s="14">
        <v>15</v>
      </c>
      <c r="Z142" s="14">
        <v>4</v>
      </c>
      <c r="AA142" s="33" t="s">
        <v>106</v>
      </c>
      <c r="AB142" s="33" t="s">
        <v>11364</v>
      </c>
      <c r="AC142" s="33" t="s">
        <v>45</v>
      </c>
      <c r="AD142" s="31"/>
      <c r="AE142" s="31" t="s">
        <v>345</v>
      </c>
      <c r="AF142" s="31"/>
      <c r="AG142" s="34" t="s">
        <v>3209</v>
      </c>
    </row>
    <row r="143" spans="1:33" x14ac:dyDescent="0.3">
      <c r="A143" s="31" t="s">
        <v>1936</v>
      </c>
      <c r="B143" s="31" t="s">
        <v>1937</v>
      </c>
      <c r="C143" s="32" t="s">
        <v>41</v>
      </c>
      <c r="D143" s="31" t="s">
        <v>80</v>
      </c>
      <c r="E143" s="31"/>
      <c r="F143" s="31"/>
      <c r="G143" s="31"/>
      <c r="H143" s="31"/>
      <c r="I143" s="32" t="s">
        <v>124</v>
      </c>
      <c r="J143" s="31" t="s">
        <v>134</v>
      </c>
      <c r="K143" s="31" t="s">
        <v>1938</v>
      </c>
      <c r="L143" s="31" t="s">
        <v>1938</v>
      </c>
      <c r="M143" s="14">
        <v>422</v>
      </c>
      <c r="N143" s="14">
        <v>370</v>
      </c>
      <c r="O143" s="14">
        <v>696</v>
      </c>
      <c r="P143" s="14">
        <v>609</v>
      </c>
      <c r="Q143" s="14" t="s">
        <v>45</v>
      </c>
      <c r="R143" s="14" t="s">
        <v>45</v>
      </c>
      <c r="S143" s="14">
        <v>558</v>
      </c>
      <c r="T143" s="14">
        <v>488</v>
      </c>
      <c r="U143" s="14" t="s">
        <v>45</v>
      </c>
      <c r="V143" s="14" t="s">
        <v>45</v>
      </c>
      <c r="W143" s="31" t="s">
        <v>1939</v>
      </c>
      <c r="X143" s="31" t="s">
        <v>1940</v>
      </c>
      <c r="Y143" s="14">
        <v>25</v>
      </c>
      <c r="Z143" s="14">
        <v>4</v>
      </c>
      <c r="AA143" s="33" t="s">
        <v>106</v>
      </c>
      <c r="AB143" s="33">
        <v>0.59099999999999997</v>
      </c>
      <c r="AC143" s="33" t="s">
        <v>11567</v>
      </c>
      <c r="AD143" s="31"/>
      <c r="AE143" s="31" t="s">
        <v>1941</v>
      </c>
      <c r="AF143" s="31"/>
      <c r="AG143" s="34" t="s">
        <v>1942</v>
      </c>
    </row>
    <row r="144" spans="1:33" x14ac:dyDescent="0.3">
      <c r="A144" s="31" t="s">
        <v>1205</v>
      </c>
      <c r="B144" s="31" t="s">
        <v>1206</v>
      </c>
      <c r="C144" s="32" t="s">
        <v>41</v>
      </c>
      <c r="D144" s="31" t="s">
        <v>80</v>
      </c>
      <c r="E144" s="31"/>
      <c r="F144" s="31"/>
      <c r="G144" s="31"/>
      <c r="H144" s="31"/>
      <c r="I144" s="32" t="s">
        <v>459</v>
      </c>
      <c r="J144" s="31" t="s">
        <v>134</v>
      </c>
      <c r="K144" s="31" t="s">
        <v>594</v>
      </c>
      <c r="L144" s="31" t="s">
        <v>678</v>
      </c>
      <c r="M144" s="14">
        <v>3506</v>
      </c>
      <c r="N144" s="14">
        <v>3068</v>
      </c>
      <c r="O144" s="14">
        <v>5814</v>
      </c>
      <c r="P144" s="14">
        <v>5087</v>
      </c>
      <c r="Q144" s="14" t="s">
        <v>45</v>
      </c>
      <c r="R144" s="14" t="s">
        <v>45</v>
      </c>
      <c r="S144" s="14">
        <v>4631</v>
      </c>
      <c r="T144" s="14">
        <v>4052</v>
      </c>
      <c r="U144" s="14" t="s">
        <v>45</v>
      </c>
      <c r="V144" s="14" t="s">
        <v>45</v>
      </c>
      <c r="W144" s="31" t="s">
        <v>1207</v>
      </c>
      <c r="X144" s="31" t="s">
        <v>1208</v>
      </c>
      <c r="Y144" s="14">
        <v>52</v>
      </c>
      <c r="Z144" s="14">
        <v>14</v>
      </c>
      <c r="AA144" s="33" t="s">
        <v>106</v>
      </c>
      <c r="AB144" s="33">
        <v>1.276</v>
      </c>
      <c r="AC144" s="33" t="s">
        <v>11568</v>
      </c>
      <c r="AD144" s="31" t="s">
        <v>1209</v>
      </c>
      <c r="AE144" s="31" t="s">
        <v>1210</v>
      </c>
      <c r="AF144" s="31"/>
      <c r="AG144" s="34" t="s">
        <v>1211</v>
      </c>
    </row>
    <row r="145" spans="1:33" x14ac:dyDescent="0.3">
      <c r="A145" s="31" t="s">
        <v>1218</v>
      </c>
      <c r="B145" s="31" t="s">
        <v>1213</v>
      </c>
      <c r="C145" s="32" t="s">
        <v>41</v>
      </c>
      <c r="D145" s="31" t="s">
        <v>80</v>
      </c>
      <c r="E145" s="31"/>
      <c r="F145" s="31"/>
      <c r="G145" s="31"/>
      <c r="H145" s="31"/>
      <c r="I145" s="32" t="s">
        <v>459</v>
      </c>
      <c r="J145" s="31" t="s">
        <v>134</v>
      </c>
      <c r="K145" s="31" t="s">
        <v>453</v>
      </c>
      <c r="L145" s="31" t="s">
        <v>344</v>
      </c>
      <c r="M145" s="14">
        <v>1572</v>
      </c>
      <c r="N145" s="14">
        <v>1376</v>
      </c>
      <c r="O145" s="14">
        <v>2609</v>
      </c>
      <c r="P145" s="14">
        <v>2283</v>
      </c>
      <c r="Q145" s="14" t="s">
        <v>45</v>
      </c>
      <c r="R145" s="14" t="s">
        <v>45</v>
      </c>
      <c r="S145" s="14">
        <v>2077</v>
      </c>
      <c r="T145" s="14">
        <v>1818</v>
      </c>
      <c r="U145" s="14" t="s">
        <v>45</v>
      </c>
      <c r="V145" s="14" t="s">
        <v>45</v>
      </c>
      <c r="W145" s="31" t="s">
        <v>1219</v>
      </c>
      <c r="X145" s="31" t="s">
        <v>1220</v>
      </c>
      <c r="Y145" s="14">
        <v>35</v>
      </c>
      <c r="Z145" s="14">
        <v>4</v>
      </c>
      <c r="AA145" s="33" t="s">
        <v>106</v>
      </c>
      <c r="AB145" s="33">
        <v>3.6669999999999998</v>
      </c>
      <c r="AC145" s="33" t="s">
        <v>11570</v>
      </c>
      <c r="AD145" s="31" t="s">
        <v>1209</v>
      </c>
      <c r="AE145" s="31" t="s">
        <v>1221</v>
      </c>
      <c r="AF145" s="31"/>
      <c r="AG145" s="34" t="s">
        <v>1222</v>
      </c>
    </row>
    <row r="146" spans="1:33" x14ac:dyDescent="0.3">
      <c r="A146" s="31" t="s">
        <v>1212</v>
      </c>
      <c r="B146" s="31" t="s">
        <v>1213</v>
      </c>
      <c r="C146" s="32" t="s">
        <v>41</v>
      </c>
      <c r="D146" s="31" t="s">
        <v>80</v>
      </c>
      <c r="E146" s="31"/>
      <c r="F146" s="31"/>
      <c r="G146" s="31"/>
      <c r="H146" s="31"/>
      <c r="I146" s="32" t="s">
        <v>459</v>
      </c>
      <c r="J146" s="31" t="s">
        <v>134</v>
      </c>
      <c r="K146" s="31" t="s">
        <v>594</v>
      </c>
      <c r="L146" s="31" t="s">
        <v>678</v>
      </c>
      <c r="M146" s="14">
        <v>3015</v>
      </c>
      <c r="N146" s="14">
        <v>2638</v>
      </c>
      <c r="O146" s="14">
        <v>4996</v>
      </c>
      <c r="P146" s="14">
        <v>4371</v>
      </c>
      <c r="Q146" s="14" t="s">
        <v>45</v>
      </c>
      <c r="R146" s="14" t="s">
        <v>45</v>
      </c>
      <c r="S146" s="14">
        <v>3978</v>
      </c>
      <c r="T146" s="14">
        <v>3481</v>
      </c>
      <c r="U146" s="14" t="s">
        <v>45</v>
      </c>
      <c r="V146" s="14" t="s">
        <v>45</v>
      </c>
      <c r="W146" s="31" t="s">
        <v>1214</v>
      </c>
      <c r="X146" s="31" t="s">
        <v>1215</v>
      </c>
      <c r="Y146" s="14">
        <v>52</v>
      </c>
      <c r="Z146" s="14">
        <v>12</v>
      </c>
      <c r="AA146" s="33" t="s">
        <v>106</v>
      </c>
      <c r="AB146" s="33">
        <v>1.2470000000000001</v>
      </c>
      <c r="AC146" s="33" t="s">
        <v>11569</v>
      </c>
      <c r="AD146" s="31" t="s">
        <v>1209</v>
      </c>
      <c r="AE146" s="31" t="s">
        <v>1216</v>
      </c>
      <c r="AF146" s="31"/>
      <c r="AG146" s="34" t="s">
        <v>1217</v>
      </c>
    </row>
    <row r="147" spans="1:33" x14ac:dyDescent="0.3">
      <c r="A147" s="31" t="s">
        <v>1974</v>
      </c>
      <c r="B147" s="31" t="s">
        <v>1975</v>
      </c>
      <c r="C147" s="32" t="s">
        <v>41</v>
      </c>
      <c r="D147" s="31" t="s">
        <v>80</v>
      </c>
      <c r="E147" s="31"/>
      <c r="F147" s="31"/>
      <c r="G147" s="31"/>
      <c r="H147" s="31"/>
      <c r="I147" s="32" t="s">
        <v>170</v>
      </c>
      <c r="J147" s="31" t="s">
        <v>44</v>
      </c>
      <c r="K147" s="31" t="s">
        <v>1976</v>
      </c>
      <c r="L147" s="31" t="s">
        <v>1976</v>
      </c>
      <c r="M147" s="14">
        <v>646</v>
      </c>
      <c r="N147" s="14">
        <v>565</v>
      </c>
      <c r="O147" s="14">
        <v>1065</v>
      </c>
      <c r="P147" s="14">
        <v>932</v>
      </c>
      <c r="Q147" s="14" t="s">
        <v>45</v>
      </c>
      <c r="R147" s="14" t="s">
        <v>45</v>
      </c>
      <c r="S147" s="14">
        <v>852</v>
      </c>
      <c r="T147" s="14">
        <v>745</v>
      </c>
      <c r="U147" s="14" t="s">
        <v>45</v>
      </c>
      <c r="V147" s="14" t="s">
        <v>45</v>
      </c>
      <c r="W147" s="31" t="s">
        <v>1977</v>
      </c>
      <c r="X147" s="31" t="s">
        <v>1978</v>
      </c>
      <c r="Y147" s="14">
        <v>20</v>
      </c>
      <c r="Z147" s="14">
        <v>8</v>
      </c>
      <c r="AA147" s="33" t="s">
        <v>106</v>
      </c>
      <c r="AB147" s="33">
        <v>0.313</v>
      </c>
      <c r="AC147" s="33" t="s">
        <v>11571</v>
      </c>
      <c r="AD147" s="31"/>
      <c r="AE147" s="31" t="s">
        <v>108</v>
      </c>
      <c r="AF147" s="31"/>
      <c r="AG147" s="34" t="s">
        <v>1979</v>
      </c>
    </row>
    <row r="148" spans="1:33" x14ac:dyDescent="0.3">
      <c r="A148" s="31" t="s">
        <v>2243</v>
      </c>
      <c r="B148" s="31" t="s">
        <v>2244</v>
      </c>
      <c r="C148" s="32" t="s">
        <v>41</v>
      </c>
      <c r="D148" s="31" t="s">
        <v>80</v>
      </c>
      <c r="E148" s="31"/>
      <c r="F148" s="31"/>
      <c r="G148" s="31"/>
      <c r="H148" s="31"/>
      <c r="I148" s="32" t="s">
        <v>2245</v>
      </c>
      <c r="J148" s="31" t="s">
        <v>44</v>
      </c>
      <c r="K148" s="31" t="s">
        <v>341</v>
      </c>
      <c r="L148" s="31" t="s">
        <v>373</v>
      </c>
      <c r="M148" s="14">
        <v>809</v>
      </c>
      <c r="N148" s="14">
        <v>708</v>
      </c>
      <c r="O148" s="14">
        <v>1335</v>
      </c>
      <c r="P148" s="14">
        <v>1168</v>
      </c>
      <c r="Q148" s="14" t="s">
        <v>45</v>
      </c>
      <c r="R148" s="14" t="s">
        <v>45</v>
      </c>
      <c r="S148" s="14">
        <v>1066</v>
      </c>
      <c r="T148" s="14">
        <v>932</v>
      </c>
      <c r="U148" s="14" t="s">
        <v>45</v>
      </c>
      <c r="V148" s="14" t="s">
        <v>45</v>
      </c>
      <c r="W148" s="31" t="s">
        <v>2246</v>
      </c>
      <c r="X148" s="31" t="s">
        <v>2247</v>
      </c>
      <c r="Y148" s="14">
        <v>29</v>
      </c>
      <c r="Z148" s="14">
        <v>6</v>
      </c>
      <c r="AA148" s="33" t="s">
        <v>106</v>
      </c>
      <c r="AB148" s="33">
        <v>0.871</v>
      </c>
      <c r="AC148" s="33" t="s">
        <v>11572</v>
      </c>
      <c r="AD148" s="31"/>
      <c r="AE148" s="31" t="s">
        <v>2248</v>
      </c>
      <c r="AF148" s="31"/>
      <c r="AG148" s="34" t="s">
        <v>2249</v>
      </c>
    </row>
    <row r="149" spans="1:33" x14ac:dyDescent="0.3">
      <c r="A149" s="14" t="s">
        <v>12255</v>
      </c>
      <c r="B149" s="14" t="s">
        <v>12256</v>
      </c>
      <c r="C149" s="14" t="s">
        <v>41</v>
      </c>
      <c r="D149" s="14" t="s">
        <v>80</v>
      </c>
      <c r="E149" s="14"/>
      <c r="F149" s="14"/>
      <c r="G149" s="14"/>
      <c r="H149" s="14"/>
      <c r="I149" s="14"/>
      <c r="J149" s="14" t="s">
        <v>44</v>
      </c>
      <c r="K149" s="14"/>
      <c r="L149" s="14"/>
      <c r="M149" s="14">
        <v>351</v>
      </c>
      <c r="N149" s="14">
        <v>307</v>
      </c>
      <c r="O149" s="14">
        <v>562</v>
      </c>
      <c r="P149" s="14">
        <v>492</v>
      </c>
      <c r="Q149" s="14" t="s">
        <v>45</v>
      </c>
      <c r="R149" s="14" t="s">
        <v>45</v>
      </c>
      <c r="S149" s="14">
        <v>468</v>
      </c>
      <c r="T149" s="14">
        <v>410</v>
      </c>
      <c r="U149" s="14" t="s">
        <v>45</v>
      </c>
      <c r="V149" s="14" t="s">
        <v>45</v>
      </c>
      <c r="W149" s="14" t="s">
        <v>12257</v>
      </c>
      <c r="X149" s="14" t="s">
        <v>12258</v>
      </c>
      <c r="Y149" s="14">
        <v>22</v>
      </c>
      <c r="Z149" s="14">
        <v>6</v>
      </c>
      <c r="AA149" s="14"/>
      <c r="AB149" s="14"/>
      <c r="AC149" s="14"/>
      <c r="AD149" s="14"/>
      <c r="AE149" s="14" t="s">
        <v>12259</v>
      </c>
      <c r="AF149" s="14" t="s">
        <v>1100</v>
      </c>
      <c r="AG149" s="49"/>
    </row>
    <row r="150" spans="1:33" x14ac:dyDescent="0.3">
      <c r="A150" s="31" t="s">
        <v>3215</v>
      </c>
      <c r="B150" s="31" t="s">
        <v>3216</v>
      </c>
      <c r="C150" s="32" t="s">
        <v>41</v>
      </c>
      <c r="D150" s="31" t="s">
        <v>80</v>
      </c>
      <c r="E150" s="31"/>
      <c r="F150" s="31"/>
      <c r="G150" s="31"/>
      <c r="H150" s="31"/>
      <c r="I150" s="32"/>
      <c r="J150" s="31"/>
      <c r="K150" s="31" t="s">
        <v>3217</v>
      </c>
      <c r="L150" s="31" t="s">
        <v>788</v>
      </c>
      <c r="M150" s="14">
        <v>457</v>
      </c>
      <c r="N150" s="14">
        <v>400</v>
      </c>
      <c r="O150" s="14">
        <v>602</v>
      </c>
      <c r="P150" s="14">
        <v>526</v>
      </c>
      <c r="Q150" s="14" t="s">
        <v>45</v>
      </c>
      <c r="R150" s="14" t="s">
        <v>45</v>
      </c>
      <c r="S150" s="14">
        <v>593</v>
      </c>
      <c r="T150" s="14">
        <v>519</v>
      </c>
      <c r="U150" s="14" t="s">
        <v>45</v>
      </c>
      <c r="V150" s="14" t="s">
        <v>45</v>
      </c>
      <c r="W150" s="31" t="s">
        <v>3218</v>
      </c>
      <c r="X150" s="31" t="s">
        <v>3219</v>
      </c>
      <c r="Y150" s="14">
        <v>23</v>
      </c>
      <c r="Z150" s="14">
        <v>4</v>
      </c>
      <c r="AA150" s="33" t="s">
        <v>71</v>
      </c>
      <c r="AB150" s="33" t="s">
        <v>45</v>
      </c>
      <c r="AC150" s="33" t="s">
        <v>45</v>
      </c>
      <c r="AD150" s="31"/>
      <c r="AE150" s="31" t="s">
        <v>345</v>
      </c>
      <c r="AF150" s="31"/>
      <c r="AG150" s="34" t="s">
        <v>3220</v>
      </c>
    </row>
    <row r="151" spans="1:33" x14ac:dyDescent="0.3">
      <c r="A151" s="9" t="s">
        <v>3276</v>
      </c>
      <c r="B151" s="9" t="s">
        <v>3277</v>
      </c>
      <c r="C151" s="11" t="s">
        <v>41</v>
      </c>
      <c r="D151" s="31" t="s">
        <v>80</v>
      </c>
      <c r="E151" s="31"/>
      <c r="F151" s="31"/>
      <c r="G151" s="31"/>
      <c r="H151" s="31"/>
      <c r="I151" s="32"/>
      <c r="J151" s="31"/>
      <c r="K151" s="31"/>
      <c r="L151" s="31"/>
      <c r="M151" s="14">
        <v>206</v>
      </c>
      <c r="N151" s="14">
        <v>180</v>
      </c>
      <c r="O151" s="14">
        <v>319</v>
      </c>
      <c r="P151" s="14">
        <v>279</v>
      </c>
      <c r="Q151" s="14" t="s">
        <v>45</v>
      </c>
      <c r="R151" s="14" t="s">
        <v>45</v>
      </c>
      <c r="S151" s="14">
        <v>293</v>
      </c>
      <c r="T151" s="14">
        <v>256</v>
      </c>
      <c r="U151" s="14" t="s">
        <v>45</v>
      </c>
      <c r="V151" s="14" t="s">
        <v>45</v>
      </c>
      <c r="W151" s="31" t="s">
        <v>11147</v>
      </c>
      <c r="X151" s="31" t="s">
        <v>11148</v>
      </c>
      <c r="Y151" s="14">
        <v>40</v>
      </c>
      <c r="Z151" s="14">
        <v>4</v>
      </c>
      <c r="AA151" s="33" t="s">
        <v>106</v>
      </c>
      <c r="AB151" s="33">
        <v>8.5999999999999993E-2</v>
      </c>
      <c r="AC151" s="33" t="s">
        <v>11574</v>
      </c>
      <c r="AD151" s="31"/>
      <c r="AE151" s="31" t="s">
        <v>64</v>
      </c>
      <c r="AF151" s="31"/>
      <c r="AG151" s="34" t="s">
        <v>10992</v>
      </c>
    </row>
    <row r="152" spans="1:33" x14ac:dyDescent="0.3">
      <c r="A152" s="9" t="s">
        <v>2118</v>
      </c>
      <c r="B152" s="9" t="s">
        <v>2119</v>
      </c>
      <c r="C152" s="32" t="s">
        <v>41</v>
      </c>
      <c r="D152" s="31" t="s">
        <v>80</v>
      </c>
      <c r="E152" s="31"/>
      <c r="F152" s="31"/>
      <c r="G152" s="31"/>
      <c r="H152" s="31"/>
      <c r="I152" s="9" t="s">
        <v>1910</v>
      </c>
      <c r="J152" s="9" t="s">
        <v>44</v>
      </c>
      <c r="K152" s="31"/>
      <c r="L152" s="31"/>
      <c r="M152" s="14">
        <v>537</v>
      </c>
      <c r="N152" s="14">
        <v>469</v>
      </c>
      <c r="O152" s="14">
        <v>858</v>
      </c>
      <c r="P152" s="14">
        <v>751</v>
      </c>
      <c r="Q152" s="14" t="s">
        <v>45</v>
      </c>
      <c r="R152" s="14" t="s">
        <v>45</v>
      </c>
      <c r="S152" s="14">
        <v>715</v>
      </c>
      <c r="T152" s="14">
        <v>626</v>
      </c>
      <c r="U152" s="14" t="s">
        <v>45</v>
      </c>
      <c r="V152" s="14" t="s">
        <v>45</v>
      </c>
      <c r="W152" s="9" t="s">
        <v>2120</v>
      </c>
      <c r="X152" s="9" t="s">
        <v>2121</v>
      </c>
      <c r="Y152" s="14">
        <v>92</v>
      </c>
      <c r="Z152" s="14">
        <v>6</v>
      </c>
      <c r="AA152" s="33" t="s">
        <v>106</v>
      </c>
      <c r="AB152" s="33">
        <v>0.45800000000000002</v>
      </c>
      <c r="AC152" s="33" t="s">
        <v>11575</v>
      </c>
      <c r="AD152" s="9"/>
      <c r="AE152" s="9" t="s">
        <v>2122</v>
      </c>
      <c r="AF152" s="22"/>
      <c r="AG152" s="34" t="s">
        <v>10963</v>
      </c>
    </row>
    <row r="153" spans="1:33" x14ac:dyDescent="0.3">
      <c r="A153" s="31" t="s">
        <v>3210</v>
      </c>
      <c r="B153" s="31" t="s">
        <v>3211</v>
      </c>
      <c r="C153" s="32" t="s">
        <v>41</v>
      </c>
      <c r="D153" s="31" t="s">
        <v>80</v>
      </c>
      <c r="E153" s="31"/>
      <c r="F153" s="31"/>
      <c r="G153" s="31"/>
      <c r="H153" s="31"/>
      <c r="I153" s="32"/>
      <c r="J153" s="31"/>
      <c r="K153" s="31" t="s">
        <v>362</v>
      </c>
      <c r="L153" s="31" t="s">
        <v>362</v>
      </c>
      <c r="M153" s="14">
        <v>313</v>
      </c>
      <c r="N153" s="14">
        <v>274</v>
      </c>
      <c r="O153" s="14">
        <v>422</v>
      </c>
      <c r="P153" s="14">
        <v>370</v>
      </c>
      <c r="Q153" s="14" t="s">
        <v>45</v>
      </c>
      <c r="R153" s="14" t="s">
        <v>45</v>
      </c>
      <c r="S153" s="14">
        <v>408</v>
      </c>
      <c r="T153" s="14">
        <v>357</v>
      </c>
      <c r="U153" s="14" t="s">
        <v>45</v>
      </c>
      <c r="V153" s="14" t="s">
        <v>45</v>
      </c>
      <c r="W153" s="31" t="s">
        <v>3212</v>
      </c>
      <c r="X153" s="31" t="s">
        <v>3213</v>
      </c>
      <c r="Y153" s="14">
        <v>12</v>
      </c>
      <c r="Z153" s="14">
        <v>4</v>
      </c>
      <c r="AA153" s="33" t="s">
        <v>106</v>
      </c>
      <c r="AB153" s="33" t="s">
        <v>11364</v>
      </c>
      <c r="AC153" s="33" t="s">
        <v>45</v>
      </c>
      <c r="AD153" s="31"/>
      <c r="AE153" s="31" t="s">
        <v>345</v>
      </c>
      <c r="AF153" s="31"/>
      <c r="AG153" s="34" t="s">
        <v>3214</v>
      </c>
    </row>
    <row r="154" spans="1:33" x14ac:dyDescent="0.3">
      <c r="A154" s="31" t="s">
        <v>2183</v>
      </c>
      <c r="B154" s="31" t="s">
        <v>2184</v>
      </c>
      <c r="C154" s="32" t="s">
        <v>41</v>
      </c>
      <c r="D154" s="31" t="s">
        <v>80</v>
      </c>
      <c r="E154" s="31"/>
      <c r="F154" s="31"/>
      <c r="G154" s="31" t="s">
        <v>8</v>
      </c>
      <c r="H154" s="31"/>
      <c r="I154" s="32" t="s">
        <v>168</v>
      </c>
      <c r="J154" s="31" t="s">
        <v>44</v>
      </c>
      <c r="K154" s="31" t="s">
        <v>433</v>
      </c>
      <c r="L154" s="31" t="s">
        <v>434</v>
      </c>
      <c r="M154" s="14">
        <v>216</v>
      </c>
      <c r="N154" s="14">
        <v>189</v>
      </c>
      <c r="O154" s="14">
        <v>355</v>
      </c>
      <c r="P154" s="14">
        <v>311</v>
      </c>
      <c r="Q154" s="14" t="s">
        <v>45</v>
      </c>
      <c r="R154" s="14" t="s">
        <v>45</v>
      </c>
      <c r="S154" s="14">
        <v>284</v>
      </c>
      <c r="T154" s="14">
        <v>248</v>
      </c>
      <c r="U154" s="14" t="s">
        <v>45</v>
      </c>
      <c r="V154" s="14" t="s">
        <v>45</v>
      </c>
      <c r="W154" s="31" t="s">
        <v>2185</v>
      </c>
      <c r="X154" s="31" t="s">
        <v>2186</v>
      </c>
      <c r="Y154" s="14">
        <v>23</v>
      </c>
      <c r="Z154" s="14">
        <v>3</v>
      </c>
      <c r="AA154" s="33" t="s">
        <v>71</v>
      </c>
      <c r="AB154" s="33" t="s">
        <v>45</v>
      </c>
      <c r="AC154" s="33" t="s">
        <v>45</v>
      </c>
      <c r="AD154" s="31"/>
      <c r="AE154" s="31" t="s">
        <v>2187</v>
      </c>
      <c r="AF154" s="31"/>
      <c r="AG154" s="34" t="s">
        <v>2188</v>
      </c>
    </row>
    <row r="155" spans="1:33" x14ac:dyDescent="0.3">
      <c r="A155" s="31" t="s">
        <v>2256</v>
      </c>
      <c r="B155" s="31" t="s">
        <v>2257</v>
      </c>
      <c r="C155" s="32" t="s">
        <v>41</v>
      </c>
      <c r="D155" s="31" t="s">
        <v>80</v>
      </c>
      <c r="E155" s="31"/>
      <c r="F155" s="31"/>
      <c r="G155" s="31" t="s">
        <v>8</v>
      </c>
      <c r="H155" s="31"/>
      <c r="I155" s="32" t="s">
        <v>1549</v>
      </c>
      <c r="J155" s="31" t="s">
        <v>44</v>
      </c>
      <c r="K155" s="31" t="s">
        <v>370</v>
      </c>
      <c r="L155" s="31" t="s">
        <v>371</v>
      </c>
      <c r="M155" s="47" t="s">
        <v>98</v>
      </c>
      <c r="N155" s="47" t="s">
        <v>98</v>
      </c>
      <c r="O155" s="90" t="s">
        <v>98</v>
      </c>
      <c r="P155" s="90" t="s">
        <v>98</v>
      </c>
      <c r="Q155" s="90" t="s">
        <v>98</v>
      </c>
      <c r="R155" s="90" t="s">
        <v>98</v>
      </c>
      <c r="S155" s="91" t="s">
        <v>98</v>
      </c>
      <c r="T155" s="91" t="s">
        <v>98</v>
      </c>
      <c r="U155" s="31" t="s">
        <v>98</v>
      </c>
      <c r="V155" s="31" t="s">
        <v>98</v>
      </c>
      <c r="W155" s="31" t="s">
        <v>2258</v>
      </c>
      <c r="X155" s="31" t="s">
        <v>2259</v>
      </c>
      <c r="Y155" s="14">
        <v>55</v>
      </c>
      <c r="Z155" s="14">
        <v>6</v>
      </c>
      <c r="AA155" s="33" t="s">
        <v>106</v>
      </c>
      <c r="AB155" s="33">
        <v>1.4710000000000001</v>
      </c>
      <c r="AC155" s="33" t="s">
        <v>11576</v>
      </c>
      <c r="AD155" s="31" t="s">
        <v>169</v>
      </c>
      <c r="AE155" s="31" t="s">
        <v>2012</v>
      </c>
      <c r="AF155" s="31"/>
      <c r="AG155" s="34" t="s">
        <v>12450</v>
      </c>
    </row>
    <row r="156" spans="1:33" x14ac:dyDescent="0.3">
      <c r="A156" s="31" t="s">
        <v>3148</v>
      </c>
      <c r="B156" s="31" t="s">
        <v>3149</v>
      </c>
      <c r="C156" s="32" t="s">
        <v>41</v>
      </c>
      <c r="D156" s="31" t="s">
        <v>80</v>
      </c>
      <c r="E156" s="31"/>
      <c r="F156" s="31"/>
      <c r="G156" s="31"/>
      <c r="H156" s="31"/>
      <c r="I156" s="32" t="s">
        <v>2939</v>
      </c>
      <c r="J156" s="31" t="s">
        <v>48</v>
      </c>
      <c r="K156" s="31" t="s">
        <v>550</v>
      </c>
      <c r="L156" s="31" t="s">
        <v>550</v>
      </c>
      <c r="M156" s="14">
        <v>233</v>
      </c>
      <c r="N156" s="14">
        <v>204</v>
      </c>
      <c r="O156" s="14">
        <v>389</v>
      </c>
      <c r="P156" s="14">
        <v>340</v>
      </c>
      <c r="Q156" s="14" t="s">
        <v>45</v>
      </c>
      <c r="R156" s="14" t="s">
        <v>45</v>
      </c>
      <c r="S156" s="14">
        <v>309</v>
      </c>
      <c r="T156" s="14">
        <v>270</v>
      </c>
      <c r="U156" s="14" t="s">
        <v>45</v>
      </c>
      <c r="V156" s="14" t="s">
        <v>45</v>
      </c>
      <c r="W156" s="31" t="s">
        <v>3150</v>
      </c>
      <c r="X156" s="31" t="s">
        <v>3151</v>
      </c>
      <c r="Y156" s="14">
        <v>20</v>
      </c>
      <c r="Z156" s="14">
        <v>4</v>
      </c>
      <c r="AA156" s="33" t="s">
        <v>71</v>
      </c>
      <c r="AB156" s="33" t="s">
        <v>45</v>
      </c>
      <c r="AC156" s="33" t="s">
        <v>45</v>
      </c>
      <c r="AD156" s="31"/>
      <c r="AE156" s="31"/>
      <c r="AF156" s="31"/>
      <c r="AG156" s="34" t="s">
        <v>3152</v>
      </c>
    </row>
    <row r="157" spans="1:33" x14ac:dyDescent="0.3">
      <c r="A157" s="31" t="s">
        <v>2325</v>
      </c>
      <c r="B157" s="31" t="s">
        <v>2326</v>
      </c>
      <c r="C157" s="32" t="s">
        <v>41</v>
      </c>
      <c r="D157" s="31" t="s">
        <v>42</v>
      </c>
      <c r="E157" s="31" t="s">
        <v>1615</v>
      </c>
      <c r="F157" s="31"/>
      <c r="G157" s="31"/>
      <c r="H157" s="31"/>
      <c r="I157" s="32" t="s">
        <v>1616</v>
      </c>
      <c r="J157" s="31" t="s">
        <v>134</v>
      </c>
      <c r="K157" s="31" t="s">
        <v>362</v>
      </c>
      <c r="L157" s="31" t="s">
        <v>362</v>
      </c>
      <c r="M157" s="14">
        <v>433</v>
      </c>
      <c r="N157" s="14">
        <v>379</v>
      </c>
      <c r="O157" s="14">
        <v>693</v>
      </c>
      <c r="P157" s="14">
        <v>606</v>
      </c>
      <c r="Q157" s="14" t="s">
        <v>45</v>
      </c>
      <c r="R157" s="14" t="s">
        <v>45</v>
      </c>
      <c r="S157" s="14">
        <v>547</v>
      </c>
      <c r="T157" s="14">
        <v>479</v>
      </c>
      <c r="U157" s="14" t="s">
        <v>45</v>
      </c>
      <c r="V157" s="14" t="s">
        <v>45</v>
      </c>
      <c r="W157" s="31" t="s">
        <v>2327</v>
      </c>
      <c r="X157" s="31" t="s">
        <v>2328</v>
      </c>
      <c r="Y157" s="14">
        <v>12</v>
      </c>
      <c r="Z157" s="14">
        <v>6</v>
      </c>
      <c r="AA157" s="33" t="s">
        <v>71</v>
      </c>
      <c r="AB157" s="33" t="s">
        <v>45</v>
      </c>
      <c r="AC157" s="33" t="s">
        <v>45</v>
      </c>
      <c r="AD157" s="31"/>
      <c r="AE157" s="31" t="s">
        <v>2329</v>
      </c>
      <c r="AF157" s="31"/>
      <c r="AG157" s="34" t="s">
        <v>2330</v>
      </c>
    </row>
    <row r="158" spans="1:33" x14ac:dyDescent="0.3">
      <c r="A158" s="31" t="s">
        <v>3232</v>
      </c>
      <c r="B158" s="31" t="s">
        <v>3233</v>
      </c>
      <c r="C158" s="32" t="s">
        <v>41</v>
      </c>
      <c r="D158" s="31" t="s">
        <v>80</v>
      </c>
      <c r="E158" s="31"/>
      <c r="F158" s="31"/>
      <c r="G158" s="31"/>
      <c r="H158" s="31"/>
      <c r="I158" s="32"/>
      <c r="J158" s="31"/>
      <c r="K158" s="31" t="s">
        <v>1252</v>
      </c>
      <c r="L158" s="31" t="s">
        <v>1252</v>
      </c>
      <c r="M158" s="14">
        <v>921</v>
      </c>
      <c r="N158" s="14">
        <v>806</v>
      </c>
      <c r="O158" s="14">
        <v>1208</v>
      </c>
      <c r="P158" s="14">
        <v>1057</v>
      </c>
      <c r="Q158" s="14" t="s">
        <v>45</v>
      </c>
      <c r="R158" s="14" t="s">
        <v>45</v>
      </c>
      <c r="S158" s="14">
        <v>1199</v>
      </c>
      <c r="T158" s="14">
        <v>1049</v>
      </c>
      <c r="U158" s="14" t="s">
        <v>45</v>
      </c>
      <c r="V158" s="14" t="s">
        <v>45</v>
      </c>
      <c r="W158" s="31" t="s">
        <v>3234</v>
      </c>
      <c r="X158" s="31" t="s">
        <v>3235</v>
      </c>
      <c r="Y158" s="14">
        <v>14</v>
      </c>
      <c r="Z158" s="14">
        <v>6</v>
      </c>
      <c r="AA158" s="33" t="s">
        <v>106</v>
      </c>
      <c r="AB158" s="33">
        <v>0.58199999999999996</v>
      </c>
      <c r="AC158" s="33" t="s">
        <v>11585</v>
      </c>
      <c r="AD158" s="31"/>
      <c r="AE158" s="31" t="s">
        <v>3236</v>
      </c>
      <c r="AF158" s="31"/>
      <c r="AG158" s="34" t="s">
        <v>3237</v>
      </c>
    </row>
    <row r="159" spans="1:33" x14ac:dyDescent="0.3">
      <c r="A159" s="31" t="s">
        <v>2395</v>
      </c>
      <c r="B159" s="31" t="s">
        <v>2396</v>
      </c>
      <c r="C159" s="32" t="s">
        <v>41</v>
      </c>
      <c r="D159" s="31" t="s">
        <v>80</v>
      </c>
      <c r="E159" s="31"/>
      <c r="F159" s="31"/>
      <c r="G159" s="31"/>
      <c r="H159" s="31"/>
      <c r="I159" s="32" t="s">
        <v>480</v>
      </c>
      <c r="J159" s="31" t="s">
        <v>134</v>
      </c>
      <c r="K159" s="31" t="s">
        <v>2397</v>
      </c>
      <c r="L159" s="31" t="s">
        <v>2398</v>
      </c>
      <c r="M159" s="14">
        <v>7718</v>
      </c>
      <c r="N159" s="14">
        <v>6753</v>
      </c>
      <c r="O159" s="14">
        <v>12794</v>
      </c>
      <c r="P159" s="14">
        <v>11195</v>
      </c>
      <c r="Q159" s="14" t="s">
        <v>45</v>
      </c>
      <c r="R159" s="14" t="s">
        <v>45</v>
      </c>
      <c r="S159" s="14">
        <v>10188</v>
      </c>
      <c r="T159" s="14">
        <v>8915</v>
      </c>
      <c r="U159" s="14" t="s">
        <v>45</v>
      </c>
      <c r="V159" s="14" t="s">
        <v>45</v>
      </c>
      <c r="W159" s="31" t="s">
        <v>2399</v>
      </c>
      <c r="X159" s="31" t="s">
        <v>2400</v>
      </c>
      <c r="Y159" s="14">
        <v>51</v>
      </c>
      <c r="Z159" s="14">
        <v>48</v>
      </c>
      <c r="AA159" s="33" t="s">
        <v>106</v>
      </c>
      <c r="AB159" s="33">
        <v>1.01</v>
      </c>
      <c r="AC159" s="33" t="s">
        <v>11586</v>
      </c>
      <c r="AD159" s="31"/>
      <c r="AE159" s="31"/>
      <c r="AF159" s="31"/>
      <c r="AG159" s="34" t="s">
        <v>2401</v>
      </c>
    </row>
    <row r="160" spans="1:33" x14ac:dyDescent="0.3">
      <c r="A160" s="31" t="s">
        <v>3055</v>
      </c>
      <c r="B160" s="31" t="s">
        <v>3056</v>
      </c>
      <c r="C160" s="32" t="s">
        <v>41</v>
      </c>
      <c r="D160" s="31" t="s">
        <v>80</v>
      </c>
      <c r="E160" s="31" t="s">
        <v>113</v>
      </c>
      <c r="F160" s="31"/>
      <c r="G160" s="31"/>
      <c r="H160" s="31"/>
      <c r="I160" s="32" t="s">
        <v>526</v>
      </c>
      <c r="J160" s="31" t="s">
        <v>134</v>
      </c>
      <c r="K160" s="31" t="s">
        <v>1252</v>
      </c>
      <c r="L160" s="31" t="s">
        <v>1252</v>
      </c>
      <c r="M160" s="14">
        <v>706</v>
      </c>
      <c r="N160" s="14">
        <v>617</v>
      </c>
      <c r="O160" s="14">
        <v>1164</v>
      </c>
      <c r="P160" s="14">
        <v>1019</v>
      </c>
      <c r="Q160" s="14" t="s">
        <v>45</v>
      </c>
      <c r="R160" s="14" t="s">
        <v>45</v>
      </c>
      <c r="S160" s="14">
        <v>932</v>
      </c>
      <c r="T160" s="14">
        <v>816</v>
      </c>
      <c r="U160" s="14" t="s">
        <v>45</v>
      </c>
      <c r="V160" s="14" t="s">
        <v>45</v>
      </c>
      <c r="W160" s="31" t="s">
        <v>3057</v>
      </c>
      <c r="X160" s="31" t="s">
        <v>3058</v>
      </c>
      <c r="Y160" s="14">
        <v>14</v>
      </c>
      <c r="Z160" s="14">
        <v>12</v>
      </c>
      <c r="AA160" s="33" t="s">
        <v>106</v>
      </c>
      <c r="AB160" s="33">
        <v>1.155</v>
      </c>
      <c r="AC160" s="33" t="s">
        <v>11590</v>
      </c>
      <c r="AD160" s="31"/>
      <c r="AE160" s="31"/>
      <c r="AF160" s="31"/>
      <c r="AG160" s="34" t="s">
        <v>3059</v>
      </c>
    </row>
    <row r="161" spans="1:33" x14ac:dyDescent="0.3">
      <c r="A161" s="31" t="s">
        <v>1329</v>
      </c>
      <c r="B161" s="31" t="s">
        <v>1330</v>
      </c>
      <c r="C161" s="32" t="s">
        <v>41</v>
      </c>
      <c r="D161" s="31" t="s">
        <v>80</v>
      </c>
      <c r="E161" s="31"/>
      <c r="F161" s="31"/>
      <c r="G161" s="31"/>
      <c r="H161" s="31"/>
      <c r="I161" s="32" t="s">
        <v>425</v>
      </c>
      <c r="J161" s="31" t="s">
        <v>134</v>
      </c>
      <c r="K161" s="31" t="s">
        <v>367</v>
      </c>
      <c r="L161" s="31" t="s">
        <v>1263</v>
      </c>
      <c r="M161" s="14">
        <v>3502</v>
      </c>
      <c r="N161" s="14">
        <v>3064</v>
      </c>
      <c r="O161" s="14">
        <v>5799</v>
      </c>
      <c r="P161" s="14">
        <v>5074</v>
      </c>
      <c r="Q161" s="14" t="s">
        <v>45</v>
      </c>
      <c r="R161" s="14" t="s">
        <v>45</v>
      </c>
      <c r="S161" s="14">
        <v>4618</v>
      </c>
      <c r="T161" s="14">
        <v>4041</v>
      </c>
      <c r="U161" s="14" t="s">
        <v>45</v>
      </c>
      <c r="V161" s="14" t="s">
        <v>45</v>
      </c>
      <c r="W161" s="31" t="s">
        <v>1331</v>
      </c>
      <c r="X161" s="31" t="s">
        <v>1332</v>
      </c>
      <c r="Y161" s="14">
        <v>40</v>
      </c>
      <c r="Z161" s="14">
        <v>20</v>
      </c>
      <c r="AA161" s="33" t="s">
        <v>106</v>
      </c>
      <c r="AB161" s="33">
        <v>0.51</v>
      </c>
      <c r="AC161" s="33" t="s">
        <v>11593</v>
      </c>
      <c r="AD161" s="31"/>
      <c r="AE161" s="31" t="s">
        <v>1333</v>
      </c>
      <c r="AF161" s="31"/>
      <c r="AG161" s="34" t="s">
        <v>1334</v>
      </c>
    </row>
    <row r="162" spans="1:33" x14ac:dyDescent="0.3">
      <c r="A162" s="31" t="s">
        <v>2705</v>
      </c>
      <c r="B162" s="31" t="s">
        <v>2706</v>
      </c>
      <c r="C162" s="32" t="s">
        <v>41</v>
      </c>
      <c r="D162" s="31" t="s">
        <v>80</v>
      </c>
      <c r="E162" s="31"/>
      <c r="F162" s="31"/>
      <c r="G162" s="31"/>
      <c r="H162" s="31"/>
      <c r="I162" s="32" t="s">
        <v>170</v>
      </c>
      <c r="J162" s="31" t="s">
        <v>44</v>
      </c>
      <c r="K162" s="31" t="s">
        <v>2707</v>
      </c>
      <c r="L162" s="31" t="s">
        <v>2708</v>
      </c>
      <c r="M162" s="14">
        <v>237</v>
      </c>
      <c r="N162" s="14">
        <v>208</v>
      </c>
      <c r="O162" s="14">
        <v>381</v>
      </c>
      <c r="P162" s="14">
        <v>334</v>
      </c>
      <c r="Q162" s="14" t="s">
        <v>45</v>
      </c>
      <c r="R162" s="14" t="s">
        <v>45</v>
      </c>
      <c r="S162" s="14">
        <v>319</v>
      </c>
      <c r="T162" s="14">
        <v>279</v>
      </c>
      <c r="U162" s="14" t="s">
        <v>45</v>
      </c>
      <c r="V162" s="14" t="s">
        <v>45</v>
      </c>
      <c r="W162" s="31" t="s">
        <v>2709</v>
      </c>
      <c r="X162" s="31" t="s">
        <v>2710</v>
      </c>
      <c r="Y162" s="14">
        <v>72</v>
      </c>
      <c r="Z162" s="14">
        <v>2</v>
      </c>
      <c r="AA162" s="33" t="s">
        <v>71</v>
      </c>
      <c r="AB162" s="33" t="s">
        <v>45</v>
      </c>
      <c r="AC162" s="33" t="s">
        <v>45</v>
      </c>
      <c r="AD162" s="31"/>
      <c r="AE162" s="31" t="s">
        <v>2711</v>
      </c>
      <c r="AF162" s="31"/>
      <c r="AG162" s="34" t="s">
        <v>2712</v>
      </c>
    </row>
    <row r="163" spans="1:33" x14ac:dyDescent="0.3">
      <c r="A163" s="31" t="s">
        <v>2294</v>
      </c>
      <c r="B163" s="31" t="s">
        <v>2295</v>
      </c>
      <c r="C163" s="32" t="s">
        <v>41</v>
      </c>
      <c r="D163" s="31" t="s">
        <v>42</v>
      </c>
      <c r="E163" s="31" t="s">
        <v>1615</v>
      </c>
      <c r="F163" s="31"/>
      <c r="G163" s="31"/>
      <c r="H163" s="31"/>
      <c r="I163" s="32" t="s">
        <v>1616</v>
      </c>
      <c r="J163" s="31" t="s">
        <v>44</v>
      </c>
      <c r="K163" s="31" t="s">
        <v>2296</v>
      </c>
      <c r="L163" s="31" t="s">
        <v>354</v>
      </c>
      <c r="M163" s="14">
        <v>272</v>
      </c>
      <c r="N163" s="14">
        <v>238</v>
      </c>
      <c r="O163" s="14">
        <v>446</v>
      </c>
      <c r="P163" s="14">
        <v>391</v>
      </c>
      <c r="Q163" s="14">
        <v>434</v>
      </c>
      <c r="R163" s="14">
        <v>379</v>
      </c>
      <c r="S163" s="14">
        <v>359</v>
      </c>
      <c r="T163" s="14">
        <v>314</v>
      </c>
      <c r="U163" s="14" t="s">
        <v>45</v>
      </c>
      <c r="V163" s="14" t="s">
        <v>45</v>
      </c>
      <c r="W163" s="31" t="s">
        <v>2297</v>
      </c>
      <c r="X163" s="31" t="s">
        <v>2298</v>
      </c>
      <c r="Y163" s="14">
        <v>62</v>
      </c>
      <c r="Z163" s="14">
        <v>2</v>
      </c>
      <c r="AA163" s="33" t="s">
        <v>106</v>
      </c>
      <c r="AB163" s="33">
        <v>1.095</v>
      </c>
      <c r="AC163" s="33" t="s">
        <v>11594</v>
      </c>
      <c r="AD163" s="31"/>
      <c r="AE163" s="31" t="s">
        <v>2299</v>
      </c>
      <c r="AF163" s="31"/>
      <c r="AG163" s="34" t="s">
        <v>2300</v>
      </c>
    </row>
    <row r="164" spans="1:33" x14ac:dyDescent="0.3">
      <c r="A164" s="31" t="s">
        <v>3244</v>
      </c>
      <c r="B164" s="31" t="s">
        <v>3245</v>
      </c>
      <c r="C164" s="32" t="s">
        <v>41</v>
      </c>
      <c r="D164" s="31" t="s">
        <v>80</v>
      </c>
      <c r="E164" s="31"/>
      <c r="F164" s="31"/>
      <c r="G164" s="31"/>
      <c r="H164" s="31"/>
      <c r="I164" s="32"/>
      <c r="J164" s="31"/>
      <c r="K164" s="31" t="s">
        <v>474</v>
      </c>
      <c r="L164" s="31" t="s">
        <v>3246</v>
      </c>
      <c r="M164" s="14">
        <v>938</v>
      </c>
      <c r="N164" s="14">
        <v>820</v>
      </c>
      <c r="O164" s="14">
        <v>1235</v>
      </c>
      <c r="P164" s="14">
        <v>1080</v>
      </c>
      <c r="Q164" s="14" t="s">
        <v>45</v>
      </c>
      <c r="R164" s="14" t="s">
        <v>45</v>
      </c>
      <c r="S164" s="14">
        <v>1218</v>
      </c>
      <c r="T164" s="14">
        <v>1066</v>
      </c>
      <c r="U164" s="14" t="s">
        <v>45</v>
      </c>
      <c r="V164" s="14" t="s">
        <v>45</v>
      </c>
      <c r="W164" s="31" t="s">
        <v>3247</v>
      </c>
      <c r="X164" s="31" t="s">
        <v>3248</v>
      </c>
      <c r="Y164" s="14">
        <v>36</v>
      </c>
      <c r="Z164" s="14">
        <v>8</v>
      </c>
      <c r="AA164" s="33" t="s">
        <v>71</v>
      </c>
      <c r="AB164" s="33" t="s">
        <v>11597</v>
      </c>
      <c r="AC164" s="33" t="s">
        <v>45</v>
      </c>
      <c r="AD164" s="31"/>
      <c r="AE164" s="31" t="s">
        <v>345</v>
      </c>
      <c r="AF164" s="31"/>
      <c r="AG164" s="34" t="s">
        <v>3249</v>
      </c>
    </row>
    <row r="165" spans="1:33" x14ac:dyDescent="0.3">
      <c r="A165" s="31" t="s">
        <v>2288</v>
      </c>
      <c r="B165" s="31" t="s">
        <v>2289</v>
      </c>
      <c r="C165" s="32" t="s">
        <v>41</v>
      </c>
      <c r="D165" s="31" t="s">
        <v>80</v>
      </c>
      <c r="E165" s="31"/>
      <c r="F165" s="31"/>
      <c r="G165" s="31"/>
      <c r="H165" s="31"/>
      <c r="I165" s="32" t="s">
        <v>1763</v>
      </c>
      <c r="J165" s="31" t="s">
        <v>44</v>
      </c>
      <c r="K165" s="31" t="s">
        <v>352</v>
      </c>
      <c r="L165" s="31" t="s">
        <v>352</v>
      </c>
      <c r="M165" s="14">
        <v>531</v>
      </c>
      <c r="N165" s="14">
        <v>465</v>
      </c>
      <c r="O165" s="14">
        <v>881</v>
      </c>
      <c r="P165" s="14">
        <v>771</v>
      </c>
      <c r="Q165" s="14" t="s">
        <v>45</v>
      </c>
      <c r="R165" s="14" t="s">
        <v>45</v>
      </c>
      <c r="S165" s="14">
        <v>704</v>
      </c>
      <c r="T165" s="14">
        <v>615</v>
      </c>
      <c r="U165" s="14" t="s">
        <v>45</v>
      </c>
      <c r="V165" s="14" t="s">
        <v>45</v>
      </c>
      <c r="W165" s="31" t="s">
        <v>2290</v>
      </c>
      <c r="X165" s="31" t="s">
        <v>2291</v>
      </c>
      <c r="Y165" s="14">
        <v>15</v>
      </c>
      <c r="Z165" s="14">
        <v>12</v>
      </c>
      <c r="AA165" s="33" t="s">
        <v>106</v>
      </c>
      <c r="AB165" s="33">
        <v>3.1429999999999998</v>
      </c>
      <c r="AC165" s="33" t="s">
        <v>11598</v>
      </c>
      <c r="AD165" s="31"/>
      <c r="AE165" s="31" t="s">
        <v>2292</v>
      </c>
      <c r="AF165" s="31"/>
      <c r="AG165" s="34" t="s">
        <v>2293</v>
      </c>
    </row>
    <row r="166" spans="1:33" x14ac:dyDescent="0.3">
      <c r="A166" s="31" t="s">
        <v>2785</v>
      </c>
      <c r="B166" s="31" t="s">
        <v>2786</v>
      </c>
      <c r="C166" s="32" t="s">
        <v>41</v>
      </c>
      <c r="D166" s="31" t="s">
        <v>42</v>
      </c>
      <c r="E166" s="31" t="s">
        <v>1615</v>
      </c>
      <c r="F166" s="31"/>
      <c r="G166" s="31"/>
      <c r="H166" s="31"/>
      <c r="I166" s="32" t="s">
        <v>124</v>
      </c>
      <c r="J166" s="31"/>
      <c r="K166" s="31" t="s">
        <v>2787</v>
      </c>
      <c r="L166" s="31" t="s">
        <v>1501</v>
      </c>
      <c r="M166" s="14">
        <v>263</v>
      </c>
      <c r="N166" s="14">
        <v>230</v>
      </c>
      <c r="O166" s="14">
        <v>432</v>
      </c>
      <c r="P166" s="14">
        <v>378</v>
      </c>
      <c r="Q166" s="14" t="s">
        <v>45</v>
      </c>
      <c r="R166" s="14" t="s">
        <v>45</v>
      </c>
      <c r="S166" s="14">
        <v>345</v>
      </c>
      <c r="T166" s="14">
        <v>302</v>
      </c>
      <c r="U166" s="14" t="s">
        <v>45</v>
      </c>
      <c r="V166" s="14" t="s">
        <v>45</v>
      </c>
      <c r="W166" s="31" t="s">
        <v>2788</v>
      </c>
      <c r="X166" s="31"/>
      <c r="Y166" s="14">
        <v>67</v>
      </c>
      <c r="Z166" s="14">
        <v>12</v>
      </c>
      <c r="AA166" s="33" t="s">
        <v>106</v>
      </c>
      <c r="AB166" s="33">
        <v>1.613</v>
      </c>
      <c r="AC166" s="33" t="s">
        <v>11599</v>
      </c>
      <c r="AD166" s="31"/>
      <c r="AE166" s="31" t="s">
        <v>2789</v>
      </c>
      <c r="AF166" s="31"/>
      <c r="AG166" s="34" t="s">
        <v>2790</v>
      </c>
    </row>
    <row r="167" spans="1:33" x14ac:dyDescent="0.3">
      <c r="A167" s="31" t="s">
        <v>2454</v>
      </c>
      <c r="B167" s="31" t="s">
        <v>2455</v>
      </c>
      <c r="C167" s="32" t="s">
        <v>41</v>
      </c>
      <c r="D167" s="31" t="s">
        <v>80</v>
      </c>
      <c r="E167" s="31"/>
      <c r="F167" s="31"/>
      <c r="G167" s="31"/>
      <c r="H167" s="31"/>
      <c r="I167" s="32" t="s">
        <v>124</v>
      </c>
      <c r="J167" s="31" t="s">
        <v>44</v>
      </c>
      <c r="K167" s="31" t="s">
        <v>594</v>
      </c>
      <c r="L167" s="31" t="s">
        <v>390</v>
      </c>
      <c r="M167" s="14">
        <v>328</v>
      </c>
      <c r="N167" s="14">
        <v>287</v>
      </c>
      <c r="O167" s="14">
        <v>527</v>
      </c>
      <c r="P167" s="14">
        <v>461</v>
      </c>
      <c r="Q167" s="14">
        <v>582</v>
      </c>
      <c r="R167" s="14">
        <v>509</v>
      </c>
      <c r="S167" s="14">
        <v>363</v>
      </c>
      <c r="T167" s="14">
        <v>318</v>
      </c>
      <c r="U167" s="14" t="s">
        <v>45</v>
      </c>
      <c r="V167" s="14" t="s">
        <v>45</v>
      </c>
      <c r="W167" s="31" t="s">
        <v>2456</v>
      </c>
      <c r="X167" s="31" t="s">
        <v>2457</v>
      </c>
      <c r="Y167" s="14">
        <v>47</v>
      </c>
      <c r="Z167" s="14">
        <v>4</v>
      </c>
      <c r="AA167" s="33" t="s">
        <v>106</v>
      </c>
      <c r="AB167" s="33">
        <v>0.96299999999999997</v>
      </c>
      <c r="AC167" s="33" t="s">
        <v>11602</v>
      </c>
      <c r="AD167" s="31"/>
      <c r="AE167" s="31" t="s">
        <v>2424</v>
      </c>
      <c r="AF167" s="31"/>
      <c r="AG167" s="34" t="s">
        <v>2458</v>
      </c>
    </row>
    <row r="168" spans="1:33" x14ac:dyDescent="0.3">
      <c r="A168" s="31" t="s">
        <v>3127</v>
      </c>
      <c r="B168" s="31" t="s">
        <v>3128</v>
      </c>
      <c r="C168" s="32" t="s">
        <v>41</v>
      </c>
      <c r="D168" s="31" t="s">
        <v>80</v>
      </c>
      <c r="E168" s="31"/>
      <c r="F168" s="31"/>
      <c r="G168" s="31"/>
      <c r="H168" s="31"/>
      <c r="I168" s="32" t="s">
        <v>526</v>
      </c>
      <c r="J168" s="31" t="s">
        <v>134</v>
      </c>
      <c r="K168" s="31" t="s">
        <v>349</v>
      </c>
      <c r="L168" s="31" t="s">
        <v>3129</v>
      </c>
      <c r="M168" s="14">
        <v>4083</v>
      </c>
      <c r="N168" s="14">
        <v>3573</v>
      </c>
      <c r="O168" s="14">
        <v>6773</v>
      </c>
      <c r="P168" s="14">
        <v>5926</v>
      </c>
      <c r="Q168" s="14" t="s">
        <v>45</v>
      </c>
      <c r="R168" s="14" t="s">
        <v>45</v>
      </c>
      <c r="S168" s="14">
        <v>5394</v>
      </c>
      <c r="T168" s="14">
        <v>4720</v>
      </c>
      <c r="U168" s="14" t="s">
        <v>45</v>
      </c>
      <c r="V168" s="14" t="s">
        <v>45</v>
      </c>
      <c r="W168" s="31" t="s">
        <v>3130</v>
      </c>
      <c r="X168" s="31" t="s">
        <v>3131</v>
      </c>
      <c r="Y168" s="14">
        <v>80</v>
      </c>
      <c r="Z168" s="14">
        <v>24</v>
      </c>
      <c r="AA168" s="33" t="s">
        <v>106</v>
      </c>
      <c r="AB168" s="33">
        <v>2.2429999999999999</v>
      </c>
      <c r="AC168" s="33" t="s">
        <v>11605</v>
      </c>
      <c r="AD168" s="31" t="s">
        <v>3118</v>
      </c>
      <c r="AE168" s="31" t="s">
        <v>3132</v>
      </c>
      <c r="AF168" s="31"/>
      <c r="AG168" s="34" t="s">
        <v>3133</v>
      </c>
    </row>
    <row r="169" spans="1:33" x14ac:dyDescent="0.3">
      <c r="A169" s="31" t="s">
        <v>3114</v>
      </c>
      <c r="B169" s="31" t="s">
        <v>3115</v>
      </c>
      <c r="C169" s="32" t="s">
        <v>41</v>
      </c>
      <c r="D169" s="31" t="s">
        <v>80</v>
      </c>
      <c r="E169" s="31"/>
      <c r="F169" s="31"/>
      <c r="G169" s="31"/>
      <c r="H169" s="31"/>
      <c r="I169" s="32" t="s">
        <v>526</v>
      </c>
      <c r="J169" s="31" t="s">
        <v>134</v>
      </c>
      <c r="K169" s="31" t="s">
        <v>550</v>
      </c>
      <c r="L169" s="31" t="s">
        <v>550</v>
      </c>
      <c r="M169" s="14">
        <v>984</v>
      </c>
      <c r="N169" s="14">
        <v>861</v>
      </c>
      <c r="O169" s="14">
        <v>1633</v>
      </c>
      <c r="P169" s="14">
        <v>1429</v>
      </c>
      <c r="Q169" s="14" t="s">
        <v>45</v>
      </c>
      <c r="R169" s="14" t="s">
        <v>45</v>
      </c>
      <c r="S169" s="14">
        <v>1299</v>
      </c>
      <c r="T169" s="14">
        <v>1137</v>
      </c>
      <c r="U169" s="14" t="s">
        <v>45</v>
      </c>
      <c r="V169" s="14" t="s">
        <v>45</v>
      </c>
      <c r="W169" s="31" t="s">
        <v>3116</v>
      </c>
      <c r="X169" s="31" t="s">
        <v>3117</v>
      </c>
      <c r="Y169" s="14">
        <v>20</v>
      </c>
      <c r="Z169" s="14">
        <v>8</v>
      </c>
      <c r="AA169" s="33" t="s">
        <v>106</v>
      </c>
      <c r="AB169" s="33">
        <v>5.5519999999999996</v>
      </c>
      <c r="AC169" s="33" t="s">
        <v>11606</v>
      </c>
      <c r="AD169" s="31" t="s">
        <v>3118</v>
      </c>
      <c r="AE169" s="31" t="s">
        <v>3119</v>
      </c>
      <c r="AF169" s="31"/>
      <c r="AG169" s="34" t="s">
        <v>3120</v>
      </c>
    </row>
    <row r="170" spans="1:33" x14ac:dyDescent="0.3">
      <c r="A170" s="31" t="s">
        <v>2991</v>
      </c>
      <c r="B170" s="31" t="s">
        <v>2992</v>
      </c>
      <c r="C170" s="32" t="s">
        <v>41</v>
      </c>
      <c r="D170" s="31" t="s">
        <v>80</v>
      </c>
      <c r="E170" s="31"/>
      <c r="F170" s="31"/>
      <c r="G170" s="31"/>
      <c r="H170" s="31"/>
      <c r="I170" s="32" t="s">
        <v>2993</v>
      </c>
      <c r="J170" s="31" t="s">
        <v>44</v>
      </c>
      <c r="K170" s="31" t="s">
        <v>643</v>
      </c>
      <c r="L170" s="31" t="s">
        <v>2872</v>
      </c>
      <c r="M170" s="14">
        <v>413</v>
      </c>
      <c r="N170" s="14">
        <v>361</v>
      </c>
      <c r="O170" s="14">
        <v>683</v>
      </c>
      <c r="P170" s="14">
        <v>597</v>
      </c>
      <c r="Q170" s="14" t="s">
        <v>45</v>
      </c>
      <c r="R170" s="14" t="s">
        <v>45</v>
      </c>
      <c r="S170" s="14">
        <v>546</v>
      </c>
      <c r="T170" s="14">
        <v>478</v>
      </c>
      <c r="U170" s="14" t="s">
        <v>45</v>
      </c>
      <c r="V170" s="14" t="s">
        <v>45</v>
      </c>
      <c r="W170" s="31" t="s">
        <v>2994</v>
      </c>
      <c r="X170" s="31" t="s">
        <v>2995</v>
      </c>
      <c r="Y170" s="14">
        <v>37</v>
      </c>
      <c r="Z170" s="14">
        <v>6</v>
      </c>
      <c r="AA170" s="33" t="s">
        <v>106</v>
      </c>
      <c r="AB170" s="33">
        <v>2.0419999999999998</v>
      </c>
      <c r="AC170" s="33" t="s">
        <v>11608</v>
      </c>
      <c r="AD170" s="31"/>
      <c r="AE170" s="31" t="s">
        <v>2996</v>
      </c>
      <c r="AF170" s="31"/>
      <c r="AG170" s="34" t="s">
        <v>2997</v>
      </c>
    </row>
    <row r="171" spans="1:33" x14ac:dyDescent="0.3">
      <c r="A171" s="31" t="s">
        <v>3004</v>
      </c>
      <c r="B171" s="31" t="s">
        <v>3005</v>
      </c>
      <c r="C171" s="32" t="s">
        <v>41</v>
      </c>
      <c r="D171" s="31" t="s">
        <v>80</v>
      </c>
      <c r="E171" s="31"/>
      <c r="F171" s="31"/>
      <c r="G171" s="31" t="s">
        <v>8</v>
      </c>
      <c r="H171" s="31"/>
      <c r="I171" s="32"/>
      <c r="J171" s="31" t="s">
        <v>44</v>
      </c>
      <c r="K171" s="31" t="s">
        <v>343</v>
      </c>
      <c r="L171" s="31" t="s">
        <v>1236</v>
      </c>
      <c r="M171" s="14">
        <v>207</v>
      </c>
      <c r="N171" s="14">
        <v>181</v>
      </c>
      <c r="O171" s="14">
        <v>412</v>
      </c>
      <c r="P171" s="14">
        <v>360</v>
      </c>
      <c r="Q171" s="14" t="s">
        <v>45</v>
      </c>
      <c r="R171" s="14" t="s">
        <v>45</v>
      </c>
      <c r="S171" s="14">
        <v>329</v>
      </c>
      <c r="T171" s="14">
        <v>288</v>
      </c>
      <c r="U171" s="14" t="s">
        <v>45</v>
      </c>
      <c r="V171" s="14" t="s">
        <v>45</v>
      </c>
      <c r="W171" s="31" t="s">
        <v>3006</v>
      </c>
      <c r="X171" s="31" t="s">
        <v>3007</v>
      </c>
      <c r="Y171" s="14">
        <v>33</v>
      </c>
      <c r="Z171" s="14">
        <v>4</v>
      </c>
      <c r="AA171" s="33" t="s">
        <v>106</v>
      </c>
      <c r="AB171" s="33">
        <v>1.1000000000000001</v>
      </c>
      <c r="AC171" s="33" t="s">
        <v>11610</v>
      </c>
      <c r="AD171" s="31"/>
      <c r="AE171" s="31" t="s">
        <v>3008</v>
      </c>
      <c r="AF171" s="31"/>
      <c r="AG171" s="34" t="s">
        <v>3009</v>
      </c>
    </row>
    <row r="172" spans="1:33" x14ac:dyDescent="0.3">
      <c r="A172" s="31" t="s">
        <v>1121</v>
      </c>
      <c r="B172" s="31" t="s">
        <v>1122</v>
      </c>
      <c r="C172" s="32" t="s">
        <v>41</v>
      </c>
      <c r="D172" s="31" t="s">
        <v>80</v>
      </c>
      <c r="E172" s="31"/>
      <c r="F172" s="31"/>
      <c r="G172" s="31"/>
      <c r="H172" s="31"/>
      <c r="I172" s="40"/>
      <c r="J172" s="42" t="s">
        <v>44</v>
      </c>
      <c r="K172" s="31"/>
      <c r="L172" s="31"/>
      <c r="M172" s="14">
        <v>978</v>
      </c>
      <c r="N172" s="14">
        <v>856</v>
      </c>
      <c r="O172" s="14">
        <v>1566</v>
      </c>
      <c r="P172" s="14">
        <v>1370</v>
      </c>
      <c r="Q172" s="14" t="s">
        <v>45</v>
      </c>
      <c r="R172" s="14" t="s">
        <v>45</v>
      </c>
      <c r="S172" s="14">
        <v>1304</v>
      </c>
      <c r="T172" s="14">
        <v>1141</v>
      </c>
      <c r="U172" s="14" t="s">
        <v>45</v>
      </c>
      <c r="V172" s="14" t="s">
        <v>45</v>
      </c>
      <c r="W172" s="31" t="s">
        <v>1123</v>
      </c>
      <c r="X172" s="31" t="s">
        <v>1124</v>
      </c>
      <c r="Y172" s="14">
        <v>9</v>
      </c>
      <c r="Z172" s="14">
        <v>8</v>
      </c>
      <c r="AA172" s="33" t="s">
        <v>106</v>
      </c>
      <c r="AB172" s="33">
        <v>4.1609999999999996</v>
      </c>
      <c r="AC172" s="33" t="s">
        <v>11613</v>
      </c>
      <c r="AD172" s="31"/>
      <c r="AE172" s="31" t="s">
        <v>100</v>
      </c>
      <c r="AF172" s="31"/>
      <c r="AG172" s="34" t="s">
        <v>10947</v>
      </c>
    </row>
    <row r="173" spans="1:33" x14ac:dyDescent="0.3">
      <c r="A173" s="31" t="s">
        <v>818</v>
      </c>
      <c r="B173" s="31" t="s">
        <v>819</v>
      </c>
      <c r="C173" s="32" t="s">
        <v>41</v>
      </c>
      <c r="D173" s="31" t="s">
        <v>80</v>
      </c>
      <c r="E173" s="31"/>
      <c r="F173" s="31"/>
      <c r="G173" s="31"/>
      <c r="H173" s="31"/>
      <c r="I173" s="32" t="s">
        <v>820</v>
      </c>
      <c r="J173" s="31" t="s">
        <v>134</v>
      </c>
      <c r="K173" s="31" t="s">
        <v>821</v>
      </c>
      <c r="L173" s="31" t="s">
        <v>822</v>
      </c>
      <c r="M173" s="14">
        <v>1708</v>
      </c>
      <c r="N173" s="14">
        <v>1495</v>
      </c>
      <c r="O173" s="14">
        <v>2560</v>
      </c>
      <c r="P173" s="14">
        <v>2240</v>
      </c>
      <c r="Q173" s="14">
        <v>2798</v>
      </c>
      <c r="R173" s="14">
        <v>2449</v>
      </c>
      <c r="S173" s="14">
        <v>2046</v>
      </c>
      <c r="T173" s="14">
        <v>1790</v>
      </c>
      <c r="U173" s="14" t="s">
        <v>45</v>
      </c>
      <c r="V173" s="14" t="s">
        <v>45</v>
      </c>
      <c r="W173" s="31" t="s">
        <v>823</v>
      </c>
      <c r="X173" s="31" t="s">
        <v>824</v>
      </c>
      <c r="Y173" s="14">
        <v>50</v>
      </c>
      <c r="Z173" s="14">
        <v>6</v>
      </c>
      <c r="AA173" s="33" t="s">
        <v>106</v>
      </c>
      <c r="AB173" s="33">
        <v>0.69099999999999995</v>
      </c>
      <c r="AC173" s="33" t="s">
        <v>11615</v>
      </c>
      <c r="AD173" s="31"/>
      <c r="AE173" s="31" t="s">
        <v>825</v>
      </c>
      <c r="AF173" s="31"/>
      <c r="AG173" s="34" t="s">
        <v>826</v>
      </c>
    </row>
    <row r="174" spans="1:33" x14ac:dyDescent="0.3">
      <c r="A174" s="31" t="s">
        <v>1532</v>
      </c>
      <c r="B174" s="31" t="s">
        <v>1533</v>
      </c>
      <c r="C174" s="32" t="s">
        <v>41</v>
      </c>
      <c r="D174" s="31" t="s">
        <v>80</v>
      </c>
      <c r="E174" s="31"/>
      <c r="F174" s="31"/>
      <c r="G174" s="31"/>
      <c r="H174" s="31"/>
      <c r="I174" s="32" t="s">
        <v>1534</v>
      </c>
      <c r="J174" s="31" t="s">
        <v>134</v>
      </c>
      <c r="K174" s="31" t="s">
        <v>1535</v>
      </c>
      <c r="L174" s="31" t="s">
        <v>1536</v>
      </c>
      <c r="M174" s="14">
        <v>558</v>
      </c>
      <c r="N174" s="14">
        <v>488</v>
      </c>
      <c r="O174" s="14">
        <v>926</v>
      </c>
      <c r="P174" s="14">
        <v>811</v>
      </c>
      <c r="Q174" s="14" t="s">
        <v>45</v>
      </c>
      <c r="R174" s="14" t="s">
        <v>45</v>
      </c>
      <c r="S174" s="14">
        <v>737</v>
      </c>
      <c r="T174" s="14">
        <v>645</v>
      </c>
      <c r="U174" s="14" t="s">
        <v>45</v>
      </c>
      <c r="V174" s="14" t="s">
        <v>45</v>
      </c>
      <c r="W174" s="31" t="s">
        <v>1537</v>
      </c>
      <c r="X174" s="31" t="s">
        <v>1538</v>
      </c>
      <c r="Y174" s="14">
        <v>13</v>
      </c>
      <c r="Z174" s="14">
        <v>10</v>
      </c>
      <c r="AA174" s="33" t="s">
        <v>106</v>
      </c>
      <c r="AB174" s="33">
        <v>1.649</v>
      </c>
      <c r="AC174" s="33" t="s">
        <v>11616</v>
      </c>
      <c r="AD174" s="31"/>
      <c r="AE174" s="31" t="s">
        <v>1539</v>
      </c>
      <c r="AF174" s="31"/>
      <c r="AG174" s="34" t="s">
        <v>1540</v>
      </c>
    </row>
    <row r="175" spans="1:33" x14ac:dyDescent="0.3">
      <c r="A175" s="31" t="s">
        <v>3015</v>
      </c>
      <c r="B175" s="31" t="s">
        <v>3016</v>
      </c>
      <c r="C175" s="32" t="s">
        <v>41</v>
      </c>
      <c r="D175" s="31" t="s">
        <v>80</v>
      </c>
      <c r="E175" s="31"/>
      <c r="F175" s="31"/>
      <c r="G175" s="31" t="s">
        <v>8</v>
      </c>
      <c r="H175" s="31"/>
      <c r="I175" s="32" t="s">
        <v>1534</v>
      </c>
      <c r="J175" s="31" t="s">
        <v>134</v>
      </c>
      <c r="K175" s="31" t="s">
        <v>2534</v>
      </c>
      <c r="L175" s="31" t="s">
        <v>1263</v>
      </c>
      <c r="M175" s="14">
        <v>656</v>
      </c>
      <c r="N175" s="14">
        <v>574</v>
      </c>
      <c r="O175" s="14">
        <v>1097</v>
      </c>
      <c r="P175" s="14">
        <v>961</v>
      </c>
      <c r="Q175" s="14" t="s">
        <v>45</v>
      </c>
      <c r="R175" s="14" t="s">
        <v>45</v>
      </c>
      <c r="S175" s="14">
        <v>874</v>
      </c>
      <c r="T175" s="14">
        <v>764</v>
      </c>
      <c r="U175" s="14" t="s">
        <v>45</v>
      </c>
      <c r="V175" s="14" t="s">
        <v>45</v>
      </c>
      <c r="W175" s="31" t="s">
        <v>3017</v>
      </c>
      <c r="X175" s="31" t="s">
        <v>3018</v>
      </c>
      <c r="Y175" s="14">
        <v>40</v>
      </c>
      <c r="Z175" s="14">
        <v>6</v>
      </c>
      <c r="AA175" s="33" t="s">
        <v>106</v>
      </c>
      <c r="AB175" s="33">
        <v>0.97899999999999998</v>
      </c>
      <c r="AC175" s="33" t="s">
        <v>11617</v>
      </c>
      <c r="AD175" s="31"/>
      <c r="AE175" s="31"/>
      <c r="AF175" s="31"/>
      <c r="AG175" s="34" t="s">
        <v>3019</v>
      </c>
    </row>
    <row r="176" spans="1:33" x14ac:dyDescent="0.3">
      <c r="A176" s="31" t="s">
        <v>3020</v>
      </c>
      <c r="B176" s="31" t="s">
        <v>3021</v>
      </c>
      <c r="C176" s="32" t="s">
        <v>41</v>
      </c>
      <c r="D176" s="31" t="s">
        <v>80</v>
      </c>
      <c r="E176" s="31"/>
      <c r="F176" s="31"/>
      <c r="G176" s="31"/>
      <c r="H176" s="31"/>
      <c r="I176" s="32" t="s">
        <v>1534</v>
      </c>
      <c r="J176" s="31" t="s">
        <v>134</v>
      </c>
      <c r="K176" s="31" t="s">
        <v>349</v>
      </c>
      <c r="L176" s="31" t="s">
        <v>344</v>
      </c>
      <c r="M176" s="14">
        <v>715</v>
      </c>
      <c r="N176" s="14">
        <v>626</v>
      </c>
      <c r="O176" s="14">
        <v>1192</v>
      </c>
      <c r="P176" s="14">
        <v>1043</v>
      </c>
      <c r="Q176" s="14" t="s">
        <v>45</v>
      </c>
      <c r="R176" s="14" t="s">
        <v>45</v>
      </c>
      <c r="S176" s="14">
        <v>952</v>
      </c>
      <c r="T176" s="14">
        <v>833</v>
      </c>
      <c r="U176" s="14" t="s">
        <v>45</v>
      </c>
      <c r="V176" s="14" t="s">
        <v>45</v>
      </c>
      <c r="W176" s="31" t="s">
        <v>3022</v>
      </c>
      <c r="X176" s="31" t="s">
        <v>3023</v>
      </c>
      <c r="Y176" s="14">
        <v>35</v>
      </c>
      <c r="Z176" s="14">
        <v>8</v>
      </c>
      <c r="AA176" s="33" t="s">
        <v>106</v>
      </c>
      <c r="AB176" s="33">
        <v>0.76100000000000001</v>
      </c>
      <c r="AC176" s="33" t="s">
        <v>11618</v>
      </c>
      <c r="AD176" s="31"/>
      <c r="AE176" s="31"/>
      <c r="AF176" s="31"/>
      <c r="AG176" s="34" t="s">
        <v>3024</v>
      </c>
    </row>
    <row r="177" spans="1:33" x14ac:dyDescent="0.3">
      <c r="A177" s="9" t="s">
        <v>1085</v>
      </c>
      <c r="B177" s="9" t="s">
        <v>11023</v>
      </c>
      <c r="C177" s="11" t="s">
        <v>41</v>
      </c>
      <c r="D177" s="31" t="s">
        <v>80</v>
      </c>
      <c r="E177" s="31"/>
      <c r="F177" s="31"/>
      <c r="G177" s="31"/>
      <c r="H177" s="31"/>
      <c r="I177" s="32"/>
      <c r="J177" s="31"/>
      <c r="K177" s="31"/>
      <c r="L177" s="31"/>
      <c r="M177" s="14">
        <v>1726</v>
      </c>
      <c r="N177" s="14">
        <v>1510</v>
      </c>
      <c r="O177" s="14">
        <v>2964</v>
      </c>
      <c r="P177" s="14">
        <v>2593</v>
      </c>
      <c r="Q177" s="14" t="s">
        <v>45</v>
      </c>
      <c r="R177" s="14" t="s">
        <v>45</v>
      </c>
      <c r="S177" s="14">
        <v>2362</v>
      </c>
      <c r="T177" s="14">
        <v>2067</v>
      </c>
      <c r="U177" s="14" t="s">
        <v>45</v>
      </c>
      <c r="V177" s="14" t="s">
        <v>45</v>
      </c>
      <c r="W177" s="9" t="s">
        <v>11021</v>
      </c>
      <c r="X177" s="9" t="s">
        <v>11022</v>
      </c>
      <c r="Y177" s="14">
        <v>28</v>
      </c>
      <c r="Z177" s="14">
        <v>6</v>
      </c>
      <c r="AA177" s="33" t="s">
        <v>106</v>
      </c>
      <c r="AB177" s="33">
        <v>1.76</v>
      </c>
      <c r="AC177" s="33" t="s">
        <v>11628</v>
      </c>
      <c r="AD177" s="31"/>
      <c r="AE177" s="43" t="s">
        <v>12395</v>
      </c>
      <c r="AF177" s="43"/>
      <c r="AG177" s="34" t="s">
        <v>1086</v>
      </c>
    </row>
    <row r="178" spans="1:33" x14ac:dyDescent="0.3">
      <c r="A178" s="9" t="s">
        <v>1075</v>
      </c>
      <c r="B178" s="9" t="s">
        <v>1076</v>
      </c>
      <c r="C178" s="11" t="s">
        <v>41</v>
      </c>
      <c r="D178" s="31" t="s">
        <v>80</v>
      </c>
      <c r="E178" s="31"/>
      <c r="F178" s="31"/>
      <c r="G178" s="31"/>
      <c r="H178" s="31"/>
      <c r="I178" s="32"/>
      <c r="J178" s="31"/>
      <c r="K178" s="31"/>
      <c r="L178" s="31"/>
      <c r="M178" s="14">
        <v>1620</v>
      </c>
      <c r="N178" s="14">
        <v>1458</v>
      </c>
      <c r="O178" s="14">
        <v>2680</v>
      </c>
      <c r="P178" s="14">
        <v>2412</v>
      </c>
      <c r="Q178" s="14" t="s">
        <v>45</v>
      </c>
      <c r="R178" s="14" t="s">
        <v>45</v>
      </c>
      <c r="S178" s="14">
        <v>2142</v>
      </c>
      <c r="T178" s="14">
        <v>1928</v>
      </c>
      <c r="U178" s="14" t="s">
        <v>45</v>
      </c>
      <c r="V178" s="14" t="s">
        <v>45</v>
      </c>
      <c r="W178" s="9" t="s">
        <v>1077</v>
      </c>
      <c r="X178" s="9" t="s">
        <v>1078</v>
      </c>
      <c r="Y178" s="14">
        <v>34</v>
      </c>
      <c r="Z178" s="14">
        <v>8</v>
      </c>
      <c r="AA178" s="33" t="s">
        <v>106</v>
      </c>
      <c r="AB178" s="33">
        <v>1.9830000000000001</v>
      </c>
      <c r="AC178" s="33" t="s">
        <v>11630</v>
      </c>
      <c r="AD178" s="31"/>
      <c r="AE178" s="43" t="s">
        <v>336</v>
      </c>
      <c r="AF178" s="43"/>
      <c r="AG178" s="34" t="s">
        <v>1079</v>
      </c>
    </row>
    <row r="179" spans="1:33" x14ac:dyDescent="0.3">
      <c r="A179" s="31" t="s">
        <v>2372</v>
      </c>
      <c r="B179" s="31" t="s">
        <v>2373</v>
      </c>
      <c r="C179" s="32" t="s">
        <v>41</v>
      </c>
      <c r="D179" s="31" t="s">
        <v>80</v>
      </c>
      <c r="E179" s="31"/>
      <c r="F179" s="31"/>
      <c r="G179" s="31"/>
      <c r="H179" s="31"/>
      <c r="I179" s="32" t="s">
        <v>1560</v>
      </c>
      <c r="J179" s="31" t="s">
        <v>44</v>
      </c>
      <c r="K179" s="31" t="s">
        <v>1986</v>
      </c>
      <c r="L179" s="31" t="s">
        <v>364</v>
      </c>
      <c r="M179" s="14">
        <v>393</v>
      </c>
      <c r="N179" s="14">
        <v>343</v>
      </c>
      <c r="O179" s="14">
        <v>646</v>
      </c>
      <c r="P179" s="14">
        <v>565</v>
      </c>
      <c r="Q179" s="14">
        <v>538</v>
      </c>
      <c r="R179" s="14">
        <v>470</v>
      </c>
      <c r="S179" s="14">
        <v>519</v>
      </c>
      <c r="T179" s="14">
        <v>454</v>
      </c>
      <c r="U179" s="14" t="s">
        <v>45</v>
      </c>
      <c r="V179" s="14" t="s">
        <v>45</v>
      </c>
      <c r="W179" s="31" t="s">
        <v>2374</v>
      </c>
      <c r="X179" s="31" t="s">
        <v>2375</v>
      </c>
      <c r="Y179" s="14">
        <v>37</v>
      </c>
      <c r="Z179" s="14">
        <v>4</v>
      </c>
      <c r="AA179" s="33" t="s">
        <v>106</v>
      </c>
      <c r="AB179" s="33">
        <v>0.70799999999999996</v>
      </c>
      <c r="AC179" s="33" t="s">
        <v>11633</v>
      </c>
      <c r="AD179" s="31"/>
      <c r="AE179" s="31" t="s">
        <v>2376</v>
      </c>
      <c r="AF179" s="31"/>
      <c r="AG179" s="34" t="s">
        <v>2377</v>
      </c>
    </row>
    <row r="180" spans="1:33" x14ac:dyDescent="0.3">
      <c r="A180" s="14" t="s">
        <v>12294</v>
      </c>
      <c r="B180" s="14" t="s">
        <v>12295</v>
      </c>
      <c r="C180" s="14" t="s">
        <v>41</v>
      </c>
      <c r="D180" s="14" t="s">
        <v>80</v>
      </c>
      <c r="E180" s="14"/>
      <c r="F180" s="14"/>
      <c r="G180" s="14"/>
      <c r="H180" s="14"/>
      <c r="I180" s="14"/>
      <c r="J180" s="14" t="s">
        <v>44</v>
      </c>
      <c r="K180" s="14"/>
      <c r="L180" s="14"/>
      <c r="M180" s="14">
        <v>267</v>
      </c>
      <c r="N180" s="14">
        <v>234</v>
      </c>
      <c r="O180" s="14">
        <v>429</v>
      </c>
      <c r="P180" s="14">
        <v>375</v>
      </c>
      <c r="Q180" s="14" t="s">
        <v>45</v>
      </c>
      <c r="R180" s="14" t="s">
        <v>45</v>
      </c>
      <c r="S180" s="14">
        <v>358</v>
      </c>
      <c r="T180" s="14">
        <v>313</v>
      </c>
      <c r="U180" s="14" t="s">
        <v>45</v>
      </c>
      <c r="V180" s="14" t="s">
        <v>45</v>
      </c>
      <c r="W180" s="14" t="s">
        <v>12296</v>
      </c>
      <c r="X180" s="14" t="s">
        <v>12297</v>
      </c>
      <c r="Y180" s="14">
        <v>109</v>
      </c>
      <c r="Z180" s="14">
        <v>6</v>
      </c>
      <c r="AA180" s="14"/>
      <c r="AB180" s="14"/>
      <c r="AC180" s="14"/>
      <c r="AD180" s="14"/>
      <c r="AE180" s="14" t="s">
        <v>12298</v>
      </c>
      <c r="AF180" s="14" t="s">
        <v>1100</v>
      </c>
      <c r="AG180" s="49"/>
    </row>
    <row r="181" spans="1:33" x14ac:dyDescent="0.3">
      <c r="A181" s="31" t="s">
        <v>2437</v>
      </c>
      <c r="B181" s="31" t="s">
        <v>2438</v>
      </c>
      <c r="C181" s="32" t="s">
        <v>41</v>
      </c>
      <c r="D181" s="31" t="s">
        <v>80</v>
      </c>
      <c r="E181" s="31"/>
      <c r="F181" s="31"/>
      <c r="G181" s="31"/>
      <c r="H181" s="31"/>
      <c r="I181" s="32" t="s">
        <v>1560</v>
      </c>
      <c r="J181" s="31" t="s">
        <v>44</v>
      </c>
      <c r="K181" s="31" t="s">
        <v>2439</v>
      </c>
      <c r="L181" s="31" t="s">
        <v>1263</v>
      </c>
      <c r="M181" s="14">
        <v>228</v>
      </c>
      <c r="N181" s="14">
        <v>200</v>
      </c>
      <c r="O181" s="14">
        <v>376</v>
      </c>
      <c r="P181" s="14">
        <v>329</v>
      </c>
      <c r="Q181" s="14">
        <v>312</v>
      </c>
      <c r="R181" s="14">
        <v>273</v>
      </c>
      <c r="S181" s="14">
        <v>300</v>
      </c>
      <c r="T181" s="14">
        <v>263</v>
      </c>
      <c r="U181" s="14" t="s">
        <v>45</v>
      </c>
      <c r="V181" s="14" t="s">
        <v>45</v>
      </c>
      <c r="W181" s="31" t="s">
        <v>2440</v>
      </c>
      <c r="X181" s="31" t="s">
        <v>255</v>
      </c>
      <c r="Y181" s="14">
        <v>40</v>
      </c>
      <c r="Z181" s="14">
        <v>2</v>
      </c>
      <c r="AA181" s="33" t="s">
        <v>106</v>
      </c>
      <c r="AB181" s="33">
        <v>0.92</v>
      </c>
      <c r="AC181" s="33" t="s">
        <v>11637</v>
      </c>
      <c r="AD181" s="31"/>
      <c r="AE181" s="31" t="s">
        <v>2441</v>
      </c>
      <c r="AF181" s="31"/>
      <c r="AG181" s="34" t="s">
        <v>2442</v>
      </c>
    </row>
    <row r="182" spans="1:33" x14ac:dyDescent="0.3">
      <c r="A182" s="31" t="s">
        <v>2420</v>
      </c>
      <c r="B182" s="31" t="s">
        <v>2421</v>
      </c>
      <c r="C182" s="32" t="s">
        <v>41</v>
      </c>
      <c r="D182" s="31" t="s">
        <v>80</v>
      </c>
      <c r="E182" s="31"/>
      <c r="F182" s="31"/>
      <c r="G182" s="31"/>
      <c r="H182" s="31"/>
      <c r="I182" s="32" t="s">
        <v>124</v>
      </c>
      <c r="J182" s="31" t="s">
        <v>44</v>
      </c>
      <c r="K182" s="31" t="s">
        <v>1679</v>
      </c>
      <c r="L182" s="31" t="s">
        <v>1680</v>
      </c>
      <c r="M182" s="14">
        <v>328</v>
      </c>
      <c r="N182" s="14">
        <v>287</v>
      </c>
      <c r="O182" s="14">
        <v>527</v>
      </c>
      <c r="P182" s="14">
        <v>461</v>
      </c>
      <c r="Q182" s="14">
        <v>582</v>
      </c>
      <c r="R182" s="14">
        <v>509</v>
      </c>
      <c r="S182" s="14">
        <v>363</v>
      </c>
      <c r="T182" s="14">
        <v>318</v>
      </c>
      <c r="U182" s="14" t="s">
        <v>45</v>
      </c>
      <c r="V182" s="14" t="s">
        <v>45</v>
      </c>
      <c r="W182" s="31" t="s">
        <v>2422</v>
      </c>
      <c r="X182" s="31" t="s">
        <v>2423</v>
      </c>
      <c r="Y182" s="14">
        <v>60</v>
      </c>
      <c r="Z182" s="14">
        <v>4</v>
      </c>
      <c r="AA182" s="33" t="s">
        <v>106</v>
      </c>
      <c r="AB182" s="33">
        <v>1.2310000000000001</v>
      </c>
      <c r="AC182" s="33" t="s">
        <v>11638</v>
      </c>
      <c r="AD182" s="31"/>
      <c r="AE182" s="31" t="s">
        <v>2424</v>
      </c>
      <c r="AF182" s="31"/>
      <c r="AG182" s="34" t="s">
        <v>2425</v>
      </c>
    </row>
    <row r="183" spans="1:33" x14ac:dyDescent="0.3">
      <c r="A183" s="31" t="s">
        <v>2426</v>
      </c>
      <c r="B183" s="31" t="s">
        <v>2427</v>
      </c>
      <c r="C183" s="32" t="s">
        <v>41</v>
      </c>
      <c r="D183" s="31" t="s">
        <v>80</v>
      </c>
      <c r="E183" s="31"/>
      <c r="F183" s="31"/>
      <c r="G183" s="31"/>
      <c r="H183" s="31"/>
      <c r="I183" s="32" t="s">
        <v>2428</v>
      </c>
      <c r="J183" s="31" t="s">
        <v>44</v>
      </c>
      <c r="K183" s="31" t="s">
        <v>370</v>
      </c>
      <c r="L183" s="31" t="s">
        <v>371</v>
      </c>
      <c r="M183" s="14">
        <v>328</v>
      </c>
      <c r="N183" s="14">
        <v>287</v>
      </c>
      <c r="O183" s="14">
        <v>527</v>
      </c>
      <c r="P183" s="14">
        <v>461</v>
      </c>
      <c r="Q183" s="14">
        <v>582</v>
      </c>
      <c r="R183" s="14">
        <v>509</v>
      </c>
      <c r="S183" s="14">
        <v>363</v>
      </c>
      <c r="T183" s="14">
        <v>318</v>
      </c>
      <c r="U183" s="14" t="s">
        <v>45</v>
      </c>
      <c r="V183" s="14" t="s">
        <v>45</v>
      </c>
      <c r="W183" s="31" t="s">
        <v>2429</v>
      </c>
      <c r="X183" s="31" t="s">
        <v>2430</v>
      </c>
      <c r="Y183" s="14">
        <v>55</v>
      </c>
      <c r="Z183" s="14">
        <v>4</v>
      </c>
      <c r="AA183" s="33" t="s">
        <v>106</v>
      </c>
      <c r="AB183" s="33">
        <v>0.80600000000000005</v>
      </c>
      <c r="AC183" s="33" t="s">
        <v>11639</v>
      </c>
      <c r="AD183" s="31"/>
      <c r="AE183" s="31" t="s">
        <v>2424</v>
      </c>
      <c r="AF183" s="31"/>
      <c r="AG183" s="34" t="s">
        <v>2431</v>
      </c>
    </row>
    <row r="184" spans="1:33" x14ac:dyDescent="0.3">
      <c r="A184" s="31" t="s">
        <v>2432</v>
      </c>
      <c r="B184" s="31" t="s">
        <v>2433</v>
      </c>
      <c r="C184" s="32" t="s">
        <v>41</v>
      </c>
      <c r="D184" s="31" t="s">
        <v>80</v>
      </c>
      <c r="E184" s="31"/>
      <c r="F184" s="31"/>
      <c r="G184" s="31"/>
      <c r="H184" s="31"/>
      <c r="I184" s="32" t="s">
        <v>168</v>
      </c>
      <c r="J184" s="31" t="s">
        <v>44</v>
      </c>
      <c r="K184" s="31" t="s">
        <v>615</v>
      </c>
      <c r="L184" s="31" t="s">
        <v>1147</v>
      </c>
      <c r="M184" s="14">
        <v>328</v>
      </c>
      <c r="N184" s="14">
        <v>287</v>
      </c>
      <c r="O184" s="14">
        <v>527</v>
      </c>
      <c r="P184" s="14">
        <v>461</v>
      </c>
      <c r="Q184" s="14">
        <v>582</v>
      </c>
      <c r="R184" s="14">
        <v>509</v>
      </c>
      <c r="S184" s="14">
        <v>363</v>
      </c>
      <c r="T184" s="14">
        <v>318</v>
      </c>
      <c r="U184" s="14" t="s">
        <v>45</v>
      </c>
      <c r="V184" s="14" t="s">
        <v>45</v>
      </c>
      <c r="W184" s="31" t="s">
        <v>2434</v>
      </c>
      <c r="X184" s="31" t="s">
        <v>2435</v>
      </c>
      <c r="Y184" s="14">
        <v>45</v>
      </c>
      <c r="Z184" s="14">
        <v>4</v>
      </c>
      <c r="AA184" s="33" t="s">
        <v>106</v>
      </c>
      <c r="AB184" s="33">
        <v>0.41699999999999998</v>
      </c>
      <c r="AC184" s="33" t="s">
        <v>11640</v>
      </c>
      <c r="AD184" s="31"/>
      <c r="AE184" s="31" t="s">
        <v>2424</v>
      </c>
      <c r="AF184" s="31"/>
      <c r="AG184" s="34" t="s">
        <v>2436</v>
      </c>
    </row>
    <row r="185" spans="1:33" x14ac:dyDescent="0.3">
      <c r="A185" s="31" t="s">
        <v>2443</v>
      </c>
      <c r="B185" s="31" t="s">
        <v>2444</v>
      </c>
      <c r="C185" s="32" t="s">
        <v>41</v>
      </c>
      <c r="D185" s="31" t="s">
        <v>80</v>
      </c>
      <c r="E185" s="31"/>
      <c r="F185" s="31"/>
      <c r="G185" s="31"/>
      <c r="H185" s="31"/>
      <c r="I185" s="32" t="s">
        <v>168</v>
      </c>
      <c r="J185" s="31" t="s">
        <v>44</v>
      </c>
      <c r="K185" s="31" t="s">
        <v>1679</v>
      </c>
      <c r="L185" s="31" t="s">
        <v>1680</v>
      </c>
      <c r="M185" s="14">
        <v>375</v>
      </c>
      <c r="N185" s="14">
        <v>328</v>
      </c>
      <c r="O185" s="14">
        <v>602</v>
      </c>
      <c r="P185" s="14">
        <v>527</v>
      </c>
      <c r="Q185" s="14">
        <v>666</v>
      </c>
      <c r="R185" s="14">
        <v>582</v>
      </c>
      <c r="S185" s="14">
        <v>416</v>
      </c>
      <c r="T185" s="14">
        <v>364</v>
      </c>
      <c r="U185" s="14" t="s">
        <v>45</v>
      </c>
      <c r="V185" s="14" t="s">
        <v>45</v>
      </c>
      <c r="W185" s="31" t="s">
        <v>2445</v>
      </c>
      <c r="X185" s="31" t="s">
        <v>2446</v>
      </c>
      <c r="Y185" s="14">
        <v>60</v>
      </c>
      <c r="Z185" s="14">
        <v>4</v>
      </c>
      <c r="AA185" s="33" t="s">
        <v>106</v>
      </c>
      <c r="AB185" s="33">
        <v>1.1639999999999999</v>
      </c>
      <c r="AC185" s="33" t="s">
        <v>11641</v>
      </c>
      <c r="AD185" s="31"/>
      <c r="AE185" s="31" t="s">
        <v>2424</v>
      </c>
      <c r="AF185" s="31"/>
      <c r="AG185" s="34" t="s">
        <v>2447</v>
      </c>
    </row>
    <row r="186" spans="1:33" x14ac:dyDescent="0.3">
      <c r="A186" s="31" t="s">
        <v>2448</v>
      </c>
      <c r="B186" s="31" t="s">
        <v>2449</v>
      </c>
      <c r="C186" s="32" t="s">
        <v>41</v>
      </c>
      <c r="D186" s="31" t="s">
        <v>80</v>
      </c>
      <c r="E186" s="31"/>
      <c r="F186" s="31"/>
      <c r="G186" s="31"/>
      <c r="H186" s="31"/>
      <c r="I186" s="32" t="s">
        <v>124</v>
      </c>
      <c r="J186" s="31" t="s">
        <v>44</v>
      </c>
      <c r="K186" s="31" t="s">
        <v>385</v>
      </c>
      <c r="L186" s="31" t="s">
        <v>2450</v>
      </c>
      <c r="M186" s="14">
        <v>327</v>
      </c>
      <c r="N186" s="14">
        <v>286</v>
      </c>
      <c r="O186" s="14">
        <v>526</v>
      </c>
      <c r="P186" s="14">
        <v>460</v>
      </c>
      <c r="Q186" s="14">
        <v>582</v>
      </c>
      <c r="R186" s="14">
        <v>509</v>
      </c>
      <c r="S186" s="14">
        <v>363</v>
      </c>
      <c r="T186" s="14">
        <v>318</v>
      </c>
      <c r="U186" s="14" t="s">
        <v>45</v>
      </c>
      <c r="V186" s="14" t="s">
        <v>45</v>
      </c>
      <c r="W186" s="31" t="s">
        <v>2451</v>
      </c>
      <c r="X186" s="31" t="s">
        <v>2452</v>
      </c>
      <c r="Y186" s="14">
        <v>51</v>
      </c>
      <c r="Z186" s="14">
        <v>4</v>
      </c>
      <c r="AA186" s="33" t="s">
        <v>106</v>
      </c>
      <c r="AB186" s="33">
        <v>0.86399999999999999</v>
      </c>
      <c r="AC186" s="33" t="s">
        <v>11642</v>
      </c>
      <c r="AD186" s="31"/>
      <c r="AE186" s="31" t="s">
        <v>2424</v>
      </c>
      <c r="AF186" s="31"/>
      <c r="AG186" s="34" t="s">
        <v>2453</v>
      </c>
    </row>
    <row r="187" spans="1:33" x14ac:dyDescent="0.3">
      <c r="A187" s="31" t="s">
        <v>2465</v>
      </c>
      <c r="B187" s="31" t="s">
        <v>2466</v>
      </c>
      <c r="C187" s="32" t="s">
        <v>41</v>
      </c>
      <c r="D187" s="31" t="s">
        <v>80</v>
      </c>
      <c r="E187" s="31"/>
      <c r="F187" s="31"/>
      <c r="G187" s="31"/>
      <c r="H187" s="31"/>
      <c r="I187" s="32" t="s">
        <v>1560</v>
      </c>
      <c r="J187" s="31" t="s">
        <v>44</v>
      </c>
      <c r="K187" s="31" t="s">
        <v>535</v>
      </c>
      <c r="L187" s="31" t="s">
        <v>1790</v>
      </c>
      <c r="M187" s="14">
        <v>328</v>
      </c>
      <c r="N187" s="14">
        <v>287</v>
      </c>
      <c r="O187" s="14">
        <v>527</v>
      </c>
      <c r="P187" s="14">
        <v>461</v>
      </c>
      <c r="Q187" s="14">
        <v>582</v>
      </c>
      <c r="R187" s="14">
        <v>509</v>
      </c>
      <c r="S187" s="14">
        <v>363</v>
      </c>
      <c r="T187" s="14">
        <v>318</v>
      </c>
      <c r="U187" s="14" t="s">
        <v>45</v>
      </c>
      <c r="V187" s="14" t="s">
        <v>45</v>
      </c>
      <c r="W187" s="31" t="s">
        <v>2467</v>
      </c>
      <c r="X187" s="31" t="s">
        <v>2468</v>
      </c>
      <c r="Y187" s="14">
        <v>44</v>
      </c>
      <c r="Z187" s="14">
        <v>4</v>
      </c>
      <c r="AA187" s="33" t="s">
        <v>106</v>
      </c>
      <c r="AB187" s="33">
        <v>0.75800000000000001</v>
      </c>
      <c r="AC187" s="33" t="s">
        <v>11643</v>
      </c>
      <c r="AD187" s="31"/>
      <c r="AE187" s="31" t="s">
        <v>2424</v>
      </c>
      <c r="AF187" s="31"/>
      <c r="AG187" s="34" t="s">
        <v>2469</v>
      </c>
    </row>
    <row r="188" spans="1:33" x14ac:dyDescent="0.3">
      <c r="A188" s="31" t="s">
        <v>2459</v>
      </c>
      <c r="B188" s="31" t="s">
        <v>2460</v>
      </c>
      <c r="C188" s="32" t="s">
        <v>41</v>
      </c>
      <c r="D188" s="31" t="s">
        <v>80</v>
      </c>
      <c r="E188" s="31"/>
      <c r="F188" s="31"/>
      <c r="G188" s="31"/>
      <c r="H188" s="31"/>
      <c r="I188" s="32" t="s">
        <v>2461</v>
      </c>
      <c r="J188" s="31"/>
      <c r="K188" s="31" t="s">
        <v>1580</v>
      </c>
      <c r="L188" s="31" t="s">
        <v>2182</v>
      </c>
      <c r="M188" s="14">
        <v>455</v>
      </c>
      <c r="N188" s="14">
        <v>398</v>
      </c>
      <c r="O188" s="14">
        <v>748</v>
      </c>
      <c r="P188" s="14">
        <v>654</v>
      </c>
      <c r="Q188" s="14">
        <v>935</v>
      </c>
      <c r="R188" s="14">
        <v>818</v>
      </c>
      <c r="S188" s="14">
        <v>600</v>
      </c>
      <c r="T188" s="14">
        <v>525</v>
      </c>
      <c r="U188" s="14" t="s">
        <v>45</v>
      </c>
      <c r="V188" s="14" t="s">
        <v>45</v>
      </c>
      <c r="W188" s="31" t="s">
        <v>2462</v>
      </c>
      <c r="X188" s="31" t="s">
        <v>2463</v>
      </c>
      <c r="Y188" s="14">
        <v>65</v>
      </c>
      <c r="Z188" s="14">
        <v>6</v>
      </c>
      <c r="AA188" s="33" t="s">
        <v>106</v>
      </c>
      <c r="AB188" s="33">
        <v>1.08</v>
      </c>
      <c r="AC188" s="33" t="s">
        <v>11644</v>
      </c>
      <c r="AD188" s="31"/>
      <c r="AE188" s="31" t="s">
        <v>248</v>
      </c>
      <c r="AF188" s="31"/>
      <c r="AG188" s="34" t="s">
        <v>2464</v>
      </c>
    </row>
    <row r="189" spans="1:33" x14ac:dyDescent="0.3">
      <c r="A189" s="31" t="s">
        <v>3037</v>
      </c>
      <c r="B189" s="31" t="s">
        <v>3038</v>
      </c>
      <c r="C189" s="32" t="s">
        <v>41</v>
      </c>
      <c r="D189" s="31" t="s">
        <v>80</v>
      </c>
      <c r="E189" s="31"/>
      <c r="F189" s="31"/>
      <c r="G189" s="31"/>
      <c r="H189" s="31"/>
      <c r="I189" s="32" t="s">
        <v>1549</v>
      </c>
      <c r="J189" s="31"/>
      <c r="K189" s="31" t="s">
        <v>3039</v>
      </c>
      <c r="L189" s="31" t="s">
        <v>3040</v>
      </c>
      <c r="M189" s="14">
        <v>306</v>
      </c>
      <c r="N189" s="14">
        <v>268</v>
      </c>
      <c r="O189" s="14">
        <v>503</v>
      </c>
      <c r="P189" s="14">
        <v>440</v>
      </c>
      <c r="Q189" s="14" t="s">
        <v>45</v>
      </c>
      <c r="R189" s="14" t="s">
        <v>45</v>
      </c>
      <c r="S189" s="14">
        <v>402</v>
      </c>
      <c r="T189" s="14">
        <v>352</v>
      </c>
      <c r="U189" s="14" t="s">
        <v>45</v>
      </c>
      <c r="V189" s="14" t="s">
        <v>45</v>
      </c>
      <c r="W189" s="31" t="s">
        <v>3041</v>
      </c>
      <c r="X189" s="31" t="s">
        <v>3042</v>
      </c>
      <c r="Y189" s="14">
        <v>79</v>
      </c>
      <c r="Z189" s="14">
        <v>4</v>
      </c>
      <c r="AA189" s="33" t="s">
        <v>106</v>
      </c>
      <c r="AB189" s="33">
        <v>0.76</v>
      </c>
      <c r="AC189" s="33" t="s">
        <v>11646</v>
      </c>
      <c r="AD189" s="31" t="s">
        <v>3043</v>
      </c>
      <c r="AE189" s="31" t="s">
        <v>2751</v>
      </c>
      <c r="AF189" s="31"/>
      <c r="AG189" s="34" t="s">
        <v>3044</v>
      </c>
    </row>
    <row r="190" spans="1:33" x14ac:dyDescent="0.3">
      <c r="A190" s="31" t="s">
        <v>2971</v>
      </c>
      <c r="B190" s="31" t="s">
        <v>2972</v>
      </c>
      <c r="C190" s="32" t="s">
        <v>41</v>
      </c>
      <c r="D190" s="31" t="s">
        <v>80</v>
      </c>
      <c r="E190" s="31"/>
      <c r="F190" s="31"/>
      <c r="G190" s="31"/>
      <c r="H190" s="31"/>
      <c r="I190" s="32" t="s">
        <v>1549</v>
      </c>
      <c r="J190" s="31" t="s">
        <v>134</v>
      </c>
      <c r="K190" s="31"/>
      <c r="L190" s="31"/>
      <c r="M190" s="47" t="s">
        <v>98</v>
      </c>
      <c r="N190" s="47" t="s">
        <v>98</v>
      </c>
      <c r="O190" s="90" t="s">
        <v>98</v>
      </c>
      <c r="P190" s="90" t="s">
        <v>98</v>
      </c>
      <c r="Q190" s="90" t="s">
        <v>98</v>
      </c>
      <c r="R190" s="90" t="s">
        <v>98</v>
      </c>
      <c r="S190" s="91" t="s">
        <v>98</v>
      </c>
      <c r="T190" s="91" t="s">
        <v>98</v>
      </c>
      <c r="U190" s="47" t="s">
        <v>98</v>
      </c>
      <c r="V190" s="47" t="s">
        <v>98</v>
      </c>
      <c r="W190" s="31" t="s">
        <v>2973</v>
      </c>
      <c r="X190" s="31" t="s">
        <v>2974</v>
      </c>
      <c r="Y190" s="14">
        <v>37</v>
      </c>
      <c r="Z190" s="14">
        <v>6</v>
      </c>
      <c r="AA190" s="33" t="s">
        <v>106</v>
      </c>
      <c r="AB190" s="33">
        <v>1.0129999999999999</v>
      </c>
      <c r="AC190" s="33" t="s">
        <v>11647</v>
      </c>
      <c r="AD190" s="31" t="s">
        <v>2750</v>
      </c>
      <c r="AE190" s="31" t="s">
        <v>99</v>
      </c>
      <c r="AF190" s="31"/>
      <c r="AG190" s="34" t="s">
        <v>12444</v>
      </c>
    </row>
    <row r="191" spans="1:33" x14ac:dyDescent="0.3">
      <c r="A191" s="31" t="s">
        <v>177</v>
      </c>
      <c r="B191" s="31" t="s">
        <v>178</v>
      </c>
      <c r="C191" s="32" t="s">
        <v>41</v>
      </c>
      <c r="D191" s="31" t="s">
        <v>80</v>
      </c>
      <c r="E191" s="31"/>
      <c r="F191" s="31"/>
      <c r="G191" s="31"/>
      <c r="H191" s="31"/>
      <c r="I191" s="41"/>
      <c r="J191" s="42" t="s">
        <v>44</v>
      </c>
      <c r="K191" s="31"/>
      <c r="L191" s="31"/>
      <c r="M191" s="14">
        <v>642</v>
      </c>
      <c r="N191" s="14">
        <v>562</v>
      </c>
      <c r="O191" s="14">
        <v>1027</v>
      </c>
      <c r="P191" s="14">
        <v>899</v>
      </c>
      <c r="Q191" s="14" t="s">
        <v>45</v>
      </c>
      <c r="R191" s="14" t="s">
        <v>45</v>
      </c>
      <c r="S191" s="14">
        <v>856</v>
      </c>
      <c r="T191" s="14">
        <v>749</v>
      </c>
      <c r="U191" s="14" t="s">
        <v>45</v>
      </c>
      <c r="V191" s="14" t="s">
        <v>45</v>
      </c>
      <c r="W191" s="31" t="s">
        <v>179</v>
      </c>
      <c r="X191" s="31" t="s">
        <v>180</v>
      </c>
      <c r="Y191" s="14">
        <v>8</v>
      </c>
      <c r="Z191" s="14">
        <v>6</v>
      </c>
      <c r="AA191" s="33" t="s">
        <v>106</v>
      </c>
      <c r="AB191" s="33">
        <v>2.4460000000000002</v>
      </c>
      <c r="AC191" s="33" t="s">
        <v>12230</v>
      </c>
      <c r="AD191" s="31"/>
      <c r="AE191" s="31" t="s">
        <v>100</v>
      </c>
      <c r="AF191" s="14" t="s">
        <v>1100</v>
      </c>
      <c r="AG191" s="34" t="s">
        <v>12323</v>
      </c>
    </row>
    <row r="192" spans="1:33" x14ac:dyDescent="0.3">
      <c r="A192" s="31" t="s">
        <v>1125</v>
      </c>
      <c r="B192" s="31" t="s">
        <v>1126</v>
      </c>
      <c r="C192" s="32" t="s">
        <v>41</v>
      </c>
      <c r="D192" s="31" t="s">
        <v>80</v>
      </c>
      <c r="E192" s="31"/>
      <c r="F192" s="31"/>
      <c r="G192" s="31"/>
      <c r="H192" s="31"/>
      <c r="I192" s="40"/>
      <c r="J192" s="42" t="s">
        <v>44</v>
      </c>
      <c r="K192" s="31"/>
      <c r="L192" s="31"/>
      <c r="M192" s="14">
        <v>709</v>
      </c>
      <c r="N192" s="14">
        <v>621</v>
      </c>
      <c r="O192" s="14">
        <v>1134</v>
      </c>
      <c r="P192" s="14">
        <v>992</v>
      </c>
      <c r="Q192" s="14" t="s">
        <v>45</v>
      </c>
      <c r="R192" s="14" t="s">
        <v>45</v>
      </c>
      <c r="S192" s="14">
        <v>945</v>
      </c>
      <c r="T192" s="14">
        <v>826</v>
      </c>
      <c r="U192" s="14" t="s">
        <v>45</v>
      </c>
      <c r="V192" s="14" t="s">
        <v>45</v>
      </c>
      <c r="W192" s="31" t="s">
        <v>1127</v>
      </c>
      <c r="X192" s="31" t="s">
        <v>1128</v>
      </c>
      <c r="Y192" s="14">
        <v>13</v>
      </c>
      <c r="Z192" s="14">
        <v>4</v>
      </c>
      <c r="AA192" s="33" t="s">
        <v>106</v>
      </c>
      <c r="AB192" s="33">
        <v>2.91</v>
      </c>
      <c r="AC192" s="33" t="s">
        <v>11655</v>
      </c>
      <c r="AD192" s="31"/>
      <c r="AE192" s="31" t="s">
        <v>148</v>
      </c>
      <c r="AF192" s="31"/>
      <c r="AG192" s="34" t="s">
        <v>10948</v>
      </c>
    </row>
    <row r="193" spans="1:33" x14ac:dyDescent="0.3">
      <c r="A193" s="31" t="s">
        <v>2470</v>
      </c>
      <c r="B193" s="31" t="s">
        <v>2471</v>
      </c>
      <c r="C193" s="32" t="s">
        <v>41</v>
      </c>
      <c r="D193" s="31" t="s">
        <v>80</v>
      </c>
      <c r="E193" s="31"/>
      <c r="F193" s="31"/>
      <c r="G193" s="31"/>
      <c r="H193" s="31"/>
      <c r="I193" s="32" t="s">
        <v>1560</v>
      </c>
      <c r="J193" s="31"/>
      <c r="K193" s="31" t="s">
        <v>2472</v>
      </c>
      <c r="L193" s="31" t="s">
        <v>2450</v>
      </c>
      <c r="M193" s="14">
        <v>322</v>
      </c>
      <c r="N193" s="14">
        <v>282</v>
      </c>
      <c r="O193" s="14">
        <v>532</v>
      </c>
      <c r="P193" s="14">
        <v>466</v>
      </c>
      <c r="Q193" s="14" t="s">
        <v>45</v>
      </c>
      <c r="R193" s="14" t="s">
        <v>45</v>
      </c>
      <c r="S193" s="14">
        <v>427</v>
      </c>
      <c r="T193" s="14">
        <v>374</v>
      </c>
      <c r="U193" s="14" t="s">
        <v>45</v>
      </c>
      <c r="V193" s="14" t="s">
        <v>45</v>
      </c>
      <c r="W193" s="31" t="s">
        <v>2473</v>
      </c>
      <c r="X193" s="31" t="s">
        <v>2474</v>
      </c>
      <c r="Y193" s="14">
        <v>51</v>
      </c>
      <c r="Z193" s="14">
        <v>4</v>
      </c>
      <c r="AA193" s="33" t="s">
        <v>106</v>
      </c>
      <c r="AB193" s="33">
        <v>0.36</v>
      </c>
      <c r="AC193" s="33" t="s">
        <v>11656</v>
      </c>
      <c r="AD193" s="31"/>
      <c r="AE193" s="31" t="s">
        <v>2475</v>
      </c>
      <c r="AF193" s="31"/>
      <c r="AG193" s="34" t="s">
        <v>2476</v>
      </c>
    </row>
    <row r="194" spans="1:33" x14ac:dyDescent="0.3">
      <c r="A194" s="31" t="s">
        <v>2482</v>
      </c>
      <c r="B194" s="31" t="s">
        <v>2483</v>
      </c>
      <c r="C194" s="32" t="s">
        <v>41</v>
      </c>
      <c r="D194" s="31" t="s">
        <v>80</v>
      </c>
      <c r="E194" s="31"/>
      <c r="F194" s="31"/>
      <c r="G194" s="31"/>
      <c r="H194" s="31"/>
      <c r="I194" s="32" t="s">
        <v>1560</v>
      </c>
      <c r="J194" s="31" t="s">
        <v>44</v>
      </c>
      <c r="K194" s="31" t="s">
        <v>2202</v>
      </c>
      <c r="L194" s="31" t="s">
        <v>2484</v>
      </c>
      <c r="M194" s="14">
        <v>371</v>
      </c>
      <c r="N194" s="14">
        <v>324</v>
      </c>
      <c r="O194" s="14">
        <v>670</v>
      </c>
      <c r="P194" s="14">
        <v>586</v>
      </c>
      <c r="Q194" s="14" t="s">
        <v>45</v>
      </c>
      <c r="R194" s="14" t="s">
        <v>45</v>
      </c>
      <c r="S194" s="14">
        <v>534</v>
      </c>
      <c r="T194" s="14">
        <v>467</v>
      </c>
      <c r="U194" s="14" t="s">
        <v>45</v>
      </c>
      <c r="V194" s="14" t="s">
        <v>45</v>
      </c>
      <c r="W194" s="31" t="s">
        <v>2485</v>
      </c>
      <c r="X194" s="31" t="s">
        <v>2486</v>
      </c>
      <c r="Y194" s="14">
        <v>88</v>
      </c>
      <c r="Z194" s="14">
        <v>3</v>
      </c>
      <c r="AA194" s="33" t="s">
        <v>106</v>
      </c>
      <c r="AB194" s="33">
        <v>0.41799999999999998</v>
      </c>
      <c r="AC194" s="33" t="s">
        <v>11657</v>
      </c>
      <c r="AD194" s="31"/>
      <c r="AE194" s="31" t="s">
        <v>339</v>
      </c>
      <c r="AF194" s="31"/>
      <c r="AG194" s="34" t="s">
        <v>2487</v>
      </c>
    </row>
    <row r="195" spans="1:33" x14ac:dyDescent="0.3">
      <c r="A195" s="31" t="s">
        <v>2488</v>
      </c>
      <c r="B195" s="31" t="s">
        <v>2489</v>
      </c>
      <c r="C195" s="32" t="s">
        <v>41</v>
      </c>
      <c r="D195" s="31" t="s">
        <v>80</v>
      </c>
      <c r="E195" s="31"/>
      <c r="F195" s="31"/>
      <c r="G195" s="31"/>
      <c r="H195" s="31"/>
      <c r="I195" s="32" t="s">
        <v>168</v>
      </c>
      <c r="J195" s="31" t="s">
        <v>44</v>
      </c>
      <c r="K195" s="31" t="s">
        <v>103</v>
      </c>
      <c r="L195" s="31" t="s">
        <v>1656</v>
      </c>
      <c r="M195" s="14">
        <v>182</v>
      </c>
      <c r="N195" s="14">
        <v>159</v>
      </c>
      <c r="O195" s="14">
        <v>297</v>
      </c>
      <c r="P195" s="14">
        <v>260</v>
      </c>
      <c r="Q195" s="14" t="s">
        <v>45</v>
      </c>
      <c r="R195" s="14" t="s">
        <v>45</v>
      </c>
      <c r="S195" s="14">
        <v>237</v>
      </c>
      <c r="T195" s="14">
        <v>207</v>
      </c>
      <c r="U195" s="14" t="s">
        <v>45</v>
      </c>
      <c r="V195" s="14" t="s">
        <v>45</v>
      </c>
      <c r="W195" s="31" t="s">
        <v>2490</v>
      </c>
      <c r="X195" s="31" t="s">
        <v>2491</v>
      </c>
      <c r="Y195" s="14">
        <v>41</v>
      </c>
      <c r="Z195" s="14">
        <v>4</v>
      </c>
      <c r="AA195" s="33" t="s">
        <v>106</v>
      </c>
      <c r="AB195" s="33">
        <v>1.0640000000000001</v>
      </c>
      <c r="AC195" s="33" t="s">
        <v>11659</v>
      </c>
      <c r="AD195" s="31"/>
      <c r="AE195" s="31" t="s">
        <v>2492</v>
      </c>
      <c r="AF195" s="31"/>
      <c r="AG195" s="34" t="s">
        <v>2493</v>
      </c>
    </row>
    <row r="196" spans="1:33" x14ac:dyDescent="0.3">
      <c r="A196" s="31" t="s">
        <v>2519</v>
      </c>
      <c r="B196" s="31" t="s">
        <v>2520</v>
      </c>
      <c r="C196" s="32" t="s">
        <v>41</v>
      </c>
      <c r="D196" s="31" t="s">
        <v>80</v>
      </c>
      <c r="E196" s="31"/>
      <c r="F196" s="31"/>
      <c r="G196" s="31"/>
      <c r="H196" s="31"/>
      <c r="I196" s="32" t="s">
        <v>89</v>
      </c>
      <c r="J196" s="31" t="s">
        <v>44</v>
      </c>
      <c r="K196" s="31" t="s">
        <v>381</v>
      </c>
      <c r="L196" s="31" t="s">
        <v>364</v>
      </c>
      <c r="M196" s="14">
        <v>476</v>
      </c>
      <c r="N196" s="14">
        <v>416</v>
      </c>
      <c r="O196" s="14">
        <v>759</v>
      </c>
      <c r="P196" s="14">
        <v>665</v>
      </c>
      <c r="Q196" s="14" t="s">
        <v>45</v>
      </c>
      <c r="R196" s="14" t="s">
        <v>45</v>
      </c>
      <c r="S196" s="14">
        <v>594</v>
      </c>
      <c r="T196" s="14">
        <v>520</v>
      </c>
      <c r="U196" s="14" t="s">
        <v>45</v>
      </c>
      <c r="V196" s="14" t="s">
        <v>45</v>
      </c>
      <c r="W196" s="31" t="s">
        <v>2521</v>
      </c>
      <c r="X196" s="31" t="s">
        <v>2522</v>
      </c>
      <c r="Y196" s="14">
        <v>38</v>
      </c>
      <c r="Z196" s="14">
        <v>6</v>
      </c>
      <c r="AA196" s="33" t="s">
        <v>106</v>
      </c>
      <c r="AB196" s="33">
        <v>0.875</v>
      </c>
      <c r="AC196" s="33" t="s">
        <v>11666</v>
      </c>
      <c r="AD196" s="31"/>
      <c r="AE196" s="31" t="s">
        <v>2097</v>
      </c>
      <c r="AF196" s="31"/>
      <c r="AG196" s="34" t="s">
        <v>2523</v>
      </c>
    </row>
    <row r="197" spans="1:33" x14ac:dyDescent="0.3">
      <c r="A197" s="31" t="s">
        <v>2524</v>
      </c>
      <c r="B197" s="31" t="s">
        <v>2525</v>
      </c>
      <c r="C197" s="32" t="s">
        <v>41</v>
      </c>
      <c r="D197" s="31" t="s">
        <v>80</v>
      </c>
      <c r="E197" s="31"/>
      <c r="F197" s="31"/>
      <c r="G197" s="31"/>
      <c r="H197" s="31"/>
      <c r="I197" s="32" t="s">
        <v>492</v>
      </c>
      <c r="J197" s="31" t="s">
        <v>134</v>
      </c>
      <c r="K197" s="31" t="s">
        <v>2526</v>
      </c>
      <c r="L197" s="31" t="s">
        <v>2527</v>
      </c>
      <c r="M197" s="14">
        <v>501</v>
      </c>
      <c r="N197" s="14">
        <v>438</v>
      </c>
      <c r="O197" s="14">
        <v>781</v>
      </c>
      <c r="P197" s="14">
        <v>684</v>
      </c>
      <c r="Q197" s="14" t="s">
        <v>45</v>
      </c>
      <c r="R197" s="14" t="s">
        <v>45</v>
      </c>
      <c r="S197" s="14">
        <v>627</v>
      </c>
      <c r="T197" s="14">
        <v>548</v>
      </c>
      <c r="U197" s="14" t="s">
        <v>45</v>
      </c>
      <c r="V197" s="14" t="s">
        <v>45</v>
      </c>
      <c r="W197" s="31" t="s">
        <v>2528</v>
      </c>
      <c r="X197" s="31" t="s">
        <v>2529</v>
      </c>
      <c r="Y197" s="14">
        <v>151</v>
      </c>
      <c r="Z197" s="14">
        <v>6</v>
      </c>
      <c r="AA197" s="33" t="s">
        <v>106</v>
      </c>
      <c r="AB197" s="33">
        <v>1.36</v>
      </c>
      <c r="AC197" s="33" t="s">
        <v>11668</v>
      </c>
      <c r="AD197" s="31"/>
      <c r="AE197" s="31" t="s">
        <v>2530</v>
      </c>
      <c r="AF197" s="31"/>
      <c r="AG197" s="34" t="s">
        <v>2531</v>
      </c>
    </row>
    <row r="198" spans="1:33" x14ac:dyDescent="0.3">
      <c r="A198" s="31" t="s">
        <v>2494</v>
      </c>
      <c r="B198" s="31" t="s">
        <v>2495</v>
      </c>
      <c r="C198" s="32" t="s">
        <v>41</v>
      </c>
      <c r="D198" s="31" t="s">
        <v>80</v>
      </c>
      <c r="E198" s="31"/>
      <c r="F198" s="31"/>
      <c r="G198" s="31"/>
      <c r="H198" s="31"/>
      <c r="I198" s="32" t="s">
        <v>2496</v>
      </c>
      <c r="J198" s="31" t="s">
        <v>134</v>
      </c>
      <c r="K198" s="31" t="s">
        <v>2497</v>
      </c>
      <c r="L198" s="31">
        <v>1997</v>
      </c>
      <c r="M198" s="14">
        <v>638</v>
      </c>
      <c r="N198" s="14">
        <v>559</v>
      </c>
      <c r="O198" s="14">
        <v>1279</v>
      </c>
      <c r="P198" s="14">
        <v>1119</v>
      </c>
      <c r="Q198" s="14" t="s">
        <v>45</v>
      </c>
      <c r="R198" s="14" t="s">
        <v>45</v>
      </c>
      <c r="S198" s="14">
        <v>846</v>
      </c>
      <c r="T198" s="14">
        <v>740</v>
      </c>
      <c r="U198" s="14" t="s">
        <v>45</v>
      </c>
      <c r="V198" s="14" t="s">
        <v>45</v>
      </c>
      <c r="W198" s="31" t="s">
        <v>2498</v>
      </c>
      <c r="X198" s="31" t="s">
        <v>2499</v>
      </c>
      <c r="Y198" s="14">
        <v>10</v>
      </c>
      <c r="Z198" s="14">
        <v>6</v>
      </c>
      <c r="AA198" s="33" t="s">
        <v>106</v>
      </c>
      <c r="AB198" s="33">
        <v>2.3490000000000002</v>
      </c>
      <c r="AC198" s="33" t="s">
        <v>11669</v>
      </c>
      <c r="AD198" s="31"/>
      <c r="AE198" s="31" t="s">
        <v>1639</v>
      </c>
      <c r="AF198" s="31"/>
      <c r="AG198" s="34" t="s">
        <v>2500</v>
      </c>
    </row>
    <row r="199" spans="1:33" x14ac:dyDescent="0.3">
      <c r="A199" s="31" t="s">
        <v>1133</v>
      </c>
      <c r="B199" s="31" t="s">
        <v>1134</v>
      </c>
      <c r="C199" s="32" t="s">
        <v>41</v>
      </c>
      <c r="D199" s="31" t="s">
        <v>80</v>
      </c>
      <c r="E199" s="31"/>
      <c r="F199" s="31"/>
      <c r="G199" s="31"/>
      <c r="H199" s="31"/>
      <c r="I199" s="41"/>
      <c r="J199" s="42" t="s">
        <v>44</v>
      </c>
      <c r="K199" s="31"/>
      <c r="L199" s="31"/>
      <c r="M199" s="47" t="s">
        <v>109</v>
      </c>
      <c r="N199" s="14">
        <v>1109</v>
      </c>
      <c r="O199" s="90" t="s">
        <v>109</v>
      </c>
      <c r="P199" s="14">
        <v>1774</v>
      </c>
      <c r="Q199" s="90" t="s">
        <v>109</v>
      </c>
      <c r="R199" s="14" t="s">
        <v>45</v>
      </c>
      <c r="S199" s="91" t="s">
        <v>109</v>
      </c>
      <c r="T199" s="14">
        <v>1478</v>
      </c>
      <c r="U199" s="47" t="s">
        <v>60</v>
      </c>
      <c r="V199" s="14" t="s">
        <v>45</v>
      </c>
      <c r="W199" s="31" t="s">
        <v>87</v>
      </c>
      <c r="X199" s="31" t="s">
        <v>1135</v>
      </c>
      <c r="Y199" s="14">
        <v>12</v>
      </c>
      <c r="Z199" s="14">
        <v>12</v>
      </c>
      <c r="AA199" s="33" t="s">
        <v>106</v>
      </c>
      <c r="AB199" s="33" t="s">
        <v>11364</v>
      </c>
      <c r="AC199" s="33" t="s">
        <v>45</v>
      </c>
      <c r="AD199" s="31"/>
      <c r="AE199" s="31" t="s">
        <v>110</v>
      </c>
      <c r="AF199" s="31"/>
      <c r="AG199" s="34" t="s">
        <v>10950</v>
      </c>
    </row>
    <row r="200" spans="1:33" x14ac:dyDescent="0.3">
      <c r="A200" s="31" t="s">
        <v>2532</v>
      </c>
      <c r="B200" s="31" t="s">
        <v>2533</v>
      </c>
      <c r="C200" s="32" t="s">
        <v>41</v>
      </c>
      <c r="D200" s="31" t="s">
        <v>80</v>
      </c>
      <c r="E200" s="31"/>
      <c r="F200" s="31"/>
      <c r="G200" s="31"/>
      <c r="H200" s="31"/>
      <c r="I200" s="32" t="s">
        <v>168</v>
      </c>
      <c r="J200" s="31" t="s">
        <v>134</v>
      </c>
      <c r="K200" s="31" t="s">
        <v>2534</v>
      </c>
      <c r="L200" s="31" t="s">
        <v>1656</v>
      </c>
      <c r="M200" s="14">
        <v>317</v>
      </c>
      <c r="N200" s="14">
        <v>277</v>
      </c>
      <c r="O200" s="14">
        <v>621</v>
      </c>
      <c r="P200" s="14">
        <v>543</v>
      </c>
      <c r="Q200" s="14" t="s">
        <v>45</v>
      </c>
      <c r="R200" s="14" t="s">
        <v>45</v>
      </c>
      <c r="S200" s="14">
        <v>497</v>
      </c>
      <c r="T200" s="14">
        <v>435</v>
      </c>
      <c r="U200" s="14" t="s">
        <v>45</v>
      </c>
      <c r="V200" s="14" t="s">
        <v>45</v>
      </c>
      <c r="W200" s="31" t="s">
        <v>2535</v>
      </c>
      <c r="X200" s="31" t="s">
        <v>2536</v>
      </c>
      <c r="Y200" s="14">
        <v>40</v>
      </c>
      <c r="Z200" s="14">
        <v>4</v>
      </c>
      <c r="AA200" s="33" t="s">
        <v>71</v>
      </c>
      <c r="AB200" s="33" t="s">
        <v>45</v>
      </c>
      <c r="AC200" s="33" t="s">
        <v>45</v>
      </c>
      <c r="AD200" s="31"/>
      <c r="AE200" s="31" t="s">
        <v>1445</v>
      </c>
      <c r="AF200" s="31"/>
      <c r="AG200" s="34" t="s">
        <v>2537</v>
      </c>
    </row>
    <row r="201" spans="1:33" x14ac:dyDescent="0.3">
      <c r="A201" s="31" t="s">
        <v>1129</v>
      </c>
      <c r="B201" s="31" t="s">
        <v>1130</v>
      </c>
      <c r="C201" s="32" t="s">
        <v>41</v>
      </c>
      <c r="D201" s="31" t="s">
        <v>80</v>
      </c>
      <c r="E201" s="31"/>
      <c r="F201" s="31"/>
      <c r="G201" s="31"/>
      <c r="H201" s="31"/>
      <c r="I201" s="41"/>
      <c r="J201" s="42" t="s">
        <v>44</v>
      </c>
      <c r="K201" s="31"/>
      <c r="L201" s="31"/>
      <c r="M201" s="14">
        <v>662</v>
      </c>
      <c r="N201" s="14">
        <v>579</v>
      </c>
      <c r="O201" s="14">
        <v>1057</v>
      </c>
      <c r="P201" s="14">
        <v>925</v>
      </c>
      <c r="Q201" s="14" t="s">
        <v>45</v>
      </c>
      <c r="R201" s="14" t="s">
        <v>45</v>
      </c>
      <c r="S201" s="14">
        <v>880</v>
      </c>
      <c r="T201" s="14">
        <v>770</v>
      </c>
      <c r="U201" s="14" t="s">
        <v>45</v>
      </c>
      <c r="V201" s="14" t="s">
        <v>45</v>
      </c>
      <c r="W201" s="31" t="s">
        <v>1131</v>
      </c>
      <c r="X201" s="31" t="s">
        <v>1132</v>
      </c>
      <c r="Y201" s="14">
        <v>11</v>
      </c>
      <c r="Z201" s="14">
        <v>6</v>
      </c>
      <c r="AA201" s="33" t="s">
        <v>106</v>
      </c>
      <c r="AB201" s="33">
        <v>2.444</v>
      </c>
      <c r="AC201" s="33" t="s">
        <v>11676</v>
      </c>
      <c r="AD201" s="31"/>
      <c r="AE201" s="31" t="s">
        <v>100</v>
      </c>
      <c r="AF201" s="31"/>
      <c r="AG201" s="34" t="s">
        <v>10949</v>
      </c>
    </row>
    <row r="202" spans="1:33" x14ac:dyDescent="0.3">
      <c r="A202" s="9" t="s">
        <v>3310</v>
      </c>
      <c r="B202" s="9" t="s">
        <v>3311</v>
      </c>
      <c r="C202" s="11" t="s">
        <v>41</v>
      </c>
      <c r="D202" s="31" t="s">
        <v>80</v>
      </c>
      <c r="E202" s="31"/>
      <c r="F202" s="31"/>
      <c r="G202" s="31"/>
      <c r="H202" s="31"/>
      <c r="I202" s="32"/>
      <c r="J202" s="31"/>
      <c r="K202" s="31"/>
      <c r="L202" s="31"/>
      <c r="M202" s="14" t="s">
        <v>45</v>
      </c>
      <c r="N202" s="14">
        <v>729</v>
      </c>
      <c r="O202" s="14" t="s">
        <v>45</v>
      </c>
      <c r="P202" s="14">
        <v>1190</v>
      </c>
      <c r="Q202" s="14" t="s">
        <v>45</v>
      </c>
      <c r="R202" s="14" t="s">
        <v>45</v>
      </c>
      <c r="S202" s="14" t="s">
        <v>45</v>
      </c>
      <c r="T202" s="14">
        <v>1042</v>
      </c>
      <c r="U202" s="14" t="s">
        <v>45</v>
      </c>
      <c r="V202" s="14" t="s">
        <v>45</v>
      </c>
      <c r="W202" s="31" t="s">
        <v>11261</v>
      </c>
      <c r="X202" s="31" t="s">
        <v>11262</v>
      </c>
      <c r="Y202" s="14">
        <v>22</v>
      </c>
      <c r="Z202" s="14">
        <v>6</v>
      </c>
      <c r="AA202" s="33" t="s">
        <v>106</v>
      </c>
      <c r="AB202" s="33">
        <v>2.6059999999999999</v>
      </c>
      <c r="AC202" s="33" t="s">
        <v>11683</v>
      </c>
      <c r="AD202" s="31"/>
      <c r="AE202" s="31" t="s">
        <v>64</v>
      </c>
      <c r="AF202" s="31"/>
      <c r="AG202" s="34" t="s">
        <v>11009</v>
      </c>
    </row>
    <row r="203" spans="1:33" x14ac:dyDescent="0.3">
      <c r="A203" s="31" t="s">
        <v>2596</v>
      </c>
      <c r="B203" s="31" t="s">
        <v>2597</v>
      </c>
      <c r="C203" s="32" t="s">
        <v>41</v>
      </c>
      <c r="D203" s="31" t="s">
        <v>42</v>
      </c>
      <c r="E203" s="31" t="s">
        <v>1615</v>
      </c>
      <c r="F203" s="31"/>
      <c r="G203" s="31"/>
      <c r="H203" s="31"/>
      <c r="I203" s="32" t="s">
        <v>160</v>
      </c>
      <c r="J203" s="31" t="s">
        <v>44</v>
      </c>
      <c r="K203" s="31" t="s">
        <v>97</v>
      </c>
      <c r="L203" s="31" t="s">
        <v>97</v>
      </c>
      <c r="M203" s="14">
        <v>355</v>
      </c>
      <c r="N203" s="14">
        <v>311</v>
      </c>
      <c r="O203" s="14">
        <v>585</v>
      </c>
      <c r="P203" s="14">
        <v>511</v>
      </c>
      <c r="Q203" s="14" t="s">
        <v>45</v>
      </c>
      <c r="R203" s="14" t="s">
        <v>45</v>
      </c>
      <c r="S203" s="14">
        <v>468</v>
      </c>
      <c r="T203" s="14">
        <v>410</v>
      </c>
      <c r="U203" s="14" t="s">
        <v>45</v>
      </c>
      <c r="V203" s="14" t="s">
        <v>45</v>
      </c>
      <c r="W203" s="31" t="s">
        <v>2598</v>
      </c>
      <c r="X203" s="31" t="s">
        <v>2599</v>
      </c>
      <c r="Y203" s="14">
        <v>8</v>
      </c>
      <c r="Z203" s="14">
        <v>12</v>
      </c>
      <c r="AA203" s="33" t="s">
        <v>106</v>
      </c>
      <c r="AB203" s="33">
        <v>1.4870000000000001</v>
      </c>
      <c r="AC203" s="33" t="s">
        <v>11684</v>
      </c>
      <c r="AD203" s="31" t="s">
        <v>2585</v>
      </c>
      <c r="AE203" s="31" t="s">
        <v>12326</v>
      </c>
      <c r="AF203" s="31" t="s">
        <v>1100</v>
      </c>
      <c r="AG203" s="34" t="s">
        <v>2600</v>
      </c>
    </row>
    <row r="204" spans="1:33" x14ac:dyDescent="0.3">
      <c r="A204" s="31" t="s">
        <v>457</v>
      </c>
      <c r="B204" s="31" t="s">
        <v>458</v>
      </c>
      <c r="C204" s="32" t="s">
        <v>41</v>
      </c>
      <c r="D204" s="31" t="s">
        <v>80</v>
      </c>
      <c r="E204" s="31"/>
      <c r="F204" s="31"/>
      <c r="G204" s="31"/>
      <c r="H204" s="31"/>
      <c r="I204" s="32" t="s">
        <v>459</v>
      </c>
      <c r="J204" s="31" t="s">
        <v>134</v>
      </c>
      <c r="K204" s="31" t="s">
        <v>383</v>
      </c>
      <c r="L204" s="31" t="s">
        <v>460</v>
      </c>
      <c r="M204" s="14">
        <v>947</v>
      </c>
      <c r="N204" s="14">
        <v>828</v>
      </c>
      <c r="O204" s="14">
        <v>1570</v>
      </c>
      <c r="P204" s="14">
        <v>1373</v>
      </c>
      <c r="Q204" s="14" t="s">
        <v>45</v>
      </c>
      <c r="R204" s="14" t="s">
        <v>45</v>
      </c>
      <c r="S204" s="14">
        <v>1248</v>
      </c>
      <c r="T204" s="14">
        <v>1092</v>
      </c>
      <c r="U204" s="14" t="s">
        <v>45</v>
      </c>
      <c r="V204" s="14" t="s">
        <v>45</v>
      </c>
      <c r="W204" s="31" t="s">
        <v>461</v>
      </c>
      <c r="X204" s="31" t="s">
        <v>462</v>
      </c>
      <c r="Y204" s="14">
        <v>25</v>
      </c>
      <c r="Z204" s="14">
        <v>4</v>
      </c>
      <c r="AA204" s="33" t="s">
        <v>106</v>
      </c>
      <c r="AB204" s="33">
        <v>2.032</v>
      </c>
      <c r="AC204" s="33" t="s">
        <v>11686</v>
      </c>
      <c r="AD204" s="31"/>
      <c r="AE204" s="31" t="s">
        <v>463</v>
      </c>
      <c r="AF204" s="31"/>
      <c r="AG204" s="34" t="s">
        <v>464</v>
      </c>
    </row>
    <row r="205" spans="1:33" x14ac:dyDescent="0.3">
      <c r="A205" s="31" t="s">
        <v>2567</v>
      </c>
      <c r="B205" s="31" t="s">
        <v>2568</v>
      </c>
      <c r="C205" s="32" t="s">
        <v>41</v>
      </c>
      <c r="D205" s="31" t="s">
        <v>80</v>
      </c>
      <c r="E205" s="31"/>
      <c r="F205" s="31"/>
      <c r="G205" s="31"/>
      <c r="H205" s="31"/>
      <c r="I205" s="32" t="s">
        <v>1560</v>
      </c>
      <c r="J205" s="31"/>
      <c r="K205" s="31" t="s">
        <v>349</v>
      </c>
      <c r="L205" s="31" t="s">
        <v>364</v>
      </c>
      <c r="M205" s="14">
        <v>60</v>
      </c>
      <c r="N205" s="14">
        <v>53</v>
      </c>
      <c r="O205" s="14">
        <v>100</v>
      </c>
      <c r="P205" s="14">
        <v>87</v>
      </c>
      <c r="Q205" s="14" t="s">
        <v>45</v>
      </c>
      <c r="R205" s="14" t="s">
        <v>45</v>
      </c>
      <c r="S205" s="14">
        <v>82</v>
      </c>
      <c r="T205" s="14">
        <v>71</v>
      </c>
      <c r="U205" s="14" t="s">
        <v>45</v>
      </c>
      <c r="V205" s="14" t="s">
        <v>45</v>
      </c>
      <c r="W205" s="31" t="s">
        <v>2569</v>
      </c>
      <c r="X205" s="31" t="s">
        <v>1601</v>
      </c>
      <c r="Y205" s="14">
        <v>32</v>
      </c>
      <c r="Z205" s="14">
        <v>2</v>
      </c>
      <c r="AA205" s="33" t="s">
        <v>71</v>
      </c>
      <c r="AB205" s="33" t="s">
        <v>45</v>
      </c>
      <c r="AC205" s="33" t="s">
        <v>45</v>
      </c>
      <c r="AD205" s="31" t="s">
        <v>1744</v>
      </c>
      <c r="AE205" s="31" t="s">
        <v>2570</v>
      </c>
      <c r="AF205" s="31"/>
      <c r="AG205" s="34" t="s">
        <v>2571</v>
      </c>
    </row>
    <row r="206" spans="1:33" x14ac:dyDescent="0.3">
      <c r="A206" s="31" t="s">
        <v>1136</v>
      </c>
      <c r="B206" s="31" t="s">
        <v>1137</v>
      </c>
      <c r="C206" s="32" t="s">
        <v>41</v>
      </c>
      <c r="D206" s="31" t="s">
        <v>80</v>
      </c>
      <c r="E206" s="31"/>
      <c r="F206" s="31"/>
      <c r="G206" s="31"/>
      <c r="H206" s="31"/>
      <c r="I206" s="41"/>
      <c r="J206" s="42" t="s">
        <v>44</v>
      </c>
      <c r="K206" s="31"/>
      <c r="L206" s="31"/>
      <c r="M206" s="14">
        <v>1257</v>
      </c>
      <c r="N206" s="14">
        <v>1100</v>
      </c>
      <c r="O206" s="14">
        <v>2011</v>
      </c>
      <c r="P206" s="14">
        <v>1760</v>
      </c>
      <c r="Q206" s="14" t="s">
        <v>45</v>
      </c>
      <c r="R206" s="14" t="s">
        <v>45</v>
      </c>
      <c r="S206" s="14">
        <v>1675</v>
      </c>
      <c r="T206" s="14">
        <v>1466</v>
      </c>
      <c r="U206" s="14" t="s">
        <v>45</v>
      </c>
      <c r="V206" s="14" t="s">
        <v>45</v>
      </c>
      <c r="W206" s="31" t="s">
        <v>1138</v>
      </c>
      <c r="X206" s="31" t="s">
        <v>1139</v>
      </c>
      <c r="Y206" s="14">
        <v>14</v>
      </c>
      <c r="Z206" s="14">
        <v>12</v>
      </c>
      <c r="AA206" s="33" t="s">
        <v>106</v>
      </c>
      <c r="AB206" s="33">
        <v>4.0759999999999996</v>
      </c>
      <c r="AC206" s="33" t="s">
        <v>11687</v>
      </c>
      <c r="AD206" s="31"/>
      <c r="AE206" s="31" t="s">
        <v>100</v>
      </c>
      <c r="AF206" s="31"/>
      <c r="AG206" s="34" t="s">
        <v>12384</v>
      </c>
    </row>
    <row r="207" spans="1:33" x14ac:dyDescent="0.3">
      <c r="A207" s="31" t="s">
        <v>3167</v>
      </c>
      <c r="B207" s="31" t="s">
        <v>3168</v>
      </c>
      <c r="C207" s="32" t="s">
        <v>41</v>
      </c>
      <c r="D207" s="31" t="s">
        <v>80</v>
      </c>
      <c r="E207" s="31"/>
      <c r="F207" s="31"/>
      <c r="G207" s="31"/>
      <c r="H207" s="31"/>
      <c r="I207" s="32"/>
      <c r="J207" s="31"/>
      <c r="K207" s="31" t="s">
        <v>3169</v>
      </c>
      <c r="L207" s="31" t="s">
        <v>3170</v>
      </c>
      <c r="M207" s="14">
        <v>149</v>
      </c>
      <c r="N207" s="47" t="s">
        <v>61</v>
      </c>
      <c r="O207" s="14">
        <v>247</v>
      </c>
      <c r="P207" s="90" t="s">
        <v>61</v>
      </c>
      <c r="Q207" s="14" t="s">
        <v>45</v>
      </c>
      <c r="R207" s="90" t="s">
        <v>61</v>
      </c>
      <c r="S207" s="14">
        <v>200</v>
      </c>
      <c r="T207" s="91" t="s">
        <v>61</v>
      </c>
      <c r="U207" s="14" t="s">
        <v>45</v>
      </c>
      <c r="V207" s="101" t="s">
        <v>61</v>
      </c>
      <c r="W207" s="31" t="s">
        <v>3171</v>
      </c>
      <c r="X207" s="31" t="s">
        <v>3172</v>
      </c>
      <c r="Y207" s="14">
        <v>92</v>
      </c>
      <c r="Z207" s="14">
        <v>6</v>
      </c>
      <c r="AA207" s="33" t="s">
        <v>71</v>
      </c>
      <c r="AB207" s="33" t="s">
        <v>45</v>
      </c>
      <c r="AC207" s="33" t="s">
        <v>45</v>
      </c>
      <c r="AD207" s="31"/>
      <c r="AE207" s="31" t="s">
        <v>3173</v>
      </c>
      <c r="AF207" s="31"/>
      <c r="AG207" s="34" t="s">
        <v>3174</v>
      </c>
    </row>
    <row r="208" spans="1:33" x14ac:dyDescent="0.3">
      <c r="A208" s="31" t="s">
        <v>1511</v>
      </c>
      <c r="B208" s="31" t="s">
        <v>1512</v>
      </c>
      <c r="C208" s="32" t="s">
        <v>41</v>
      </c>
      <c r="D208" s="31" t="s">
        <v>80</v>
      </c>
      <c r="E208" s="31"/>
      <c r="F208" s="31"/>
      <c r="G208" s="31"/>
      <c r="H208" s="31"/>
      <c r="I208" s="32" t="s">
        <v>1177</v>
      </c>
      <c r="J208" s="31" t="s">
        <v>134</v>
      </c>
      <c r="K208" s="31" t="s">
        <v>1513</v>
      </c>
      <c r="L208" s="31" t="s">
        <v>508</v>
      </c>
      <c r="M208" s="14">
        <v>458</v>
      </c>
      <c r="N208" s="14">
        <v>401</v>
      </c>
      <c r="O208" s="14">
        <v>764</v>
      </c>
      <c r="P208" s="14">
        <v>668</v>
      </c>
      <c r="Q208" s="14" t="s">
        <v>45</v>
      </c>
      <c r="R208" s="14" t="s">
        <v>45</v>
      </c>
      <c r="S208" s="14">
        <v>610</v>
      </c>
      <c r="T208" s="14">
        <v>534</v>
      </c>
      <c r="U208" s="14" t="s">
        <v>45</v>
      </c>
      <c r="V208" s="14" t="s">
        <v>45</v>
      </c>
      <c r="W208" s="31" t="s">
        <v>1514</v>
      </c>
      <c r="X208" s="31" t="s">
        <v>1515</v>
      </c>
      <c r="Y208" s="14">
        <v>32</v>
      </c>
      <c r="Z208" s="14">
        <v>8</v>
      </c>
      <c r="AA208" s="33" t="s">
        <v>106</v>
      </c>
      <c r="AB208" s="33">
        <v>1.056</v>
      </c>
      <c r="AC208" s="33" t="s">
        <v>11690</v>
      </c>
      <c r="AD208" s="31"/>
      <c r="AE208" s="31" t="s">
        <v>1516</v>
      </c>
      <c r="AF208" s="31"/>
      <c r="AG208" s="34" t="s">
        <v>1517</v>
      </c>
    </row>
    <row r="209" spans="1:33" x14ac:dyDescent="0.3">
      <c r="A209" s="31" t="s">
        <v>181</v>
      </c>
      <c r="B209" s="31" t="s">
        <v>182</v>
      </c>
      <c r="C209" s="32" t="s">
        <v>41</v>
      </c>
      <c r="D209" s="31" t="s">
        <v>80</v>
      </c>
      <c r="E209" s="31"/>
      <c r="F209" s="31"/>
      <c r="G209" s="31"/>
      <c r="H209" s="31"/>
      <c r="I209" s="41"/>
      <c r="J209" s="42" t="s">
        <v>44</v>
      </c>
      <c r="K209" s="31"/>
      <c r="L209" s="31"/>
      <c r="M209" s="14">
        <v>425</v>
      </c>
      <c r="N209" s="14">
        <v>372</v>
      </c>
      <c r="O209" s="14">
        <v>679</v>
      </c>
      <c r="P209" s="14">
        <v>594</v>
      </c>
      <c r="Q209" s="14" t="s">
        <v>45</v>
      </c>
      <c r="R209" s="14" t="s">
        <v>45</v>
      </c>
      <c r="S209" s="14">
        <v>567</v>
      </c>
      <c r="T209" s="14">
        <v>496</v>
      </c>
      <c r="U209" s="14" t="s">
        <v>45</v>
      </c>
      <c r="V209" s="14" t="s">
        <v>45</v>
      </c>
      <c r="W209" s="31" t="s">
        <v>183</v>
      </c>
      <c r="X209" s="31" t="s">
        <v>184</v>
      </c>
      <c r="Y209" s="14">
        <v>8</v>
      </c>
      <c r="Z209" s="14">
        <v>4</v>
      </c>
      <c r="AA209" s="33" t="s">
        <v>71</v>
      </c>
      <c r="AB209" s="33" t="s">
        <v>45</v>
      </c>
      <c r="AC209" s="33" t="s">
        <v>45</v>
      </c>
      <c r="AD209" s="31"/>
      <c r="AE209" s="31" t="s">
        <v>100</v>
      </c>
      <c r="AF209" s="14" t="s">
        <v>1100</v>
      </c>
      <c r="AG209" s="34" t="s">
        <v>12327</v>
      </c>
    </row>
    <row r="210" spans="1:33" x14ac:dyDescent="0.3">
      <c r="A210" s="31" t="s">
        <v>3087</v>
      </c>
      <c r="B210" s="31" t="s">
        <v>3088</v>
      </c>
      <c r="C210" s="32" t="s">
        <v>41</v>
      </c>
      <c r="D210" s="31" t="s">
        <v>80</v>
      </c>
      <c r="E210" s="31"/>
      <c r="F210" s="31"/>
      <c r="G210" s="31"/>
      <c r="H210" s="31"/>
      <c r="I210" s="32" t="s">
        <v>1472</v>
      </c>
      <c r="J210" s="31" t="s">
        <v>134</v>
      </c>
      <c r="K210" s="31" t="s">
        <v>372</v>
      </c>
      <c r="L210" s="31" t="s">
        <v>974</v>
      </c>
      <c r="M210" s="14">
        <v>1088</v>
      </c>
      <c r="N210" s="14">
        <v>952</v>
      </c>
      <c r="O210" s="14">
        <v>1810</v>
      </c>
      <c r="P210" s="14">
        <v>1584</v>
      </c>
      <c r="Q210" s="14" t="s">
        <v>45</v>
      </c>
      <c r="R210" s="14" t="s">
        <v>45</v>
      </c>
      <c r="S210" s="14">
        <v>1442</v>
      </c>
      <c r="T210" s="14">
        <v>1262</v>
      </c>
      <c r="U210" s="14" t="s">
        <v>45</v>
      </c>
      <c r="V210" s="14" t="s">
        <v>45</v>
      </c>
      <c r="W210" s="31" t="s">
        <v>3089</v>
      </c>
      <c r="X210" s="31" t="s">
        <v>3090</v>
      </c>
      <c r="Y210" s="14">
        <v>30</v>
      </c>
      <c r="Z210" s="14">
        <v>12</v>
      </c>
      <c r="AA210" s="33" t="s">
        <v>106</v>
      </c>
      <c r="AB210" s="33">
        <v>1.758</v>
      </c>
      <c r="AC210" s="33" t="s">
        <v>11697</v>
      </c>
      <c r="AD210" s="31"/>
      <c r="AE210" s="31" t="s">
        <v>1192</v>
      </c>
      <c r="AF210" s="31"/>
      <c r="AG210" s="34" t="s">
        <v>3091</v>
      </c>
    </row>
    <row r="211" spans="1:33" x14ac:dyDescent="0.3">
      <c r="A211" s="31" t="s">
        <v>471</v>
      </c>
      <c r="B211" s="31" t="s">
        <v>472</v>
      </c>
      <c r="C211" s="32" t="s">
        <v>41</v>
      </c>
      <c r="D211" s="31" t="s">
        <v>80</v>
      </c>
      <c r="E211" s="31"/>
      <c r="F211" s="31"/>
      <c r="G211" s="31"/>
      <c r="H211" s="31"/>
      <c r="I211" s="32" t="s">
        <v>473</v>
      </c>
      <c r="J211" s="31" t="s">
        <v>134</v>
      </c>
      <c r="K211" s="31" t="s">
        <v>474</v>
      </c>
      <c r="L211" s="31" t="s">
        <v>376</v>
      </c>
      <c r="M211" s="14">
        <v>1471</v>
      </c>
      <c r="N211" s="14">
        <v>1287</v>
      </c>
      <c r="O211" s="14">
        <v>2450</v>
      </c>
      <c r="P211" s="14">
        <v>2143</v>
      </c>
      <c r="Q211" s="14" t="s">
        <v>45</v>
      </c>
      <c r="R211" s="14" t="s">
        <v>45</v>
      </c>
      <c r="S211" s="14">
        <v>1950</v>
      </c>
      <c r="T211" s="14">
        <v>1706</v>
      </c>
      <c r="U211" s="14" t="s">
        <v>45</v>
      </c>
      <c r="V211" s="14" t="s">
        <v>45</v>
      </c>
      <c r="W211" s="31" t="s">
        <v>475</v>
      </c>
      <c r="X211" s="31" t="s">
        <v>476</v>
      </c>
      <c r="Y211" s="14">
        <v>26</v>
      </c>
      <c r="Z211" s="14">
        <v>8</v>
      </c>
      <c r="AA211" s="33" t="s">
        <v>106</v>
      </c>
      <c r="AB211" s="33">
        <v>1.1890000000000001</v>
      </c>
      <c r="AC211" s="33" t="s">
        <v>11699</v>
      </c>
      <c r="AD211" s="31"/>
      <c r="AE211" s="31" t="s">
        <v>366</v>
      </c>
      <c r="AF211" s="31"/>
      <c r="AG211" s="34" t="s">
        <v>477</v>
      </c>
    </row>
    <row r="212" spans="1:33" x14ac:dyDescent="0.3">
      <c r="A212" s="31" t="s">
        <v>2639</v>
      </c>
      <c r="B212" s="31" t="s">
        <v>2640</v>
      </c>
      <c r="C212" s="32" t="s">
        <v>41</v>
      </c>
      <c r="D212" s="31" t="s">
        <v>80</v>
      </c>
      <c r="E212" s="31"/>
      <c r="F212" s="31"/>
      <c r="G212" s="31"/>
      <c r="H212" s="31"/>
      <c r="I212" s="32" t="s">
        <v>2283</v>
      </c>
      <c r="J212" s="31"/>
      <c r="K212" s="31" t="s">
        <v>2641</v>
      </c>
      <c r="L212" s="31" t="s">
        <v>2147</v>
      </c>
      <c r="M212" s="14">
        <v>470</v>
      </c>
      <c r="N212" s="14">
        <v>411</v>
      </c>
      <c r="O212" s="14">
        <v>774</v>
      </c>
      <c r="P212" s="14">
        <v>677</v>
      </c>
      <c r="Q212" s="14" t="s">
        <v>45</v>
      </c>
      <c r="R212" s="14" t="s">
        <v>45</v>
      </c>
      <c r="S212" s="14">
        <v>620</v>
      </c>
      <c r="T212" s="14">
        <v>542</v>
      </c>
      <c r="U212" s="14" t="s">
        <v>45</v>
      </c>
      <c r="V212" s="14" t="s">
        <v>45</v>
      </c>
      <c r="W212" s="31" t="s">
        <v>2642</v>
      </c>
      <c r="X212" s="31" t="s">
        <v>2643</v>
      </c>
      <c r="Y212" s="14">
        <v>63</v>
      </c>
      <c r="Z212" s="14">
        <v>6</v>
      </c>
      <c r="AA212" s="33" t="s">
        <v>106</v>
      </c>
      <c r="AB212" s="33">
        <v>0.95399999999999996</v>
      </c>
      <c r="AC212" s="33" t="s">
        <v>11700</v>
      </c>
      <c r="AD212" s="31"/>
      <c r="AE212" s="31" t="s">
        <v>2644</v>
      </c>
      <c r="AF212" s="31"/>
      <c r="AG212" s="34" t="s">
        <v>2645</v>
      </c>
    </row>
    <row r="213" spans="1:33" x14ac:dyDescent="0.3">
      <c r="A213" s="31" t="s">
        <v>2281</v>
      </c>
      <c r="B213" s="31" t="s">
        <v>2282</v>
      </c>
      <c r="C213" s="32" t="s">
        <v>41</v>
      </c>
      <c r="D213" s="31" t="s">
        <v>80</v>
      </c>
      <c r="E213" s="31"/>
      <c r="F213" s="31"/>
      <c r="G213" s="31"/>
      <c r="H213" s="31"/>
      <c r="I213" s="32" t="s">
        <v>2283</v>
      </c>
      <c r="J213" s="31" t="s">
        <v>44</v>
      </c>
      <c r="K213" s="31" t="s">
        <v>343</v>
      </c>
      <c r="L213" s="31" t="s">
        <v>378</v>
      </c>
      <c r="M213" s="14">
        <v>413</v>
      </c>
      <c r="N213" s="14">
        <v>361</v>
      </c>
      <c r="O213" s="14">
        <v>681</v>
      </c>
      <c r="P213" s="14">
        <v>596</v>
      </c>
      <c r="Q213" s="14" t="s">
        <v>45</v>
      </c>
      <c r="R213" s="14" t="s">
        <v>45</v>
      </c>
      <c r="S213" s="14">
        <v>543</v>
      </c>
      <c r="T213" s="14">
        <v>475</v>
      </c>
      <c r="U213" s="14" t="s">
        <v>45</v>
      </c>
      <c r="V213" s="14" t="s">
        <v>45</v>
      </c>
      <c r="W213" s="31" t="s">
        <v>2284</v>
      </c>
      <c r="X213" s="31" t="s">
        <v>2285</v>
      </c>
      <c r="Y213" s="14">
        <v>34</v>
      </c>
      <c r="Z213" s="14">
        <v>5</v>
      </c>
      <c r="AA213" s="33" t="s">
        <v>71</v>
      </c>
      <c r="AB213" s="33" t="s">
        <v>45</v>
      </c>
      <c r="AC213" s="33" t="s">
        <v>45</v>
      </c>
      <c r="AD213" s="31"/>
      <c r="AE213" s="31" t="s">
        <v>2286</v>
      </c>
      <c r="AF213" s="31"/>
      <c r="AG213" s="34" t="s">
        <v>2287</v>
      </c>
    </row>
    <row r="214" spans="1:33" x14ac:dyDescent="0.3">
      <c r="A214" s="31" t="s">
        <v>2622</v>
      </c>
      <c r="B214" s="31" t="s">
        <v>2623</v>
      </c>
      <c r="C214" s="32" t="s">
        <v>41</v>
      </c>
      <c r="D214" s="31" t="s">
        <v>80</v>
      </c>
      <c r="E214" s="31"/>
      <c r="F214" s="31"/>
      <c r="G214" s="31"/>
      <c r="H214" s="31"/>
      <c r="I214" s="32" t="s">
        <v>124</v>
      </c>
      <c r="J214" s="31" t="s">
        <v>44</v>
      </c>
      <c r="K214" s="31" t="s">
        <v>2624</v>
      </c>
      <c r="L214" s="31" t="s">
        <v>2625</v>
      </c>
      <c r="M214" s="14">
        <v>371</v>
      </c>
      <c r="N214" s="14">
        <v>324</v>
      </c>
      <c r="O214" s="14">
        <v>670</v>
      </c>
      <c r="P214" s="14">
        <v>586</v>
      </c>
      <c r="Q214" s="14" t="s">
        <v>45</v>
      </c>
      <c r="R214" s="14" t="s">
        <v>45</v>
      </c>
      <c r="S214" s="14">
        <v>534</v>
      </c>
      <c r="T214" s="14">
        <v>467</v>
      </c>
      <c r="U214" s="14" t="s">
        <v>45</v>
      </c>
      <c r="V214" s="14" t="s">
        <v>45</v>
      </c>
      <c r="W214" s="31" t="s">
        <v>2626</v>
      </c>
      <c r="X214" s="31" t="s">
        <v>2627</v>
      </c>
      <c r="Y214" s="14">
        <v>79</v>
      </c>
      <c r="Z214" s="14">
        <v>4</v>
      </c>
      <c r="AA214" s="33" t="s">
        <v>106</v>
      </c>
      <c r="AB214" s="33">
        <v>0.69599999999999995</v>
      </c>
      <c r="AC214" s="33" t="s">
        <v>11702</v>
      </c>
      <c r="AD214" s="31"/>
      <c r="AE214" s="31" t="s">
        <v>339</v>
      </c>
      <c r="AF214" s="31"/>
      <c r="AG214" s="34" t="s">
        <v>2628</v>
      </c>
    </row>
    <row r="215" spans="1:33" x14ac:dyDescent="0.3">
      <c r="A215" s="61" t="s">
        <v>1459</v>
      </c>
      <c r="B215" s="61" t="s">
        <v>1460</v>
      </c>
      <c r="C215" s="62" t="s">
        <v>41</v>
      </c>
      <c r="D215" s="61" t="s">
        <v>80</v>
      </c>
      <c r="E215" s="61"/>
      <c r="F215" s="61"/>
      <c r="G215" s="61"/>
      <c r="H215" s="61"/>
      <c r="I215" s="62" t="s">
        <v>459</v>
      </c>
      <c r="J215" s="61" t="s">
        <v>134</v>
      </c>
      <c r="K215" s="61" t="s">
        <v>1461</v>
      </c>
      <c r="L215" s="61">
        <v>1996</v>
      </c>
      <c r="M215" s="93">
        <v>748</v>
      </c>
      <c r="N215" s="93">
        <v>654</v>
      </c>
      <c r="O215" s="93">
        <v>1244</v>
      </c>
      <c r="P215" s="93">
        <v>1089</v>
      </c>
      <c r="Q215" s="93" t="s">
        <v>45</v>
      </c>
      <c r="R215" s="93" t="s">
        <v>45</v>
      </c>
      <c r="S215" s="93">
        <v>992</v>
      </c>
      <c r="T215" s="93">
        <v>868</v>
      </c>
      <c r="U215" s="93" t="s">
        <v>45</v>
      </c>
      <c r="V215" s="93" t="s">
        <v>45</v>
      </c>
      <c r="W215" s="31" t="s">
        <v>1462</v>
      </c>
      <c r="X215" s="31" t="s">
        <v>1463</v>
      </c>
      <c r="Y215" s="14">
        <v>52</v>
      </c>
      <c r="Z215" s="14">
        <v>3</v>
      </c>
      <c r="AA215" s="33" t="s">
        <v>106</v>
      </c>
      <c r="AB215" s="33">
        <v>0.38500000000000001</v>
      </c>
      <c r="AC215" s="33" t="s">
        <v>11711</v>
      </c>
      <c r="AD215" s="61"/>
      <c r="AE215" s="61"/>
      <c r="AF215" s="31"/>
      <c r="AG215" s="34" t="s">
        <v>1464</v>
      </c>
    </row>
    <row r="216" spans="1:33" x14ac:dyDescent="0.3">
      <c r="A216" s="9" t="s">
        <v>3312</v>
      </c>
      <c r="B216" s="9" t="s">
        <v>3313</v>
      </c>
      <c r="C216" s="11" t="s">
        <v>41</v>
      </c>
      <c r="D216" s="31" t="s">
        <v>80</v>
      </c>
      <c r="E216" s="31"/>
      <c r="F216" s="31"/>
      <c r="G216" s="31"/>
      <c r="H216" s="31"/>
      <c r="I216" s="32"/>
      <c r="J216" s="31"/>
      <c r="K216" s="31"/>
      <c r="L216" s="31"/>
      <c r="M216" s="14">
        <v>469</v>
      </c>
      <c r="N216" s="14">
        <v>410</v>
      </c>
      <c r="O216" s="14">
        <v>839</v>
      </c>
      <c r="P216" s="14">
        <v>734</v>
      </c>
      <c r="Q216" s="14" t="s">
        <v>45</v>
      </c>
      <c r="R216" s="14" t="s">
        <v>45</v>
      </c>
      <c r="S216" s="14">
        <v>670</v>
      </c>
      <c r="T216" s="14">
        <v>586</v>
      </c>
      <c r="U216" s="14" t="s">
        <v>45</v>
      </c>
      <c r="V216" s="14" t="s">
        <v>45</v>
      </c>
      <c r="W216" s="31" t="s">
        <v>11275</v>
      </c>
      <c r="X216" s="31" t="s">
        <v>11276</v>
      </c>
      <c r="Y216" s="14">
        <v>49</v>
      </c>
      <c r="Z216" s="14">
        <v>6</v>
      </c>
      <c r="AA216" s="33" t="s">
        <v>106</v>
      </c>
      <c r="AB216" s="33">
        <v>0.57299999999999995</v>
      </c>
      <c r="AC216" s="33" t="s">
        <v>11714</v>
      </c>
      <c r="AD216" s="31"/>
      <c r="AE216" s="31" t="s">
        <v>64</v>
      </c>
      <c r="AF216" s="31"/>
      <c r="AG216" s="34" t="s">
        <v>11010</v>
      </c>
    </row>
    <row r="217" spans="1:33" x14ac:dyDescent="0.3">
      <c r="A217" s="31" t="s">
        <v>2605</v>
      </c>
      <c r="B217" s="31" t="s">
        <v>2606</v>
      </c>
      <c r="C217" s="32" t="s">
        <v>41</v>
      </c>
      <c r="D217" s="31" t="s">
        <v>80</v>
      </c>
      <c r="E217" s="31"/>
      <c r="F217" s="31"/>
      <c r="G217" s="31"/>
      <c r="H217" s="31"/>
      <c r="I217" s="32" t="s">
        <v>1763</v>
      </c>
      <c r="J217" s="31" t="s">
        <v>44</v>
      </c>
      <c r="K217" s="31" t="s">
        <v>352</v>
      </c>
      <c r="L217" s="31" t="s">
        <v>352</v>
      </c>
      <c r="M217" s="14">
        <v>354</v>
      </c>
      <c r="N217" s="14">
        <v>310</v>
      </c>
      <c r="O217" s="14">
        <v>586</v>
      </c>
      <c r="P217" s="14">
        <v>512</v>
      </c>
      <c r="Q217" s="14" t="s">
        <v>45</v>
      </c>
      <c r="R217" s="14" t="s">
        <v>45</v>
      </c>
      <c r="S217" s="14">
        <v>473</v>
      </c>
      <c r="T217" s="14">
        <v>414</v>
      </c>
      <c r="U217" s="14" t="s">
        <v>45</v>
      </c>
      <c r="V217" s="14" t="s">
        <v>45</v>
      </c>
      <c r="W217" s="31" t="s">
        <v>2607</v>
      </c>
      <c r="X217" s="31" t="s">
        <v>2608</v>
      </c>
      <c r="Y217" s="14">
        <v>15</v>
      </c>
      <c r="Z217" s="14">
        <v>6</v>
      </c>
      <c r="AA217" s="33" t="s">
        <v>106</v>
      </c>
      <c r="AB217" s="33">
        <v>1.9850000000000001</v>
      </c>
      <c r="AC217" s="33" t="s">
        <v>11717</v>
      </c>
      <c r="AD217" s="31"/>
      <c r="AE217" s="31" t="s">
        <v>2609</v>
      </c>
      <c r="AF217" s="31"/>
      <c r="AG217" s="34" t="s">
        <v>2610</v>
      </c>
    </row>
    <row r="218" spans="1:33" x14ac:dyDescent="0.3">
      <c r="A218" s="9" t="s">
        <v>3262</v>
      </c>
      <c r="B218" s="9" t="s">
        <v>3263</v>
      </c>
      <c r="C218" s="11" t="s">
        <v>41</v>
      </c>
      <c r="D218" s="31" t="s">
        <v>80</v>
      </c>
      <c r="E218" s="31"/>
      <c r="F218" s="31"/>
      <c r="G218" s="31"/>
      <c r="H218" s="31"/>
      <c r="I218" s="32"/>
      <c r="J218" s="31"/>
      <c r="K218" s="31"/>
      <c r="L218" s="31"/>
      <c r="M218" s="14">
        <v>481</v>
      </c>
      <c r="N218" s="14">
        <v>421</v>
      </c>
      <c r="O218" s="14">
        <v>882</v>
      </c>
      <c r="P218" s="14">
        <v>772</v>
      </c>
      <c r="Q218" s="14" t="s">
        <v>45</v>
      </c>
      <c r="R218" s="14" t="s">
        <v>45</v>
      </c>
      <c r="S218" s="14">
        <v>688</v>
      </c>
      <c r="T218" s="14">
        <v>602</v>
      </c>
      <c r="U218" s="14" t="s">
        <v>45</v>
      </c>
      <c r="V218" s="14" t="s">
        <v>45</v>
      </c>
      <c r="W218" s="31" t="s">
        <v>11102</v>
      </c>
      <c r="X218" s="31" t="s">
        <v>11103</v>
      </c>
      <c r="Y218" s="14">
        <v>54</v>
      </c>
      <c r="Z218" s="14">
        <v>4</v>
      </c>
      <c r="AA218" s="33" t="s">
        <v>106</v>
      </c>
      <c r="AB218" s="33">
        <v>0.56899999999999995</v>
      </c>
      <c r="AC218" s="33" t="s">
        <v>11720</v>
      </c>
      <c r="AD218" s="31"/>
      <c r="AE218" s="31" t="s">
        <v>64</v>
      </c>
      <c r="AF218" s="31"/>
      <c r="AG218" s="64" t="s">
        <v>10986</v>
      </c>
    </row>
    <row r="219" spans="1:33" x14ac:dyDescent="0.3">
      <c r="A219" s="31" t="s">
        <v>997</v>
      </c>
      <c r="B219" s="31" t="s">
        <v>998</v>
      </c>
      <c r="C219" s="32" t="s">
        <v>41</v>
      </c>
      <c r="D219" s="31" t="s">
        <v>80</v>
      </c>
      <c r="E219" s="31"/>
      <c r="F219" s="31"/>
      <c r="G219" s="31"/>
      <c r="H219" s="31"/>
      <c r="I219" s="32" t="s">
        <v>459</v>
      </c>
      <c r="J219" s="31" t="s">
        <v>134</v>
      </c>
      <c r="K219" s="31" t="s">
        <v>999</v>
      </c>
      <c r="L219" s="31" t="s">
        <v>1000</v>
      </c>
      <c r="M219" s="14">
        <v>14218</v>
      </c>
      <c r="N219" s="14">
        <v>12440</v>
      </c>
      <c r="O219" s="14">
        <v>17382</v>
      </c>
      <c r="P219" s="14">
        <v>15209</v>
      </c>
      <c r="Q219" s="14" t="s">
        <v>45</v>
      </c>
      <c r="R219" s="14" t="s">
        <v>45</v>
      </c>
      <c r="S219" s="14">
        <v>18957</v>
      </c>
      <c r="T219" s="14">
        <v>16587</v>
      </c>
      <c r="U219" s="14" t="s">
        <v>45</v>
      </c>
      <c r="V219" s="14" t="s">
        <v>45</v>
      </c>
      <c r="W219" s="31" t="s">
        <v>1001</v>
      </c>
      <c r="X219" s="31" t="s">
        <v>1002</v>
      </c>
      <c r="Y219" s="14">
        <v>99</v>
      </c>
      <c r="Z219" s="14">
        <v>10</v>
      </c>
      <c r="AA219" s="33" t="s">
        <v>106</v>
      </c>
      <c r="AB219" s="33">
        <v>0.63400000000000001</v>
      </c>
      <c r="AC219" s="33" t="s">
        <v>11724</v>
      </c>
      <c r="AD219" s="31"/>
      <c r="AE219" s="31" t="s">
        <v>1003</v>
      </c>
      <c r="AF219" s="31"/>
      <c r="AG219" s="34" t="s">
        <v>1004</v>
      </c>
    </row>
    <row r="220" spans="1:33" x14ac:dyDescent="0.3">
      <c r="A220" s="31" t="s">
        <v>3098</v>
      </c>
      <c r="B220" s="31" t="s">
        <v>3099</v>
      </c>
      <c r="C220" s="32" t="s">
        <v>41</v>
      </c>
      <c r="D220" s="31" t="s">
        <v>80</v>
      </c>
      <c r="E220" s="31"/>
      <c r="F220" s="31"/>
      <c r="G220" s="31"/>
      <c r="H220" s="31"/>
      <c r="I220" s="32" t="s">
        <v>1549</v>
      </c>
      <c r="J220" s="31" t="s">
        <v>134</v>
      </c>
      <c r="K220" s="31"/>
      <c r="L220" s="31"/>
      <c r="M220" s="47" t="s">
        <v>98</v>
      </c>
      <c r="N220" s="47" t="s">
        <v>98</v>
      </c>
      <c r="O220" s="90" t="s">
        <v>98</v>
      </c>
      <c r="P220" s="90" t="s">
        <v>98</v>
      </c>
      <c r="Q220" s="90" t="s">
        <v>98</v>
      </c>
      <c r="R220" s="90" t="s">
        <v>98</v>
      </c>
      <c r="S220" s="91" t="s">
        <v>98</v>
      </c>
      <c r="T220" s="91" t="s">
        <v>98</v>
      </c>
      <c r="U220" s="47" t="s">
        <v>98</v>
      </c>
      <c r="V220" s="47" t="s">
        <v>98</v>
      </c>
      <c r="W220" s="31" t="s">
        <v>3100</v>
      </c>
      <c r="X220" s="31" t="s">
        <v>3101</v>
      </c>
      <c r="Y220" s="14">
        <v>146</v>
      </c>
      <c r="Z220" s="14">
        <v>6</v>
      </c>
      <c r="AA220" s="33" t="s">
        <v>106</v>
      </c>
      <c r="AB220" s="33">
        <v>1.4690000000000001</v>
      </c>
      <c r="AC220" s="33" t="s">
        <v>11726</v>
      </c>
      <c r="AD220" s="31" t="s">
        <v>2750</v>
      </c>
      <c r="AE220" s="31" t="s">
        <v>99</v>
      </c>
      <c r="AF220" s="31"/>
      <c r="AG220" s="34" t="s">
        <v>12472</v>
      </c>
    </row>
    <row r="221" spans="1:33" x14ac:dyDescent="0.3">
      <c r="A221" s="31" t="s">
        <v>2682</v>
      </c>
      <c r="B221" s="31" t="s">
        <v>2683</v>
      </c>
      <c r="C221" s="32" t="s">
        <v>41</v>
      </c>
      <c r="D221" s="31" t="s">
        <v>80</v>
      </c>
      <c r="E221" s="31"/>
      <c r="F221" s="31"/>
      <c r="G221" s="31"/>
      <c r="H221" s="31"/>
      <c r="I221" s="32" t="s">
        <v>124</v>
      </c>
      <c r="J221" s="31" t="s">
        <v>44</v>
      </c>
      <c r="K221" s="31" t="s">
        <v>2684</v>
      </c>
      <c r="L221" s="31">
        <v>1997</v>
      </c>
      <c r="M221" s="14">
        <v>259</v>
      </c>
      <c r="N221" s="14">
        <v>227</v>
      </c>
      <c r="O221" s="14">
        <v>431</v>
      </c>
      <c r="P221" s="14">
        <v>377</v>
      </c>
      <c r="Q221" s="14" t="s">
        <v>45</v>
      </c>
      <c r="R221" s="14" t="s">
        <v>45</v>
      </c>
      <c r="S221" s="14">
        <v>344</v>
      </c>
      <c r="T221" s="14">
        <v>301</v>
      </c>
      <c r="U221" s="14" t="s">
        <v>45</v>
      </c>
      <c r="V221" s="14" t="s">
        <v>45</v>
      </c>
      <c r="W221" s="31" t="s">
        <v>2685</v>
      </c>
      <c r="X221" s="31" t="s">
        <v>2686</v>
      </c>
      <c r="Y221" s="14">
        <v>72</v>
      </c>
      <c r="Z221" s="14">
        <v>3</v>
      </c>
      <c r="AA221" s="33" t="s">
        <v>71</v>
      </c>
      <c r="AB221" s="33" t="s">
        <v>45</v>
      </c>
      <c r="AC221" s="33" t="s">
        <v>45</v>
      </c>
      <c r="AD221" s="31"/>
      <c r="AE221" s="31" t="s">
        <v>2687</v>
      </c>
      <c r="AF221" s="31"/>
      <c r="AG221" s="34" t="s">
        <v>2688</v>
      </c>
    </row>
    <row r="222" spans="1:33" x14ac:dyDescent="0.3">
      <c r="A222" s="31" t="s">
        <v>2601</v>
      </c>
      <c r="B222" s="31" t="s">
        <v>2602</v>
      </c>
      <c r="C222" s="32" t="s">
        <v>41</v>
      </c>
      <c r="D222" s="31" t="s">
        <v>80</v>
      </c>
      <c r="E222" s="31"/>
      <c r="F222" s="31"/>
      <c r="G222" s="31"/>
      <c r="H222" s="31"/>
      <c r="I222" s="32" t="s">
        <v>124</v>
      </c>
      <c r="J222" s="31" t="s">
        <v>44</v>
      </c>
      <c r="K222" s="31"/>
      <c r="L222" s="31"/>
      <c r="M222" s="14">
        <v>246</v>
      </c>
      <c r="N222" s="14">
        <v>215</v>
      </c>
      <c r="O222" s="14">
        <v>413</v>
      </c>
      <c r="P222" s="14">
        <v>361</v>
      </c>
      <c r="Q222" s="14">
        <v>386</v>
      </c>
      <c r="R222" s="14">
        <v>338</v>
      </c>
      <c r="S222" s="14">
        <v>297</v>
      </c>
      <c r="T222" s="14">
        <v>260</v>
      </c>
      <c r="U222" s="14" t="s">
        <v>45</v>
      </c>
      <c r="V222" s="14" t="s">
        <v>45</v>
      </c>
      <c r="W222" s="31" t="s">
        <v>2603</v>
      </c>
      <c r="X222" s="31" t="s">
        <v>255</v>
      </c>
      <c r="Y222" s="14">
        <v>141</v>
      </c>
      <c r="Z222" s="14">
        <v>2</v>
      </c>
      <c r="AA222" s="33" t="s">
        <v>106</v>
      </c>
      <c r="AB222" s="33">
        <v>0.48399999999999999</v>
      </c>
      <c r="AC222" s="33" t="s">
        <v>11729</v>
      </c>
      <c r="AD222" s="31"/>
      <c r="AE222" s="31" t="s">
        <v>2604</v>
      </c>
      <c r="AF222" s="31"/>
      <c r="AG222" s="34" t="s">
        <v>10975</v>
      </c>
    </row>
    <row r="223" spans="1:33" x14ac:dyDescent="0.3">
      <c r="A223" s="31" t="s">
        <v>185</v>
      </c>
      <c r="B223" s="31" t="s">
        <v>186</v>
      </c>
      <c r="C223" s="32" t="s">
        <v>41</v>
      </c>
      <c r="D223" s="31" t="s">
        <v>80</v>
      </c>
      <c r="E223" s="31"/>
      <c r="F223" s="31"/>
      <c r="G223" s="31"/>
      <c r="H223" s="31"/>
      <c r="I223" s="41"/>
      <c r="J223" s="42" t="s">
        <v>44</v>
      </c>
      <c r="K223" s="31"/>
      <c r="L223" s="31"/>
      <c r="M223" s="14">
        <v>650</v>
      </c>
      <c r="N223" s="14">
        <v>569</v>
      </c>
      <c r="O223" s="14">
        <v>1040</v>
      </c>
      <c r="P223" s="14">
        <v>910</v>
      </c>
      <c r="Q223" s="14" t="s">
        <v>45</v>
      </c>
      <c r="R223" s="14" t="s">
        <v>45</v>
      </c>
      <c r="S223" s="14">
        <v>866</v>
      </c>
      <c r="T223" s="14">
        <v>758</v>
      </c>
      <c r="U223" s="14" t="s">
        <v>45</v>
      </c>
      <c r="V223" s="14" t="s">
        <v>45</v>
      </c>
      <c r="W223" s="31" t="s">
        <v>187</v>
      </c>
      <c r="X223" s="31" t="s">
        <v>188</v>
      </c>
      <c r="Y223" s="14">
        <v>8</v>
      </c>
      <c r="Z223" s="14">
        <v>5</v>
      </c>
      <c r="AA223" s="33" t="s">
        <v>71</v>
      </c>
      <c r="AB223" s="33" t="s">
        <v>45</v>
      </c>
      <c r="AC223" s="33" t="s">
        <v>45</v>
      </c>
      <c r="AD223" s="31"/>
      <c r="AE223" s="31" t="s">
        <v>100</v>
      </c>
      <c r="AF223" s="14" t="s">
        <v>1100</v>
      </c>
      <c r="AG223" s="34" t="s">
        <v>12335</v>
      </c>
    </row>
    <row r="224" spans="1:33" x14ac:dyDescent="0.3">
      <c r="A224" s="31" t="s">
        <v>2689</v>
      </c>
      <c r="B224" s="31" t="s">
        <v>2690</v>
      </c>
      <c r="C224" s="32" t="s">
        <v>41</v>
      </c>
      <c r="D224" s="31" t="s">
        <v>80</v>
      </c>
      <c r="E224" s="31"/>
      <c r="F224" s="31"/>
      <c r="G224" s="31"/>
      <c r="H224" s="31"/>
      <c r="I224" s="32" t="s">
        <v>1560</v>
      </c>
      <c r="J224" s="31" t="s">
        <v>44</v>
      </c>
      <c r="K224" s="31" t="s">
        <v>813</v>
      </c>
      <c r="L224" s="31" t="s">
        <v>974</v>
      </c>
      <c r="M224" s="14">
        <v>310</v>
      </c>
      <c r="N224" s="14">
        <v>271</v>
      </c>
      <c r="O224" s="14">
        <v>510</v>
      </c>
      <c r="P224" s="14">
        <v>446</v>
      </c>
      <c r="Q224" s="14" t="s">
        <v>45</v>
      </c>
      <c r="R224" s="14" t="s">
        <v>45</v>
      </c>
      <c r="S224" s="14">
        <v>464</v>
      </c>
      <c r="T224" s="14">
        <v>406</v>
      </c>
      <c r="U224" s="14" t="s">
        <v>45</v>
      </c>
      <c r="V224" s="14" t="s">
        <v>45</v>
      </c>
      <c r="W224" s="31" t="s">
        <v>2691</v>
      </c>
      <c r="X224" s="31" t="s">
        <v>2692</v>
      </c>
      <c r="Y224" s="14">
        <v>30</v>
      </c>
      <c r="Z224" s="14">
        <v>4</v>
      </c>
      <c r="AA224" s="33" t="s">
        <v>106</v>
      </c>
      <c r="AB224" s="33">
        <v>0.81</v>
      </c>
      <c r="AC224" s="33" t="s">
        <v>11734</v>
      </c>
      <c r="AD224" s="31"/>
      <c r="AE224" s="31" t="s">
        <v>1800</v>
      </c>
      <c r="AF224" s="31"/>
      <c r="AG224" s="34" t="s">
        <v>2693</v>
      </c>
    </row>
    <row r="225" spans="1:33" x14ac:dyDescent="0.3">
      <c r="A225" s="31" t="s">
        <v>2694</v>
      </c>
      <c r="B225" s="31" t="s">
        <v>2695</v>
      </c>
      <c r="C225" s="32" t="s">
        <v>41</v>
      </c>
      <c r="D225" s="31" t="s">
        <v>80</v>
      </c>
      <c r="E225" s="31"/>
      <c r="F225" s="31"/>
      <c r="G225" s="31"/>
      <c r="H225" s="31"/>
      <c r="I225" s="32" t="s">
        <v>2696</v>
      </c>
      <c r="J225" s="31" t="s">
        <v>44</v>
      </c>
      <c r="K225" s="31"/>
      <c r="L225" s="31"/>
      <c r="M225" s="14">
        <v>192</v>
      </c>
      <c r="N225" s="14">
        <v>168</v>
      </c>
      <c r="O225" s="14">
        <v>308</v>
      </c>
      <c r="P225" s="14">
        <v>269</v>
      </c>
      <c r="Q225" s="14" t="s">
        <v>45</v>
      </c>
      <c r="R225" s="14" t="s">
        <v>45</v>
      </c>
      <c r="S225" s="14">
        <v>255</v>
      </c>
      <c r="T225" s="14">
        <v>224</v>
      </c>
      <c r="U225" s="14" t="s">
        <v>45</v>
      </c>
      <c r="V225" s="14" t="s">
        <v>45</v>
      </c>
      <c r="W225" s="31" t="s">
        <v>2697</v>
      </c>
      <c r="X225" s="31" t="s">
        <v>2698</v>
      </c>
      <c r="Y225" s="14">
        <v>32</v>
      </c>
      <c r="Z225" s="14">
        <v>12</v>
      </c>
      <c r="AA225" s="33" t="s">
        <v>71</v>
      </c>
      <c r="AB225" s="33" t="s">
        <v>45</v>
      </c>
      <c r="AC225" s="33" t="s">
        <v>45</v>
      </c>
      <c r="AD225" s="31"/>
      <c r="AE225" s="31" t="s">
        <v>2699</v>
      </c>
      <c r="AF225" s="31"/>
      <c r="AG225" s="34" t="s">
        <v>10977</v>
      </c>
    </row>
    <row r="226" spans="1:33" x14ac:dyDescent="0.3">
      <c r="A226" s="31" t="s">
        <v>189</v>
      </c>
      <c r="B226" s="31" t="s">
        <v>190</v>
      </c>
      <c r="C226" s="32" t="s">
        <v>41</v>
      </c>
      <c r="D226" s="31" t="s">
        <v>80</v>
      </c>
      <c r="E226" s="31"/>
      <c r="F226" s="31"/>
      <c r="G226" s="31"/>
      <c r="H226" s="31"/>
      <c r="I226" s="41"/>
      <c r="J226" s="42" t="s">
        <v>44</v>
      </c>
      <c r="K226" s="31"/>
      <c r="L226" s="31"/>
      <c r="M226" s="14">
        <v>911</v>
      </c>
      <c r="N226" s="14">
        <v>798</v>
      </c>
      <c r="O226" s="14">
        <v>1458</v>
      </c>
      <c r="P226" s="14">
        <v>1276</v>
      </c>
      <c r="Q226" s="14" t="s">
        <v>45</v>
      </c>
      <c r="R226" s="14" t="s">
        <v>45</v>
      </c>
      <c r="S226" s="14">
        <v>1216</v>
      </c>
      <c r="T226" s="14">
        <v>1064</v>
      </c>
      <c r="U226" s="14" t="s">
        <v>45</v>
      </c>
      <c r="V226" s="14" t="s">
        <v>45</v>
      </c>
      <c r="W226" s="31" t="s">
        <v>191</v>
      </c>
      <c r="X226" s="31" t="s">
        <v>192</v>
      </c>
      <c r="Y226" s="14">
        <v>8</v>
      </c>
      <c r="Z226" s="14">
        <v>8</v>
      </c>
      <c r="AA226" s="33" t="s">
        <v>106</v>
      </c>
      <c r="AB226" s="33">
        <v>5.4180000000000001</v>
      </c>
      <c r="AC226" s="33" t="s">
        <v>12231</v>
      </c>
      <c r="AD226" s="31"/>
      <c r="AE226" s="31" t="s">
        <v>100</v>
      </c>
      <c r="AF226" s="14" t="s">
        <v>1100</v>
      </c>
      <c r="AG226" s="34" t="s">
        <v>12338</v>
      </c>
    </row>
    <row r="227" spans="1:33" x14ac:dyDescent="0.3">
      <c r="A227" s="31" t="s">
        <v>3175</v>
      </c>
      <c r="B227" s="31" t="s">
        <v>3176</v>
      </c>
      <c r="C227" s="32" t="s">
        <v>41</v>
      </c>
      <c r="D227" s="31" t="s">
        <v>80</v>
      </c>
      <c r="E227" s="31"/>
      <c r="F227" s="31"/>
      <c r="G227" s="31"/>
      <c r="H227" s="31"/>
      <c r="I227" s="32"/>
      <c r="J227" s="31"/>
      <c r="K227" s="31" t="s">
        <v>3177</v>
      </c>
      <c r="L227" s="31" t="s">
        <v>3178</v>
      </c>
      <c r="M227" s="14">
        <v>132</v>
      </c>
      <c r="N227" s="47" t="s">
        <v>61</v>
      </c>
      <c r="O227" s="14">
        <v>216</v>
      </c>
      <c r="P227" s="90" t="s">
        <v>61</v>
      </c>
      <c r="Q227" s="14" t="s">
        <v>45</v>
      </c>
      <c r="R227" s="90" t="s">
        <v>61</v>
      </c>
      <c r="S227" s="14">
        <v>174</v>
      </c>
      <c r="T227" s="91" t="s">
        <v>61</v>
      </c>
      <c r="U227" s="14" t="s">
        <v>45</v>
      </c>
      <c r="V227" s="101" t="s">
        <v>61</v>
      </c>
      <c r="W227" s="31" t="s">
        <v>3179</v>
      </c>
      <c r="X227" s="31" t="s">
        <v>3180</v>
      </c>
      <c r="Y227" s="14">
        <v>70</v>
      </c>
      <c r="Z227" s="14">
        <v>6</v>
      </c>
      <c r="AA227" s="33" t="s">
        <v>71</v>
      </c>
      <c r="AB227" s="33" t="s">
        <v>45</v>
      </c>
      <c r="AC227" s="33" t="s">
        <v>45</v>
      </c>
      <c r="AD227" s="31"/>
      <c r="AE227" s="31" t="s">
        <v>3173</v>
      </c>
      <c r="AF227" s="31"/>
      <c r="AG227" s="34" t="s">
        <v>3181</v>
      </c>
    </row>
    <row r="228" spans="1:33" x14ac:dyDescent="0.3">
      <c r="A228" s="31" t="s">
        <v>2723</v>
      </c>
      <c r="B228" s="31" t="s">
        <v>2724</v>
      </c>
      <c r="C228" s="32" t="s">
        <v>41</v>
      </c>
      <c r="D228" s="31" t="s">
        <v>80</v>
      </c>
      <c r="E228" s="31"/>
      <c r="F228" s="31"/>
      <c r="G228" s="31"/>
      <c r="H228" s="31"/>
      <c r="I228" s="32" t="s">
        <v>1560</v>
      </c>
      <c r="J228" s="31" t="s">
        <v>44</v>
      </c>
      <c r="K228" s="31" t="s">
        <v>433</v>
      </c>
      <c r="L228" s="31" t="s">
        <v>376</v>
      </c>
      <c r="M228" s="14">
        <v>254</v>
      </c>
      <c r="N228" s="14">
        <v>223</v>
      </c>
      <c r="O228" s="14">
        <v>421</v>
      </c>
      <c r="P228" s="14">
        <v>369</v>
      </c>
      <c r="Q228" s="14" t="s">
        <v>45</v>
      </c>
      <c r="R228" s="14" t="s">
        <v>45</v>
      </c>
      <c r="S228" s="14">
        <v>335</v>
      </c>
      <c r="T228" s="14">
        <v>293</v>
      </c>
      <c r="U228" s="14" t="s">
        <v>45</v>
      </c>
      <c r="V228" s="14" t="s">
        <v>45</v>
      </c>
      <c r="W228" s="31" t="s">
        <v>2725</v>
      </c>
      <c r="X228" s="31" t="s">
        <v>2726</v>
      </c>
      <c r="Y228" s="14">
        <v>27</v>
      </c>
      <c r="Z228" s="14">
        <v>4</v>
      </c>
      <c r="AA228" s="33" t="s">
        <v>71</v>
      </c>
      <c r="AB228" s="33" t="s">
        <v>45</v>
      </c>
      <c r="AC228" s="33" t="s">
        <v>45</v>
      </c>
      <c r="AD228" s="31"/>
      <c r="AE228" s="31" t="s">
        <v>2727</v>
      </c>
      <c r="AF228" s="31"/>
      <c r="AG228" s="34" t="s">
        <v>2728</v>
      </c>
    </row>
    <row r="229" spans="1:33" x14ac:dyDescent="0.3">
      <c r="A229" s="31" t="s">
        <v>2729</v>
      </c>
      <c r="B229" s="31" t="s">
        <v>2730</v>
      </c>
      <c r="C229" s="32" t="s">
        <v>41</v>
      </c>
      <c r="D229" s="31" t="s">
        <v>80</v>
      </c>
      <c r="E229" s="31"/>
      <c r="F229" s="31"/>
      <c r="G229" s="31"/>
      <c r="H229" s="31"/>
      <c r="I229" s="79" t="s">
        <v>1560</v>
      </c>
      <c r="J229" s="31" t="s">
        <v>44</v>
      </c>
      <c r="K229" s="31" t="s">
        <v>507</v>
      </c>
      <c r="L229" s="31" t="s">
        <v>378</v>
      </c>
      <c r="M229" s="14">
        <v>236</v>
      </c>
      <c r="N229" s="14">
        <v>207</v>
      </c>
      <c r="O229" s="14">
        <v>355</v>
      </c>
      <c r="P229" s="14">
        <v>311</v>
      </c>
      <c r="Q229" s="14" t="s">
        <v>45</v>
      </c>
      <c r="R229" s="14" t="s">
        <v>45</v>
      </c>
      <c r="S229" s="14">
        <v>295</v>
      </c>
      <c r="T229" s="14">
        <v>258</v>
      </c>
      <c r="U229" s="14" t="s">
        <v>45</v>
      </c>
      <c r="V229" s="14" t="s">
        <v>45</v>
      </c>
      <c r="W229" s="31" t="s">
        <v>2731</v>
      </c>
      <c r="X229" s="31"/>
      <c r="Y229" s="14">
        <v>63</v>
      </c>
      <c r="Z229" s="14">
        <v>4</v>
      </c>
      <c r="AA229" s="33" t="s">
        <v>106</v>
      </c>
      <c r="AB229" s="33">
        <v>0.628</v>
      </c>
      <c r="AC229" s="33" t="s">
        <v>11738</v>
      </c>
      <c r="AD229" s="31"/>
      <c r="AE229" s="31" t="s">
        <v>2732</v>
      </c>
      <c r="AF229" s="31"/>
      <c r="AG229" s="34" t="s">
        <v>2733</v>
      </c>
    </row>
    <row r="230" spans="1:33" x14ac:dyDescent="0.3">
      <c r="A230" s="15"/>
      <c r="B230" s="102"/>
      <c r="C230" s="15"/>
      <c r="D230" s="15"/>
      <c r="E230" s="15"/>
      <c r="F230" s="15"/>
      <c r="G230" s="15"/>
      <c r="H230" s="15"/>
      <c r="I230" s="15"/>
      <c r="J230" s="15"/>
      <c r="K230" s="15"/>
      <c r="L230" s="15"/>
      <c r="M230" s="103"/>
      <c r="N230" s="103"/>
      <c r="O230" s="104"/>
      <c r="P230" s="104"/>
      <c r="Q230" s="104"/>
      <c r="R230" s="104"/>
      <c r="S230" s="105"/>
      <c r="T230" s="105"/>
      <c r="U230" s="15"/>
      <c r="V230" s="15"/>
      <c r="W230" s="15"/>
      <c r="X230" s="15"/>
      <c r="Y230" s="103"/>
      <c r="Z230" s="103"/>
      <c r="AA230" s="104"/>
      <c r="AB230" s="104"/>
      <c r="AC230" s="104"/>
      <c r="AD230" s="104"/>
      <c r="AE230" s="105"/>
      <c r="AF230" s="15"/>
      <c r="AG230" s="15"/>
    </row>
    <row r="231" spans="1:33" x14ac:dyDescent="0.3">
      <c r="A231" s="15"/>
      <c r="B231" s="15"/>
      <c r="C231" s="15"/>
      <c r="D231" s="15"/>
      <c r="E231" s="15"/>
      <c r="F231" s="15"/>
      <c r="G231" s="15"/>
      <c r="H231" s="15"/>
      <c r="I231" s="15"/>
      <c r="J231" s="15"/>
      <c r="K231" s="15"/>
      <c r="L231" s="15"/>
      <c r="M231" s="103"/>
      <c r="N231" s="103"/>
      <c r="O231" s="104"/>
      <c r="P231" s="104"/>
      <c r="Q231" s="104"/>
      <c r="R231" s="104"/>
      <c r="S231" s="105"/>
      <c r="T231" s="105"/>
      <c r="U231" s="15"/>
      <c r="V231" s="15"/>
      <c r="W231" s="15"/>
      <c r="X231" s="15"/>
      <c r="Y231" s="103"/>
      <c r="Z231" s="103"/>
      <c r="AA231" s="104"/>
      <c r="AB231" s="104"/>
      <c r="AC231" s="104"/>
      <c r="AD231" s="104"/>
      <c r="AE231" s="105"/>
      <c r="AF231" s="15"/>
      <c r="AG231" s="15"/>
    </row>
    <row r="232" spans="1:33" x14ac:dyDescent="0.3">
      <c r="A232" s="15"/>
      <c r="B232" s="15"/>
      <c r="C232" s="15"/>
      <c r="D232" s="15"/>
      <c r="E232" s="15"/>
      <c r="F232" s="15"/>
      <c r="G232" s="15"/>
      <c r="H232" s="15"/>
      <c r="I232" s="15"/>
      <c r="J232" s="15"/>
      <c r="K232" s="15"/>
      <c r="L232" s="15"/>
      <c r="M232" s="103"/>
      <c r="N232" s="103"/>
      <c r="O232" s="104"/>
      <c r="P232" s="104"/>
      <c r="Q232" s="104"/>
      <c r="R232" s="104"/>
      <c r="S232" s="105"/>
      <c r="T232" s="105"/>
      <c r="U232" s="15"/>
      <c r="V232" s="15"/>
      <c r="W232" s="15"/>
      <c r="X232" s="15"/>
      <c r="Y232" s="103"/>
      <c r="Z232" s="103"/>
      <c r="AA232" s="104"/>
      <c r="AB232" s="104"/>
      <c r="AC232" s="104"/>
      <c r="AD232" s="104"/>
      <c r="AE232" s="105"/>
      <c r="AF232" s="15"/>
      <c r="AG232" s="15"/>
    </row>
    <row r="233" spans="1:33" x14ac:dyDescent="0.3">
      <c r="A233" s="15"/>
      <c r="B233" s="15"/>
      <c r="C233" s="15"/>
      <c r="D233" s="15"/>
      <c r="E233" s="15"/>
      <c r="F233" s="15"/>
      <c r="G233" s="15"/>
      <c r="H233" s="15"/>
      <c r="I233" s="15"/>
      <c r="J233" s="15"/>
      <c r="K233" s="15"/>
      <c r="L233" s="15"/>
      <c r="M233" s="103"/>
      <c r="N233" s="103"/>
      <c r="O233" s="104"/>
      <c r="P233" s="104"/>
      <c r="Q233" s="104"/>
      <c r="R233" s="104"/>
      <c r="S233" s="105"/>
      <c r="T233" s="105"/>
      <c r="U233" s="15"/>
      <c r="V233" s="15"/>
      <c r="W233" s="15"/>
      <c r="X233" s="15"/>
      <c r="Y233" s="15"/>
      <c r="Z233" s="15"/>
      <c r="AA233" s="15"/>
      <c r="AB233" s="15"/>
      <c r="AC233" s="15"/>
      <c r="AD233" s="15"/>
      <c r="AE233" s="15"/>
      <c r="AF233" s="15"/>
      <c r="AG233" s="15"/>
    </row>
    <row r="234" spans="1:33" x14ac:dyDescent="0.3">
      <c r="A234" s="15"/>
      <c r="B234" s="15"/>
      <c r="C234" s="15"/>
      <c r="D234" s="15"/>
      <c r="E234" s="15"/>
      <c r="F234" s="15"/>
      <c r="G234" s="15"/>
      <c r="H234" s="15"/>
      <c r="I234" s="15"/>
      <c r="J234" s="15"/>
      <c r="K234" s="15"/>
      <c r="L234" s="15"/>
      <c r="M234" s="103"/>
      <c r="N234" s="103"/>
      <c r="O234" s="104"/>
      <c r="P234" s="104"/>
      <c r="Q234" s="104"/>
      <c r="R234" s="104"/>
      <c r="S234" s="105"/>
      <c r="T234" s="105"/>
      <c r="U234" s="15"/>
      <c r="V234" s="15"/>
      <c r="W234" s="15"/>
      <c r="X234" s="15"/>
      <c r="Y234" s="15"/>
      <c r="Z234" s="15"/>
      <c r="AA234" s="15"/>
      <c r="AB234" s="15"/>
      <c r="AC234" s="15"/>
      <c r="AD234" s="15"/>
      <c r="AE234" s="15"/>
      <c r="AF234" s="15"/>
      <c r="AG234" s="15"/>
    </row>
    <row r="235" spans="1:33" x14ac:dyDescent="0.3">
      <c r="A235" s="15"/>
      <c r="B235" s="15"/>
      <c r="C235" s="15"/>
      <c r="D235" s="15"/>
      <c r="E235" s="15"/>
      <c r="F235" s="15"/>
      <c r="G235" s="15"/>
      <c r="H235" s="15"/>
      <c r="I235" s="15"/>
      <c r="J235" s="15"/>
      <c r="K235" s="15"/>
      <c r="L235" s="15"/>
      <c r="M235" s="103"/>
      <c r="N235" s="103"/>
      <c r="O235" s="104"/>
      <c r="P235" s="104"/>
      <c r="Q235" s="104"/>
      <c r="R235" s="104"/>
      <c r="S235" s="105"/>
      <c r="T235" s="105"/>
      <c r="U235" s="15"/>
      <c r="V235" s="15"/>
      <c r="W235" s="15"/>
      <c r="X235" s="15"/>
      <c r="Y235" s="15"/>
      <c r="Z235" s="15"/>
      <c r="AA235" s="15"/>
      <c r="AB235" s="15"/>
      <c r="AC235" s="15"/>
      <c r="AD235" s="15"/>
      <c r="AE235" s="15"/>
      <c r="AF235" s="15"/>
      <c r="AG235" s="15"/>
    </row>
    <row r="236" spans="1:33" x14ac:dyDescent="0.3">
      <c r="A236" s="15"/>
      <c r="B236" s="15"/>
      <c r="C236" s="15"/>
      <c r="D236" s="15"/>
      <c r="E236" s="15"/>
      <c r="F236" s="15"/>
      <c r="G236" s="15"/>
      <c r="H236" s="15"/>
      <c r="I236" s="15"/>
      <c r="J236" s="15"/>
      <c r="K236" s="15"/>
      <c r="L236" s="15"/>
      <c r="M236" s="103"/>
      <c r="N236" s="103"/>
      <c r="O236" s="104"/>
      <c r="P236" s="104"/>
      <c r="Q236" s="104"/>
      <c r="R236" s="104"/>
      <c r="S236" s="105"/>
      <c r="T236" s="105"/>
      <c r="U236" s="15"/>
      <c r="V236" s="15"/>
      <c r="W236" s="15"/>
      <c r="X236" s="15"/>
      <c r="Y236" s="15"/>
      <c r="Z236" s="15"/>
      <c r="AA236" s="15"/>
      <c r="AB236" s="15"/>
      <c r="AC236" s="15"/>
      <c r="AD236" s="15"/>
      <c r="AE236" s="15"/>
      <c r="AF236" s="15"/>
      <c r="AG236" s="15"/>
    </row>
    <row r="237" spans="1:33" x14ac:dyDescent="0.3">
      <c r="A237" s="15"/>
      <c r="B237" s="15"/>
      <c r="C237" s="15"/>
      <c r="D237" s="15"/>
      <c r="E237" s="15"/>
      <c r="F237" s="15"/>
      <c r="G237" s="15"/>
      <c r="H237" s="15"/>
      <c r="I237" s="15"/>
      <c r="J237" s="15"/>
      <c r="K237" s="15"/>
      <c r="L237" s="15"/>
      <c r="M237" s="103"/>
      <c r="N237" s="103"/>
      <c r="O237" s="104"/>
      <c r="P237" s="104"/>
      <c r="Q237" s="104"/>
      <c r="R237" s="104"/>
      <c r="S237" s="105"/>
      <c r="T237" s="105"/>
      <c r="U237" s="15"/>
      <c r="V237" s="15"/>
      <c r="W237" s="15"/>
      <c r="X237" s="15"/>
      <c r="Y237" s="15"/>
      <c r="Z237" s="15"/>
      <c r="AA237" s="15"/>
      <c r="AB237" s="15"/>
      <c r="AC237" s="15"/>
      <c r="AD237" s="15"/>
      <c r="AE237" s="15"/>
      <c r="AF237" s="15"/>
      <c r="AG237" s="15"/>
    </row>
    <row r="238" spans="1:33" x14ac:dyDescent="0.3">
      <c r="A238" s="15"/>
      <c r="B238" s="15"/>
      <c r="C238" s="15"/>
      <c r="D238" s="15"/>
      <c r="E238" s="15"/>
      <c r="F238" s="15"/>
      <c r="G238" s="15"/>
      <c r="H238" s="15"/>
      <c r="I238" s="15"/>
      <c r="J238" s="15"/>
      <c r="K238" s="15"/>
      <c r="L238" s="15"/>
      <c r="M238" s="103"/>
      <c r="N238" s="103"/>
      <c r="O238" s="104"/>
      <c r="P238" s="104"/>
      <c r="Q238" s="104"/>
      <c r="R238" s="104"/>
      <c r="S238" s="105"/>
      <c r="T238" s="105"/>
      <c r="U238" s="15"/>
      <c r="V238" s="15"/>
      <c r="W238" s="15"/>
      <c r="X238" s="15"/>
      <c r="Y238" s="15"/>
      <c r="Z238" s="15"/>
      <c r="AA238" s="15"/>
      <c r="AB238" s="15"/>
      <c r="AC238" s="15"/>
      <c r="AD238" s="15"/>
      <c r="AE238" s="15"/>
      <c r="AF238" s="15"/>
      <c r="AG238" s="15"/>
    </row>
    <row r="239" spans="1:33" x14ac:dyDescent="0.3">
      <c r="A239" s="15"/>
      <c r="B239" s="15"/>
      <c r="C239" s="15"/>
      <c r="D239" s="15"/>
      <c r="E239" s="15"/>
      <c r="F239" s="15"/>
      <c r="G239" s="15"/>
      <c r="H239" s="15"/>
      <c r="I239" s="15"/>
      <c r="J239" s="15"/>
      <c r="K239" s="15"/>
      <c r="L239" s="15"/>
      <c r="M239" s="103"/>
      <c r="N239" s="103"/>
      <c r="O239" s="104"/>
      <c r="P239" s="104"/>
      <c r="Q239" s="104"/>
      <c r="R239" s="104"/>
      <c r="S239" s="105"/>
      <c r="T239" s="105"/>
      <c r="U239" s="15"/>
      <c r="V239" s="15"/>
      <c r="W239" s="15"/>
      <c r="X239" s="15"/>
      <c r="Y239" s="15"/>
      <c r="Z239" s="15"/>
      <c r="AA239" s="15"/>
      <c r="AB239" s="15"/>
      <c r="AC239" s="15"/>
      <c r="AD239" s="15"/>
      <c r="AE239" s="15"/>
      <c r="AF239" s="15"/>
      <c r="AG239" s="15"/>
    </row>
    <row r="240" spans="1:33" x14ac:dyDescent="0.3">
      <c r="A240" s="15"/>
      <c r="B240" s="15"/>
      <c r="C240" s="15"/>
      <c r="D240" s="15"/>
      <c r="E240" s="15"/>
      <c r="F240" s="15"/>
      <c r="G240" s="15"/>
      <c r="H240" s="15"/>
      <c r="I240" s="15"/>
      <c r="J240" s="15"/>
      <c r="K240" s="15"/>
      <c r="L240" s="15"/>
      <c r="M240" s="103"/>
      <c r="N240" s="103"/>
      <c r="O240" s="104"/>
      <c r="P240" s="104"/>
      <c r="Q240" s="104"/>
      <c r="R240" s="104"/>
      <c r="S240" s="105"/>
      <c r="T240" s="105"/>
      <c r="U240" s="15"/>
      <c r="V240" s="15"/>
      <c r="W240" s="15"/>
      <c r="X240" s="15"/>
      <c r="Y240" s="15"/>
      <c r="Z240" s="15"/>
      <c r="AA240" s="15"/>
      <c r="AB240" s="15"/>
      <c r="AC240" s="15"/>
      <c r="AD240" s="15"/>
      <c r="AE240" s="15"/>
      <c r="AF240" s="15"/>
      <c r="AG240" s="15"/>
    </row>
    <row r="241" spans="1:33" x14ac:dyDescent="0.3">
      <c r="A241" s="15"/>
      <c r="B241" s="15"/>
      <c r="C241" s="15"/>
      <c r="D241" s="15"/>
      <c r="E241" s="15"/>
      <c r="F241" s="15"/>
      <c r="G241" s="15"/>
      <c r="H241" s="15"/>
      <c r="I241" s="15"/>
      <c r="J241" s="15"/>
      <c r="K241" s="15"/>
      <c r="L241" s="15"/>
      <c r="M241" s="103"/>
      <c r="N241" s="103"/>
      <c r="O241" s="104"/>
      <c r="P241" s="104"/>
      <c r="Q241" s="104"/>
      <c r="R241" s="104"/>
      <c r="S241" s="105"/>
      <c r="T241" s="105"/>
      <c r="U241" s="15"/>
      <c r="V241" s="15"/>
      <c r="W241" s="15"/>
      <c r="X241" s="15"/>
      <c r="Y241" s="15"/>
      <c r="Z241" s="15"/>
      <c r="AA241" s="15"/>
      <c r="AB241" s="15"/>
      <c r="AC241" s="15"/>
      <c r="AD241" s="15"/>
      <c r="AE241" s="15"/>
      <c r="AF241" s="15"/>
      <c r="AG241" s="15"/>
    </row>
    <row r="242" spans="1:33" x14ac:dyDescent="0.3">
      <c r="A242" s="15"/>
      <c r="B242" s="15"/>
      <c r="C242" s="15"/>
      <c r="D242" s="15"/>
      <c r="E242" s="15"/>
      <c r="F242" s="15"/>
      <c r="G242" s="15"/>
      <c r="H242" s="15"/>
      <c r="I242" s="15"/>
      <c r="J242" s="15"/>
      <c r="K242" s="15"/>
      <c r="L242" s="15"/>
      <c r="M242" s="103"/>
      <c r="N242" s="103"/>
      <c r="O242" s="104"/>
      <c r="P242" s="104"/>
      <c r="Q242" s="104"/>
      <c r="R242" s="104"/>
      <c r="S242" s="105"/>
      <c r="T242" s="105"/>
      <c r="U242" s="15"/>
      <c r="V242" s="15"/>
      <c r="W242" s="15"/>
      <c r="X242" s="15"/>
      <c r="Y242" s="15"/>
      <c r="Z242" s="15"/>
      <c r="AA242" s="15"/>
      <c r="AB242" s="15"/>
      <c r="AC242" s="15"/>
      <c r="AD242" s="15"/>
      <c r="AE242" s="15"/>
      <c r="AF242" s="15"/>
      <c r="AG242" s="15"/>
    </row>
    <row r="243" spans="1:33" x14ac:dyDescent="0.3">
      <c r="A243" s="15"/>
      <c r="B243" s="15"/>
      <c r="C243" s="15"/>
      <c r="D243" s="15"/>
      <c r="E243" s="15"/>
      <c r="F243" s="15"/>
      <c r="G243" s="15"/>
      <c r="H243" s="15"/>
      <c r="I243" s="15"/>
      <c r="J243" s="15"/>
      <c r="K243" s="15"/>
      <c r="L243" s="15"/>
      <c r="M243" s="103"/>
      <c r="N243" s="103"/>
      <c r="O243" s="104"/>
      <c r="P243" s="104"/>
      <c r="Q243" s="104"/>
      <c r="R243" s="104"/>
      <c r="S243" s="105"/>
      <c r="T243" s="105"/>
      <c r="U243" s="15"/>
      <c r="V243" s="15"/>
      <c r="W243" s="15"/>
      <c r="X243" s="15"/>
      <c r="Y243" s="15"/>
      <c r="Z243" s="15"/>
      <c r="AA243" s="15"/>
      <c r="AB243" s="15"/>
      <c r="AC243" s="15"/>
      <c r="AD243" s="15"/>
      <c r="AE243" s="15"/>
      <c r="AF243" s="15"/>
      <c r="AG243" s="15"/>
    </row>
    <row r="244" spans="1:33" x14ac:dyDescent="0.3">
      <c r="A244" s="15"/>
      <c r="B244" s="15"/>
      <c r="C244" s="15"/>
      <c r="D244" s="15"/>
      <c r="E244" s="15"/>
      <c r="F244" s="15"/>
      <c r="G244" s="15"/>
      <c r="H244" s="15"/>
      <c r="I244" s="15"/>
      <c r="J244" s="15"/>
      <c r="K244" s="15"/>
      <c r="L244" s="15"/>
      <c r="M244" s="103"/>
      <c r="N244" s="103"/>
      <c r="O244" s="104"/>
      <c r="P244" s="104"/>
      <c r="Q244" s="104"/>
      <c r="R244" s="104"/>
      <c r="S244" s="105"/>
      <c r="T244" s="105"/>
      <c r="U244" s="15"/>
      <c r="V244" s="15"/>
      <c r="W244" s="15"/>
      <c r="X244" s="15"/>
      <c r="Y244" s="15"/>
      <c r="Z244" s="15"/>
      <c r="AA244" s="15"/>
      <c r="AB244" s="15"/>
      <c r="AC244" s="15"/>
      <c r="AD244" s="15"/>
      <c r="AE244" s="15"/>
      <c r="AF244" s="15"/>
      <c r="AG244" s="15"/>
    </row>
    <row r="245" spans="1:33" x14ac:dyDescent="0.3">
      <c r="A245" s="15"/>
      <c r="B245" s="15"/>
      <c r="C245" s="15"/>
      <c r="D245" s="15"/>
      <c r="E245" s="15"/>
      <c r="F245" s="15"/>
      <c r="G245" s="15"/>
      <c r="H245" s="15"/>
      <c r="I245" s="15"/>
      <c r="J245" s="15"/>
      <c r="K245" s="15"/>
      <c r="L245" s="15"/>
      <c r="M245" s="103"/>
      <c r="N245" s="103"/>
      <c r="O245" s="104"/>
      <c r="P245" s="104"/>
      <c r="Q245" s="104"/>
      <c r="R245" s="104"/>
      <c r="S245" s="105"/>
      <c r="T245" s="105"/>
      <c r="U245" s="15"/>
      <c r="V245" s="15"/>
      <c r="W245" s="15"/>
      <c r="X245" s="15"/>
      <c r="Y245" s="15"/>
      <c r="Z245" s="15"/>
      <c r="AA245" s="15"/>
      <c r="AB245" s="15"/>
      <c r="AC245" s="15"/>
      <c r="AD245" s="15"/>
      <c r="AE245" s="15"/>
      <c r="AF245" s="15"/>
      <c r="AG245" s="15"/>
    </row>
    <row r="246" spans="1:33" x14ac:dyDescent="0.3">
      <c r="A246" s="15"/>
      <c r="B246" s="15"/>
      <c r="C246" s="15"/>
      <c r="D246" s="15"/>
      <c r="E246" s="15"/>
      <c r="F246" s="15"/>
      <c r="G246" s="15"/>
      <c r="H246" s="15"/>
      <c r="I246" s="15"/>
      <c r="J246" s="15"/>
      <c r="K246" s="15"/>
      <c r="L246" s="15"/>
      <c r="M246" s="103"/>
      <c r="N246" s="103"/>
      <c r="O246" s="104"/>
      <c r="P246" s="104"/>
      <c r="Q246" s="104"/>
      <c r="R246" s="104"/>
      <c r="S246" s="105"/>
      <c r="T246" s="105"/>
      <c r="U246" s="15"/>
      <c r="V246" s="15"/>
      <c r="W246" s="15"/>
      <c r="X246" s="15"/>
      <c r="Y246" s="15"/>
      <c r="Z246" s="15"/>
      <c r="AA246" s="15"/>
      <c r="AB246" s="15"/>
      <c r="AC246" s="15"/>
      <c r="AD246" s="15"/>
      <c r="AE246" s="15"/>
      <c r="AF246" s="15"/>
      <c r="AG246" s="15"/>
    </row>
    <row r="247" spans="1:33" x14ac:dyDescent="0.3">
      <c r="A247" s="15"/>
      <c r="B247" s="15"/>
      <c r="C247" s="15"/>
      <c r="D247" s="15"/>
      <c r="E247" s="15"/>
      <c r="F247" s="15"/>
      <c r="G247" s="15"/>
      <c r="H247" s="15"/>
      <c r="I247" s="15"/>
      <c r="J247" s="15"/>
      <c r="K247" s="15"/>
      <c r="L247" s="15"/>
      <c r="M247" s="103"/>
      <c r="N247" s="103"/>
      <c r="O247" s="104"/>
      <c r="P247" s="104"/>
      <c r="Q247" s="104"/>
      <c r="R247" s="104"/>
      <c r="S247" s="105"/>
      <c r="T247" s="105"/>
      <c r="U247" s="15"/>
      <c r="V247" s="15"/>
      <c r="W247" s="15"/>
      <c r="X247" s="15"/>
      <c r="Y247" s="15"/>
      <c r="Z247" s="15"/>
      <c r="AA247" s="15"/>
      <c r="AB247" s="15"/>
      <c r="AC247" s="15"/>
      <c r="AD247" s="15"/>
      <c r="AE247" s="15"/>
      <c r="AF247" s="15"/>
      <c r="AG247" s="15"/>
    </row>
    <row r="248" spans="1:33" x14ac:dyDescent="0.3">
      <c r="A248" s="15"/>
      <c r="B248" s="15"/>
      <c r="C248" s="15"/>
      <c r="D248" s="15"/>
      <c r="E248" s="15"/>
      <c r="F248" s="15"/>
      <c r="G248" s="15"/>
      <c r="H248" s="15"/>
      <c r="I248" s="15"/>
      <c r="J248" s="15"/>
      <c r="K248" s="15"/>
      <c r="L248" s="15"/>
      <c r="M248" s="103"/>
      <c r="N248" s="103"/>
      <c r="O248" s="104"/>
      <c r="P248" s="104"/>
      <c r="Q248" s="104"/>
      <c r="R248" s="104"/>
      <c r="S248" s="105"/>
      <c r="T248" s="105"/>
      <c r="U248" s="15"/>
      <c r="V248" s="15"/>
      <c r="W248" s="15"/>
      <c r="X248" s="15"/>
      <c r="Y248" s="15"/>
      <c r="Z248" s="15"/>
      <c r="AA248" s="15"/>
      <c r="AB248" s="15"/>
      <c r="AC248" s="15"/>
      <c r="AD248" s="15"/>
      <c r="AE248" s="15"/>
      <c r="AF248" s="15"/>
      <c r="AG248" s="15"/>
    </row>
    <row r="249" spans="1:33" x14ac:dyDescent="0.3">
      <c r="A249" s="15"/>
      <c r="B249" s="15"/>
      <c r="C249" s="15"/>
      <c r="D249" s="15"/>
      <c r="E249" s="15"/>
      <c r="F249" s="15"/>
      <c r="G249" s="15"/>
      <c r="H249" s="15"/>
      <c r="I249" s="15"/>
      <c r="J249" s="15"/>
      <c r="K249" s="15"/>
      <c r="L249" s="15"/>
      <c r="M249" s="103"/>
      <c r="N249" s="103"/>
      <c r="O249" s="104"/>
      <c r="P249" s="104"/>
      <c r="Q249" s="104"/>
      <c r="R249" s="104"/>
      <c r="S249" s="105"/>
      <c r="T249" s="105"/>
      <c r="U249" s="15"/>
      <c r="V249" s="15"/>
      <c r="W249" s="15"/>
      <c r="X249" s="15"/>
      <c r="Y249" s="15"/>
      <c r="Z249" s="15"/>
      <c r="AA249" s="15"/>
      <c r="AB249" s="15"/>
      <c r="AC249" s="15"/>
      <c r="AD249" s="15"/>
      <c r="AE249" s="15"/>
      <c r="AF249" s="15"/>
      <c r="AG249" s="15"/>
    </row>
    <row r="250" spans="1:33" x14ac:dyDescent="0.3">
      <c r="A250" s="15"/>
      <c r="B250" s="15"/>
      <c r="C250" s="15"/>
      <c r="D250" s="15"/>
      <c r="E250" s="15"/>
      <c r="F250" s="15"/>
      <c r="G250" s="15"/>
      <c r="H250" s="15"/>
      <c r="I250" s="15"/>
      <c r="J250" s="15"/>
      <c r="K250" s="15"/>
      <c r="L250" s="15"/>
      <c r="M250" s="103"/>
      <c r="N250" s="103"/>
      <c r="O250" s="104"/>
      <c r="P250" s="104"/>
      <c r="Q250" s="104"/>
      <c r="R250" s="104"/>
      <c r="S250" s="105"/>
      <c r="T250" s="105"/>
      <c r="U250" s="15"/>
      <c r="V250" s="15"/>
      <c r="W250" s="15"/>
      <c r="X250" s="15"/>
      <c r="Y250" s="15"/>
      <c r="Z250" s="15"/>
      <c r="AA250" s="15"/>
      <c r="AB250" s="15"/>
      <c r="AC250" s="15"/>
      <c r="AD250" s="15"/>
      <c r="AE250" s="15"/>
      <c r="AF250" s="15"/>
      <c r="AG250" s="15"/>
    </row>
    <row r="251" spans="1:33" x14ac:dyDescent="0.3">
      <c r="A251" s="15"/>
      <c r="B251" s="15"/>
      <c r="C251" s="15"/>
      <c r="D251" s="15"/>
      <c r="E251" s="15"/>
      <c r="F251" s="15"/>
      <c r="G251" s="15"/>
      <c r="H251" s="15"/>
      <c r="I251" s="15"/>
      <c r="J251" s="15"/>
      <c r="K251" s="15"/>
      <c r="L251" s="15"/>
      <c r="M251" s="103"/>
      <c r="N251" s="103"/>
      <c r="O251" s="104"/>
      <c r="P251" s="104"/>
      <c r="Q251" s="104"/>
      <c r="R251" s="104"/>
      <c r="S251" s="105"/>
      <c r="T251" s="105"/>
      <c r="U251" s="15"/>
      <c r="V251" s="15"/>
      <c r="W251" s="15"/>
      <c r="X251" s="15"/>
      <c r="Y251" s="15"/>
      <c r="Z251" s="15"/>
      <c r="AA251" s="15"/>
      <c r="AB251" s="15"/>
      <c r="AC251" s="15"/>
      <c r="AD251" s="15"/>
      <c r="AE251" s="15"/>
      <c r="AF251" s="15"/>
      <c r="AG251" s="15"/>
    </row>
    <row r="252" spans="1:33" x14ac:dyDescent="0.3">
      <c r="A252" s="15"/>
      <c r="B252" s="15"/>
      <c r="C252" s="15"/>
      <c r="D252" s="15"/>
      <c r="E252" s="15"/>
      <c r="F252" s="15"/>
      <c r="G252" s="15"/>
      <c r="H252" s="15"/>
      <c r="I252" s="15"/>
      <c r="J252" s="15"/>
      <c r="K252" s="15"/>
      <c r="L252" s="15"/>
      <c r="M252" s="103"/>
      <c r="N252" s="103"/>
      <c r="O252" s="104"/>
      <c r="P252" s="104"/>
      <c r="Q252" s="104"/>
      <c r="R252" s="104"/>
      <c r="S252" s="105"/>
      <c r="T252" s="105"/>
      <c r="U252" s="15"/>
      <c r="V252" s="15"/>
      <c r="W252" s="15"/>
      <c r="X252" s="15"/>
      <c r="Y252" s="15"/>
      <c r="Z252" s="15"/>
      <c r="AA252" s="15"/>
      <c r="AB252" s="15"/>
      <c r="AC252" s="15"/>
      <c r="AD252" s="15"/>
      <c r="AE252" s="15"/>
      <c r="AF252" s="15"/>
      <c r="AG252" s="15"/>
    </row>
    <row r="253" spans="1:33" x14ac:dyDescent="0.3">
      <c r="A253" s="15"/>
      <c r="B253" s="15"/>
      <c r="C253" s="15"/>
      <c r="D253" s="15"/>
      <c r="E253" s="15"/>
      <c r="F253" s="15"/>
      <c r="G253" s="15"/>
      <c r="H253" s="15"/>
      <c r="I253" s="15"/>
      <c r="J253" s="15"/>
      <c r="K253" s="15"/>
      <c r="L253" s="15"/>
      <c r="M253" s="103"/>
      <c r="N253" s="103"/>
      <c r="O253" s="104"/>
      <c r="P253" s="104"/>
      <c r="Q253" s="104"/>
      <c r="R253" s="104"/>
      <c r="S253" s="105"/>
      <c r="T253" s="105"/>
      <c r="U253" s="15"/>
      <c r="V253" s="15"/>
      <c r="W253" s="15"/>
      <c r="X253" s="15"/>
      <c r="Y253" s="15"/>
      <c r="Z253" s="15"/>
      <c r="AA253" s="15"/>
      <c r="AB253" s="15"/>
      <c r="AC253" s="15"/>
      <c r="AD253" s="15"/>
      <c r="AE253" s="15"/>
      <c r="AF253" s="15"/>
      <c r="AG253" s="15"/>
    </row>
    <row r="254" spans="1:33" x14ac:dyDescent="0.3">
      <c r="A254" s="15"/>
      <c r="B254" s="15"/>
      <c r="C254" s="15"/>
      <c r="D254" s="15"/>
      <c r="E254" s="15"/>
      <c r="F254" s="15"/>
      <c r="G254" s="15"/>
      <c r="H254" s="15"/>
      <c r="I254" s="15"/>
      <c r="J254" s="15"/>
      <c r="K254" s="15"/>
      <c r="L254" s="15"/>
      <c r="M254" s="103"/>
      <c r="N254" s="103"/>
      <c r="O254" s="104"/>
      <c r="P254" s="104"/>
      <c r="Q254" s="104"/>
      <c r="R254" s="104"/>
      <c r="S254" s="105"/>
      <c r="T254" s="105"/>
      <c r="U254" s="15"/>
      <c r="V254" s="15"/>
      <c r="W254" s="15"/>
      <c r="X254" s="15"/>
      <c r="Y254" s="15"/>
      <c r="Z254" s="15"/>
      <c r="AA254" s="15"/>
      <c r="AB254" s="15"/>
      <c r="AC254" s="15"/>
      <c r="AD254" s="15"/>
      <c r="AE254" s="15"/>
      <c r="AF254" s="15"/>
      <c r="AG254" s="15"/>
    </row>
    <row r="255" spans="1:33" x14ac:dyDescent="0.3">
      <c r="A255" s="15"/>
      <c r="B255" s="15"/>
      <c r="C255" s="15"/>
      <c r="D255" s="15"/>
      <c r="E255" s="15"/>
      <c r="F255" s="15"/>
      <c r="G255" s="15"/>
      <c r="H255" s="15"/>
      <c r="I255" s="15"/>
      <c r="J255" s="15"/>
      <c r="K255" s="15"/>
      <c r="L255" s="15"/>
      <c r="M255" s="103"/>
      <c r="N255" s="103"/>
      <c r="O255" s="104"/>
      <c r="P255" s="104"/>
      <c r="Q255" s="104"/>
      <c r="R255" s="104"/>
      <c r="S255" s="105"/>
      <c r="T255" s="105"/>
      <c r="U255" s="15"/>
      <c r="V255" s="15"/>
      <c r="W255" s="15"/>
      <c r="X255" s="15"/>
      <c r="Y255" s="15"/>
      <c r="Z255" s="15"/>
      <c r="AA255" s="15"/>
      <c r="AB255" s="15"/>
      <c r="AC255" s="15"/>
      <c r="AD255" s="15"/>
      <c r="AE255" s="15"/>
      <c r="AF255" s="15"/>
      <c r="AG255" s="15"/>
    </row>
    <row r="256" spans="1:33" x14ac:dyDescent="0.3">
      <c r="A256" s="15"/>
      <c r="B256" s="15"/>
      <c r="C256" s="15"/>
      <c r="D256" s="15"/>
      <c r="E256" s="15"/>
      <c r="F256" s="15"/>
      <c r="G256" s="15"/>
      <c r="H256" s="15"/>
      <c r="I256" s="15"/>
      <c r="J256" s="15"/>
      <c r="K256" s="15"/>
      <c r="L256" s="15"/>
      <c r="M256" s="103"/>
      <c r="N256" s="103"/>
      <c r="O256" s="104"/>
      <c r="P256" s="104"/>
      <c r="Q256" s="104"/>
      <c r="R256" s="104"/>
      <c r="S256" s="105"/>
      <c r="T256" s="105"/>
      <c r="U256" s="15"/>
      <c r="V256" s="15"/>
      <c r="W256" s="15"/>
      <c r="X256" s="15"/>
      <c r="Y256" s="15"/>
      <c r="Z256" s="15"/>
      <c r="AA256" s="15"/>
      <c r="AB256" s="15"/>
      <c r="AC256" s="15"/>
      <c r="AD256" s="15"/>
      <c r="AE256" s="15"/>
      <c r="AF256" s="15"/>
      <c r="AG256" s="15"/>
    </row>
    <row r="257" spans="1:33" x14ac:dyDescent="0.3">
      <c r="A257" s="15"/>
      <c r="B257" s="15"/>
      <c r="C257" s="15"/>
      <c r="D257" s="15"/>
      <c r="E257" s="15"/>
      <c r="F257" s="15"/>
      <c r="G257" s="15"/>
      <c r="H257" s="15"/>
      <c r="I257" s="15"/>
      <c r="J257" s="15"/>
      <c r="K257" s="15"/>
      <c r="L257" s="15"/>
      <c r="M257" s="103"/>
      <c r="N257" s="103"/>
      <c r="O257" s="104"/>
      <c r="P257" s="104"/>
      <c r="Q257" s="104"/>
      <c r="R257" s="104"/>
      <c r="S257" s="105"/>
      <c r="T257" s="105"/>
      <c r="U257" s="15"/>
      <c r="V257" s="15"/>
      <c r="W257" s="15"/>
      <c r="X257" s="15"/>
      <c r="Y257" s="15"/>
      <c r="Z257" s="15"/>
      <c r="AA257" s="15"/>
      <c r="AB257" s="15"/>
      <c r="AC257" s="15"/>
      <c r="AD257" s="15"/>
      <c r="AE257" s="15"/>
      <c r="AF257" s="15"/>
      <c r="AG257" s="15"/>
    </row>
    <row r="258" spans="1:33" x14ac:dyDescent="0.3">
      <c r="A258" s="15"/>
      <c r="B258" s="15"/>
      <c r="C258" s="15"/>
      <c r="D258" s="15"/>
      <c r="E258" s="15"/>
      <c r="F258" s="15"/>
      <c r="G258" s="15"/>
      <c r="H258" s="15"/>
      <c r="I258" s="15"/>
      <c r="J258" s="15"/>
      <c r="K258" s="15"/>
      <c r="L258" s="15"/>
      <c r="M258" s="103"/>
      <c r="N258" s="103"/>
      <c r="O258" s="104"/>
      <c r="P258" s="104"/>
      <c r="Q258" s="104"/>
      <c r="R258" s="104"/>
      <c r="S258" s="105"/>
      <c r="T258" s="105"/>
      <c r="U258" s="15"/>
      <c r="V258" s="15"/>
      <c r="W258" s="15"/>
      <c r="X258" s="15"/>
      <c r="Y258" s="15"/>
      <c r="Z258" s="15"/>
      <c r="AA258" s="15"/>
      <c r="AB258" s="15"/>
      <c r="AC258" s="15"/>
      <c r="AD258" s="15"/>
      <c r="AE258" s="15"/>
      <c r="AF258" s="15"/>
      <c r="AG258" s="15"/>
    </row>
    <row r="259" spans="1:33" x14ac:dyDescent="0.3">
      <c r="A259" s="15"/>
      <c r="B259" s="15"/>
      <c r="C259" s="15"/>
      <c r="D259" s="15"/>
      <c r="E259" s="15"/>
      <c r="F259" s="15"/>
      <c r="G259" s="15"/>
      <c r="H259" s="15"/>
      <c r="I259" s="15"/>
      <c r="J259" s="15"/>
      <c r="K259" s="15"/>
      <c r="L259" s="15"/>
      <c r="M259" s="103"/>
      <c r="N259" s="103"/>
      <c r="O259" s="104"/>
      <c r="P259" s="104"/>
      <c r="Q259" s="104"/>
      <c r="R259" s="104"/>
      <c r="S259" s="105"/>
      <c r="T259" s="105"/>
      <c r="U259" s="15"/>
      <c r="V259" s="15"/>
      <c r="W259" s="15"/>
      <c r="X259" s="15"/>
      <c r="Y259" s="15"/>
      <c r="Z259" s="15"/>
      <c r="AA259" s="15"/>
      <c r="AB259" s="15"/>
      <c r="AC259" s="15"/>
      <c r="AD259" s="15"/>
      <c r="AE259" s="15"/>
      <c r="AF259" s="15"/>
      <c r="AG259" s="15"/>
    </row>
    <row r="260" spans="1:33" x14ac:dyDescent="0.3">
      <c r="A260" s="15"/>
      <c r="B260" s="15"/>
      <c r="C260" s="15"/>
      <c r="D260" s="15"/>
      <c r="E260" s="15"/>
      <c r="F260" s="15"/>
      <c r="G260" s="15"/>
      <c r="H260" s="15"/>
      <c r="I260" s="15"/>
      <c r="J260" s="15"/>
      <c r="K260" s="15"/>
      <c r="L260" s="15"/>
      <c r="M260" s="103"/>
      <c r="N260" s="103"/>
      <c r="O260" s="104"/>
      <c r="P260" s="104"/>
      <c r="Q260" s="104"/>
      <c r="R260" s="104"/>
      <c r="S260" s="105"/>
      <c r="T260" s="105"/>
      <c r="U260" s="15"/>
      <c r="V260" s="15"/>
      <c r="W260" s="15"/>
      <c r="X260" s="15"/>
      <c r="Y260" s="15"/>
      <c r="Z260" s="15"/>
      <c r="AA260" s="15"/>
      <c r="AB260" s="15"/>
      <c r="AC260" s="15"/>
      <c r="AD260" s="15"/>
      <c r="AE260" s="15"/>
      <c r="AF260" s="15"/>
      <c r="AG260" s="15"/>
    </row>
    <row r="261" spans="1:33" x14ac:dyDescent="0.3">
      <c r="A261" s="15"/>
      <c r="B261" s="15"/>
      <c r="C261" s="15"/>
      <c r="D261" s="15"/>
      <c r="E261" s="15"/>
      <c r="F261" s="15"/>
      <c r="G261" s="15"/>
      <c r="H261" s="15"/>
      <c r="I261" s="15"/>
      <c r="J261" s="15"/>
      <c r="K261" s="15"/>
      <c r="L261" s="15"/>
      <c r="M261" s="103"/>
      <c r="N261" s="103"/>
      <c r="O261" s="104"/>
      <c r="P261" s="104"/>
      <c r="Q261" s="104"/>
      <c r="R261" s="104"/>
      <c r="S261" s="105"/>
      <c r="T261" s="105"/>
      <c r="U261" s="15"/>
      <c r="V261" s="15"/>
      <c r="W261" s="15"/>
      <c r="X261" s="15"/>
      <c r="Y261" s="15"/>
      <c r="Z261" s="15"/>
      <c r="AA261" s="15"/>
      <c r="AB261" s="15"/>
      <c r="AC261" s="15"/>
      <c r="AD261" s="15"/>
      <c r="AE261" s="15"/>
      <c r="AF261" s="15"/>
      <c r="AG261" s="15"/>
    </row>
    <row r="262" spans="1:33" x14ac:dyDescent="0.3">
      <c r="A262" s="15"/>
      <c r="B262" s="15"/>
      <c r="C262" s="15"/>
      <c r="D262" s="15"/>
      <c r="E262" s="15"/>
      <c r="F262" s="15"/>
      <c r="G262" s="15"/>
      <c r="H262" s="15"/>
      <c r="I262" s="15"/>
      <c r="J262" s="15"/>
      <c r="K262" s="15"/>
      <c r="L262" s="15"/>
      <c r="M262" s="103"/>
      <c r="N262" s="103"/>
      <c r="O262" s="104"/>
      <c r="P262" s="104"/>
      <c r="Q262" s="104"/>
      <c r="R262" s="104"/>
      <c r="S262" s="105"/>
      <c r="T262" s="105"/>
      <c r="U262" s="15"/>
      <c r="V262" s="15"/>
      <c r="W262" s="15"/>
      <c r="X262" s="15"/>
      <c r="Y262" s="15"/>
      <c r="Z262" s="15"/>
      <c r="AA262" s="15"/>
      <c r="AB262" s="15"/>
      <c r="AC262" s="15"/>
      <c r="AD262" s="15"/>
      <c r="AE262" s="15"/>
      <c r="AF262" s="15"/>
      <c r="AG262" s="15"/>
    </row>
    <row r="263" spans="1:33" x14ac:dyDescent="0.3">
      <c r="A263" s="15"/>
      <c r="B263" s="15"/>
      <c r="C263" s="15"/>
      <c r="D263" s="15"/>
      <c r="E263" s="15"/>
      <c r="F263" s="15"/>
      <c r="G263" s="15"/>
      <c r="H263" s="15"/>
      <c r="I263" s="15"/>
      <c r="J263" s="15"/>
      <c r="K263" s="15"/>
      <c r="L263" s="15"/>
      <c r="M263" s="103"/>
      <c r="N263" s="103"/>
      <c r="O263" s="104"/>
      <c r="P263" s="104"/>
      <c r="Q263" s="104"/>
      <c r="R263" s="104"/>
      <c r="S263" s="105"/>
      <c r="T263" s="105"/>
      <c r="U263" s="15"/>
      <c r="V263" s="15"/>
      <c r="W263" s="15"/>
      <c r="X263" s="15"/>
      <c r="Y263" s="15"/>
      <c r="Z263" s="15"/>
      <c r="AA263" s="15"/>
      <c r="AB263" s="15"/>
      <c r="AC263" s="15"/>
      <c r="AD263" s="15"/>
      <c r="AE263" s="15"/>
      <c r="AF263" s="15"/>
      <c r="AG263" s="15"/>
    </row>
    <row r="264" spans="1:33" x14ac:dyDescent="0.3">
      <c r="A264" s="15"/>
      <c r="B264" s="15"/>
      <c r="C264" s="15"/>
      <c r="D264" s="15"/>
      <c r="E264" s="15"/>
      <c r="F264" s="15"/>
      <c r="G264" s="15"/>
      <c r="H264" s="15"/>
      <c r="I264" s="15"/>
      <c r="J264" s="15"/>
      <c r="K264" s="15"/>
      <c r="L264" s="15"/>
      <c r="M264" s="103"/>
      <c r="N264" s="103"/>
      <c r="O264" s="104"/>
      <c r="P264" s="104"/>
      <c r="Q264" s="104"/>
      <c r="R264" s="104"/>
      <c r="S264" s="105"/>
      <c r="T264" s="105"/>
      <c r="U264" s="15"/>
      <c r="V264" s="15"/>
      <c r="W264" s="15"/>
      <c r="X264" s="15"/>
      <c r="Y264" s="15"/>
      <c r="Z264" s="15"/>
      <c r="AA264" s="15"/>
      <c r="AB264" s="15"/>
      <c r="AC264" s="15"/>
      <c r="AD264" s="15"/>
      <c r="AE264" s="15"/>
      <c r="AF264" s="15"/>
      <c r="AG264" s="15"/>
    </row>
    <row r="265" spans="1:33" x14ac:dyDescent="0.3">
      <c r="A265" s="15"/>
      <c r="B265" s="15"/>
      <c r="C265" s="15"/>
      <c r="D265" s="15"/>
      <c r="E265" s="15"/>
      <c r="F265" s="15"/>
      <c r="G265" s="15"/>
      <c r="H265" s="15"/>
      <c r="I265" s="15"/>
      <c r="J265" s="15"/>
      <c r="K265" s="15"/>
      <c r="L265" s="15"/>
      <c r="M265" s="103"/>
      <c r="N265" s="103"/>
      <c r="O265" s="104"/>
      <c r="P265" s="104"/>
      <c r="Q265" s="104"/>
      <c r="R265" s="104"/>
      <c r="S265" s="105"/>
      <c r="T265" s="105"/>
      <c r="U265" s="15"/>
      <c r="V265" s="15"/>
      <c r="W265" s="15"/>
      <c r="X265" s="15"/>
      <c r="Y265" s="15"/>
      <c r="Z265" s="15"/>
      <c r="AA265" s="15"/>
      <c r="AB265" s="15"/>
      <c r="AC265" s="15"/>
      <c r="AD265" s="15"/>
      <c r="AE265" s="15"/>
      <c r="AF265" s="15"/>
      <c r="AG265" s="15"/>
    </row>
    <row r="266" spans="1:33" x14ac:dyDescent="0.3">
      <c r="A266" s="15"/>
      <c r="B266" s="15"/>
      <c r="C266" s="15"/>
      <c r="D266" s="15"/>
      <c r="E266" s="15"/>
      <c r="F266" s="15"/>
      <c r="G266" s="15"/>
      <c r="H266" s="15"/>
      <c r="I266" s="15"/>
      <c r="J266" s="15"/>
      <c r="K266" s="15"/>
      <c r="L266" s="15"/>
      <c r="M266" s="103"/>
      <c r="N266" s="103"/>
      <c r="O266" s="104"/>
      <c r="P266" s="104"/>
      <c r="Q266" s="104"/>
      <c r="R266" s="104"/>
      <c r="S266" s="105"/>
      <c r="T266" s="105"/>
      <c r="U266" s="15"/>
      <c r="V266" s="15"/>
      <c r="W266" s="15"/>
      <c r="X266" s="15"/>
      <c r="Y266" s="15"/>
      <c r="Z266" s="15"/>
      <c r="AA266" s="15"/>
      <c r="AB266" s="15"/>
      <c r="AC266" s="15"/>
      <c r="AD266" s="15"/>
      <c r="AE266" s="15"/>
      <c r="AF266" s="15"/>
      <c r="AG266" s="15"/>
    </row>
    <row r="267" spans="1:33" x14ac:dyDescent="0.3">
      <c r="A267" s="15"/>
      <c r="B267" s="15"/>
      <c r="C267" s="15"/>
      <c r="D267" s="15"/>
      <c r="E267" s="15"/>
      <c r="F267" s="15"/>
      <c r="G267" s="15"/>
      <c r="H267" s="15"/>
      <c r="I267" s="15"/>
      <c r="J267" s="15"/>
      <c r="K267" s="15"/>
      <c r="L267" s="15"/>
      <c r="M267" s="103"/>
      <c r="N267" s="103"/>
      <c r="O267" s="104"/>
      <c r="P267" s="104"/>
      <c r="Q267" s="104"/>
      <c r="R267" s="104"/>
      <c r="S267" s="105"/>
      <c r="T267" s="105"/>
      <c r="U267" s="15"/>
      <c r="V267" s="15"/>
      <c r="W267" s="15"/>
      <c r="X267" s="15"/>
      <c r="Y267" s="15"/>
      <c r="Z267" s="15"/>
      <c r="AA267" s="15"/>
      <c r="AB267" s="15"/>
      <c r="AC267" s="15"/>
      <c r="AD267" s="15"/>
      <c r="AE267" s="15"/>
      <c r="AF267" s="15"/>
      <c r="AG267" s="15"/>
    </row>
    <row r="268" spans="1:33" x14ac:dyDescent="0.3">
      <c r="A268" s="15"/>
      <c r="B268" s="15"/>
      <c r="C268" s="15"/>
      <c r="D268" s="15"/>
      <c r="E268" s="15"/>
      <c r="F268" s="15"/>
      <c r="G268" s="15"/>
      <c r="H268" s="15"/>
      <c r="I268" s="15"/>
      <c r="J268" s="15"/>
      <c r="K268" s="15"/>
      <c r="L268" s="15"/>
      <c r="M268" s="103"/>
      <c r="N268" s="103"/>
      <c r="O268" s="104"/>
      <c r="P268" s="104"/>
      <c r="Q268" s="104"/>
      <c r="R268" s="104"/>
      <c r="S268" s="105"/>
      <c r="T268" s="105"/>
      <c r="U268" s="15"/>
      <c r="V268" s="15"/>
      <c r="W268" s="15"/>
      <c r="X268" s="15"/>
      <c r="Y268" s="15"/>
      <c r="Z268" s="15"/>
      <c r="AA268" s="15"/>
      <c r="AB268" s="15"/>
      <c r="AC268" s="15"/>
      <c r="AD268" s="15"/>
      <c r="AE268" s="15"/>
      <c r="AF268" s="15"/>
      <c r="AG268" s="15"/>
    </row>
    <row r="269" spans="1:33" x14ac:dyDescent="0.3">
      <c r="A269" s="15"/>
      <c r="B269" s="15"/>
      <c r="C269" s="15"/>
      <c r="D269" s="15"/>
      <c r="E269" s="15"/>
      <c r="F269" s="15"/>
      <c r="G269" s="15"/>
      <c r="H269" s="15"/>
      <c r="I269" s="15"/>
      <c r="J269" s="15"/>
      <c r="K269" s="15"/>
      <c r="L269" s="15"/>
      <c r="M269" s="103"/>
      <c r="N269" s="103"/>
      <c r="O269" s="104"/>
      <c r="P269" s="104"/>
      <c r="Q269" s="104"/>
      <c r="R269" s="104"/>
      <c r="S269" s="105"/>
      <c r="T269" s="105"/>
      <c r="U269" s="15"/>
      <c r="V269" s="15"/>
      <c r="W269" s="15"/>
      <c r="X269" s="15"/>
      <c r="Y269" s="15"/>
      <c r="Z269" s="15"/>
      <c r="AA269" s="15"/>
      <c r="AB269" s="15"/>
      <c r="AC269" s="15"/>
      <c r="AD269" s="15"/>
      <c r="AE269" s="15"/>
      <c r="AF269" s="15"/>
      <c r="AG269" s="15"/>
    </row>
    <row r="270" spans="1:33" x14ac:dyDescent="0.3">
      <c r="A270" s="15"/>
      <c r="B270" s="15"/>
      <c r="C270" s="15"/>
      <c r="D270" s="15"/>
      <c r="E270" s="15"/>
      <c r="F270" s="15"/>
      <c r="G270" s="15"/>
      <c r="H270" s="15"/>
      <c r="I270" s="15"/>
      <c r="J270" s="15"/>
      <c r="K270" s="15"/>
      <c r="L270" s="15"/>
      <c r="M270" s="103"/>
      <c r="N270" s="103"/>
      <c r="O270" s="104"/>
      <c r="P270" s="104"/>
      <c r="Q270" s="104"/>
      <c r="R270" s="104"/>
      <c r="S270" s="105"/>
      <c r="T270" s="105"/>
      <c r="U270" s="15"/>
      <c r="V270" s="15"/>
      <c r="W270" s="15"/>
      <c r="X270" s="15"/>
      <c r="Y270" s="15"/>
      <c r="Z270" s="15"/>
      <c r="AA270" s="15"/>
      <c r="AB270" s="15"/>
      <c r="AC270" s="15"/>
      <c r="AD270" s="15"/>
      <c r="AE270" s="15"/>
      <c r="AF270" s="15"/>
      <c r="AG270" s="15"/>
    </row>
    <row r="271" spans="1:33" x14ac:dyDescent="0.3">
      <c r="A271" s="15"/>
      <c r="B271" s="15"/>
      <c r="C271" s="15"/>
      <c r="D271" s="15"/>
      <c r="E271" s="15"/>
      <c r="F271" s="15"/>
      <c r="G271" s="15"/>
      <c r="H271" s="15"/>
      <c r="I271" s="15"/>
      <c r="J271" s="15"/>
      <c r="K271" s="15"/>
      <c r="L271" s="15"/>
      <c r="M271" s="103"/>
      <c r="N271" s="103"/>
      <c r="O271" s="104"/>
      <c r="P271" s="104"/>
      <c r="Q271" s="104"/>
      <c r="R271" s="104"/>
      <c r="S271" s="105"/>
      <c r="T271" s="105"/>
      <c r="U271" s="15"/>
      <c r="V271" s="15"/>
      <c r="W271" s="15"/>
      <c r="X271" s="15"/>
      <c r="Y271" s="15"/>
      <c r="Z271" s="15"/>
      <c r="AA271" s="15"/>
      <c r="AB271" s="15"/>
      <c r="AC271" s="15"/>
      <c r="AD271" s="15"/>
      <c r="AE271" s="15"/>
      <c r="AF271" s="15"/>
      <c r="AG271" s="15"/>
    </row>
    <row r="272" spans="1:33" x14ac:dyDescent="0.3">
      <c r="A272" s="15"/>
      <c r="B272" s="15"/>
      <c r="C272" s="15"/>
      <c r="D272" s="15"/>
      <c r="E272" s="15"/>
      <c r="F272" s="15"/>
      <c r="G272" s="15"/>
      <c r="H272" s="15"/>
      <c r="I272" s="15"/>
      <c r="J272" s="15"/>
      <c r="K272" s="15"/>
      <c r="L272" s="15"/>
      <c r="M272" s="103"/>
      <c r="N272" s="103"/>
      <c r="O272" s="104"/>
      <c r="P272" s="104"/>
      <c r="Q272" s="104"/>
      <c r="R272" s="104"/>
      <c r="S272" s="105"/>
      <c r="T272" s="105"/>
      <c r="U272" s="15"/>
      <c r="V272" s="15"/>
      <c r="W272" s="15"/>
      <c r="X272" s="15"/>
      <c r="Y272" s="15"/>
      <c r="Z272" s="15"/>
      <c r="AA272" s="15"/>
      <c r="AB272" s="15"/>
      <c r="AC272" s="15"/>
      <c r="AD272" s="15"/>
      <c r="AE272" s="15"/>
      <c r="AF272" s="15"/>
      <c r="AG272" s="15"/>
    </row>
    <row r="273" spans="1:33" x14ac:dyDescent="0.3">
      <c r="A273" s="15"/>
      <c r="B273" s="15"/>
      <c r="C273" s="15"/>
      <c r="D273" s="15"/>
      <c r="E273" s="15"/>
      <c r="F273" s="15"/>
      <c r="G273" s="15"/>
      <c r="H273" s="15"/>
      <c r="I273" s="15"/>
      <c r="J273" s="15"/>
      <c r="K273" s="15"/>
      <c r="L273" s="15"/>
      <c r="M273" s="103"/>
      <c r="N273" s="103"/>
      <c r="O273" s="104"/>
      <c r="P273" s="104"/>
      <c r="Q273" s="104"/>
      <c r="R273" s="104"/>
      <c r="S273" s="105"/>
      <c r="T273" s="105"/>
      <c r="U273" s="15"/>
      <c r="V273" s="15"/>
      <c r="W273" s="15"/>
      <c r="X273" s="15"/>
      <c r="Y273" s="15"/>
      <c r="Z273" s="15"/>
      <c r="AA273" s="15"/>
      <c r="AB273" s="15"/>
      <c r="AC273" s="15"/>
      <c r="AD273" s="15"/>
      <c r="AE273" s="15"/>
      <c r="AF273" s="15"/>
      <c r="AG273" s="15"/>
    </row>
    <row r="274" spans="1:33" x14ac:dyDescent="0.3">
      <c r="A274" s="15"/>
      <c r="B274" s="15"/>
      <c r="C274" s="15"/>
      <c r="D274" s="15"/>
      <c r="E274" s="15"/>
      <c r="F274" s="15"/>
      <c r="G274" s="15"/>
      <c r="H274" s="15"/>
      <c r="I274" s="15"/>
      <c r="J274" s="15"/>
      <c r="K274" s="15"/>
      <c r="L274" s="15"/>
      <c r="M274" s="103"/>
      <c r="N274" s="103"/>
      <c r="O274" s="104"/>
      <c r="P274" s="104"/>
      <c r="Q274" s="104"/>
      <c r="R274" s="104"/>
      <c r="S274" s="105"/>
      <c r="T274" s="105"/>
      <c r="U274" s="15"/>
      <c r="V274" s="15"/>
      <c r="W274" s="15"/>
      <c r="X274" s="15"/>
      <c r="Y274" s="15"/>
      <c r="Z274" s="15"/>
      <c r="AA274" s="15"/>
      <c r="AB274" s="15"/>
      <c r="AC274" s="15"/>
      <c r="AD274" s="15"/>
      <c r="AE274" s="15"/>
      <c r="AF274" s="15"/>
      <c r="AG274" s="15"/>
    </row>
    <row r="275" spans="1:33" x14ac:dyDescent="0.3">
      <c r="A275" s="15"/>
      <c r="B275" s="15"/>
      <c r="C275" s="15"/>
      <c r="D275" s="15"/>
      <c r="E275" s="15"/>
      <c r="F275" s="15"/>
      <c r="G275" s="15"/>
      <c r="H275" s="15"/>
      <c r="I275" s="15"/>
      <c r="J275" s="15"/>
      <c r="K275" s="15"/>
      <c r="L275" s="15"/>
      <c r="M275" s="103"/>
      <c r="N275" s="103"/>
      <c r="O275" s="104"/>
      <c r="P275" s="104"/>
      <c r="Q275" s="104"/>
      <c r="R275" s="104"/>
      <c r="S275" s="105"/>
      <c r="T275" s="105"/>
      <c r="U275" s="15"/>
      <c r="V275" s="15"/>
      <c r="W275" s="15"/>
      <c r="X275" s="15"/>
      <c r="Y275" s="15"/>
      <c r="Z275" s="15"/>
      <c r="AA275" s="15"/>
      <c r="AB275" s="15"/>
      <c r="AC275" s="15"/>
      <c r="AD275" s="15"/>
      <c r="AE275" s="15"/>
      <c r="AF275" s="15"/>
      <c r="AG275" s="15"/>
    </row>
    <row r="276" spans="1:33" x14ac:dyDescent="0.3">
      <c r="A276" s="15"/>
      <c r="B276" s="15"/>
      <c r="C276" s="15"/>
      <c r="D276" s="15"/>
      <c r="E276" s="15"/>
      <c r="F276" s="15"/>
      <c r="G276" s="15"/>
      <c r="H276" s="15"/>
      <c r="I276" s="15"/>
      <c r="J276" s="15"/>
      <c r="K276" s="15"/>
      <c r="L276" s="15"/>
      <c r="M276" s="103"/>
      <c r="N276" s="103"/>
      <c r="O276" s="104"/>
      <c r="P276" s="104"/>
      <c r="Q276" s="104"/>
      <c r="R276" s="104"/>
      <c r="S276" s="105"/>
      <c r="T276" s="105"/>
      <c r="U276" s="15"/>
      <c r="V276" s="15"/>
      <c r="W276" s="15"/>
      <c r="X276" s="15"/>
      <c r="Y276" s="15"/>
      <c r="Z276" s="15"/>
      <c r="AA276" s="15"/>
      <c r="AB276" s="15"/>
      <c r="AC276" s="15"/>
      <c r="AD276" s="15"/>
      <c r="AE276" s="15"/>
      <c r="AF276" s="15"/>
      <c r="AG276" s="15"/>
    </row>
    <row r="277" spans="1:33" x14ac:dyDescent="0.3">
      <c r="A277" s="15"/>
      <c r="B277" s="15"/>
      <c r="C277" s="15"/>
      <c r="D277" s="15"/>
      <c r="E277" s="15"/>
      <c r="F277" s="15"/>
      <c r="G277" s="15"/>
      <c r="H277" s="15"/>
      <c r="I277" s="15"/>
      <c r="J277" s="15"/>
      <c r="K277" s="15"/>
      <c r="L277" s="15"/>
      <c r="M277" s="103"/>
      <c r="N277" s="103"/>
      <c r="O277" s="104"/>
      <c r="P277" s="104"/>
      <c r="Q277" s="104"/>
      <c r="R277" s="104"/>
      <c r="S277" s="105"/>
      <c r="T277" s="105"/>
      <c r="U277" s="15"/>
      <c r="V277" s="15"/>
      <c r="W277" s="15"/>
      <c r="X277" s="15"/>
      <c r="Y277" s="15"/>
      <c r="Z277" s="15"/>
      <c r="AA277" s="15"/>
      <c r="AB277" s="15"/>
      <c r="AC277" s="15"/>
      <c r="AD277" s="15"/>
      <c r="AE277" s="15"/>
      <c r="AF277" s="15"/>
      <c r="AG277" s="15"/>
    </row>
    <row r="278" spans="1:33" x14ac:dyDescent="0.3">
      <c r="A278" s="15"/>
      <c r="B278" s="15"/>
      <c r="C278" s="15"/>
      <c r="D278" s="15"/>
      <c r="E278" s="15"/>
      <c r="F278" s="15"/>
      <c r="G278" s="15"/>
      <c r="H278" s="15"/>
      <c r="I278" s="15"/>
      <c r="J278" s="15"/>
      <c r="K278" s="15"/>
      <c r="L278" s="15"/>
      <c r="M278" s="103"/>
      <c r="N278" s="103"/>
      <c r="O278" s="104"/>
      <c r="P278" s="104"/>
      <c r="Q278" s="104"/>
      <c r="R278" s="104"/>
      <c r="S278" s="105"/>
      <c r="T278" s="105"/>
      <c r="U278" s="15"/>
      <c r="V278" s="15"/>
      <c r="W278" s="15"/>
      <c r="X278" s="15"/>
      <c r="Y278" s="15"/>
      <c r="Z278" s="15"/>
      <c r="AA278" s="15"/>
      <c r="AB278" s="15"/>
      <c r="AC278" s="15"/>
      <c r="AD278" s="15"/>
      <c r="AE278" s="15"/>
      <c r="AF278" s="15"/>
      <c r="AG278" s="15"/>
    </row>
    <row r="279" spans="1:33" x14ac:dyDescent="0.3">
      <c r="A279" s="15"/>
      <c r="B279" s="15"/>
      <c r="C279" s="15"/>
      <c r="D279" s="15"/>
      <c r="E279" s="15"/>
      <c r="F279" s="15"/>
      <c r="G279" s="15"/>
      <c r="H279" s="15"/>
      <c r="I279" s="15"/>
      <c r="J279" s="15"/>
      <c r="K279" s="15"/>
      <c r="L279" s="15"/>
      <c r="M279" s="103"/>
      <c r="N279" s="103"/>
      <c r="O279" s="104"/>
      <c r="P279" s="104"/>
      <c r="Q279" s="104"/>
      <c r="R279" s="104"/>
      <c r="S279" s="105"/>
      <c r="T279" s="105"/>
      <c r="U279" s="15"/>
      <c r="V279" s="15"/>
      <c r="W279" s="15"/>
      <c r="X279" s="15"/>
      <c r="Y279" s="15"/>
      <c r="Z279" s="15"/>
      <c r="AA279" s="15"/>
      <c r="AB279" s="15"/>
      <c r="AC279" s="15"/>
      <c r="AD279" s="15"/>
      <c r="AE279" s="15"/>
      <c r="AF279" s="15"/>
      <c r="AG279" s="15"/>
    </row>
    <row r="280" spans="1:33" x14ac:dyDescent="0.3">
      <c r="A280" s="15"/>
      <c r="B280" s="15"/>
      <c r="C280" s="15"/>
      <c r="D280" s="15"/>
      <c r="E280" s="15"/>
      <c r="F280" s="15"/>
      <c r="G280" s="15"/>
      <c r="H280" s="15"/>
      <c r="I280" s="15"/>
      <c r="J280" s="15"/>
      <c r="K280" s="15"/>
      <c r="L280" s="15"/>
      <c r="M280" s="103"/>
      <c r="N280" s="103"/>
      <c r="O280" s="104"/>
      <c r="P280" s="104"/>
      <c r="Q280" s="104"/>
      <c r="R280" s="104"/>
      <c r="S280" s="105"/>
      <c r="T280" s="105"/>
      <c r="U280" s="15"/>
      <c r="V280" s="15"/>
      <c r="W280" s="15"/>
      <c r="X280" s="15"/>
      <c r="Y280" s="15"/>
      <c r="Z280" s="15"/>
      <c r="AA280" s="15"/>
      <c r="AB280" s="15"/>
      <c r="AC280" s="15"/>
      <c r="AD280" s="15"/>
      <c r="AE280" s="15"/>
      <c r="AF280" s="15"/>
      <c r="AG280" s="15"/>
    </row>
    <row r="281" spans="1:33" x14ac:dyDescent="0.3">
      <c r="A281" s="15"/>
      <c r="B281" s="15"/>
      <c r="C281" s="15"/>
      <c r="D281" s="15"/>
      <c r="E281" s="15"/>
      <c r="F281" s="15"/>
      <c r="G281" s="15"/>
      <c r="H281" s="15"/>
      <c r="I281" s="15"/>
      <c r="J281" s="15"/>
      <c r="K281" s="15"/>
      <c r="L281" s="15"/>
      <c r="M281" s="103"/>
      <c r="N281" s="103"/>
      <c r="O281" s="104"/>
      <c r="P281" s="104"/>
      <c r="Q281" s="104"/>
      <c r="R281" s="104"/>
      <c r="S281" s="105"/>
      <c r="T281" s="105"/>
      <c r="U281" s="15"/>
      <c r="V281" s="15"/>
      <c r="W281" s="15"/>
      <c r="X281" s="15"/>
      <c r="Y281" s="15"/>
      <c r="Z281" s="15"/>
      <c r="AA281" s="15"/>
      <c r="AB281" s="15"/>
      <c r="AC281" s="15"/>
      <c r="AD281" s="15"/>
      <c r="AE281" s="15"/>
      <c r="AF281" s="15"/>
      <c r="AG281" s="15"/>
    </row>
    <row r="282" spans="1:33" x14ac:dyDescent="0.3">
      <c r="A282" s="15"/>
      <c r="B282" s="15"/>
      <c r="C282" s="15"/>
      <c r="D282" s="15"/>
      <c r="E282" s="15"/>
      <c r="F282" s="15"/>
      <c r="G282" s="15"/>
      <c r="H282" s="15"/>
      <c r="I282" s="15"/>
      <c r="J282" s="15"/>
      <c r="K282" s="15"/>
      <c r="L282" s="15"/>
      <c r="M282" s="103"/>
      <c r="N282" s="103"/>
      <c r="O282" s="104"/>
      <c r="P282" s="104"/>
      <c r="Q282" s="104"/>
      <c r="R282" s="104"/>
      <c r="S282" s="105"/>
      <c r="T282" s="105"/>
      <c r="U282" s="15"/>
      <c r="V282" s="15"/>
      <c r="W282" s="15"/>
      <c r="X282" s="15"/>
      <c r="Y282" s="15"/>
      <c r="Z282" s="15"/>
      <c r="AA282" s="15"/>
      <c r="AB282" s="15"/>
      <c r="AC282" s="15"/>
      <c r="AD282" s="15"/>
      <c r="AE282" s="15"/>
      <c r="AF282" s="15"/>
      <c r="AG282" s="15"/>
    </row>
    <row r="283" spans="1:33" x14ac:dyDescent="0.3">
      <c r="A283" s="15"/>
      <c r="B283" s="15"/>
      <c r="C283" s="15"/>
      <c r="D283" s="15"/>
      <c r="E283" s="15"/>
      <c r="F283" s="15"/>
      <c r="G283" s="15"/>
      <c r="H283" s="15"/>
      <c r="I283" s="15"/>
      <c r="J283" s="15"/>
      <c r="K283" s="15"/>
      <c r="L283" s="15"/>
      <c r="M283" s="103"/>
      <c r="N283" s="103"/>
      <c r="O283" s="104"/>
      <c r="P283" s="104"/>
      <c r="Q283" s="104"/>
      <c r="R283" s="104"/>
      <c r="S283" s="105"/>
      <c r="T283" s="105"/>
      <c r="U283" s="15"/>
      <c r="V283" s="15"/>
      <c r="W283" s="15"/>
      <c r="X283" s="15"/>
      <c r="Y283" s="15"/>
      <c r="Z283" s="15"/>
      <c r="AA283" s="15"/>
      <c r="AB283" s="15"/>
      <c r="AC283" s="15"/>
      <c r="AD283" s="15"/>
      <c r="AE283" s="15"/>
      <c r="AF283" s="15"/>
      <c r="AG283" s="15"/>
    </row>
    <row r="284" spans="1:33" x14ac:dyDescent="0.3">
      <c r="A284" s="15"/>
      <c r="B284" s="15"/>
      <c r="C284" s="15"/>
      <c r="D284" s="15"/>
      <c r="E284" s="15"/>
      <c r="F284" s="15"/>
      <c r="G284" s="15"/>
      <c r="H284" s="15"/>
      <c r="I284" s="15"/>
      <c r="J284" s="15"/>
      <c r="K284" s="15"/>
      <c r="L284" s="15"/>
      <c r="M284" s="103"/>
      <c r="N284" s="103"/>
      <c r="O284" s="104"/>
      <c r="P284" s="104"/>
      <c r="Q284" s="104"/>
      <c r="R284" s="104"/>
      <c r="S284" s="105"/>
      <c r="T284" s="105"/>
      <c r="U284" s="15"/>
      <c r="V284" s="15"/>
      <c r="W284" s="15"/>
      <c r="X284" s="15"/>
      <c r="Y284" s="15"/>
      <c r="Z284" s="15"/>
      <c r="AA284" s="15"/>
      <c r="AB284" s="15"/>
      <c r="AC284" s="15"/>
      <c r="AD284" s="15"/>
      <c r="AE284" s="15"/>
      <c r="AF284" s="15"/>
      <c r="AG284" s="15"/>
    </row>
    <row r="285" spans="1:33" x14ac:dyDescent="0.3">
      <c r="A285" s="15"/>
      <c r="B285" s="15"/>
      <c r="C285" s="15"/>
      <c r="D285" s="15"/>
      <c r="E285" s="15"/>
      <c r="F285" s="15"/>
      <c r="G285" s="15"/>
      <c r="H285" s="15"/>
      <c r="I285" s="15"/>
      <c r="J285" s="15"/>
      <c r="K285" s="15"/>
      <c r="L285" s="15"/>
      <c r="M285" s="103"/>
      <c r="N285" s="103"/>
      <c r="O285" s="104"/>
      <c r="P285" s="104"/>
      <c r="Q285" s="104"/>
      <c r="R285" s="104"/>
      <c r="S285" s="105"/>
      <c r="T285" s="105"/>
      <c r="U285" s="15"/>
      <c r="V285" s="15"/>
      <c r="W285" s="15"/>
      <c r="X285" s="15"/>
      <c r="Y285" s="15"/>
      <c r="Z285" s="15"/>
      <c r="AA285" s="15"/>
      <c r="AB285" s="15"/>
      <c r="AC285" s="15"/>
      <c r="AD285" s="15"/>
      <c r="AE285" s="15"/>
      <c r="AF285" s="15"/>
      <c r="AG285" s="15"/>
    </row>
    <row r="286" spans="1:33" x14ac:dyDescent="0.3">
      <c r="A286" s="15"/>
      <c r="B286" s="15"/>
      <c r="C286" s="15"/>
      <c r="D286" s="15"/>
      <c r="E286" s="15"/>
      <c r="F286" s="15"/>
      <c r="G286" s="15"/>
      <c r="H286" s="15"/>
      <c r="I286" s="15"/>
      <c r="J286" s="15"/>
      <c r="K286" s="15"/>
      <c r="L286" s="15"/>
      <c r="M286" s="103"/>
      <c r="N286" s="103"/>
      <c r="O286" s="104"/>
      <c r="P286" s="104"/>
      <c r="Q286" s="104"/>
      <c r="R286" s="104"/>
      <c r="S286" s="105"/>
      <c r="T286" s="105"/>
      <c r="U286" s="15"/>
      <c r="V286" s="15"/>
      <c r="W286" s="15"/>
      <c r="X286" s="15"/>
      <c r="Y286" s="15"/>
      <c r="Z286" s="15"/>
      <c r="AA286" s="15"/>
      <c r="AB286" s="15"/>
      <c r="AC286" s="15"/>
      <c r="AD286" s="15"/>
      <c r="AE286" s="15"/>
      <c r="AF286" s="15"/>
      <c r="AG286" s="15"/>
    </row>
    <row r="287" spans="1:33" x14ac:dyDescent="0.3">
      <c r="A287" s="15"/>
      <c r="B287" s="15"/>
      <c r="C287" s="15"/>
      <c r="D287" s="15"/>
      <c r="E287" s="15"/>
      <c r="F287" s="15"/>
      <c r="G287" s="15"/>
      <c r="H287" s="15"/>
      <c r="I287" s="15"/>
      <c r="J287" s="15"/>
      <c r="K287" s="15"/>
      <c r="L287" s="15"/>
      <c r="M287" s="103"/>
      <c r="N287" s="103"/>
      <c r="O287" s="104"/>
      <c r="P287" s="104"/>
      <c r="Q287" s="104"/>
      <c r="R287" s="104"/>
      <c r="S287" s="105"/>
      <c r="T287" s="105"/>
      <c r="U287" s="15"/>
      <c r="V287" s="15"/>
      <c r="W287" s="15"/>
      <c r="X287" s="15"/>
      <c r="Y287" s="15"/>
      <c r="Z287" s="15"/>
      <c r="AA287" s="15"/>
      <c r="AB287" s="15"/>
      <c r="AC287" s="15"/>
      <c r="AD287" s="15"/>
      <c r="AE287" s="15"/>
      <c r="AF287" s="15"/>
      <c r="AG287" s="15"/>
    </row>
    <row r="288" spans="1:33" x14ac:dyDescent="0.3">
      <c r="A288" s="15"/>
      <c r="B288" s="15"/>
      <c r="C288" s="15"/>
      <c r="D288" s="15"/>
      <c r="E288" s="15"/>
      <c r="F288" s="15"/>
      <c r="G288" s="15"/>
      <c r="H288" s="15"/>
      <c r="I288" s="15"/>
      <c r="J288" s="15"/>
      <c r="K288" s="15"/>
      <c r="L288" s="15"/>
      <c r="M288" s="103"/>
      <c r="N288" s="103"/>
      <c r="O288" s="104"/>
      <c r="P288" s="104"/>
      <c r="Q288" s="104"/>
      <c r="R288" s="104"/>
      <c r="S288" s="105"/>
      <c r="T288" s="105"/>
      <c r="U288" s="15"/>
      <c r="V288" s="15"/>
      <c r="W288" s="15"/>
      <c r="X288" s="15"/>
      <c r="Y288" s="15"/>
      <c r="Z288" s="15"/>
      <c r="AA288" s="15"/>
      <c r="AB288" s="15"/>
      <c r="AC288" s="15"/>
      <c r="AD288" s="15"/>
      <c r="AE288" s="15"/>
      <c r="AF288" s="15"/>
      <c r="AG288" s="15"/>
    </row>
    <row r="289" spans="1:33" x14ac:dyDescent="0.3">
      <c r="A289" s="15"/>
      <c r="B289" s="15"/>
      <c r="C289" s="15"/>
      <c r="D289" s="15"/>
      <c r="E289" s="15"/>
      <c r="F289" s="15"/>
      <c r="G289" s="15"/>
      <c r="H289" s="15"/>
      <c r="I289" s="15"/>
      <c r="J289" s="15"/>
      <c r="K289" s="15"/>
      <c r="L289" s="15"/>
      <c r="M289" s="103"/>
      <c r="N289" s="103"/>
      <c r="O289" s="104"/>
      <c r="P289" s="104"/>
      <c r="Q289" s="104"/>
      <c r="R289" s="104"/>
      <c r="S289" s="105"/>
      <c r="T289" s="105"/>
      <c r="U289" s="15"/>
      <c r="V289" s="15"/>
      <c r="W289" s="15"/>
      <c r="X289" s="15"/>
      <c r="Y289" s="15"/>
      <c r="Z289" s="15"/>
      <c r="AA289" s="15"/>
      <c r="AB289" s="15"/>
      <c r="AC289" s="15"/>
      <c r="AD289" s="15"/>
      <c r="AE289" s="15"/>
      <c r="AF289" s="15"/>
      <c r="AG289" s="15"/>
    </row>
    <row r="290" spans="1:33" x14ac:dyDescent="0.3">
      <c r="A290" s="15"/>
      <c r="B290" s="15"/>
      <c r="C290" s="15"/>
      <c r="D290" s="15"/>
      <c r="E290" s="15"/>
      <c r="F290" s="15"/>
      <c r="G290" s="15"/>
      <c r="H290" s="15"/>
      <c r="I290" s="15"/>
      <c r="J290" s="15"/>
      <c r="K290" s="15"/>
      <c r="L290" s="15"/>
      <c r="M290" s="103"/>
      <c r="N290" s="103"/>
      <c r="O290" s="104"/>
      <c r="P290" s="104"/>
      <c r="Q290" s="104"/>
      <c r="R290" s="104"/>
      <c r="S290" s="105"/>
      <c r="T290" s="105"/>
      <c r="U290" s="15"/>
      <c r="V290" s="15"/>
      <c r="W290" s="15"/>
      <c r="X290" s="15"/>
      <c r="Y290" s="15"/>
      <c r="Z290" s="15"/>
      <c r="AA290" s="15"/>
      <c r="AB290" s="15"/>
      <c r="AC290" s="15"/>
      <c r="AD290" s="15"/>
      <c r="AE290" s="15"/>
      <c r="AF290" s="15"/>
      <c r="AG290" s="15"/>
    </row>
    <row r="291" spans="1:33" x14ac:dyDescent="0.3">
      <c r="A291" s="15"/>
      <c r="B291" s="15"/>
      <c r="C291" s="15"/>
      <c r="D291" s="15"/>
      <c r="E291" s="15"/>
      <c r="F291" s="15"/>
      <c r="G291" s="15"/>
      <c r="H291" s="15"/>
      <c r="I291" s="15"/>
      <c r="J291" s="15"/>
      <c r="K291" s="15"/>
      <c r="L291" s="15"/>
      <c r="M291" s="103"/>
      <c r="N291" s="103"/>
      <c r="O291" s="104"/>
      <c r="P291" s="104"/>
      <c r="Q291" s="104"/>
      <c r="R291" s="104"/>
      <c r="S291" s="105"/>
      <c r="T291" s="105"/>
      <c r="U291" s="15"/>
      <c r="V291" s="15"/>
      <c r="W291" s="15"/>
      <c r="X291" s="15"/>
      <c r="Y291" s="15"/>
      <c r="Z291" s="15"/>
      <c r="AA291" s="15"/>
      <c r="AB291" s="15"/>
      <c r="AC291" s="15"/>
      <c r="AD291" s="15"/>
      <c r="AE291" s="15"/>
      <c r="AF291" s="15"/>
      <c r="AG291" s="15"/>
    </row>
    <row r="292" spans="1:33" x14ac:dyDescent="0.3">
      <c r="A292" s="15"/>
      <c r="B292" s="15"/>
      <c r="C292" s="15"/>
      <c r="D292" s="15"/>
      <c r="E292" s="15"/>
      <c r="F292" s="15"/>
      <c r="G292" s="15"/>
      <c r="H292" s="15"/>
      <c r="I292" s="15"/>
      <c r="J292" s="15"/>
      <c r="K292" s="15"/>
      <c r="L292" s="15"/>
      <c r="M292" s="103"/>
      <c r="N292" s="103"/>
      <c r="O292" s="104"/>
      <c r="P292" s="104"/>
      <c r="Q292" s="104"/>
      <c r="R292" s="104"/>
      <c r="S292" s="105"/>
      <c r="T292" s="105"/>
      <c r="U292" s="15"/>
      <c r="V292" s="15"/>
      <c r="W292" s="15"/>
      <c r="X292" s="15"/>
      <c r="Y292" s="15"/>
      <c r="Z292" s="15"/>
      <c r="AA292" s="15"/>
      <c r="AB292" s="15"/>
      <c r="AC292" s="15"/>
      <c r="AD292" s="15"/>
      <c r="AE292" s="15"/>
      <c r="AF292" s="15"/>
      <c r="AG292" s="15"/>
    </row>
    <row r="293" spans="1:33" x14ac:dyDescent="0.3">
      <c r="A293" s="15"/>
      <c r="B293" s="15"/>
      <c r="C293" s="15"/>
      <c r="D293" s="15"/>
      <c r="E293" s="15"/>
      <c r="F293" s="15"/>
      <c r="G293" s="15"/>
      <c r="H293" s="15"/>
      <c r="I293" s="15"/>
      <c r="J293" s="15"/>
      <c r="K293" s="15"/>
      <c r="L293" s="15"/>
      <c r="M293" s="103"/>
      <c r="N293" s="103"/>
      <c r="O293" s="104"/>
      <c r="P293" s="104"/>
      <c r="Q293" s="104"/>
      <c r="R293" s="104"/>
      <c r="S293" s="105"/>
      <c r="T293" s="105"/>
      <c r="U293" s="15"/>
      <c r="V293" s="15"/>
      <c r="W293" s="15"/>
      <c r="X293" s="15"/>
      <c r="Y293" s="15"/>
      <c r="Z293" s="15"/>
      <c r="AA293" s="15"/>
      <c r="AB293" s="15"/>
      <c r="AC293" s="15"/>
      <c r="AD293" s="15"/>
      <c r="AE293" s="15"/>
      <c r="AF293" s="15"/>
      <c r="AG293" s="15"/>
    </row>
    <row r="294" spans="1:33" x14ac:dyDescent="0.3">
      <c r="A294" s="15"/>
      <c r="B294" s="15"/>
      <c r="C294" s="15"/>
      <c r="D294" s="15"/>
      <c r="E294" s="15"/>
      <c r="F294" s="15"/>
      <c r="G294" s="15"/>
      <c r="H294" s="15"/>
      <c r="I294" s="15"/>
      <c r="J294" s="15"/>
      <c r="K294" s="15"/>
      <c r="L294" s="15"/>
      <c r="M294" s="103"/>
      <c r="N294" s="103"/>
      <c r="O294" s="104"/>
      <c r="P294" s="104"/>
      <c r="Q294" s="104"/>
      <c r="R294" s="104"/>
      <c r="S294" s="105"/>
      <c r="T294" s="105"/>
      <c r="U294" s="15"/>
      <c r="V294" s="15"/>
      <c r="W294" s="15"/>
      <c r="X294" s="15"/>
      <c r="Y294" s="15"/>
      <c r="Z294" s="15"/>
      <c r="AA294" s="15"/>
      <c r="AB294" s="15"/>
      <c r="AC294" s="15"/>
      <c r="AD294" s="15"/>
      <c r="AE294" s="15"/>
      <c r="AF294" s="15"/>
      <c r="AG294" s="15"/>
    </row>
    <row r="295" spans="1:33" x14ac:dyDescent="0.3">
      <c r="A295" s="15"/>
      <c r="B295" s="15"/>
      <c r="C295" s="15"/>
      <c r="D295" s="15"/>
      <c r="E295" s="15"/>
      <c r="F295" s="15"/>
      <c r="G295" s="15"/>
      <c r="H295" s="15"/>
      <c r="I295" s="15"/>
      <c r="J295" s="15"/>
      <c r="K295" s="15"/>
      <c r="L295" s="15"/>
      <c r="M295" s="103"/>
      <c r="N295" s="103"/>
      <c r="O295" s="104"/>
      <c r="P295" s="104"/>
      <c r="Q295" s="104"/>
      <c r="R295" s="104"/>
      <c r="S295" s="105"/>
      <c r="T295" s="105"/>
      <c r="U295" s="15"/>
      <c r="V295" s="15"/>
      <c r="W295" s="15"/>
      <c r="X295" s="15"/>
      <c r="Y295" s="15"/>
      <c r="Z295" s="15"/>
      <c r="AA295" s="15"/>
      <c r="AB295" s="15"/>
      <c r="AC295" s="15"/>
      <c r="AD295" s="15"/>
      <c r="AE295" s="15"/>
      <c r="AF295" s="15"/>
      <c r="AG295" s="15"/>
    </row>
    <row r="296" spans="1:33" x14ac:dyDescent="0.3">
      <c r="A296" s="15"/>
      <c r="B296" s="15"/>
      <c r="C296" s="15"/>
      <c r="D296" s="15"/>
      <c r="E296" s="15"/>
      <c r="F296" s="15"/>
      <c r="G296" s="15"/>
      <c r="H296" s="15"/>
      <c r="I296" s="15"/>
      <c r="J296" s="15"/>
      <c r="K296" s="15"/>
      <c r="L296" s="15"/>
      <c r="M296" s="103"/>
      <c r="N296" s="103"/>
      <c r="O296" s="104"/>
      <c r="P296" s="104"/>
      <c r="Q296" s="104"/>
      <c r="R296" s="104"/>
      <c r="S296" s="105"/>
      <c r="T296" s="105"/>
      <c r="U296" s="15"/>
      <c r="V296" s="15"/>
      <c r="W296" s="15"/>
      <c r="X296" s="15"/>
      <c r="Y296" s="15"/>
      <c r="Z296" s="15"/>
      <c r="AA296" s="15"/>
      <c r="AB296" s="15"/>
      <c r="AC296" s="15"/>
      <c r="AD296" s="15"/>
      <c r="AE296" s="15"/>
      <c r="AF296" s="15"/>
      <c r="AG296" s="15"/>
    </row>
    <row r="297" spans="1:33" x14ac:dyDescent="0.3">
      <c r="A297" s="15"/>
      <c r="B297" s="15"/>
      <c r="C297" s="15"/>
      <c r="D297" s="15"/>
      <c r="E297" s="15"/>
      <c r="F297" s="15"/>
      <c r="G297" s="15"/>
      <c r="H297" s="15"/>
      <c r="I297" s="15"/>
      <c r="J297" s="15"/>
      <c r="K297" s="15"/>
      <c r="L297" s="15"/>
      <c r="M297" s="103"/>
      <c r="N297" s="103"/>
      <c r="O297" s="104"/>
      <c r="P297" s="104"/>
      <c r="Q297" s="104"/>
      <c r="R297" s="104"/>
      <c r="S297" s="105"/>
      <c r="T297" s="105"/>
      <c r="U297" s="15"/>
      <c r="V297" s="15"/>
      <c r="W297" s="15"/>
      <c r="X297" s="15"/>
      <c r="Y297" s="15"/>
      <c r="Z297" s="15"/>
      <c r="AA297" s="15"/>
      <c r="AB297" s="15"/>
      <c r="AC297" s="15"/>
      <c r="AD297" s="15"/>
      <c r="AE297" s="15"/>
      <c r="AF297" s="15"/>
      <c r="AG297" s="15"/>
    </row>
  </sheetData>
  <autoFilter ref="A1:AG232"/>
  <sortState ref="A2:BA230">
    <sortCondition ref="B2:B230"/>
  </sortState>
  <conditionalFormatting sqref="B132">
    <cfRule type="duplicateValues" dxfId="7" priority="1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9"/>
  <sheetViews>
    <sheetView workbookViewId="0">
      <pane ySplit="1" topLeftCell="A2" activePane="bottomLeft" state="frozen"/>
      <selection pane="bottomLeft" activeCell="AH1" sqref="AH1:AK1048576"/>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3.5546875"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 style="16" bestFit="1"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7.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31" t="s">
        <v>5865</v>
      </c>
      <c r="B2" s="31" t="s">
        <v>5866</v>
      </c>
      <c r="C2" s="32" t="s">
        <v>46</v>
      </c>
      <c r="D2" s="31" t="s">
        <v>7</v>
      </c>
      <c r="E2" s="31"/>
      <c r="F2" s="31"/>
      <c r="G2" s="31"/>
      <c r="H2" s="31"/>
      <c r="I2" s="32" t="s">
        <v>217</v>
      </c>
      <c r="J2" s="31"/>
      <c r="K2" s="31" t="s">
        <v>103</v>
      </c>
      <c r="L2" s="31" t="s">
        <v>5867</v>
      </c>
      <c r="M2" s="58">
        <v>504</v>
      </c>
      <c r="N2" s="58">
        <v>441</v>
      </c>
      <c r="O2" s="58">
        <v>756</v>
      </c>
      <c r="P2" s="58">
        <v>662</v>
      </c>
      <c r="Q2" s="58" t="s">
        <v>45</v>
      </c>
      <c r="R2" s="58" t="s">
        <v>45</v>
      </c>
      <c r="S2" s="58">
        <v>604</v>
      </c>
      <c r="T2" s="58">
        <v>528</v>
      </c>
      <c r="U2" s="58" t="s">
        <v>45</v>
      </c>
      <c r="V2" s="58" t="s">
        <v>45</v>
      </c>
      <c r="W2" s="31" t="s">
        <v>5868</v>
      </c>
      <c r="X2" s="31"/>
      <c r="Y2" s="14">
        <v>47</v>
      </c>
      <c r="Z2" s="14">
        <v>7</v>
      </c>
      <c r="AA2" s="33" t="s">
        <v>106</v>
      </c>
      <c r="AB2" s="33">
        <v>1.347</v>
      </c>
      <c r="AC2" s="33" t="s">
        <v>11739</v>
      </c>
      <c r="AD2" s="31"/>
      <c r="AE2" s="31" t="s">
        <v>5869</v>
      </c>
      <c r="AF2" s="31"/>
      <c r="AG2" s="36" t="s">
        <v>5870</v>
      </c>
    </row>
    <row r="3" spans="1:33" x14ac:dyDescent="0.3">
      <c r="A3" s="31" t="s">
        <v>5900</v>
      </c>
      <c r="B3" s="31" t="s">
        <v>5901</v>
      </c>
      <c r="C3" s="32" t="s">
        <v>46</v>
      </c>
      <c r="D3" s="31" t="s">
        <v>7</v>
      </c>
      <c r="E3" s="31"/>
      <c r="F3" s="31"/>
      <c r="G3" s="31"/>
      <c r="H3" s="31"/>
      <c r="I3" s="32" t="s">
        <v>5902</v>
      </c>
      <c r="J3" s="31" t="s">
        <v>48</v>
      </c>
      <c r="K3" s="31" t="s">
        <v>474</v>
      </c>
      <c r="L3" s="31" t="s">
        <v>376</v>
      </c>
      <c r="M3" s="58">
        <v>1190</v>
      </c>
      <c r="N3" s="58">
        <v>1041</v>
      </c>
      <c r="O3" s="58">
        <v>1935</v>
      </c>
      <c r="P3" s="58">
        <v>1694</v>
      </c>
      <c r="Q3" s="58" t="s">
        <v>45</v>
      </c>
      <c r="R3" s="58" t="s">
        <v>45</v>
      </c>
      <c r="S3" s="58">
        <v>1548</v>
      </c>
      <c r="T3" s="58">
        <v>1355</v>
      </c>
      <c r="U3" s="58" t="s">
        <v>45</v>
      </c>
      <c r="V3" s="58" t="s">
        <v>45</v>
      </c>
      <c r="W3" s="31" t="s">
        <v>5903</v>
      </c>
      <c r="X3" s="31" t="s">
        <v>5904</v>
      </c>
      <c r="Y3" s="14">
        <v>26</v>
      </c>
      <c r="Z3" s="14">
        <v>6</v>
      </c>
      <c r="AA3" s="33" t="s">
        <v>106</v>
      </c>
      <c r="AB3" s="33" t="s">
        <v>11364</v>
      </c>
      <c r="AC3" s="33" t="s">
        <v>45</v>
      </c>
      <c r="AD3" s="31"/>
      <c r="AE3" s="31" t="s">
        <v>4240</v>
      </c>
      <c r="AF3" s="31"/>
      <c r="AG3" s="36" t="s">
        <v>5905</v>
      </c>
    </row>
    <row r="4" spans="1:33" x14ac:dyDescent="0.3">
      <c r="A4" s="31" t="s">
        <v>5858</v>
      </c>
      <c r="B4" s="31" t="s">
        <v>5859</v>
      </c>
      <c r="C4" s="32" t="s">
        <v>46</v>
      </c>
      <c r="D4" s="31" t="s">
        <v>7</v>
      </c>
      <c r="E4" s="31"/>
      <c r="F4" s="31"/>
      <c r="G4" s="31"/>
      <c r="H4" s="31"/>
      <c r="I4" s="32" t="s">
        <v>5860</v>
      </c>
      <c r="J4" s="31" t="s">
        <v>48</v>
      </c>
      <c r="K4" s="31" t="s">
        <v>355</v>
      </c>
      <c r="L4" s="31" t="s">
        <v>527</v>
      </c>
      <c r="M4" s="58">
        <v>526</v>
      </c>
      <c r="N4" s="58">
        <v>460</v>
      </c>
      <c r="O4" s="58">
        <v>875</v>
      </c>
      <c r="P4" s="58">
        <v>765</v>
      </c>
      <c r="Q4" s="58" t="s">
        <v>45</v>
      </c>
      <c r="R4" s="58" t="s">
        <v>45</v>
      </c>
      <c r="S4" s="58">
        <v>695</v>
      </c>
      <c r="T4" s="58">
        <v>608</v>
      </c>
      <c r="U4" s="58" t="s">
        <v>45</v>
      </c>
      <c r="V4" s="58" t="s">
        <v>45</v>
      </c>
      <c r="W4" s="31" t="s">
        <v>5861</v>
      </c>
      <c r="X4" s="31" t="s">
        <v>5862</v>
      </c>
      <c r="Y4" s="14">
        <v>27</v>
      </c>
      <c r="Z4" s="14">
        <v>3</v>
      </c>
      <c r="AA4" s="33" t="s">
        <v>71</v>
      </c>
      <c r="AB4" s="33" t="s">
        <v>45</v>
      </c>
      <c r="AC4" s="33" t="s">
        <v>45</v>
      </c>
      <c r="AD4" s="31"/>
      <c r="AE4" s="31" t="s">
        <v>5863</v>
      </c>
      <c r="AF4" s="31"/>
      <c r="AG4" s="36" t="s">
        <v>5864</v>
      </c>
    </row>
    <row r="5" spans="1:33" x14ac:dyDescent="0.3">
      <c r="A5" s="31" t="s">
        <v>5973</v>
      </c>
      <c r="B5" s="31" t="s">
        <v>5974</v>
      </c>
      <c r="C5" s="32" t="s">
        <v>46</v>
      </c>
      <c r="D5" s="31" t="s">
        <v>7</v>
      </c>
      <c r="E5" s="31"/>
      <c r="F5" s="31"/>
      <c r="G5" s="31"/>
      <c r="H5" s="31"/>
      <c r="I5" s="32" t="s">
        <v>47</v>
      </c>
      <c r="J5" s="31" t="s">
        <v>48</v>
      </c>
      <c r="K5" s="31" t="s">
        <v>1252</v>
      </c>
      <c r="L5" s="31" t="s">
        <v>1252</v>
      </c>
      <c r="M5" s="58">
        <v>192</v>
      </c>
      <c r="N5" s="58">
        <v>168</v>
      </c>
      <c r="O5" s="58">
        <v>315</v>
      </c>
      <c r="P5" s="58">
        <v>276</v>
      </c>
      <c r="Q5" s="58" t="s">
        <v>45</v>
      </c>
      <c r="R5" s="58" t="s">
        <v>45</v>
      </c>
      <c r="S5" s="58">
        <v>252</v>
      </c>
      <c r="T5" s="58">
        <v>221</v>
      </c>
      <c r="U5" s="58" t="s">
        <v>45</v>
      </c>
      <c r="V5" s="58" t="s">
        <v>45</v>
      </c>
      <c r="W5" s="31" t="s">
        <v>5975</v>
      </c>
      <c r="X5" s="31" t="s">
        <v>5976</v>
      </c>
      <c r="Y5" s="14">
        <v>14</v>
      </c>
      <c r="Z5" s="14">
        <v>3</v>
      </c>
      <c r="AA5" s="33" t="s">
        <v>71</v>
      </c>
      <c r="AB5" s="33" t="s">
        <v>45</v>
      </c>
      <c r="AC5" s="33" t="s">
        <v>45</v>
      </c>
      <c r="AD5" s="31" t="s">
        <v>5977</v>
      </c>
      <c r="AE5" s="31"/>
      <c r="AF5" s="31"/>
      <c r="AG5" s="36" t="s">
        <v>5978</v>
      </c>
    </row>
    <row r="6" spans="1:33" x14ac:dyDescent="0.3">
      <c r="A6" s="36" t="s">
        <v>5476</v>
      </c>
      <c r="B6" s="36" t="s">
        <v>5477</v>
      </c>
      <c r="C6" s="37" t="s">
        <v>46</v>
      </c>
      <c r="D6" s="31" t="s">
        <v>7</v>
      </c>
      <c r="E6" s="31"/>
      <c r="F6" s="31"/>
      <c r="G6" s="31"/>
      <c r="H6" s="31"/>
      <c r="I6" s="37" t="s">
        <v>4489</v>
      </c>
      <c r="J6" s="36" t="s">
        <v>48</v>
      </c>
      <c r="K6" s="36"/>
      <c r="L6" s="36"/>
      <c r="M6" s="58">
        <v>311</v>
      </c>
      <c r="N6" s="58">
        <v>272</v>
      </c>
      <c r="O6" s="58">
        <v>498</v>
      </c>
      <c r="P6" s="58">
        <v>435</v>
      </c>
      <c r="Q6" s="58" t="s">
        <v>45</v>
      </c>
      <c r="R6" s="58" t="s">
        <v>45</v>
      </c>
      <c r="S6" s="58">
        <v>414</v>
      </c>
      <c r="T6" s="58">
        <v>362</v>
      </c>
      <c r="U6" s="58" t="s">
        <v>45</v>
      </c>
      <c r="V6" s="58" t="s">
        <v>45</v>
      </c>
      <c r="W6" s="36" t="s">
        <v>5478</v>
      </c>
      <c r="X6" s="36" t="s">
        <v>5479</v>
      </c>
      <c r="Y6" s="14">
        <v>39</v>
      </c>
      <c r="Z6" s="14">
        <v>4</v>
      </c>
      <c r="AA6" s="33" t="s">
        <v>71</v>
      </c>
      <c r="AB6" s="33" t="s">
        <v>45</v>
      </c>
      <c r="AC6" s="33" t="s">
        <v>45</v>
      </c>
      <c r="AD6" s="36"/>
      <c r="AE6" s="36" t="s">
        <v>5475</v>
      </c>
      <c r="AF6" s="36"/>
      <c r="AG6" s="36" t="s">
        <v>10724</v>
      </c>
    </row>
    <row r="7" spans="1:33" x14ac:dyDescent="0.3">
      <c r="A7" s="31" t="s">
        <v>5948</v>
      </c>
      <c r="B7" s="31" t="s">
        <v>5949</v>
      </c>
      <c r="C7" s="32" t="s">
        <v>46</v>
      </c>
      <c r="D7" s="31" t="s">
        <v>7</v>
      </c>
      <c r="E7" s="31"/>
      <c r="F7" s="31"/>
      <c r="G7" s="31"/>
      <c r="H7" s="31" t="s">
        <v>1</v>
      </c>
      <c r="I7" s="32" t="s">
        <v>5486</v>
      </c>
      <c r="J7" s="31" t="s">
        <v>48</v>
      </c>
      <c r="K7" s="31" t="s">
        <v>5026</v>
      </c>
      <c r="L7" s="31" t="s">
        <v>1287</v>
      </c>
      <c r="M7" s="58">
        <v>305</v>
      </c>
      <c r="N7" s="58">
        <v>267</v>
      </c>
      <c r="O7" s="58">
        <v>501</v>
      </c>
      <c r="P7" s="58">
        <v>438</v>
      </c>
      <c r="Q7" s="58" t="s">
        <v>45</v>
      </c>
      <c r="R7" s="58" t="s">
        <v>45</v>
      </c>
      <c r="S7" s="58">
        <v>402</v>
      </c>
      <c r="T7" s="58">
        <v>352</v>
      </c>
      <c r="U7" s="58" t="s">
        <v>45</v>
      </c>
      <c r="V7" s="58" t="s">
        <v>45</v>
      </c>
      <c r="W7" s="31" t="s">
        <v>5950</v>
      </c>
      <c r="X7" s="31" t="s">
        <v>5951</v>
      </c>
      <c r="Y7" s="14">
        <v>56</v>
      </c>
      <c r="Z7" s="14">
        <v>4</v>
      </c>
      <c r="AA7" s="33" t="s">
        <v>106</v>
      </c>
      <c r="AB7" s="33">
        <v>0.25</v>
      </c>
      <c r="AC7" s="33" t="s">
        <v>11744</v>
      </c>
      <c r="AD7" s="31"/>
      <c r="AE7" s="31" t="s">
        <v>5952</v>
      </c>
      <c r="AF7" s="31"/>
      <c r="AG7" s="36" t="s">
        <v>5953</v>
      </c>
    </row>
    <row r="8" spans="1:33" x14ac:dyDescent="0.3">
      <c r="A8" s="31" t="s">
        <v>5894</v>
      </c>
      <c r="B8" s="31" t="s">
        <v>5895</v>
      </c>
      <c r="C8" s="32" t="s">
        <v>46</v>
      </c>
      <c r="D8" s="31" t="s">
        <v>7</v>
      </c>
      <c r="E8" s="31"/>
      <c r="F8" s="31"/>
      <c r="G8" s="31"/>
      <c r="H8" s="31"/>
      <c r="I8" s="32"/>
      <c r="J8" s="31" t="s">
        <v>48</v>
      </c>
      <c r="K8" s="31"/>
      <c r="L8" s="31"/>
      <c r="M8" s="58">
        <v>8248</v>
      </c>
      <c r="N8" s="58">
        <v>7217</v>
      </c>
      <c r="O8" s="58">
        <v>13618</v>
      </c>
      <c r="P8" s="58">
        <v>11916</v>
      </c>
      <c r="Q8" s="58" t="s">
        <v>45</v>
      </c>
      <c r="R8" s="58" t="s">
        <v>45</v>
      </c>
      <c r="S8" s="58">
        <v>10894</v>
      </c>
      <c r="T8" s="58">
        <v>9532</v>
      </c>
      <c r="U8" s="58" t="s">
        <v>45</v>
      </c>
      <c r="V8" s="58" t="s">
        <v>45</v>
      </c>
      <c r="W8" s="31" t="s">
        <v>5896</v>
      </c>
      <c r="X8" s="31" t="s">
        <v>5896</v>
      </c>
      <c r="Y8" s="14">
        <v>49</v>
      </c>
      <c r="Z8" s="14">
        <v>60</v>
      </c>
      <c r="AA8" s="33" t="s">
        <v>106</v>
      </c>
      <c r="AB8" s="33">
        <v>0.58599999999999997</v>
      </c>
      <c r="AC8" s="33" t="s">
        <v>11756</v>
      </c>
      <c r="AD8" s="31" t="s">
        <v>5897</v>
      </c>
      <c r="AE8" s="31" t="s">
        <v>5898</v>
      </c>
      <c r="AF8" s="31"/>
      <c r="AG8" s="36" t="s">
        <v>5899</v>
      </c>
    </row>
    <row r="9" spans="1:33" x14ac:dyDescent="0.3">
      <c r="A9" s="31" t="s">
        <v>5911</v>
      </c>
      <c r="B9" s="31" t="s">
        <v>5912</v>
      </c>
      <c r="C9" s="32" t="s">
        <v>46</v>
      </c>
      <c r="D9" s="31" t="s">
        <v>7</v>
      </c>
      <c r="E9" s="31"/>
      <c r="F9" s="31"/>
      <c r="G9" s="31"/>
      <c r="H9" s="31"/>
      <c r="I9" s="32"/>
      <c r="J9" s="31" t="s">
        <v>48</v>
      </c>
      <c r="K9" s="31" t="s">
        <v>787</v>
      </c>
      <c r="L9" s="31" t="s">
        <v>384</v>
      </c>
      <c r="M9" s="58">
        <v>1552</v>
      </c>
      <c r="N9" s="58">
        <v>1358</v>
      </c>
      <c r="O9" s="58">
        <v>2521</v>
      </c>
      <c r="P9" s="58">
        <v>2206</v>
      </c>
      <c r="Q9" s="58" t="s">
        <v>45</v>
      </c>
      <c r="R9" s="58" t="s">
        <v>45</v>
      </c>
      <c r="S9" s="58">
        <v>2015</v>
      </c>
      <c r="T9" s="58">
        <v>1763</v>
      </c>
      <c r="U9" s="58" t="s">
        <v>45</v>
      </c>
      <c r="V9" s="58" t="s">
        <v>45</v>
      </c>
      <c r="W9" s="31" t="s">
        <v>5913</v>
      </c>
      <c r="X9" s="31" t="s">
        <v>5914</v>
      </c>
      <c r="Y9" s="14">
        <v>24</v>
      </c>
      <c r="Z9" s="14">
        <v>21</v>
      </c>
      <c r="AA9" s="33" t="s">
        <v>106</v>
      </c>
      <c r="AB9" s="33">
        <v>0.378</v>
      </c>
      <c r="AC9" s="33" t="s">
        <v>11757</v>
      </c>
      <c r="AD9" s="31" t="s">
        <v>5915</v>
      </c>
      <c r="AE9" s="31" t="s">
        <v>5916</v>
      </c>
      <c r="AF9" s="31"/>
      <c r="AG9" s="36" t="s">
        <v>5917</v>
      </c>
    </row>
    <row r="10" spans="1:33" x14ac:dyDescent="0.3">
      <c r="A10" s="31" t="s">
        <v>6035</v>
      </c>
      <c r="B10" s="31" t="s">
        <v>6036</v>
      </c>
      <c r="C10" s="32" t="s">
        <v>46</v>
      </c>
      <c r="D10" s="31" t="s">
        <v>7</v>
      </c>
      <c r="E10" s="31"/>
      <c r="F10" s="31"/>
      <c r="G10" s="31"/>
      <c r="H10" s="31"/>
      <c r="I10" s="32" t="s">
        <v>281</v>
      </c>
      <c r="J10" s="31" t="s">
        <v>48</v>
      </c>
      <c r="K10" s="31" t="s">
        <v>787</v>
      </c>
      <c r="L10" s="31" t="s">
        <v>384</v>
      </c>
      <c r="M10" s="58">
        <v>1529</v>
      </c>
      <c r="N10" s="58">
        <v>1338</v>
      </c>
      <c r="O10" s="58">
        <v>2559</v>
      </c>
      <c r="P10" s="58">
        <v>2239</v>
      </c>
      <c r="Q10" s="58" t="s">
        <v>45</v>
      </c>
      <c r="R10" s="58" t="s">
        <v>45</v>
      </c>
      <c r="S10" s="58">
        <v>2036</v>
      </c>
      <c r="T10" s="58">
        <v>1782</v>
      </c>
      <c r="U10" s="58" t="s">
        <v>45</v>
      </c>
      <c r="V10" s="58" t="s">
        <v>45</v>
      </c>
      <c r="W10" s="31" t="s">
        <v>6037</v>
      </c>
      <c r="X10" s="31" t="s">
        <v>6038</v>
      </c>
      <c r="Y10" s="14">
        <v>24</v>
      </c>
      <c r="Z10" s="14">
        <v>6</v>
      </c>
      <c r="AA10" s="33" t="s">
        <v>71</v>
      </c>
      <c r="AB10" s="33" t="s">
        <v>45</v>
      </c>
      <c r="AC10" s="33" t="s">
        <v>45</v>
      </c>
      <c r="AD10" s="31"/>
      <c r="AE10" s="31"/>
      <c r="AF10" s="31"/>
      <c r="AG10" s="36" t="s">
        <v>6039</v>
      </c>
    </row>
    <row r="11" spans="1:33" x14ac:dyDescent="0.3">
      <c r="A11" s="31" t="s">
        <v>4466</v>
      </c>
      <c r="B11" s="31" t="s">
        <v>4467</v>
      </c>
      <c r="C11" s="32" t="s">
        <v>46</v>
      </c>
      <c r="D11" s="31" t="s">
        <v>7</v>
      </c>
      <c r="E11" s="31"/>
      <c r="F11" s="31"/>
      <c r="G11" s="31"/>
      <c r="H11" s="31" t="s">
        <v>4</v>
      </c>
      <c r="I11" s="32" t="s">
        <v>549</v>
      </c>
      <c r="J11" s="31" t="s">
        <v>48</v>
      </c>
      <c r="K11" s="31" t="s">
        <v>787</v>
      </c>
      <c r="L11" s="31" t="s">
        <v>3509</v>
      </c>
      <c r="M11" s="58">
        <v>569</v>
      </c>
      <c r="N11" s="58">
        <v>498</v>
      </c>
      <c r="O11" s="58">
        <v>942</v>
      </c>
      <c r="P11" s="58">
        <v>824</v>
      </c>
      <c r="Q11" s="58" t="s">
        <v>45</v>
      </c>
      <c r="R11" s="58" t="s">
        <v>45</v>
      </c>
      <c r="S11" s="58">
        <v>749</v>
      </c>
      <c r="T11" s="58">
        <v>655</v>
      </c>
      <c r="U11" s="58" t="s">
        <v>45</v>
      </c>
      <c r="V11" s="58" t="s">
        <v>45</v>
      </c>
      <c r="W11" s="31" t="s">
        <v>4468</v>
      </c>
      <c r="X11" s="31" t="s">
        <v>4469</v>
      </c>
      <c r="Y11" s="14">
        <v>23</v>
      </c>
      <c r="Z11" s="14">
        <v>5</v>
      </c>
      <c r="AA11" s="33" t="s">
        <v>106</v>
      </c>
      <c r="AB11" s="33">
        <v>0.68300000000000005</v>
      </c>
      <c r="AC11" s="33" t="s">
        <v>11761</v>
      </c>
      <c r="AD11" s="31"/>
      <c r="AE11" s="31"/>
      <c r="AF11" s="31"/>
      <c r="AG11" s="36" t="s">
        <v>4470</v>
      </c>
    </row>
    <row r="12" spans="1:33" x14ac:dyDescent="0.3">
      <c r="A12" s="31" t="s">
        <v>6068</v>
      </c>
      <c r="B12" s="31" t="s">
        <v>6069</v>
      </c>
      <c r="C12" s="32" t="s">
        <v>46</v>
      </c>
      <c r="D12" s="31" t="s">
        <v>7</v>
      </c>
      <c r="E12" s="31"/>
      <c r="F12" s="31"/>
      <c r="G12" s="31"/>
      <c r="H12" s="31"/>
      <c r="I12" s="32" t="s">
        <v>6070</v>
      </c>
      <c r="J12" s="31" t="s">
        <v>48</v>
      </c>
      <c r="K12" s="31" t="s">
        <v>367</v>
      </c>
      <c r="L12" s="31" t="s">
        <v>446</v>
      </c>
      <c r="M12" s="58">
        <v>185</v>
      </c>
      <c r="N12" s="58">
        <v>162</v>
      </c>
      <c r="O12" s="58">
        <v>296</v>
      </c>
      <c r="P12" s="58">
        <v>259</v>
      </c>
      <c r="Q12" s="58" t="s">
        <v>45</v>
      </c>
      <c r="R12" s="58" t="s">
        <v>45</v>
      </c>
      <c r="S12" s="58">
        <v>246</v>
      </c>
      <c r="T12" s="58">
        <v>215</v>
      </c>
      <c r="U12" s="58" t="s">
        <v>45</v>
      </c>
      <c r="V12" s="58" t="s">
        <v>45</v>
      </c>
      <c r="W12" s="31" t="s">
        <v>6071</v>
      </c>
      <c r="X12" s="31" t="s">
        <v>6072</v>
      </c>
      <c r="Y12" s="14">
        <v>39</v>
      </c>
      <c r="Z12" s="14">
        <v>4</v>
      </c>
      <c r="AA12" s="33" t="s">
        <v>71</v>
      </c>
      <c r="AB12" s="33" t="s">
        <v>45</v>
      </c>
      <c r="AC12" s="33" t="s">
        <v>45</v>
      </c>
      <c r="AD12" s="31"/>
      <c r="AE12" s="31" t="s">
        <v>6073</v>
      </c>
      <c r="AF12" s="31"/>
      <c r="AG12" s="36" t="s">
        <v>6074</v>
      </c>
    </row>
    <row r="13" spans="1:33" x14ac:dyDescent="0.3">
      <c r="A13" s="31" t="s">
        <v>6006</v>
      </c>
      <c r="B13" s="31" t="s">
        <v>6007</v>
      </c>
      <c r="C13" s="32" t="s">
        <v>46</v>
      </c>
      <c r="D13" s="31" t="s">
        <v>7</v>
      </c>
      <c r="E13" s="31"/>
      <c r="F13" s="31"/>
      <c r="G13" s="31"/>
      <c r="H13" s="31"/>
      <c r="I13" s="32" t="s">
        <v>6008</v>
      </c>
      <c r="J13" s="31"/>
      <c r="K13" s="31" t="s">
        <v>6009</v>
      </c>
      <c r="L13" s="31" t="s">
        <v>6009</v>
      </c>
      <c r="M13" s="58">
        <v>431</v>
      </c>
      <c r="N13" s="58">
        <v>377</v>
      </c>
      <c r="O13" s="58">
        <v>687</v>
      </c>
      <c r="P13" s="58">
        <v>601</v>
      </c>
      <c r="Q13" s="58" t="s">
        <v>45</v>
      </c>
      <c r="R13" s="58" t="s">
        <v>45</v>
      </c>
      <c r="S13" s="58">
        <v>627</v>
      </c>
      <c r="T13" s="58">
        <v>548</v>
      </c>
      <c r="U13" s="58" t="s">
        <v>45</v>
      </c>
      <c r="V13" s="58" t="s">
        <v>45</v>
      </c>
      <c r="W13" s="31" t="s">
        <v>6010</v>
      </c>
      <c r="X13" s="31" t="s">
        <v>6011</v>
      </c>
      <c r="Y13" s="14">
        <v>25</v>
      </c>
      <c r="Z13" s="14">
        <v>3</v>
      </c>
      <c r="AA13" s="33" t="s">
        <v>106</v>
      </c>
      <c r="AB13" s="33">
        <v>0.68400000000000005</v>
      </c>
      <c r="AC13" s="33" t="s">
        <v>11767</v>
      </c>
      <c r="AD13" s="31"/>
      <c r="AE13" s="31" t="s">
        <v>6012</v>
      </c>
      <c r="AF13" s="31"/>
      <c r="AG13" s="36" t="s">
        <v>10763</v>
      </c>
    </row>
    <row r="14" spans="1:33" x14ac:dyDescent="0.3">
      <c r="A14" s="31" t="s">
        <v>5825</v>
      </c>
      <c r="B14" s="31" t="s">
        <v>5826</v>
      </c>
      <c r="C14" s="32" t="s">
        <v>46</v>
      </c>
      <c r="D14" s="31" t="s">
        <v>7</v>
      </c>
      <c r="E14" s="31"/>
      <c r="F14" s="31"/>
      <c r="G14" s="31"/>
      <c r="H14" s="31" t="s">
        <v>4</v>
      </c>
      <c r="I14" s="32" t="s">
        <v>217</v>
      </c>
      <c r="J14" s="31" t="s">
        <v>48</v>
      </c>
      <c r="K14" s="31" t="s">
        <v>787</v>
      </c>
      <c r="L14" s="31" t="s">
        <v>384</v>
      </c>
      <c r="M14" s="58">
        <v>246</v>
      </c>
      <c r="N14" s="58">
        <v>215</v>
      </c>
      <c r="O14" s="58">
        <v>405</v>
      </c>
      <c r="P14" s="58">
        <v>355</v>
      </c>
      <c r="Q14" s="58" t="s">
        <v>45</v>
      </c>
      <c r="R14" s="58" t="s">
        <v>45</v>
      </c>
      <c r="S14" s="58">
        <v>327</v>
      </c>
      <c r="T14" s="58">
        <v>286</v>
      </c>
      <c r="U14" s="58" t="s">
        <v>45</v>
      </c>
      <c r="V14" s="58" t="s">
        <v>45</v>
      </c>
      <c r="W14" s="31" t="s">
        <v>5827</v>
      </c>
      <c r="X14" s="31" t="s">
        <v>5828</v>
      </c>
      <c r="Y14" s="14">
        <v>24</v>
      </c>
      <c r="Z14" s="14">
        <v>4</v>
      </c>
      <c r="AA14" s="33" t="s">
        <v>106</v>
      </c>
      <c r="AB14" s="33">
        <v>6.7000000000000004E-2</v>
      </c>
      <c r="AC14" s="33" t="s">
        <v>11771</v>
      </c>
      <c r="AD14" s="31"/>
      <c r="AE14" s="31" t="s">
        <v>5829</v>
      </c>
      <c r="AF14" s="31"/>
      <c r="AG14" s="36" t="s">
        <v>5830</v>
      </c>
    </row>
    <row r="15" spans="1:33" x14ac:dyDescent="0.3">
      <c r="A15" s="31" t="s">
        <v>3467</v>
      </c>
      <c r="B15" s="31" t="s">
        <v>3468</v>
      </c>
      <c r="C15" s="32" t="s">
        <v>46</v>
      </c>
      <c r="D15" s="31" t="s">
        <v>7</v>
      </c>
      <c r="E15" s="31"/>
      <c r="F15" s="31"/>
      <c r="G15" s="31"/>
      <c r="H15" s="31" t="s">
        <v>4</v>
      </c>
      <c r="I15" s="32"/>
      <c r="J15" s="31" t="s">
        <v>48</v>
      </c>
      <c r="K15" s="31" t="s">
        <v>387</v>
      </c>
      <c r="L15" s="31" t="s">
        <v>387</v>
      </c>
      <c r="M15" s="58">
        <v>327</v>
      </c>
      <c r="N15" s="58">
        <v>286</v>
      </c>
      <c r="O15" s="58">
        <v>532</v>
      </c>
      <c r="P15" s="58">
        <v>466</v>
      </c>
      <c r="Q15" s="58">
        <v>607</v>
      </c>
      <c r="R15" s="58">
        <v>531</v>
      </c>
      <c r="S15" s="58">
        <v>422</v>
      </c>
      <c r="T15" s="58">
        <v>370</v>
      </c>
      <c r="U15" s="58" t="s">
        <v>45</v>
      </c>
      <c r="V15" s="58" t="s">
        <v>45</v>
      </c>
      <c r="W15" s="31" t="s">
        <v>3469</v>
      </c>
      <c r="X15" s="31" t="s">
        <v>3470</v>
      </c>
      <c r="Y15" s="14">
        <v>53</v>
      </c>
      <c r="Z15" s="14">
        <v>3</v>
      </c>
      <c r="AA15" s="33" t="s">
        <v>106</v>
      </c>
      <c r="AB15" s="33">
        <v>0.69699999999999995</v>
      </c>
      <c r="AC15" s="33" t="s">
        <v>11790</v>
      </c>
      <c r="AD15" s="31"/>
      <c r="AE15" s="31" t="s">
        <v>3471</v>
      </c>
      <c r="AF15" s="31"/>
      <c r="AG15" s="36" t="s">
        <v>3472</v>
      </c>
    </row>
    <row r="16" spans="1:33" x14ac:dyDescent="0.3">
      <c r="A16" s="31" t="s">
        <v>4487</v>
      </c>
      <c r="B16" s="31" t="s">
        <v>4488</v>
      </c>
      <c r="C16" s="32" t="s">
        <v>46</v>
      </c>
      <c r="D16" s="31" t="s">
        <v>7</v>
      </c>
      <c r="E16" s="31"/>
      <c r="F16" s="31"/>
      <c r="G16" s="31"/>
      <c r="H16" s="31"/>
      <c r="I16" s="32" t="s">
        <v>4489</v>
      </c>
      <c r="J16" s="31" t="s">
        <v>48</v>
      </c>
      <c r="K16" s="31" t="s">
        <v>1679</v>
      </c>
      <c r="L16" s="31" t="s">
        <v>881</v>
      </c>
      <c r="M16" s="47" t="s">
        <v>105</v>
      </c>
      <c r="N16" s="47" t="s">
        <v>105</v>
      </c>
      <c r="O16" s="90" t="s">
        <v>105</v>
      </c>
      <c r="P16" s="90" t="s">
        <v>105</v>
      </c>
      <c r="Q16" s="90" t="s">
        <v>105</v>
      </c>
      <c r="R16" s="90" t="s">
        <v>105</v>
      </c>
      <c r="S16" s="91" t="s">
        <v>105</v>
      </c>
      <c r="T16" s="91" t="s">
        <v>105</v>
      </c>
      <c r="U16" s="47" t="s">
        <v>105</v>
      </c>
      <c r="V16" s="47" t="s">
        <v>105</v>
      </c>
      <c r="W16" s="31" t="s">
        <v>4490</v>
      </c>
      <c r="X16" s="31" t="s">
        <v>4491</v>
      </c>
      <c r="Y16" s="14">
        <v>59</v>
      </c>
      <c r="Z16" s="14">
        <v>0</v>
      </c>
      <c r="AA16" s="33" t="s">
        <v>106</v>
      </c>
      <c r="AB16" s="33">
        <v>0.70899999999999996</v>
      </c>
      <c r="AC16" s="33" t="s">
        <v>11792</v>
      </c>
      <c r="AD16" s="31" t="s">
        <v>4492</v>
      </c>
      <c r="AE16" s="31" t="s">
        <v>99</v>
      </c>
      <c r="AF16" s="31"/>
      <c r="AG16" s="31" t="s">
        <v>12452</v>
      </c>
    </row>
    <row r="17" spans="1:33" x14ac:dyDescent="0.3">
      <c r="A17" s="31" t="s">
        <v>5489</v>
      </c>
      <c r="B17" s="31" t="s">
        <v>5490</v>
      </c>
      <c r="C17" s="37" t="s">
        <v>46</v>
      </c>
      <c r="D17" s="31" t="s">
        <v>7</v>
      </c>
      <c r="E17" s="31"/>
      <c r="F17" s="31"/>
      <c r="G17" s="31"/>
      <c r="H17" s="31"/>
      <c r="I17" s="37" t="s">
        <v>5486</v>
      </c>
      <c r="J17" s="36" t="s">
        <v>48</v>
      </c>
      <c r="K17" s="36"/>
      <c r="L17" s="36"/>
      <c r="M17" s="58">
        <v>318</v>
      </c>
      <c r="N17" s="58">
        <v>278</v>
      </c>
      <c r="O17" s="58">
        <v>508</v>
      </c>
      <c r="P17" s="58">
        <v>445</v>
      </c>
      <c r="Q17" s="58" t="s">
        <v>45</v>
      </c>
      <c r="R17" s="58" t="s">
        <v>45</v>
      </c>
      <c r="S17" s="58">
        <v>424</v>
      </c>
      <c r="T17" s="58">
        <v>371</v>
      </c>
      <c r="U17" s="58" t="s">
        <v>45</v>
      </c>
      <c r="V17" s="58" t="s">
        <v>45</v>
      </c>
      <c r="W17" s="36" t="s">
        <v>5491</v>
      </c>
      <c r="X17" s="36" t="s">
        <v>5492</v>
      </c>
      <c r="Y17" s="14">
        <v>60</v>
      </c>
      <c r="Z17" s="14">
        <v>6</v>
      </c>
      <c r="AA17" s="33" t="s">
        <v>11796</v>
      </c>
      <c r="AB17" s="33" t="s">
        <v>45</v>
      </c>
      <c r="AC17" s="33" t="s">
        <v>45</v>
      </c>
      <c r="AD17" s="36"/>
      <c r="AE17" s="36" t="s">
        <v>5475</v>
      </c>
      <c r="AF17" s="36"/>
      <c r="AG17" s="36" t="s">
        <v>10727</v>
      </c>
    </row>
    <row r="18" spans="1:33" x14ac:dyDescent="0.3">
      <c r="A18" s="31" t="s">
        <v>6288</v>
      </c>
      <c r="B18" s="31" t="s">
        <v>6289</v>
      </c>
      <c r="C18" s="32" t="s">
        <v>46</v>
      </c>
      <c r="D18" s="31" t="s">
        <v>7</v>
      </c>
      <c r="E18" s="31"/>
      <c r="F18" s="31"/>
      <c r="G18" s="31"/>
      <c r="H18" s="31" t="s">
        <v>4</v>
      </c>
      <c r="I18" s="32" t="s">
        <v>5486</v>
      </c>
      <c r="J18" s="31" t="s">
        <v>48</v>
      </c>
      <c r="K18" s="31" t="s">
        <v>337</v>
      </c>
      <c r="L18" s="31" t="s">
        <v>337</v>
      </c>
      <c r="M18" s="58">
        <v>487</v>
      </c>
      <c r="N18" s="58">
        <v>426</v>
      </c>
      <c r="O18" s="58">
        <v>956</v>
      </c>
      <c r="P18" s="58">
        <v>836</v>
      </c>
      <c r="Q18" s="58" t="s">
        <v>45</v>
      </c>
      <c r="R18" s="58" t="s">
        <v>45</v>
      </c>
      <c r="S18" s="58">
        <v>719</v>
      </c>
      <c r="T18" s="58">
        <v>629</v>
      </c>
      <c r="U18" s="58" t="s">
        <v>45</v>
      </c>
      <c r="V18" s="58" t="s">
        <v>45</v>
      </c>
      <c r="W18" s="31" t="s">
        <v>6290</v>
      </c>
      <c r="X18" s="31" t="s">
        <v>6291</v>
      </c>
      <c r="Y18" s="14">
        <v>10</v>
      </c>
      <c r="Z18" s="14">
        <v>3</v>
      </c>
      <c r="AA18" s="33" t="s">
        <v>71</v>
      </c>
      <c r="AB18" s="33" t="s">
        <v>45</v>
      </c>
      <c r="AC18" s="33" t="s">
        <v>45</v>
      </c>
      <c r="AD18" s="31"/>
      <c r="AE18" s="31" t="s">
        <v>6292</v>
      </c>
      <c r="AF18" s="31"/>
      <c r="AG18" s="36" t="s">
        <v>6293</v>
      </c>
    </row>
    <row r="19" spans="1:33" x14ac:dyDescent="0.3">
      <c r="A19" s="31" t="s">
        <v>6384</v>
      </c>
      <c r="B19" s="31" t="s">
        <v>6385</v>
      </c>
      <c r="C19" s="32" t="s">
        <v>46</v>
      </c>
      <c r="D19" s="31" t="s">
        <v>7</v>
      </c>
      <c r="E19" s="31"/>
      <c r="F19" s="31"/>
      <c r="G19" s="31"/>
      <c r="H19" s="31"/>
      <c r="I19" s="32" t="s">
        <v>89</v>
      </c>
      <c r="J19" s="31" t="s">
        <v>48</v>
      </c>
      <c r="K19" s="31" t="s">
        <v>453</v>
      </c>
      <c r="L19" s="31" t="s">
        <v>6386</v>
      </c>
      <c r="M19" s="58">
        <v>2940</v>
      </c>
      <c r="N19" s="58">
        <v>2573</v>
      </c>
      <c r="O19" s="58">
        <v>4877</v>
      </c>
      <c r="P19" s="58">
        <v>4267</v>
      </c>
      <c r="Q19" s="58" t="s">
        <v>45</v>
      </c>
      <c r="R19" s="58" t="s">
        <v>45</v>
      </c>
      <c r="S19" s="58">
        <v>3886</v>
      </c>
      <c r="T19" s="58">
        <v>3400</v>
      </c>
      <c r="U19" s="58" t="s">
        <v>45</v>
      </c>
      <c r="V19" s="58" t="s">
        <v>45</v>
      </c>
      <c r="W19" s="31" t="s">
        <v>6387</v>
      </c>
      <c r="X19" s="31" t="s">
        <v>6388</v>
      </c>
      <c r="Y19" s="14">
        <v>35</v>
      </c>
      <c r="Z19" s="14">
        <v>12</v>
      </c>
      <c r="AA19" s="33" t="s">
        <v>106</v>
      </c>
      <c r="AB19" s="33" t="s">
        <v>11364</v>
      </c>
      <c r="AC19" s="33" t="s">
        <v>45</v>
      </c>
      <c r="AD19" s="31"/>
      <c r="AE19" s="31"/>
      <c r="AF19" s="31"/>
      <c r="AG19" s="36" t="s">
        <v>6389</v>
      </c>
    </row>
    <row r="20" spans="1:33" x14ac:dyDescent="0.3">
      <c r="A20" s="31" t="s">
        <v>4985</v>
      </c>
      <c r="B20" s="31" t="s">
        <v>4986</v>
      </c>
      <c r="C20" s="32" t="s">
        <v>46</v>
      </c>
      <c r="D20" s="31" t="s">
        <v>7</v>
      </c>
      <c r="E20" s="31"/>
      <c r="F20" s="31"/>
      <c r="G20" s="31"/>
      <c r="H20" s="31"/>
      <c r="I20" s="32" t="s">
        <v>4987</v>
      </c>
      <c r="J20" s="31" t="s">
        <v>48</v>
      </c>
      <c r="K20" s="31" t="s">
        <v>433</v>
      </c>
      <c r="L20" s="31" t="s">
        <v>434</v>
      </c>
      <c r="M20" s="58">
        <v>412</v>
      </c>
      <c r="N20" s="58">
        <v>360</v>
      </c>
      <c r="O20" s="58">
        <v>549</v>
      </c>
      <c r="P20" s="58">
        <v>481</v>
      </c>
      <c r="Q20" s="58" t="s">
        <v>45</v>
      </c>
      <c r="R20" s="58" t="s">
        <v>45</v>
      </c>
      <c r="S20" s="58">
        <v>439</v>
      </c>
      <c r="T20" s="58">
        <v>384</v>
      </c>
      <c r="U20" s="58" t="s">
        <v>45</v>
      </c>
      <c r="V20" s="58" t="s">
        <v>45</v>
      </c>
      <c r="W20" s="31" t="s">
        <v>4988</v>
      </c>
      <c r="X20" s="31" t="s">
        <v>4989</v>
      </c>
      <c r="Y20" s="14">
        <v>23</v>
      </c>
      <c r="Z20" s="14">
        <v>5</v>
      </c>
      <c r="AA20" s="33" t="s">
        <v>106</v>
      </c>
      <c r="AB20" s="33">
        <v>0.35399999999999998</v>
      </c>
      <c r="AC20" s="33" t="s">
        <v>11828</v>
      </c>
      <c r="AD20" s="31"/>
      <c r="AE20" s="31" t="s">
        <v>3478</v>
      </c>
      <c r="AF20" s="31"/>
      <c r="AG20" s="36" t="s">
        <v>4990</v>
      </c>
    </row>
    <row r="21" spans="1:33" x14ac:dyDescent="0.3">
      <c r="A21" s="31" t="s">
        <v>5512</v>
      </c>
      <c r="B21" s="36" t="s">
        <v>5513</v>
      </c>
      <c r="C21" s="37" t="s">
        <v>46</v>
      </c>
      <c r="D21" s="31" t="s">
        <v>7</v>
      </c>
      <c r="E21" s="31"/>
      <c r="F21" s="31"/>
      <c r="G21" s="31"/>
      <c r="H21" s="31"/>
      <c r="I21" s="37" t="s">
        <v>5486</v>
      </c>
      <c r="J21" s="36" t="s">
        <v>48</v>
      </c>
      <c r="K21" s="36"/>
      <c r="L21" s="36"/>
      <c r="M21" s="58">
        <v>1204</v>
      </c>
      <c r="N21" s="58">
        <v>1053</v>
      </c>
      <c r="O21" s="58">
        <v>1928</v>
      </c>
      <c r="P21" s="58">
        <v>1686</v>
      </c>
      <c r="Q21" s="58" t="s">
        <v>45</v>
      </c>
      <c r="R21" s="58" t="s">
        <v>45</v>
      </c>
      <c r="S21" s="58">
        <v>1607</v>
      </c>
      <c r="T21" s="58">
        <v>1405</v>
      </c>
      <c r="U21" s="58" t="s">
        <v>45</v>
      </c>
      <c r="V21" s="58" t="s">
        <v>45</v>
      </c>
      <c r="W21" s="36" t="s">
        <v>5514</v>
      </c>
      <c r="X21" s="36" t="s">
        <v>5515</v>
      </c>
      <c r="Y21" s="14">
        <v>55</v>
      </c>
      <c r="Z21" s="14">
        <v>6</v>
      </c>
      <c r="AA21" s="33" t="s">
        <v>106</v>
      </c>
      <c r="AB21" s="33">
        <v>0.40400000000000003</v>
      </c>
      <c r="AC21" s="33" t="s">
        <v>11843</v>
      </c>
      <c r="AD21" s="36"/>
      <c r="AE21" s="36" t="s">
        <v>5475</v>
      </c>
      <c r="AF21" s="36"/>
      <c r="AG21" s="36" t="s">
        <v>10732</v>
      </c>
    </row>
    <row r="22" spans="1:33" x14ac:dyDescent="0.3">
      <c r="A22" s="31" t="s">
        <v>6661</v>
      </c>
      <c r="B22" s="31" t="s">
        <v>6662</v>
      </c>
      <c r="C22" s="32" t="s">
        <v>46</v>
      </c>
      <c r="D22" s="31" t="s">
        <v>7</v>
      </c>
      <c r="E22" s="31"/>
      <c r="F22" s="31"/>
      <c r="G22" s="31"/>
      <c r="H22" s="31"/>
      <c r="I22" s="32" t="s">
        <v>5486</v>
      </c>
      <c r="J22" s="31" t="s">
        <v>48</v>
      </c>
      <c r="K22" s="31" t="s">
        <v>507</v>
      </c>
      <c r="L22" s="31" t="s">
        <v>1013</v>
      </c>
      <c r="M22" s="58">
        <v>194</v>
      </c>
      <c r="N22" s="58">
        <v>170</v>
      </c>
      <c r="O22" s="58">
        <v>327</v>
      </c>
      <c r="P22" s="58">
        <v>286</v>
      </c>
      <c r="Q22" s="58" t="s">
        <v>45</v>
      </c>
      <c r="R22" s="58" t="s">
        <v>45</v>
      </c>
      <c r="S22" s="58">
        <v>258</v>
      </c>
      <c r="T22" s="58">
        <v>226</v>
      </c>
      <c r="U22" s="58" t="s">
        <v>45</v>
      </c>
      <c r="V22" s="58" t="s">
        <v>45</v>
      </c>
      <c r="W22" s="31" t="s">
        <v>6663</v>
      </c>
      <c r="X22" s="31" t="s">
        <v>6664</v>
      </c>
      <c r="Y22" s="14">
        <v>32</v>
      </c>
      <c r="Z22" s="14">
        <v>3</v>
      </c>
      <c r="AA22" s="33" t="s">
        <v>106</v>
      </c>
      <c r="AB22" s="33" t="s">
        <v>11364</v>
      </c>
      <c r="AC22" s="33" t="s">
        <v>45</v>
      </c>
      <c r="AD22" s="31"/>
      <c r="AE22" s="31" t="s">
        <v>6665</v>
      </c>
      <c r="AF22" s="31"/>
      <c r="AG22" s="36" t="s">
        <v>6666</v>
      </c>
    </row>
    <row r="23" spans="1:33" x14ac:dyDescent="0.3">
      <c r="A23" s="31" t="s">
        <v>3722</v>
      </c>
      <c r="B23" s="31" t="s">
        <v>3723</v>
      </c>
      <c r="C23" s="32" t="s">
        <v>46</v>
      </c>
      <c r="D23" s="31" t="s">
        <v>7</v>
      </c>
      <c r="E23" s="31"/>
      <c r="F23" s="31"/>
      <c r="G23" s="31"/>
      <c r="H23" s="31"/>
      <c r="I23" s="32"/>
      <c r="J23" s="31" t="s">
        <v>48</v>
      </c>
      <c r="K23" s="31" t="s">
        <v>341</v>
      </c>
      <c r="L23" s="31" t="s">
        <v>373</v>
      </c>
      <c r="M23" s="58">
        <v>1241</v>
      </c>
      <c r="N23" s="58">
        <v>1086</v>
      </c>
      <c r="O23" s="58">
        <v>2058</v>
      </c>
      <c r="P23" s="58">
        <v>1801</v>
      </c>
      <c r="Q23" s="58" t="s">
        <v>45</v>
      </c>
      <c r="R23" s="58" t="s">
        <v>45</v>
      </c>
      <c r="S23" s="58">
        <v>1639</v>
      </c>
      <c r="T23" s="58">
        <v>1434</v>
      </c>
      <c r="U23" s="58" t="s">
        <v>45</v>
      </c>
      <c r="V23" s="58" t="s">
        <v>45</v>
      </c>
      <c r="W23" s="31" t="s">
        <v>3724</v>
      </c>
      <c r="X23" s="31" t="s">
        <v>3725</v>
      </c>
      <c r="Y23" s="14">
        <v>29</v>
      </c>
      <c r="Z23" s="14">
        <v>4</v>
      </c>
      <c r="AA23" s="33" t="s">
        <v>106</v>
      </c>
      <c r="AB23" s="33">
        <v>5.306</v>
      </c>
      <c r="AC23" s="33" t="s">
        <v>11847</v>
      </c>
      <c r="AD23" s="31"/>
      <c r="AE23" s="31"/>
      <c r="AF23" s="31"/>
      <c r="AG23" s="36" t="s">
        <v>3726</v>
      </c>
    </row>
    <row r="24" spans="1:33" x14ac:dyDescent="0.3">
      <c r="A24" s="31" t="s">
        <v>4845</v>
      </c>
      <c r="B24" s="31" t="s">
        <v>4846</v>
      </c>
      <c r="C24" s="32" t="s">
        <v>46</v>
      </c>
      <c r="D24" s="31" t="s">
        <v>7</v>
      </c>
      <c r="E24" s="31"/>
      <c r="F24" s="31"/>
      <c r="G24" s="31"/>
      <c r="H24" s="31"/>
      <c r="I24" s="32"/>
      <c r="J24" s="31" t="s">
        <v>48</v>
      </c>
      <c r="K24" s="31" t="s">
        <v>920</v>
      </c>
      <c r="L24" s="31" t="s">
        <v>4847</v>
      </c>
      <c r="M24" s="58">
        <v>1401</v>
      </c>
      <c r="N24" s="58">
        <v>1226</v>
      </c>
      <c r="O24" s="58">
        <v>1807</v>
      </c>
      <c r="P24" s="58">
        <v>1581</v>
      </c>
      <c r="Q24" s="58" t="s">
        <v>45</v>
      </c>
      <c r="R24" s="58" t="s">
        <v>45</v>
      </c>
      <c r="S24" s="58">
        <v>1438</v>
      </c>
      <c r="T24" s="58">
        <v>1258</v>
      </c>
      <c r="U24" s="58" t="s">
        <v>45</v>
      </c>
      <c r="V24" s="58" t="s">
        <v>45</v>
      </c>
      <c r="W24" s="31" t="s">
        <v>4848</v>
      </c>
      <c r="X24" s="31" t="s">
        <v>4849</v>
      </c>
      <c r="Y24" s="14">
        <v>26</v>
      </c>
      <c r="Z24" s="14">
        <v>8</v>
      </c>
      <c r="AA24" s="33" t="s">
        <v>71</v>
      </c>
      <c r="AB24" s="33" t="s">
        <v>45</v>
      </c>
      <c r="AC24" s="33" t="s">
        <v>45</v>
      </c>
      <c r="AD24" s="31"/>
      <c r="AE24" s="31"/>
      <c r="AF24" s="31"/>
      <c r="AG24" s="36" t="s">
        <v>4850</v>
      </c>
    </row>
    <row r="25" spans="1:33" x14ac:dyDescent="0.3">
      <c r="A25" s="31" t="s">
        <v>6758</v>
      </c>
      <c r="B25" s="31" t="s">
        <v>6759</v>
      </c>
      <c r="C25" s="32" t="s">
        <v>46</v>
      </c>
      <c r="D25" s="31" t="s">
        <v>7</v>
      </c>
      <c r="E25" s="31"/>
      <c r="F25" s="31"/>
      <c r="G25" s="31"/>
      <c r="H25" s="31"/>
      <c r="I25" s="32" t="s">
        <v>72</v>
      </c>
      <c r="J25" s="31" t="s">
        <v>48</v>
      </c>
      <c r="K25" s="31" t="s">
        <v>481</v>
      </c>
      <c r="L25" s="31" t="s">
        <v>354</v>
      </c>
      <c r="M25" s="58">
        <v>476</v>
      </c>
      <c r="N25" s="58">
        <v>416</v>
      </c>
      <c r="O25" s="58">
        <v>788</v>
      </c>
      <c r="P25" s="58">
        <v>689</v>
      </c>
      <c r="Q25" s="58" t="s">
        <v>45</v>
      </c>
      <c r="R25" s="58" t="s">
        <v>45</v>
      </c>
      <c r="S25" s="58">
        <v>628</v>
      </c>
      <c r="T25" s="58">
        <v>549</v>
      </c>
      <c r="U25" s="58" t="s">
        <v>45</v>
      </c>
      <c r="V25" s="58" t="s">
        <v>45</v>
      </c>
      <c r="W25" s="31" t="s">
        <v>6760</v>
      </c>
      <c r="X25" s="31" t="s">
        <v>6761</v>
      </c>
      <c r="Y25" s="14">
        <v>46</v>
      </c>
      <c r="Z25" s="14">
        <v>4</v>
      </c>
      <c r="AA25" s="33" t="s">
        <v>106</v>
      </c>
      <c r="AB25" s="33">
        <v>1.204</v>
      </c>
      <c r="AC25" s="33" t="s">
        <v>11848</v>
      </c>
      <c r="AD25" s="31"/>
      <c r="AE25" s="31"/>
      <c r="AF25" s="31"/>
      <c r="AG25" s="36" t="s">
        <v>6762</v>
      </c>
    </row>
    <row r="26" spans="1:33" x14ac:dyDescent="0.3">
      <c r="A26" s="31" t="s">
        <v>3663</v>
      </c>
      <c r="B26" s="31" t="s">
        <v>3664</v>
      </c>
      <c r="C26" s="32" t="s">
        <v>46</v>
      </c>
      <c r="D26" s="31" t="s">
        <v>7</v>
      </c>
      <c r="E26" s="31"/>
      <c r="F26" s="31"/>
      <c r="G26" s="31"/>
      <c r="H26" s="31"/>
      <c r="I26" s="32"/>
      <c r="J26" s="31" t="s">
        <v>48</v>
      </c>
      <c r="K26" s="31" t="s">
        <v>383</v>
      </c>
      <c r="L26" s="31" t="s">
        <v>460</v>
      </c>
      <c r="M26" s="58">
        <v>1758</v>
      </c>
      <c r="N26" s="58">
        <v>1537</v>
      </c>
      <c r="O26" s="58">
        <v>2921</v>
      </c>
      <c r="P26" s="58">
        <v>2556</v>
      </c>
      <c r="Q26" s="58" t="s">
        <v>45</v>
      </c>
      <c r="R26" s="58" t="s">
        <v>45</v>
      </c>
      <c r="S26" s="58">
        <v>2331</v>
      </c>
      <c r="T26" s="58">
        <v>2039</v>
      </c>
      <c r="U26" s="58" t="s">
        <v>45</v>
      </c>
      <c r="V26" s="58" t="s">
        <v>45</v>
      </c>
      <c r="W26" s="31" t="s">
        <v>3665</v>
      </c>
      <c r="X26" s="31" t="s">
        <v>3666</v>
      </c>
      <c r="Y26" s="14">
        <v>25</v>
      </c>
      <c r="Z26" s="14">
        <v>6</v>
      </c>
      <c r="AA26" s="33" t="s">
        <v>106</v>
      </c>
      <c r="AB26" s="33" t="s">
        <v>11364</v>
      </c>
      <c r="AC26" s="33" t="s">
        <v>45</v>
      </c>
      <c r="AD26" s="31"/>
      <c r="AE26" s="31" t="s">
        <v>3478</v>
      </c>
      <c r="AF26" s="31"/>
      <c r="AG26" s="36" t="s">
        <v>3667</v>
      </c>
    </row>
    <row r="27" spans="1:33" x14ac:dyDescent="0.3">
      <c r="A27" s="31" t="s">
        <v>5581</v>
      </c>
      <c r="B27" s="36" t="s">
        <v>5582</v>
      </c>
      <c r="C27" s="37" t="s">
        <v>46</v>
      </c>
      <c r="D27" s="31" t="s">
        <v>7</v>
      </c>
      <c r="E27" s="31"/>
      <c r="F27" s="31"/>
      <c r="G27" s="31"/>
      <c r="H27" s="31"/>
      <c r="I27" s="37" t="s">
        <v>5583</v>
      </c>
      <c r="J27" s="36" t="s">
        <v>48</v>
      </c>
      <c r="K27" s="36"/>
      <c r="L27" s="36"/>
      <c r="M27" s="58">
        <v>2052</v>
      </c>
      <c r="N27" s="58">
        <v>1796</v>
      </c>
      <c r="O27" s="58">
        <v>3282</v>
      </c>
      <c r="P27" s="58">
        <v>2873</v>
      </c>
      <c r="Q27" s="58" t="s">
        <v>45</v>
      </c>
      <c r="R27" s="58" t="s">
        <v>45</v>
      </c>
      <c r="S27" s="58">
        <v>2735</v>
      </c>
      <c r="T27" s="58">
        <v>2394</v>
      </c>
      <c r="U27" s="58" t="s">
        <v>45</v>
      </c>
      <c r="V27" s="58" t="s">
        <v>45</v>
      </c>
      <c r="W27" s="36" t="s">
        <v>5584</v>
      </c>
      <c r="X27" s="36" t="s">
        <v>5585</v>
      </c>
      <c r="Y27" s="14">
        <v>53</v>
      </c>
      <c r="Z27" s="14">
        <v>12</v>
      </c>
      <c r="AA27" s="33" t="s">
        <v>106</v>
      </c>
      <c r="AB27" s="33">
        <v>0.76800000000000002</v>
      </c>
      <c r="AC27" s="33" t="s">
        <v>11856</v>
      </c>
      <c r="AD27" s="36"/>
      <c r="AE27" s="36" t="s">
        <v>5475</v>
      </c>
      <c r="AF27" s="36"/>
      <c r="AG27" s="36" t="s">
        <v>10749</v>
      </c>
    </row>
    <row r="28" spans="1:33" x14ac:dyDescent="0.3">
      <c r="A28" s="31" t="s">
        <v>8740</v>
      </c>
      <c r="B28" s="31" t="s">
        <v>8741</v>
      </c>
      <c r="C28" s="32" t="s">
        <v>46</v>
      </c>
      <c r="D28" s="31" t="s">
        <v>7</v>
      </c>
      <c r="E28" s="31"/>
      <c r="F28" s="31"/>
      <c r="G28" s="31"/>
      <c r="H28" s="31"/>
      <c r="I28" s="32" t="s">
        <v>8187</v>
      </c>
      <c r="J28" s="31" t="s">
        <v>48</v>
      </c>
      <c r="K28" s="31" t="s">
        <v>341</v>
      </c>
      <c r="L28" s="31" t="s">
        <v>373</v>
      </c>
      <c r="M28" s="58">
        <v>865</v>
      </c>
      <c r="N28" s="58">
        <v>757</v>
      </c>
      <c r="O28" s="58">
        <v>1428</v>
      </c>
      <c r="P28" s="58">
        <v>1250</v>
      </c>
      <c r="Q28" s="58" t="s">
        <v>45</v>
      </c>
      <c r="R28" s="58" t="s">
        <v>45</v>
      </c>
      <c r="S28" s="58">
        <v>1139</v>
      </c>
      <c r="T28" s="58">
        <v>996</v>
      </c>
      <c r="U28" s="58" t="s">
        <v>45</v>
      </c>
      <c r="V28" s="58" t="s">
        <v>45</v>
      </c>
      <c r="W28" s="31" t="s">
        <v>8742</v>
      </c>
      <c r="X28" s="31" t="s">
        <v>8743</v>
      </c>
      <c r="Y28" s="14">
        <v>29</v>
      </c>
      <c r="Z28" s="14">
        <v>10</v>
      </c>
      <c r="AA28" s="33" t="s">
        <v>106</v>
      </c>
      <c r="AB28" s="33">
        <v>1.629</v>
      </c>
      <c r="AC28" s="33" t="s">
        <v>11857</v>
      </c>
      <c r="AD28" s="31"/>
      <c r="AE28" s="31" t="s">
        <v>358</v>
      </c>
      <c r="AF28" s="31"/>
      <c r="AG28" s="36" t="s">
        <v>8744</v>
      </c>
    </row>
    <row r="29" spans="1:33" x14ac:dyDescent="0.3">
      <c r="A29" s="31" t="s">
        <v>6613</v>
      </c>
      <c r="B29" s="31" t="s">
        <v>6614</v>
      </c>
      <c r="C29" s="32" t="s">
        <v>46</v>
      </c>
      <c r="D29" s="31" t="s">
        <v>7</v>
      </c>
      <c r="E29" s="31"/>
      <c r="F29" s="31"/>
      <c r="G29" s="31"/>
      <c r="H29" s="31"/>
      <c r="I29" s="32" t="s">
        <v>47</v>
      </c>
      <c r="J29" s="31" t="s">
        <v>48</v>
      </c>
      <c r="K29" s="31" t="s">
        <v>6615</v>
      </c>
      <c r="L29" s="31" t="s">
        <v>376</v>
      </c>
      <c r="M29" s="47" t="s">
        <v>105</v>
      </c>
      <c r="N29" s="47" t="s">
        <v>105</v>
      </c>
      <c r="O29" s="90" t="s">
        <v>105</v>
      </c>
      <c r="P29" s="90" t="s">
        <v>105</v>
      </c>
      <c r="Q29" s="90" t="s">
        <v>105</v>
      </c>
      <c r="R29" s="90" t="s">
        <v>105</v>
      </c>
      <c r="S29" s="91" t="s">
        <v>105</v>
      </c>
      <c r="T29" s="91" t="s">
        <v>105</v>
      </c>
      <c r="U29" s="47" t="s">
        <v>105</v>
      </c>
      <c r="V29" s="47" t="s">
        <v>105</v>
      </c>
      <c r="W29" s="47" t="s">
        <v>6616</v>
      </c>
      <c r="X29" s="47" t="s">
        <v>6617</v>
      </c>
      <c r="Y29" s="14">
        <v>26</v>
      </c>
      <c r="Z29" s="14">
        <v>4</v>
      </c>
      <c r="AA29" s="33" t="s">
        <v>106</v>
      </c>
      <c r="AB29" s="33">
        <v>1.0980000000000001</v>
      </c>
      <c r="AC29" s="33" t="s">
        <v>11867</v>
      </c>
      <c r="AD29" s="31" t="s">
        <v>5977</v>
      </c>
      <c r="AE29" s="31" t="s">
        <v>6618</v>
      </c>
      <c r="AF29" s="31"/>
      <c r="AG29" s="31" t="s">
        <v>12439</v>
      </c>
    </row>
    <row r="30" spans="1:33" x14ac:dyDescent="0.3">
      <c r="A30" s="31" t="s">
        <v>6679</v>
      </c>
      <c r="B30" s="31" t="s">
        <v>6680</v>
      </c>
      <c r="C30" s="32" t="s">
        <v>46</v>
      </c>
      <c r="D30" s="31" t="s">
        <v>7</v>
      </c>
      <c r="E30" s="31"/>
      <c r="F30" s="31"/>
      <c r="G30" s="31"/>
      <c r="H30" s="31"/>
      <c r="I30" s="32"/>
      <c r="J30" s="31" t="s">
        <v>48</v>
      </c>
      <c r="K30" s="31" t="s">
        <v>383</v>
      </c>
      <c r="L30" s="31" t="s">
        <v>384</v>
      </c>
      <c r="M30" s="58">
        <v>830</v>
      </c>
      <c r="N30" s="58">
        <v>727</v>
      </c>
      <c r="O30" s="58">
        <v>1368</v>
      </c>
      <c r="P30" s="58">
        <v>1197</v>
      </c>
      <c r="Q30" s="58" t="s">
        <v>45</v>
      </c>
      <c r="R30" s="58" t="s">
        <v>45</v>
      </c>
      <c r="S30" s="58">
        <v>1089</v>
      </c>
      <c r="T30" s="58">
        <v>953</v>
      </c>
      <c r="U30" s="58" t="s">
        <v>45</v>
      </c>
      <c r="V30" s="58" t="s">
        <v>45</v>
      </c>
      <c r="W30" s="31" t="s">
        <v>6681</v>
      </c>
      <c r="X30" s="31" t="s">
        <v>6682</v>
      </c>
      <c r="Y30" s="14">
        <v>24</v>
      </c>
      <c r="Z30" s="14">
        <v>6</v>
      </c>
      <c r="AA30" s="33" t="s">
        <v>106</v>
      </c>
      <c r="AB30" s="33">
        <v>0.312</v>
      </c>
      <c r="AC30" s="33" t="s">
        <v>11875</v>
      </c>
      <c r="AD30" s="31"/>
      <c r="AE30" s="31" t="s">
        <v>6683</v>
      </c>
      <c r="AF30" s="31"/>
      <c r="AG30" s="36" t="s">
        <v>6684</v>
      </c>
    </row>
    <row r="31" spans="1:33" x14ac:dyDescent="0.3">
      <c r="A31" s="31" t="s">
        <v>6817</v>
      </c>
      <c r="B31" s="31" t="s">
        <v>6818</v>
      </c>
      <c r="C31" s="32" t="s">
        <v>46</v>
      </c>
      <c r="D31" s="31" t="s">
        <v>7</v>
      </c>
      <c r="E31" s="31"/>
      <c r="F31" s="31"/>
      <c r="G31" s="31"/>
      <c r="H31" s="31"/>
      <c r="I31" s="32"/>
      <c r="J31" s="31" t="s">
        <v>48</v>
      </c>
      <c r="K31" s="31" t="s">
        <v>433</v>
      </c>
      <c r="L31" s="31" t="s">
        <v>434</v>
      </c>
      <c r="M31" s="58">
        <v>467</v>
      </c>
      <c r="N31" s="58">
        <v>408</v>
      </c>
      <c r="O31" s="58">
        <v>670</v>
      </c>
      <c r="P31" s="58">
        <v>586</v>
      </c>
      <c r="Q31" s="58" t="s">
        <v>45</v>
      </c>
      <c r="R31" s="58" t="s">
        <v>45</v>
      </c>
      <c r="S31" s="58">
        <v>532</v>
      </c>
      <c r="T31" s="58">
        <v>466</v>
      </c>
      <c r="U31" s="58" t="s">
        <v>45</v>
      </c>
      <c r="V31" s="58" t="s">
        <v>45</v>
      </c>
      <c r="W31" s="31" t="s">
        <v>6819</v>
      </c>
      <c r="X31" s="31" t="s">
        <v>6820</v>
      </c>
      <c r="Y31" s="14">
        <v>23</v>
      </c>
      <c r="Z31" s="14">
        <v>4</v>
      </c>
      <c r="AA31" s="33" t="s">
        <v>106</v>
      </c>
      <c r="AB31" s="33">
        <v>1.1539999999999999</v>
      </c>
      <c r="AC31" s="33" t="s">
        <v>11884</v>
      </c>
      <c r="AD31" s="31"/>
      <c r="AE31" s="31"/>
      <c r="AF31" s="31"/>
      <c r="AG31" s="36" t="s">
        <v>6821</v>
      </c>
    </row>
    <row r="32" spans="1:33" x14ac:dyDescent="0.3">
      <c r="A32" s="31" t="s">
        <v>6882</v>
      </c>
      <c r="B32" s="31" t="s">
        <v>6883</v>
      </c>
      <c r="C32" s="32" t="s">
        <v>46</v>
      </c>
      <c r="D32" s="31" t="s">
        <v>7</v>
      </c>
      <c r="E32" s="31"/>
      <c r="F32" s="31"/>
      <c r="G32" s="31"/>
      <c r="H32" s="31"/>
      <c r="I32" s="32" t="s">
        <v>5486</v>
      </c>
      <c r="J32" s="31"/>
      <c r="K32" s="31" t="s">
        <v>594</v>
      </c>
      <c r="L32" s="31" t="s">
        <v>6884</v>
      </c>
      <c r="M32" s="58">
        <v>347</v>
      </c>
      <c r="N32" s="58">
        <v>302</v>
      </c>
      <c r="O32" s="58">
        <v>569</v>
      </c>
      <c r="P32" s="58">
        <v>499</v>
      </c>
      <c r="Q32" s="58" t="s">
        <v>45</v>
      </c>
      <c r="R32" s="58" t="s">
        <v>45</v>
      </c>
      <c r="S32" s="58">
        <v>459</v>
      </c>
      <c r="T32" s="58">
        <v>401</v>
      </c>
      <c r="U32" s="58" t="s">
        <v>45</v>
      </c>
      <c r="V32" s="58" t="s">
        <v>45</v>
      </c>
      <c r="W32" s="31" t="s">
        <v>6885</v>
      </c>
      <c r="X32" s="31" t="s">
        <v>6886</v>
      </c>
      <c r="Y32" s="14">
        <v>46</v>
      </c>
      <c r="Z32" s="14">
        <v>4</v>
      </c>
      <c r="AA32" s="33" t="s">
        <v>71</v>
      </c>
      <c r="AB32" s="33" t="s">
        <v>45</v>
      </c>
      <c r="AC32" s="33" t="s">
        <v>45</v>
      </c>
      <c r="AD32" s="31" t="s">
        <v>6887</v>
      </c>
      <c r="AE32" s="31" t="s">
        <v>6888</v>
      </c>
      <c r="AF32" s="31"/>
      <c r="AG32" s="36" t="s">
        <v>6889</v>
      </c>
    </row>
    <row r="33" spans="1:33" x14ac:dyDescent="0.3">
      <c r="A33" s="31" t="s">
        <v>6920</v>
      </c>
      <c r="B33" s="31" t="s">
        <v>6921</v>
      </c>
      <c r="C33" s="32" t="s">
        <v>46</v>
      </c>
      <c r="D33" s="31" t="s">
        <v>7</v>
      </c>
      <c r="E33" s="31"/>
      <c r="F33" s="31"/>
      <c r="G33" s="31"/>
      <c r="H33" s="31"/>
      <c r="I33" s="32"/>
      <c r="J33" s="31" t="s">
        <v>48</v>
      </c>
      <c r="K33" s="31" t="s">
        <v>615</v>
      </c>
      <c r="L33" s="31" t="s">
        <v>354</v>
      </c>
      <c r="M33" s="58">
        <v>347</v>
      </c>
      <c r="N33" s="58">
        <v>303</v>
      </c>
      <c r="O33" s="58">
        <v>580</v>
      </c>
      <c r="P33" s="58">
        <v>507</v>
      </c>
      <c r="Q33" s="58" t="s">
        <v>45</v>
      </c>
      <c r="R33" s="58" t="s">
        <v>45</v>
      </c>
      <c r="S33" s="58">
        <v>459</v>
      </c>
      <c r="T33" s="58">
        <v>401</v>
      </c>
      <c r="U33" s="58" t="s">
        <v>45</v>
      </c>
      <c r="V33" s="58" t="s">
        <v>45</v>
      </c>
      <c r="W33" s="31" t="s">
        <v>6922</v>
      </c>
      <c r="X33" s="31" t="s">
        <v>6923</v>
      </c>
      <c r="Y33" s="14">
        <v>46</v>
      </c>
      <c r="Z33" s="14">
        <v>4</v>
      </c>
      <c r="AA33" s="33" t="s">
        <v>106</v>
      </c>
      <c r="AB33" s="33">
        <v>0.34100000000000003</v>
      </c>
      <c r="AC33" s="33" t="s">
        <v>11891</v>
      </c>
      <c r="AD33" s="31"/>
      <c r="AE33" s="31" t="s">
        <v>395</v>
      </c>
      <c r="AF33" s="31"/>
      <c r="AG33" s="36" t="s">
        <v>6924</v>
      </c>
    </row>
    <row r="34" spans="1:33" x14ac:dyDescent="0.3">
      <c r="A34" s="31" t="s">
        <v>10000</v>
      </c>
      <c r="B34" s="31" t="s">
        <v>10001</v>
      </c>
      <c r="C34" s="11" t="s">
        <v>46</v>
      </c>
      <c r="D34" s="31" t="s">
        <v>7</v>
      </c>
      <c r="E34" s="31"/>
      <c r="F34" s="31"/>
      <c r="G34" s="31"/>
      <c r="H34" s="31"/>
      <c r="I34" s="32" t="s">
        <v>347</v>
      </c>
      <c r="J34" s="31"/>
      <c r="K34" s="31" t="s">
        <v>453</v>
      </c>
      <c r="L34" s="31" t="s">
        <v>624</v>
      </c>
      <c r="M34" s="58">
        <v>797</v>
      </c>
      <c r="N34" s="58">
        <v>697</v>
      </c>
      <c r="O34" s="58">
        <v>1032</v>
      </c>
      <c r="P34" s="58">
        <v>903</v>
      </c>
      <c r="Q34" s="58" t="s">
        <v>45</v>
      </c>
      <c r="R34" s="58" t="s">
        <v>45</v>
      </c>
      <c r="S34" s="58">
        <v>1035</v>
      </c>
      <c r="T34" s="58">
        <v>906</v>
      </c>
      <c r="U34" s="58" t="s">
        <v>45</v>
      </c>
      <c r="V34" s="58" t="s">
        <v>45</v>
      </c>
      <c r="W34" s="31" t="s">
        <v>10002</v>
      </c>
      <c r="X34" s="31" t="s">
        <v>10003</v>
      </c>
      <c r="Y34" s="14">
        <v>34</v>
      </c>
      <c r="Z34" s="14">
        <v>4</v>
      </c>
      <c r="AA34" s="33" t="s">
        <v>71</v>
      </c>
      <c r="AB34" s="33" t="s">
        <v>45</v>
      </c>
      <c r="AC34" s="33" t="s">
        <v>45</v>
      </c>
      <c r="AD34" s="31"/>
      <c r="AE34" s="31" t="s">
        <v>345</v>
      </c>
      <c r="AF34" s="31"/>
      <c r="AG34" s="31" t="s">
        <v>10004</v>
      </c>
    </row>
    <row r="35" spans="1:33" x14ac:dyDescent="0.3">
      <c r="A35" s="31" t="s">
        <v>11053</v>
      </c>
      <c r="B35" s="31" t="s">
        <v>11054</v>
      </c>
      <c r="C35" s="32" t="s">
        <v>46</v>
      </c>
      <c r="D35" s="31" t="s">
        <v>7</v>
      </c>
      <c r="E35" s="31" t="s">
        <v>2</v>
      </c>
      <c r="F35" s="58"/>
      <c r="G35" s="58"/>
      <c r="H35" s="58"/>
      <c r="I35" s="58"/>
      <c r="J35" s="31" t="s">
        <v>48</v>
      </c>
      <c r="K35" s="58"/>
      <c r="L35" s="58"/>
      <c r="M35" s="58">
        <v>213</v>
      </c>
      <c r="N35" s="58">
        <v>186</v>
      </c>
      <c r="O35" s="58">
        <v>340</v>
      </c>
      <c r="P35" s="58">
        <v>298</v>
      </c>
      <c r="Q35" s="58">
        <v>373</v>
      </c>
      <c r="R35" s="58">
        <v>326</v>
      </c>
      <c r="S35" s="58">
        <v>284</v>
      </c>
      <c r="T35" s="58">
        <v>248</v>
      </c>
      <c r="U35" s="58" t="s">
        <v>45</v>
      </c>
      <c r="V35" s="58" t="s">
        <v>45</v>
      </c>
      <c r="W35" s="31" t="s">
        <v>11055</v>
      </c>
      <c r="X35" s="31" t="s">
        <v>11056</v>
      </c>
      <c r="Y35" s="14">
        <v>68</v>
      </c>
      <c r="Z35" s="14">
        <v>3</v>
      </c>
      <c r="AA35" s="33" t="s">
        <v>71</v>
      </c>
      <c r="AB35" s="33" t="s">
        <v>45</v>
      </c>
      <c r="AC35" s="33" t="s">
        <v>45</v>
      </c>
      <c r="AD35" s="58"/>
      <c r="AE35" s="31" t="s">
        <v>11057</v>
      </c>
      <c r="AF35" s="58"/>
      <c r="AG35" s="36" t="s">
        <v>12408</v>
      </c>
    </row>
    <row r="36" spans="1:33" x14ac:dyDescent="0.3">
      <c r="A36" s="31" t="s">
        <v>6970</v>
      </c>
      <c r="B36" s="31" t="s">
        <v>6971</v>
      </c>
      <c r="C36" s="32" t="s">
        <v>46</v>
      </c>
      <c r="D36" s="31" t="s">
        <v>7</v>
      </c>
      <c r="E36" s="31"/>
      <c r="F36" s="31"/>
      <c r="G36" s="31"/>
      <c r="H36" s="31"/>
      <c r="I36" s="32" t="s">
        <v>4987</v>
      </c>
      <c r="J36" s="31" t="s">
        <v>48</v>
      </c>
      <c r="K36" s="31" t="s">
        <v>550</v>
      </c>
      <c r="L36" s="31" t="s">
        <v>550</v>
      </c>
      <c r="M36" s="58">
        <v>713</v>
      </c>
      <c r="N36" s="58">
        <v>624</v>
      </c>
      <c r="O36" s="58">
        <v>1192</v>
      </c>
      <c r="P36" s="58">
        <v>1043</v>
      </c>
      <c r="Q36" s="58" t="s">
        <v>45</v>
      </c>
      <c r="R36" s="58" t="s">
        <v>45</v>
      </c>
      <c r="S36" s="58">
        <v>949</v>
      </c>
      <c r="T36" s="58">
        <v>831</v>
      </c>
      <c r="U36" s="58" t="s">
        <v>45</v>
      </c>
      <c r="V36" s="58" t="s">
        <v>45</v>
      </c>
      <c r="W36" s="31" t="s">
        <v>6972</v>
      </c>
      <c r="X36" s="31" t="s">
        <v>6973</v>
      </c>
      <c r="Y36" s="14">
        <v>20</v>
      </c>
      <c r="Z36" s="14">
        <v>5</v>
      </c>
      <c r="AA36" s="33" t="s">
        <v>106</v>
      </c>
      <c r="AB36" s="33" t="s">
        <v>11364</v>
      </c>
      <c r="AC36" s="33" t="s">
        <v>45</v>
      </c>
      <c r="AD36" s="31"/>
      <c r="AE36" s="31"/>
      <c r="AF36" s="31"/>
      <c r="AG36" s="36" t="s">
        <v>6974</v>
      </c>
    </row>
    <row r="37" spans="1:33" x14ac:dyDescent="0.3">
      <c r="A37" s="31" t="s">
        <v>3792</v>
      </c>
      <c r="B37" s="31" t="s">
        <v>3793</v>
      </c>
      <c r="C37" s="32" t="s">
        <v>46</v>
      </c>
      <c r="D37" s="31" t="s">
        <v>7</v>
      </c>
      <c r="E37" s="31"/>
      <c r="F37" s="31"/>
      <c r="G37" s="31"/>
      <c r="H37" s="31"/>
      <c r="I37" s="32" t="s">
        <v>3794</v>
      </c>
      <c r="J37" s="31" t="s">
        <v>48</v>
      </c>
      <c r="K37" s="31" t="s">
        <v>383</v>
      </c>
      <c r="L37" s="31" t="s">
        <v>384</v>
      </c>
      <c r="M37" s="58">
        <v>999</v>
      </c>
      <c r="N37" s="58">
        <v>874</v>
      </c>
      <c r="O37" s="58">
        <v>1655</v>
      </c>
      <c r="P37" s="58">
        <v>1448</v>
      </c>
      <c r="Q37" s="58">
        <v>1856</v>
      </c>
      <c r="R37" s="58">
        <v>1624</v>
      </c>
      <c r="S37" s="58">
        <v>1316</v>
      </c>
      <c r="T37" s="58">
        <v>1151</v>
      </c>
      <c r="U37" s="58" t="s">
        <v>45</v>
      </c>
      <c r="V37" s="58" t="s">
        <v>45</v>
      </c>
      <c r="W37" s="31" t="s">
        <v>3795</v>
      </c>
      <c r="X37" s="31" t="s">
        <v>3796</v>
      </c>
      <c r="Y37" s="14">
        <v>24</v>
      </c>
      <c r="Z37" s="14">
        <v>8</v>
      </c>
      <c r="AA37" s="33" t="s">
        <v>106</v>
      </c>
      <c r="AB37" s="33">
        <v>0.87</v>
      </c>
      <c r="AC37" s="33" t="s">
        <v>11907</v>
      </c>
      <c r="AD37" s="31"/>
      <c r="AE37" s="31" t="s">
        <v>366</v>
      </c>
      <c r="AF37" s="31"/>
      <c r="AG37" s="36" t="s">
        <v>3797</v>
      </c>
    </row>
    <row r="38" spans="1:33" x14ac:dyDescent="0.3">
      <c r="A38" s="31" t="s">
        <v>7075</v>
      </c>
      <c r="B38" s="31" t="s">
        <v>7076</v>
      </c>
      <c r="C38" s="32" t="s">
        <v>46</v>
      </c>
      <c r="D38" s="31" t="s">
        <v>7</v>
      </c>
      <c r="E38" s="31"/>
      <c r="F38" s="31"/>
      <c r="G38" s="31"/>
      <c r="H38" s="31"/>
      <c r="I38" s="32" t="s">
        <v>4489</v>
      </c>
      <c r="J38" s="31" t="s">
        <v>48</v>
      </c>
      <c r="K38" s="36"/>
      <c r="L38" s="36"/>
      <c r="M38" s="58">
        <v>881</v>
      </c>
      <c r="N38" s="58">
        <v>771</v>
      </c>
      <c r="O38" s="58">
        <v>1410</v>
      </c>
      <c r="P38" s="58">
        <v>1234</v>
      </c>
      <c r="Q38" s="58">
        <v>1410</v>
      </c>
      <c r="R38" s="58">
        <v>1234</v>
      </c>
      <c r="S38" s="58">
        <v>1175</v>
      </c>
      <c r="T38" s="58">
        <v>1028</v>
      </c>
      <c r="U38" s="58" t="s">
        <v>45</v>
      </c>
      <c r="V38" s="58" t="s">
        <v>45</v>
      </c>
      <c r="W38" s="31" t="s">
        <v>7077</v>
      </c>
      <c r="X38" s="36" t="s">
        <v>12492</v>
      </c>
      <c r="Y38" s="14">
        <v>19</v>
      </c>
      <c r="Z38" s="14">
        <v>4</v>
      </c>
      <c r="AA38" s="33" t="s">
        <v>106</v>
      </c>
      <c r="AB38" s="33">
        <v>8.7999999999999995E-2</v>
      </c>
      <c r="AC38" s="33" t="s">
        <v>11910</v>
      </c>
      <c r="AD38" s="36"/>
      <c r="AE38" s="31" t="s">
        <v>7078</v>
      </c>
      <c r="AF38" s="36"/>
      <c r="AG38" s="36" t="s">
        <v>10797</v>
      </c>
    </row>
    <row r="39" spans="1:33" x14ac:dyDescent="0.3">
      <c r="A39" s="31" t="s">
        <v>7006</v>
      </c>
      <c r="B39" s="31" t="s">
        <v>7007</v>
      </c>
      <c r="C39" s="32" t="s">
        <v>46</v>
      </c>
      <c r="D39" s="31" t="s">
        <v>7</v>
      </c>
      <c r="E39" s="31"/>
      <c r="F39" s="31"/>
      <c r="G39" s="31"/>
      <c r="H39" s="31"/>
      <c r="I39" s="32"/>
      <c r="J39" s="31" t="s">
        <v>48</v>
      </c>
      <c r="K39" s="31" t="s">
        <v>693</v>
      </c>
      <c r="L39" s="31" t="s">
        <v>693</v>
      </c>
      <c r="M39" s="58">
        <v>310</v>
      </c>
      <c r="N39" s="58">
        <v>271</v>
      </c>
      <c r="O39" s="58">
        <v>520</v>
      </c>
      <c r="P39" s="58">
        <v>455</v>
      </c>
      <c r="Q39" s="58" t="s">
        <v>45</v>
      </c>
      <c r="R39" s="58" t="s">
        <v>45</v>
      </c>
      <c r="S39" s="58">
        <v>413</v>
      </c>
      <c r="T39" s="58">
        <v>361</v>
      </c>
      <c r="U39" s="58" t="s">
        <v>45</v>
      </c>
      <c r="V39" s="58" t="s">
        <v>45</v>
      </c>
      <c r="W39" s="31" t="s">
        <v>7008</v>
      </c>
      <c r="X39" s="31" t="s">
        <v>7009</v>
      </c>
      <c r="Y39" s="14">
        <v>31</v>
      </c>
      <c r="Z39" s="14">
        <v>4</v>
      </c>
      <c r="AA39" s="33" t="s">
        <v>71</v>
      </c>
      <c r="AB39" s="33" t="s">
        <v>45</v>
      </c>
      <c r="AC39" s="33" t="s">
        <v>45</v>
      </c>
      <c r="AD39" s="31"/>
      <c r="AE39" s="31"/>
      <c r="AF39" s="31"/>
      <c r="AG39" s="36" t="s">
        <v>7010</v>
      </c>
    </row>
    <row r="40" spans="1:33" x14ac:dyDescent="0.3">
      <c r="A40" s="31" t="s">
        <v>7085</v>
      </c>
      <c r="B40" s="36" t="s">
        <v>7086</v>
      </c>
      <c r="C40" s="37" t="s">
        <v>46</v>
      </c>
      <c r="D40" s="36" t="s">
        <v>7</v>
      </c>
      <c r="E40" s="31"/>
      <c r="F40" s="31"/>
      <c r="G40" s="31"/>
      <c r="H40" s="31"/>
      <c r="I40" s="37" t="s">
        <v>262</v>
      </c>
      <c r="J40" s="36" t="s">
        <v>48</v>
      </c>
      <c r="K40" s="36"/>
      <c r="L40" s="36"/>
      <c r="M40" s="58">
        <v>635</v>
      </c>
      <c r="N40" s="58">
        <v>555</v>
      </c>
      <c r="O40" s="58">
        <v>1016</v>
      </c>
      <c r="P40" s="58">
        <v>889</v>
      </c>
      <c r="Q40" s="58" t="s">
        <v>45</v>
      </c>
      <c r="R40" s="58" t="s">
        <v>45</v>
      </c>
      <c r="S40" s="58">
        <v>1074</v>
      </c>
      <c r="T40" s="58">
        <v>940</v>
      </c>
      <c r="U40" s="58" t="s">
        <v>45</v>
      </c>
      <c r="V40" s="58" t="s">
        <v>45</v>
      </c>
      <c r="W40" s="36" t="s">
        <v>7087</v>
      </c>
      <c r="X40" s="36" t="s">
        <v>7088</v>
      </c>
      <c r="Y40" s="14">
        <v>36</v>
      </c>
      <c r="Z40" s="14">
        <v>6</v>
      </c>
      <c r="AA40" s="33" t="s">
        <v>106</v>
      </c>
      <c r="AB40" s="33">
        <v>1.169</v>
      </c>
      <c r="AC40" s="33" t="s">
        <v>11920</v>
      </c>
      <c r="AD40" s="36"/>
      <c r="AE40" s="36" t="s">
        <v>7089</v>
      </c>
      <c r="AF40" s="36"/>
      <c r="AG40" s="36" t="s">
        <v>10798</v>
      </c>
    </row>
    <row r="41" spans="1:33" x14ac:dyDescent="0.3">
      <c r="A41" s="31" t="s">
        <v>5536</v>
      </c>
      <c r="B41" s="36" t="s">
        <v>5537</v>
      </c>
      <c r="C41" s="37" t="s">
        <v>46</v>
      </c>
      <c r="D41" s="31" t="s">
        <v>7</v>
      </c>
      <c r="E41" s="31"/>
      <c r="F41" s="31"/>
      <c r="G41" s="31"/>
      <c r="H41" s="31"/>
      <c r="I41" s="37" t="s">
        <v>4489</v>
      </c>
      <c r="J41" s="36" t="s">
        <v>48</v>
      </c>
      <c r="K41" s="36"/>
      <c r="L41" s="36"/>
      <c r="M41" s="58">
        <v>702</v>
      </c>
      <c r="N41" s="58">
        <v>614</v>
      </c>
      <c r="O41" s="58">
        <v>1125</v>
      </c>
      <c r="P41" s="58">
        <v>984</v>
      </c>
      <c r="Q41" s="58" t="s">
        <v>45</v>
      </c>
      <c r="R41" s="58" t="s">
        <v>45</v>
      </c>
      <c r="S41" s="58">
        <v>937</v>
      </c>
      <c r="T41" s="58">
        <v>820</v>
      </c>
      <c r="U41" s="58" t="s">
        <v>45</v>
      </c>
      <c r="V41" s="58" t="s">
        <v>45</v>
      </c>
      <c r="W41" s="36" t="s">
        <v>5538</v>
      </c>
      <c r="X41" s="36" t="s">
        <v>5539</v>
      </c>
      <c r="Y41" s="14">
        <v>22</v>
      </c>
      <c r="Z41" s="14">
        <v>4</v>
      </c>
      <c r="AA41" s="33" t="s">
        <v>106</v>
      </c>
      <c r="AB41" s="33">
        <v>1.853</v>
      </c>
      <c r="AC41" s="33" t="s">
        <v>11927</v>
      </c>
      <c r="AD41" s="36"/>
      <c r="AE41" s="36" t="s">
        <v>5475</v>
      </c>
      <c r="AF41" s="36"/>
      <c r="AG41" s="36" t="s">
        <v>10738</v>
      </c>
    </row>
    <row r="42" spans="1:33" x14ac:dyDescent="0.3">
      <c r="A42" s="31" t="s">
        <v>7048</v>
      </c>
      <c r="B42" s="31" t="s">
        <v>7049</v>
      </c>
      <c r="C42" s="32" t="s">
        <v>46</v>
      </c>
      <c r="D42" s="31" t="s">
        <v>7</v>
      </c>
      <c r="E42" s="31"/>
      <c r="F42" s="31"/>
      <c r="G42" s="31"/>
      <c r="H42" s="31"/>
      <c r="I42" s="32" t="s">
        <v>4987</v>
      </c>
      <c r="J42" s="31" t="s">
        <v>48</v>
      </c>
      <c r="K42" s="31" t="s">
        <v>355</v>
      </c>
      <c r="L42" s="31" t="s">
        <v>543</v>
      </c>
      <c r="M42" s="58">
        <v>2807</v>
      </c>
      <c r="N42" s="58">
        <v>2456</v>
      </c>
      <c r="O42" s="58">
        <v>4543</v>
      </c>
      <c r="P42" s="58">
        <v>3975</v>
      </c>
      <c r="Q42" s="58" t="s">
        <v>45</v>
      </c>
      <c r="R42" s="58" t="s">
        <v>45</v>
      </c>
      <c r="S42" s="58">
        <v>3618</v>
      </c>
      <c r="T42" s="58">
        <v>3166</v>
      </c>
      <c r="U42" s="58" t="s">
        <v>45</v>
      </c>
      <c r="V42" s="58" t="s">
        <v>45</v>
      </c>
      <c r="W42" s="31" t="s">
        <v>7050</v>
      </c>
      <c r="X42" s="31" t="s">
        <v>7051</v>
      </c>
      <c r="Y42" s="14">
        <v>28</v>
      </c>
      <c r="Z42" s="14">
        <v>22</v>
      </c>
      <c r="AA42" s="33" t="s">
        <v>106</v>
      </c>
      <c r="AB42" s="33">
        <v>1.262</v>
      </c>
      <c r="AC42" s="33" t="s">
        <v>11931</v>
      </c>
      <c r="AD42" s="31"/>
      <c r="AE42" s="31" t="s">
        <v>7052</v>
      </c>
      <c r="AF42" s="31"/>
      <c r="AG42" s="36" t="s">
        <v>7053</v>
      </c>
    </row>
    <row r="43" spans="1:33" x14ac:dyDescent="0.3">
      <c r="A43" s="31" t="s">
        <v>5464</v>
      </c>
      <c r="B43" s="31" t="s">
        <v>5465</v>
      </c>
      <c r="C43" s="32" t="s">
        <v>46</v>
      </c>
      <c r="D43" s="31" t="s">
        <v>7</v>
      </c>
      <c r="E43" s="31"/>
      <c r="F43" s="31"/>
      <c r="G43" s="31"/>
      <c r="H43" s="31"/>
      <c r="I43" s="32" t="s">
        <v>5466</v>
      </c>
      <c r="J43" s="31" t="s">
        <v>48</v>
      </c>
      <c r="K43" s="31" t="s">
        <v>367</v>
      </c>
      <c r="L43" s="31" t="s">
        <v>1263</v>
      </c>
      <c r="M43" s="58">
        <v>3441</v>
      </c>
      <c r="N43" s="58">
        <v>3010</v>
      </c>
      <c r="O43" s="58">
        <v>5705</v>
      </c>
      <c r="P43" s="58">
        <v>4992</v>
      </c>
      <c r="Q43" s="58" t="s">
        <v>45</v>
      </c>
      <c r="R43" s="58" t="s">
        <v>45</v>
      </c>
      <c r="S43" s="58">
        <v>4541</v>
      </c>
      <c r="T43" s="58">
        <v>3973</v>
      </c>
      <c r="U43" s="58" t="s">
        <v>45</v>
      </c>
      <c r="V43" s="58" t="s">
        <v>45</v>
      </c>
      <c r="W43" s="31" t="s">
        <v>5467</v>
      </c>
      <c r="X43" s="31" t="s">
        <v>5468</v>
      </c>
      <c r="Y43" s="14">
        <v>40</v>
      </c>
      <c r="Z43" s="14">
        <v>14</v>
      </c>
      <c r="AA43" s="33" t="s">
        <v>71</v>
      </c>
      <c r="AB43" s="33" t="s">
        <v>45</v>
      </c>
      <c r="AC43" s="33" t="s">
        <v>45</v>
      </c>
      <c r="AD43" s="31"/>
      <c r="AE43" s="31"/>
      <c r="AF43" s="31"/>
      <c r="AG43" s="36" t="s">
        <v>5469</v>
      </c>
    </row>
    <row r="44" spans="1:33" x14ac:dyDescent="0.3">
      <c r="A44" s="31" t="s">
        <v>8862</v>
      </c>
      <c r="B44" s="31" t="s">
        <v>8863</v>
      </c>
      <c r="C44" s="32" t="s">
        <v>46</v>
      </c>
      <c r="D44" s="31" t="s">
        <v>7</v>
      </c>
      <c r="E44" s="31"/>
      <c r="F44" s="31"/>
      <c r="G44" s="31"/>
      <c r="H44" s="31"/>
      <c r="I44" s="32" t="s">
        <v>6008</v>
      </c>
      <c r="J44" s="31" t="s">
        <v>134</v>
      </c>
      <c r="K44" s="31" t="s">
        <v>1699</v>
      </c>
      <c r="L44" s="31" t="s">
        <v>1699</v>
      </c>
      <c r="M44" s="58">
        <v>393</v>
      </c>
      <c r="N44" s="58">
        <v>343</v>
      </c>
      <c r="O44" s="58">
        <v>645</v>
      </c>
      <c r="P44" s="58">
        <v>564</v>
      </c>
      <c r="Q44" s="58" t="s">
        <v>45</v>
      </c>
      <c r="R44" s="58" t="s">
        <v>45</v>
      </c>
      <c r="S44" s="58">
        <v>513</v>
      </c>
      <c r="T44" s="58">
        <v>449</v>
      </c>
      <c r="U44" s="58" t="s">
        <v>45</v>
      </c>
      <c r="V44" s="58" t="s">
        <v>45</v>
      </c>
      <c r="W44" s="31" t="s">
        <v>8864</v>
      </c>
      <c r="X44" s="31" t="s">
        <v>8865</v>
      </c>
      <c r="Y44" s="14">
        <v>21</v>
      </c>
      <c r="Z44" s="14">
        <v>4</v>
      </c>
      <c r="AA44" s="33" t="s">
        <v>106</v>
      </c>
      <c r="AB44" s="33">
        <v>0.77600000000000002</v>
      </c>
      <c r="AC44" s="33" t="s">
        <v>11935</v>
      </c>
      <c r="AD44" s="31"/>
      <c r="AE44" s="31" t="s">
        <v>1702</v>
      </c>
      <c r="AF44" s="31"/>
      <c r="AG44" s="36" t="s">
        <v>8866</v>
      </c>
    </row>
    <row r="45" spans="1:33" x14ac:dyDescent="0.3">
      <c r="A45" s="31" t="s">
        <v>3818</v>
      </c>
      <c r="B45" s="31" t="s">
        <v>3819</v>
      </c>
      <c r="C45" s="32" t="s">
        <v>46</v>
      </c>
      <c r="D45" s="31" t="s">
        <v>7</v>
      </c>
      <c r="E45" s="31"/>
      <c r="F45" s="31"/>
      <c r="G45" s="31"/>
      <c r="H45" s="31"/>
      <c r="I45" s="32" t="s">
        <v>549</v>
      </c>
      <c r="J45" s="31" t="s">
        <v>48</v>
      </c>
      <c r="K45" s="31" t="s">
        <v>787</v>
      </c>
      <c r="L45" s="31" t="s">
        <v>384</v>
      </c>
      <c r="M45" s="58">
        <v>675</v>
      </c>
      <c r="N45" s="58">
        <v>591</v>
      </c>
      <c r="O45" s="58">
        <v>1091</v>
      </c>
      <c r="P45" s="58">
        <v>954</v>
      </c>
      <c r="Q45" s="58" t="s">
        <v>45</v>
      </c>
      <c r="R45" s="58" t="s">
        <v>45</v>
      </c>
      <c r="S45" s="58">
        <v>872</v>
      </c>
      <c r="T45" s="58">
        <v>762</v>
      </c>
      <c r="U45" s="58" t="s">
        <v>45</v>
      </c>
      <c r="V45" s="58" t="s">
        <v>45</v>
      </c>
      <c r="W45" s="31" t="s">
        <v>3820</v>
      </c>
      <c r="X45" s="31" t="s">
        <v>3821</v>
      </c>
      <c r="Y45" s="14">
        <v>24</v>
      </c>
      <c r="Z45" s="14">
        <v>3</v>
      </c>
      <c r="AA45" s="33" t="s">
        <v>71</v>
      </c>
      <c r="AB45" s="33" t="s">
        <v>45</v>
      </c>
      <c r="AC45" s="33" t="s">
        <v>45</v>
      </c>
      <c r="AD45" s="31"/>
      <c r="AE45" s="31"/>
      <c r="AF45" s="31"/>
      <c r="AG45" s="36" t="s">
        <v>3822</v>
      </c>
    </row>
    <row r="46" spans="1:33" x14ac:dyDescent="0.3">
      <c r="A46" s="31" t="s">
        <v>9338</v>
      </c>
      <c r="B46" s="31" t="s">
        <v>9339</v>
      </c>
      <c r="C46" s="32" t="s">
        <v>46</v>
      </c>
      <c r="D46" s="31" t="s">
        <v>7</v>
      </c>
      <c r="E46" s="31"/>
      <c r="F46" s="31"/>
      <c r="G46" s="31"/>
      <c r="H46" s="31"/>
      <c r="I46" s="32" t="s">
        <v>47</v>
      </c>
      <c r="J46" s="31" t="s">
        <v>48</v>
      </c>
      <c r="K46" s="31" t="s">
        <v>9340</v>
      </c>
      <c r="L46" s="31" t="s">
        <v>9340</v>
      </c>
      <c r="M46" s="58">
        <v>373</v>
      </c>
      <c r="N46" s="58">
        <v>326</v>
      </c>
      <c r="O46" s="58">
        <v>616</v>
      </c>
      <c r="P46" s="58">
        <v>539</v>
      </c>
      <c r="Q46" s="58" t="s">
        <v>45</v>
      </c>
      <c r="R46" s="58" t="s">
        <v>45</v>
      </c>
      <c r="S46" s="58">
        <v>493</v>
      </c>
      <c r="T46" s="58">
        <v>431</v>
      </c>
      <c r="U46" s="58" t="s">
        <v>45</v>
      </c>
      <c r="V46" s="58" t="s">
        <v>45</v>
      </c>
      <c r="W46" s="31" t="s">
        <v>9341</v>
      </c>
      <c r="X46" s="31" t="s">
        <v>9342</v>
      </c>
      <c r="Y46" s="14">
        <v>20</v>
      </c>
      <c r="Z46" s="14">
        <v>4</v>
      </c>
      <c r="AA46" s="33" t="s">
        <v>106</v>
      </c>
      <c r="AB46" s="33">
        <v>1.2330000000000001</v>
      </c>
      <c r="AC46" s="33" t="s">
        <v>11940</v>
      </c>
      <c r="AD46" s="31"/>
      <c r="AE46" s="31" t="s">
        <v>9343</v>
      </c>
      <c r="AF46" s="31"/>
      <c r="AG46" s="36" t="s">
        <v>9344</v>
      </c>
    </row>
    <row r="47" spans="1:33" x14ac:dyDescent="0.3">
      <c r="A47" s="31" t="s">
        <v>3858</v>
      </c>
      <c r="B47" s="31" t="s">
        <v>3859</v>
      </c>
      <c r="C47" s="32" t="s">
        <v>46</v>
      </c>
      <c r="D47" s="31" t="s">
        <v>7</v>
      </c>
      <c r="E47" s="31"/>
      <c r="F47" s="31"/>
      <c r="G47" s="31"/>
      <c r="H47" s="31"/>
      <c r="I47" s="32"/>
      <c r="J47" s="31" t="s">
        <v>48</v>
      </c>
      <c r="K47" s="31" t="s">
        <v>693</v>
      </c>
      <c r="L47" s="31" t="s">
        <v>609</v>
      </c>
      <c r="M47" s="58">
        <v>1227</v>
      </c>
      <c r="N47" s="58">
        <v>1074</v>
      </c>
      <c r="O47" s="58">
        <v>2160</v>
      </c>
      <c r="P47" s="58">
        <v>1890</v>
      </c>
      <c r="Q47" s="58" t="s">
        <v>45</v>
      </c>
      <c r="R47" s="58" t="s">
        <v>45</v>
      </c>
      <c r="S47" s="58">
        <v>1719</v>
      </c>
      <c r="T47" s="58">
        <v>1504</v>
      </c>
      <c r="U47" s="58" t="s">
        <v>45</v>
      </c>
      <c r="V47" s="58" t="s">
        <v>45</v>
      </c>
      <c r="W47" s="31" t="s">
        <v>3860</v>
      </c>
      <c r="X47" s="31" t="s">
        <v>3861</v>
      </c>
      <c r="Y47" s="14">
        <v>31</v>
      </c>
      <c r="Z47" s="14">
        <v>6</v>
      </c>
      <c r="AA47" s="33" t="s">
        <v>106</v>
      </c>
      <c r="AB47" s="33" t="s">
        <v>11364</v>
      </c>
      <c r="AC47" s="33" t="s">
        <v>45</v>
      </c>
      <c r="AD47" s="31"/>
      <c r="AE47" s="31"/>
      <c r="AF47" s="31"/>
      <c r="AG47" s="36" t="s">
        <v>3862</v>
      </c>
    </row>
    <row r="48" spans="1:33" x14ac:dyDescent="0.3">
      <c r="A48" s="31" t="s">
        <v>8105</v>
      </c>
      <c r="B48" s="31" t="s">
        <v>8106</v>
      </c>
      <c r="C48" s="32" t="s">
        <v>46</v>
      </c>
      <c r="D48" s="31" t="s">
        <v>7</v>
      </c>
      <c r="E48" s="31"/>
      <c r="F48" s="31"/>
      <c r="G48" s="31"/>
      <c r="H48" s="31"/>
      <c r="I48" s="32" t="s">
        <v>96</v>
      </c>
      <c r="J48" s="31" t="s">
        <v>48</v>
      </c>
      <c r="K48" s="31" t="s">
        <v>360</v>
      </c>
      <c r="L48" s="31" t="s">
        <v>393</v>
      </c>
      <c r="M48" s="58">
        <v>253</v>
      </c>
      <c r="N48" s="58">
        <v>222</v>
      </c>
      <c r="O48" s="58">
        <v>404</v>
      </c>
      <c r="P48" s="58">
        <v>354</v>
      </c>
      <c r="Q48" s="58" t="s">
        <v>45</v>
      </c>
      <c r="R48" s="58" t="s">
        <v>45</v>
      </c>
      <c r="S48" s="58">
        <v>337</v>
      </c>
      <c r="T48" s="58">
        <v>295</v>
      </c>
      <c r="U48" s="58" t="s">
        <v>45</v>
      </c>
      <c r="V48" s="58" t="s">
        <v>45</v>
      </c>
      <c r="W48" s="31" t="s">
        <v>8107</v>
      </c>
      <c r="X48" s="31" t="s">
        <v>8108</v>
      </c>
      <c r="Y48" s="14">
        <v>22</v>
      </c>
      <c r="Z48" s="14">
        <v>4</v>
      </c>
      <c r="AA48" s="33" t="s">
        <v>71</v>
      </c>
      <c r="AB48" s="33" t="s">
        <v>45</v>
      </c>
      <c r="AC48" s="33" t="s">
        <v>45</v>
      </c>
      <c r="AD48" s="31"/>
      <c r="AE48" s="31" t="s">
        <v>8109</v>
      </c>
      <c r="AF48" s="31"/>
      <c r="AG48" s="36" t="s">
        <v>8110</v>
      </c>
    </row>
    <row r="49" spans="1:33" x14ac:dyDescent="0.3">
      <c r="A49" s="31" t="s">
        <v>7119</v>
      </c>
      <c r="B49" s="31" t="s">
        <v>7120</v>
      </c>
      <c r="C49" s="32" t="s">
        <v>46</v>
      </c>
      <c r="D49" s="31" t="s">
        <v>7</v>
      </c>
      <c r="E49" s="31"/>
      <c r="F49" s="31"/>
      <c r="G49" s="31"/>
      <c r="H49" s="31"/>
      <c r="I49" s="32" t="s">
        <v>262</v>
      </c>
      <c r="J49" s="31" t="s">
        <v>48</v>
      </c>
      <c r="K49" s="31" t="s">
        <v>355</v>
      </c>
      <c r="L49" s="31" t="s">
        <v>527</v>
      </c>
      <c r="M49" s="58">
        <v>918</v>
      </c>
      <c r="N49" s="58">
        <v>803</v>
      </c>
      <c r="O49" s="58">
        <v>1530</v>
      </c>
      <c r="P49" s="58">
        <v>1339</v>
      </c>
      <c r="Q49" s="58" t="s">
        <v>45</v>
      </c>
      <c r="R49" s="58" t="s">
        <v>45</v>
      </c>
      <c r="S49" s="58">
        <v>1218</v>
      </c>
      <c r="T49" s="58">
        <v>1066</v>
      </c>
      <c r="U49" s="58" t="s">
        <v>45</v>
      </c>
      <c r="V49" s="58" t="s">
        <v>45</v>
      </c>
      <c r="W49" s="31" t="s">
        <v>7121</v>
      </c>
      <c r="X49" s="31" t="s">
        <v>7122</v>
      </c>
      <c r="Y49" s="14">
        <v>27</v>
      </c>
      <c r="Z49" s="14">
        <v>5</v>
      </c>
      <c r="AA49" s="33" t="s">
        <v>71</v>
      </c>
      <c r="AB49" s="33" t="s">
        <v>45</v>
      </c>
      <c r="AC49" s="33" t="s">
        <v>45</v>
      </c>
      <c r="AD49" s="31"/>
      <c r="AE49" s="31"/>
      <c r="AF49" s="31"/>
      <c r="AG49" s="36" t="s">
        <v>7123</v>
      </c>
    </row>
    <row r="50" spans="1:33" x14ac:dyDescent="0.3">
      <c r="A50" s="31" t="s">
        <v>5532</v>
      </c>
      <c r="B50" s="67" t="s">
        <v>5533</v>
      </c>
      <c r="C50" s="37" t="s">
        <v>46</v>
      </c>
      <c r="D50" s="31" t="s">
        <v>7</v>
      </c>
      <c r="E50" s="31"/>
      <c r="F50" s="31"/>
      <c r="G50" s="31"/>
      <c r="H50" s="31"/>
      <c r="I50" s="37" t="s">
        <v>4489</v>
      </c>
      <c r="J50" s="36" t="s">
        <v>48</v>
      </c>
      <c r="K50" s="36"/>
      <c r="L50" s="36"/>
      <c r="M50" s="58">
        <v>961</v>
      </c>
      <c r="N50" s="58">
        <v>841</v>
      </c>
      <c r="O50" s="58">
        <v>1537</v>
      </c>
      <c r="P50" s="58">
        <v>1345</v>
      </c>
      <c r="Q50" s="58" t="s">
        <v>45</v>
      </c>
      <c r="R50" s="58" t="s">
        <v>45</v>
      </c>
      <c r="S50" s="58">
        <v>1281</v>
      </c>
      <c r="T50" s="58">
        <v>1120</v>
      </c>
      <c r="U50" s="58" t="s">
        <v>45</v>
      </c>
      <c r="V50" s="58" t="s">
        <v>45</v>
      </c>
      <c r="W50" s="36" t="s">
        <v>5534</v>
      </c>
      <c r="X50" s="36" t="s">
        <v>5535</v>
      </c>
      <c r="Y50" s="14">
        <v>47</v>
      </c>
      <c r="Z50" s="14">
        <v>4</v>
      </c>
      <c r="AA50" s="33" t="s">
        <v>71</v>
      </c>
      <c r="AB50" s="33" t="s">
        <v>45</v>
      </c>
      <c r="AC50" s="33" t="s">
        <v>45</v>
      </c>
      <c r="AD50" s="36"/>
      <c r="AE50" s="36" t="s">
        <v>5475</v>
      </c>
      <c r="AF50" s="36"/>
      <c r="AG50" s="36" t="s">
        <v>10737</v>
      </c>
    </row>
    <row r="51" spans="1:33" x14ac:dyDescent="0.3">
      <c r="A51" s="31" t="s">
        <v>6980</v>
      </c>
      <c r="B51" s="36" t="s">
        <v>6981</v>
      </c>
      <c r="C51" s="37" t="s">
        <v>46</v>
      </c>
      <c r="D51" s="36" t="s">
        <v>7</v>
      </c>
      <c r="E51" s="31"/>
      <c r="F51" s="31"/>
      <c r="G51" s="31"/>
      <c r="H51" s="31"/>
      <c r="I51" s="37" t="s">
        <v>6982</v>
      </c>
      <c r="J51" s="36" t="s">
        <v>48</v>
      </c>
      <c r="K51" s="36"/>
      <c r="L51" s="36"/>
      <c r="M51" s="58">
        <v>305</v>
      </c>
      <c r="N51" s="58">
        <v>267</v>
      </c>
      <c r="O51" s="58">
        <v>486</v>
      </c>
      <c r="P51" s="58">
        <v>425</v>
      </c>
      <c r="Q51" s="58" t="s">
        <v>45</v>
      </c>
      <c r="R51" s="58" t="s">
        <v>45</v>
      </c>
      <c r="S51" s="58">
        <v>406</v>
      </c>
      <c r="T51" s="58">
        <v>355</v>
      </c>
      <c r="U51" s="58" t="s">
        <v>45</v>
      </c>
      <c r="V51" s="58" t="s">
        <v>45</v>
      </c>
      <c r="W51" s="36" t="s">
        <v>6983</v>
      </c>
      <c r="X51" s="36" t="s">
        <v>6984</v>
      </c>
      <c r="Y51" s="14">
        <v>46</v>
      </c>
      <c r="Z51" s="14">
        <v>4</v>
      </c>
      <c r="AA51" s="33" t="s">
        <v>106</v>
      </c>
      <c r="AB51" s="33">
        <v>0.53800000000000003</v>
      </c>
      <c r="AC51" s="33" t="s">
        <v>11943</v>
      </c>
      <c r="AD51" s="36"/>
      <c r="AE51" s="36" t="s">
        <v>6985</v>
      </c>
      <c r="AF51" s="36"/>
      <c r="AG51" s="36" t="s">
        <v>10791</v>
      </c>
    </row>
    <row r="52" spans="1:33" x14ac:dyDescent="0.3">
      <c r="A52" s="31" t="s">
        <v>9220</v>
      </c>
      <c r="B52" s="31" t="s">
        <v>9221</v>
      </c>
      <c r="C52" s="32" t="s">
        <v>46</v>
      </c>
      <c r="D52" s="31" t="s">
        <v>7</v>
      </c>
      <c r="E52" s="31"/>
      <c r="F52" s="31"/>
      <c r="G52" s="31"/>
      <c r="H52" s="31"/>
      <c r="I52" s="32" t="s">
        <v>262</v>
      </c>
      <c r="J52" s="31" t="s">
        <v>48</v>
      </c>
      <c r="K52" s="31" t="s">
        <v>481</v>
      </c>
      <c r="L52" s="31" t="s">
        <v>354</v>
      </c>
      <c r="M52" s="58">
        <v>246</v>
      </c>
      <c r="N52" s="58">
        <v>215</v>
      </c>
      <c r="O52" s="58">
        <v>395</v>
      </c>
      <c r="P52" s="58">
        <v>345</v>
      </c>
      <c r="Q52" s="58" t="s">
        <v>45</v>
      </c>
      <c r="R52" s="58" t="s">
        <v>45</v>
      </c>
      <c r="S52" s="58">
        <v>295</v>
      </c>
      <c r="T52" s="58">
        <v>258</v>
      </c>
      <c r="U52" s="58" t="s">
        <v>45</v>
      </c>
      <c r="V52" s="58" t="s">
        <v>45</v>
      </c>
      <c r="W52" s="31" t="s">
        <v>9222</v>
      </c>
      <c r="X52" s="31" t="s">
        <v>9223</v>
      </c>
      <c r="Y52" s="14">
        <v>46</v>
      </c>
      <c r="Z52" s="14">
        <v>4</v>
      </c>
      <c r="AA52" s="33" t="s">
        <v>106</v>
      </c>
      <c r="AB52" s="33">
        <v>2.2879999999999998</v>
      </c>
      <c r="AC52" s="33" t="s">
        <v>11949</v>
      </c>
      <c r="AD52" s="31"/>
      <c r="AE52" s="31" t="s">
        <v>9224</v>
      </c>
      <c r="AF52" s="31"/>
      <c r="AG52" s="36" t="s">
        <v>9225</v>
      </c>
    </row>
    <row r="53" spans="1:33" x14ac:dyDescent="0.3">
      <c r="A53" s="31" t="s">
        <v>10062</v>
      </c>
      <c r="B53" s="31" t="s">
        <v>10063</v>
      </c>
      <c r="C53" s="32" t="s">
        <v>46</v>
      </c>
      <c r="D53" s="31" t="s">
        <v>7</v>
      </c>
      <c r="E53" s="31"/>
      <c r="F53" s="31"/>
      <c r="G53" s="31"/>
      <c r="H53" s="31"/>
      <c r="I53" s="32"/>
      <c r="J53" s="31"/>
      <c r="K53" s="31" t="s">
        <v>1729</v>
      </c>
      <c r="L53" s="31" t="s">
        <v>1729</v>
      </c>
      <c r="M53" s="58">
        <v>687</v>
      </c>
      <c r="N53" s="58">
        <v>601</v>
      </c>
      <c r="O53" s="58">
        <v>912</v>
      </c>
      <c r="P53" s="58">
        <v>798</v>
      </c>
      <c r="Q53" s="58" t="s">
        <v>45</v>
      </c>
      <c r="R53" s="58" t="s">
        <v>45</v>
      </c>
      <c r="S53" s="58">
        <v>893</v>
      </c>
      <c r="T53" s="58">
        <v>781</v>
      </c>
      <c r="U53" s="58" t="s">
        <v>45</v>
      </c>
      <c r="V53" s="58" t="s">
        <v>45</v>
      </c>
      <c r="W53" s="31" t="s">
        <v>10064</v>
      </c>
      <c r="X53" s="31" t="s">
        <v>10065</v>
      </c>
      <c r="Y53" s="14">
        <v>18</v>
      </c>
      <c r="Z53" s="14">
        <v>4</v>
      </c>
      <c r="AA53" s="33" t="s">
        <v>71</v>
      </c>
      <c r="AB53" s="33" t="s">
        <v>45</v>
      </c>
      <c r="AC53" s="33" t="s">
        <v>45</v>
      </c>
      <c r="AD53" s="31"/>
      <c r="AE53" s="31" t="s">
        <v>4037</v>
      </c>
      <c r="AF53" s="31"/>
      <c r="AG53" s="36" t="s">
        <v>10066</v>
      </c>
    </row>
    <row r="54" spans="1:33" x14ac:dyDescent="0.3">
      <c r="A54" s="31" t="s">
        <v>9763</v>
      </c>
      <c r="B54" s="31" t="s">
        <v>9764</v>
      </c>
      <c r="C54" s="32" t="s">
        <v>46</v>
      </c>
      <c r="D54" s="31" t="s">
        <v>7</v>
      </c>
      <c r="E54" s="31"/>
      <c r="F54" s="31"/>
      <c r="G54" s="31"/>
      <c r="H54" s="31" t="s">
        <v>4</v>
      </c>
      <c r="I54" s="32"/>
      <c r="J54" s="31"/>
      <c r="K54" s="31" t="s">
        <v>787</v>
      </c>
      <c r="L54" s="31" t="s">
        <v>393</v>
      </c>
      <c r="M54" s="58">
        <v>404</v>
      </c>
      <c r="N54" s="58">
        <v>354</v>
      </c>
      <c r="O54" s="58">
        <v>536</v>
      </c>
      <c r="P54" s="58">
        <v>468</v>
      </c>
      <c r="Q54" s="58" t="s">
        <v>45</v>
      </c>
      <c r="R54" s="58" t="s">
        <v>45</v>
      </c>
      <c r="S54" s="58">
        <v>526</v>
      </c>
      <c r="T54" s="58">
        <v>460</v>
      </c>
      <c r="U54" s="58" t="s">
        <v>45</v>
      </c>
      <c r="V54" s="58" t="s">
        <v>45</v>
      </c>
      <c r="W54" s="31" t="s">
        <v>9765</v>
      </c>
      <c r="X54" s="31" t="s">
        <v>9766</v>
      </c>
      <c r="Y54" s="14">
        <v>18</v>
      </c>
      <c r="Z54" s="14">
        <v>4</v>
      </c>
      <c r="AA54" s="33" t="s">
        <v>71</v>
      </c>
      <c r="AB54" s="33" t="s">
        <v>45</v>
      </c>
      <c r="AC54" s="33" t="s">
        <v>45</v>
      </c>
      <c r="AD54" s="31"/>
      <c r="AE54" s="31" t="s">
        <v>345</v>
      </c>
      <c r="AF54" s="31"/>
      <c r="AG54" s="36" t="s">
        <v>9767</v>
      </c>
    </row>
    <row r="55" spans="1:33" x14ac:dyDescent="0.3">
      <c r="A55" s="31" t="s">
        <v>5073</v>
      </c>
      <c r="B55" s="31" t="s">
        <v>5074</v>
      </c>
      <c r="C55" s="32" t="s">
        <v>46</v>
      </c>
      <c r="D55" s="31" t="s">
        <v>7</v>
      </c>
      <c r="E55" s="31"/>
      <c r="F55" s="31"/>
      <c r="G55" s="31"/>
      <c r="H55" s="31"/>
      <c r="I55" s="32"/>
      <c r="J55" s="31" t="s">
        <v>351</v>
      </c>
      <c r="K55" s="31" t="s">
        <v>1729</v>
      </c>
      <c r="L55" s="31" t="s">
        <v>1729</v>
      </c>
      <c r="M55" s="58">
        <v>536</v>
      </c>
      <c r="N55" s="58">
        <v>469</v>
      </c>
      <c r="O55" s="58">
        <v>893</v>
      </c>
      <c r="P55" s="58">
        <v>781</v>
      </c>
      <c r="Q55" s="58" t="s">
        <v>45</v>
      </c>
      <c r="R55" s="58" t="s">
        <v>45</v>
      </c>
      <c r="S55" s="58">
        <v>713</v>
      </c>
      <c r="T55" s="58">
        <v>624</v>
      </c>
      <c r="U55" s="58" t="s">
        <v>45</v>
      </c>
      <c r="V55" s="58" t="s">
        <v>45</v>
      </c>
      <c r="W55" s="31" t="s">
        <v>5075</v>
      </c>
      <c r="X55" s="31" t="s">
        <v>5076</v>
      </c>
      <c r="Y55" s="14">
        <v>18</v>
      </c>
      <c r="Z55" s="14">
        <v>4</v>
      </c>
      <c r="AA55" s="33" t="s">
        <v>106</v>
      </c>
      <c r="AB55" s="33">
        <v>0.314</v>
      </c>
      <c r="AC55" s="33" t="s">
        <v>11958</v>
      </c>
      <c r="AD55" s="31"/>
      <c r="AE55" s="31"/>
      <c r="AF55" s="31"/>
      <c r="AG55" s="36" t="s">
        <v>5077</v>
      </c>
    </row>
    <row r="56" spans="1:33" x14ac:dyDescent="0.3">
      <c r="A56" s="31" t="s">
        <v>8706</v>
      </c>
      <c r="B56" s="31" t="s">
        <v>8707</v>
      </c>
      <c r="C56" s="32" t="s">
        <v>46</v>
      </c>
      <c r="D56" s="31" t="s">
        <v>7</v>
      </c>
      <c r="E56" s="31"/>
      <c r="F56" s="31"/>
      <c r="G56" s="31"/>
      <c r="H56" s="31"/>
      <c r="I56" s="32" t="s">
        <v>6008</v>
      </c>
      <c r="J56" s="31" t="s">
        <v>134</v>
      </c>
      <c r="K56" s="31" t="s">
        <v>8708</v>
      </c>
      <c r="L56" s="31" t="s">
        <v>8708</v>
      </c>
      <c r="M56" s="58">
        <v>362</v>
      </c>
      <c r="N56" s="58">
        <v>317</v>
      </c>
      <c r="O56" s="58">
        <v>599</v>
      </c>
      <c r="P56" s="58">
        <v>524</v>
      </c>
      <c r="Q56" s="58" t="s">
        <v>45</v>
      </c>
      <c r="R56" s="58" t="s">
        <v>45</v>
      </c>
      <c r="S56" s="58">
        <v>479</v>
      </c>
      <c r="T56" s="58">
        <v>419</v>
      </c>
      <c r="U56" s="58" t="s">
        <v>45</v>
      </c>
      <c r="V56" s="58" t="s">
        <v>45</v>
      </c>
      <c r="W56" s="31" t="s">
        <v>8709</v>
      </c>
      <c r="X56" s="31" t="s">
        <v>8710</v>
      </c>
      <c r="Y56" s="14">
        <v>18</v>
      </c>
      <c r="Z56" s="14">
        <v>6</v>
      </c>
      <c r="AA56" s="33" t="s">
        <v>106</v>
      </c>
      <c r="AB56" s="33">
        <v>0.61799999999999999</v>
      </c>
      <c r="AC56" s="33" t="s">
        <v>11962</v>
      </c>
      <c r="AD56" s="31"/>
      <c r="AE56" s="31" t="s">
        <v>8711</v>
      </c>
      <c r="AF56" s="31"/>
      <c r="AG56" s="36" t="s">
        <v>8712</v>
      </c>
    </row>
    <row r="57" spans="1:33" x14ac:dyDescent="0.3">
      <c r="A57" s="31" t="s">
        <v>9791</v>
      </c>
      <c r="B57" s="31" t="s">
        <v>9792</v>
      </c>
      <c r="C57" s="32" t="s">
        <v>46</v>
      </c>
      <c r="D57" s="31" t="s">
        <v>7</v>
      </c>
      <c r="E57" s="31"/>
      <c r="F57" s="31"/>
      <c r="G57" s="31"/>
      <c r="H57" s="31"/>
      <c r="I57" s="32" t="s">
        <v>262</v>
      </c>
      <c r="J57" s="31"/>
      <c r="K57" s="31" t="s">
        <v>474</v>
      </c>
      <c r="L57" s="31" t="s">
        <v>894</v>
      </c>
      <c r="M57" s="58">
        <v>552</v>
      </c>
      <c r="N57" s="58">
        <v>483</v>
      </c>
      <c r="O57" s="58">
        <v>726</v>
      </c>
      <c r="P57" s="58">
        <v>635</v>
      </c>
      <c r="Q57" s="58" t="s">
        <v>45</v>
      </c>
      <c r="R57" s="58" t="s">
        <v>45</v>
      </c>
      <c r="S57" s="58">
        <v>715</v>
      </c>
      <c r="T57" s="58">
        <v>626</v>
      </c>
      <c r="U57" s="58" t="s">
        <v>45</v>
      </c>
      <c r="V57" s="58" t="s">
        <v>45</v>
      </c>
      <c r="W57" s="31" t="s">
        <v>9793</v>
      </c>
      <c r="X57" s="31" t="s">
        <v>9794</v>
      </c>
      <c r="Y57" s="14">
        <v>24</v>
      </c>
      <c r="Z57" s="14">
        <v>4</v>
      </c>
      <c r="AA57" s="33" t="s">
        <v>106</v>
      </c>
      <c r="AB57" s="33">
        <v>0.5</v>
      </c>
      <c r="AC57" s="33" t="s">
        <v>11963</v>
      </c>
      <c r="AD57" s="31"/>
      <c r="AE57" s="31" t="s">
        <v>345</v>
      </c>
      <c r="AF57" s="31"/>
      <c r="AG57" s="36" t="s">
        <v>9795</v>
      </c>
    </row>
    <row r="58" spans="1:33" x14ac:dyDescent="0.3">
      <c r="A58" s="31" t="s">
        <v>7261</v>
      </c>
      <c r="B58" s="31" t="s">
        <v>7262</v>
      </c>
      <c r="C58" s="32" t="s">
        <v>46</v>
      </c>
      <c r="D58" s="31" t="s">
        <v>7</v>
      </c>
      <c r="E58" s="31"/>
      <c r="F58" s="31"/>
      <c r="G58" s="31"/>
      <c r="H58" s="31"/>
      <c r="I58" s="32" t="s">
        <v>549</v>
      </c>
      <c r="J58" s="31" t="s">
        <v>48</v>
      </c>
      <c r="K58" s="31" t="s">
        <v>1729</v>
      </c>
      <c r="L58" s="31" t="s">
        <v>1729</v>
      </c>
      <c r="M58" s="58">
        <v>376</v>
      </c>
      <c r="N58" s="58">
        <v>329</v>
      </c>
      <c r="O58" s="58">
        <v>625</v>
      </c>
      <c r="P58" s="58">
        <v>547</v>
      </c>
      <c r="Q58" s="58" t="s">
        <v>45</v>
      </c>
      <c r="R58" s="58" t="s">
        <v>45</v>
      </c>
      <c r="S58" s="58">
        <v>498</v>
      </c>
      <c r="T58" s="58">
        <v>436</v>
      </c>
      <c r="U58" s="58" t="s">
        <v>45</v>
      </c>
      <c r="V58" s="58" t="s">
        <v>45</v>
      </c>
      <c r="W58" s="31" t="s">
        <v>7263</v>
      </c>
      <c r="X58" s="31" t="s">
        <v>7264</v>
      </c>
      <c r="Y58" s="14">
        <v>17</v>
      </c>
      <c r="Z58" s="14">
        <v>4</v>
      </c>
      <c r="AA58" s="33" t="s">
        <v>106</v>
      </c>
      <c r="AB58" s="33" t="s">
        <v>11364</v>
      </c>
      <c r="AC58" s="33" t="s">
        <v>45</v>
      </c>
      <c r="AD58" s="31"/>
      <c r="AE58" s="31"/>
      <c r="AF58" s="31"/>
      <c r="AG58" s="36" t="s">
        <v>7265</v>
      </c>
    </row>
    <row r="59" spans="1:33" x14ac:dyDescent="0.3">
      <c r="A59" s="31" t="s">
        <v>6276</v>
      </c>
      <c r="B59" s="31" t="s">
        <v>6277</v>
      </c>
      <c r="C59" s="32" t="s">
        <v>46</v>
      </c>
      <c r="D59" s="31" t="s">
        <v>7</v>
      </c>
      <c r="E59" s="31"/>
      <c r="F59" s="31"/>
      <c r="G59" s="31"/>
      <c r="H59" s="31" t="s">
        <v>4</v>
      </c>
      <c r="I59" s="32"/>
      <c r="J59" s="31" t="s">
        <v>48</v>
      </c>
      <c r="K59" s="31" t="s">
        <v>352</v>
      </c>
      <c r="L59" s="31" t="s">
        <v>352</v>
      </c>
      <c r="M59" s="58">
        <v>496</v>
      </c>
      <c r="N59" s="58">
        <v>434</v>
      </c>
      <c r="O59" s="58">
        <v>820</v>
      </c>
      <c r="P59" s="58">
        <v>718</v>
      </c>
      <c r="Q59" s="58" t="s">
        <v>45</v>
      </c>
      <c r="R59" s="58" t="s">
        <v>45</v>
      </c>
      <c r="S59" s="58">
        <v>655</v>
      </c>
      <c r="T59" s="58">
        <v>573</v>
      </c>
      <c r="U59" s="58" t="s">
        <v>45</v>
      </c>
      <c r="V59" s="58" t="s">
        <v>45</v>
      </c>
      <c r="W59" s="31" t="s">
        <v>6278</v>
      </c>
      <c r="X59" s="31" t="s">
        <v>6279</v>
      </c>
      <c r="Y59" s="14">
        <v>15</v>
      </c>
      <c r="Z59" s="14">
        <v>4</v>
      </c>
      <c r="AA59" s="33" t="s">
        <v>106</v>
      </c>
      <c r="AB59" s="33" t="s">
        <v>11364</v>
      </c>
      <c r="AC59" s="33" t="s">
        <v>45</v>
      </c>
      <c r="AD59" s="31"/>
      <c r="AE59" s="31"/>
      <c r="AF59" s="31"/>
      <c r="AG59" s="36" t="s">
        <v>6280</v>
      </c>
    </row>
    <row r="60" spans="1:33" x14ac:dyDescent="0.3">
      <c r="A60" s="31" t="s">
        <v>9161</v>
      </c>
      <c r="B60" s="31" t="s">
        <v>9162</v>
      </c>
      <c r="C60" s="32" t="s">
        <v>46</v>
      </c>
      <c r="D60" s="31" t="s">
        <v>7</v>
      </c>
      <c r="E60" s="31"/>
      <c r="F60" s="31"/>
      <c r="G60" s="31"/>
      <c r="H60" s="31"/>
      <c r="I60" s="32" t="s">
        <v>9163</v>
      </c>
      <c r="J60" s="31" t="s">
        <v>48</v>
      </c>
      <c r="K60" s="31" t="s">
        <v>363</v>
      </c>
      <c r="L60" s="31" t="s">
        <v>446</v>
      </c>
      <c r="M60" s="47" t="s">
        <v>105</v>
      </c>
      <c r="N60" s="47" t="s">
        <v>105</v>
      </c>
      <c r="O60" s="90" t="s">
        <v>105</v>
      </c>
      <c r="P60" s="90" t="s">
        <v>105</v>
      </c>
      <c r="Q60" s="90" t="s">
        <v>105</v>
      </c>
      <c r="R60" s="90" t="s">
        <v>105</v>
      </c>
      <c r="S60" s="91" t="s">
        <v>105</v>
      </c>
      <c r="T60" s="91" t="s">
        <v>105</v>
      </c>
      <c r="U60" s="47" t="s">
        <v>105</v>
      </c>
      <c r="V60" s="47" t="s">
        <v>105</v>
      </c>
      <c r="W60" s="31" t="s">
        <v>9164</v>
      </c>
      <c r="X60" s="31" t="s">
        <v>9165</v>
      </c>
      <c r="Y60" s="14">
        <v>38</v>
      </c>
      <c r="Z60" s="14">
        <v>0</v>
      </c>
      <c r="AA60" s="33" t="s">
        <v>71</v>
      </c>
      <c r="AB60" s="33" t="s">
        <v>45</v>
      </c>
      <c r="AC60" s="33" t="s">
        <v>45</v>
      </c>
      <c r="AD60" s="31" t="s">
        <v>9166</v>
      </c>
      <c r="AE60" s="31" t="s">
        <v>8267</v>
      </c>
      <c r="AF60" s="31"/>
      <c r="AG60" s="31" t="s">
        <v>9167</v>
      </c>
    </row>
    <row r="61" spans="1:33" x14ac:dyDescent="0.3">
      <c r="A61" s="31" t="s">
        <v>10101</v>
      </c>
      <c r="B61" s="31" t="s">
        <v>10102</v>
      </c>
      <c r="C61" s="32" t="s">
        <v>46</v>
      </c>
      <c r="D61" s="31" t="s">
        <v>7</v>
      </c>
      <c r="E61" s="31"/>
      <c r="F61" s="31"/>
      <c r="G61" s="31"/>
      <c r="H61" s="31"/>
      <c r="I61" s="32"/>
      <c r="J61" s="31"/>
      <c r="K61" s="31" t="s">
        <v>787</v>
      </c>
      <c r="L61" s="31" t="s">
        <v>434</v>
      </c>
      <c r="M61" s="58">
        <v>532</v>
      </c>
      <c r="N61" s="58">
        <v>466</v>
      </c>
      <c r="O61" s="58">
        <v>702</v>
      </c>
      <c r="P61" s="58">
        <v>614</v>
      </c>
      <c r="Q61" s="58" t="s">
        <v>45</v>
      </c>
      <c r="R61" s="58" t="s">
        <v>45</v>
      </c>
      <c r="S61" s="58">
        <v>694</v>
      </c>
      <c r="T61" s="58">
        <v>607</v>
      </c>
      <c r="U61" s="58" t="s">
        <v>45</v>
      </c>
      <c r="V61" s="58" t="s">
        <v>45</v>
      </c>
      <c r="W61" s="31" t="s">
        <v>10103</v>
      </c>
      <c r="X61" s="31" t="s">
        <v>10104</v>
      </c>
      <c r="Y61" s="14">
        <v>23</v>
      </c>
      <c r="Z61" s="14">
        <v>4</v>
      </c>
      <c r="AA61" s="33" t="s">
        <v>71</v>
      </c>
      <c r="AB61" s="33" t="s">
        <v>45</v>
      </c>
      <c r="AC61" s="33" t="s">
        <v>45</v>
      </c>
      <c r="AD61" s="31"/>
      <c r="AE61" s="31" t="s">
        <v>345</v>
      </c>
      <c r="AF61" s="31"/>
      <c r="AG61" s="36" t="s">
        <v>10105</v>
      </c>
    </row>
    <row r="62" spans="1:33" x14ac:dyDescent="0.3">
      <c r="A62" s="31" t="s">
        <v>5540</v>
      </c>
      <c r="B62" s="36" t="s">
        <v>5541</v>
      </c>
      <c r="C62" s="37" t="s">
        <v>46</v>
      </c>
      <c r="D62" s="31" t="s">
        <v>7</v>
      </c>
      <c r="E62" s="31"/>
      <c r="F62" s="31"/>
      <c r="G62" s="31"/>
      <c r="H62" s="31"/>
      <c r="I62" s="37" t="s">
        <v>5486</v>
      </c>
      <c r="J62" s="36" t="s">
        <v>48</v>
      </c>
      <c r="K62" s="36"/>
      <c r="L62" s="36"/>
      <c r="M62" s="58">
        <v>145</v>
      </c>
      <c r="N62" s="58">
        <v>126</v>
      </c>
      <c r="O62" s="58">
        <v>231</v>
      </c>
      <c r="P62" s="58">
        <v>203</v>
      </c>
      <c r="Q62" s="58" t="s">
        <v>45</v>
      </c>
      <c r="R62" s="58" t="s">
        <v>45</v>
      </c>
      <c r="S62" s="58">
        <v>193</v>
      </c>
      <c r="T62" s="58">
        <v>169</v>
      </c>
      <c r="U62" s="58" t="s">
        <v>45</v>
      </c>
      <c r="V62" s="58" t="s">
        <v>45</v>
      </c>
      <c r="W62" s="36" t="s">
        <v>5542</v>
      </c>
      <c r="X62" s="36" t="s">
        <v>5543</v>
      </c>
      <c r="Y62" s="14">
        <v>51</v>
      </c>
      <c r="Z62" s="14">
        <v>4</v>
      </c>
      <c r="AA62" s="33" t="s">
        <v>106</v>
      </c>
      <c r="AB62" s="33">
        <v>0.46500000000000002</v>
      </c>
      <c r="AC62" s="33" t="s">
        <v>11977</v>
      </c>
      <c r="AD62" s="36"/>
      <c r="AE62" s="36" t="s">
        <v>5475</v>
      </c>
      <c r="AF62" s="36"/>
      <c r="AG62" s="36" t="s">
        <v>10739</v>
      </c>
    </row>
    <row r="63" spans="1:33" x14ac:dyDescent="0.3">
      <c r="A63" s="31" t="s">
        <v>7290</v>
      </c>
      <c r="B63" s="31" t="s">
        <v>7291</v>
      </c>
      <c r="C63" s="32" t="s">
        <v>46</v>
      </c>
      <c r="D63" s="31" t="s">
        <v>7</v>
      </c>
      <c r="E63" s="31"/>
      <c r="F63" s="31"/>
      <c r="G63" s="31"/>
      <c r="H63" s="31"/>
      <c r="I63" s="32"/>
      <c r="J63" s="31" t="s">
        <v>48</v>
      </c>
      <c r="K63" s="31" t="s">
        <v>787</v>
      </c>
      <c r="L63" s="31" t="s">
        <v>384</v>
      </c>
      <c r="M63" s="58">
        <v>497</v>
      </c>
      <c r="N63" s="58">
        <v>435</v>
      </c>
      <c r="O63" s="58">
        <v>831</v>
      </c>
      <c r="P63" s="58">
        <v>727</v>
      </c>
      <c r="Q63" s="58" t="s">
        <v>45</v>
      </c>
      <c r="R63" s="58" t="s">
        <v>45</v>
      </c>
      <c r="S63" s="58">
        <v>664</v>
      </c>
      <c r="T63" s="58">
        <v>581</v>
      </c>
      <c r="U63" s="58" t="s">
        <v>45</v>
      </c>
      <c r="V63" s="58" t="s">
        <v>45</v>
      </c>
      <c r="W63" s="31" t="s">
        <v>7292</v>
      </c>
      <c r="X63" s="31" t="s">
        <v>7293</v>
      </c>
      <c r="Y63" s="14">
        <v>24</v>
      </c>
      <c r="Z63" s="14">
        <v>4</v>
      </c>
      <c r="AA63" s="33" t="s">
        <v>106</v>
      </c>
      <c r="AB63" s="33" t="s">
        <v>11364</v>
      </c>
      <c r="AC63" s="33" t="s">
        <v>45</v>
      </c>
      <c r="AD63" s="31"/>
      <c r="AE63" s="31"/>
      <c r="AF63" s="31"/>
      <c r="AG63" s="36" t="s">
        <v>7294</v>
      </c>
    </row>
    <row r="64" spans="1:33" x14ac:dyDescent="0.3">
      <c r="A64" s="31" t="s">
        <v>4955</v>
      </c>
      <c r="B64" s="31" t="s">
        <v>4956</v>
      </c>
      <c r="C64" s="32" t="s">
        <v>46</v>
      </c>
      <c r="D64" s="31" t="s">
        <v>7</v>
      </c>
      <c r="E64" s="31"/>
      <c r="F64" s="31"/>
      <c r="G64" s="31"/>
      <c r="H64" s="31"/>
      <c r="I64" s="32" t="s">
        <v>253</v>
      </c>
      <c r="J64" s="31" t="s">
        <v>48</v>
      </c>
      <c r="K64" s="31" t="s">
        <v>360</v>
      </c>
      <c r="L64" s="31" t="s">
        <v>4957</v>
      </c>
      <c r="M64" s="58">
        <v>327</v>
      </c>
      <c r="N64" s="58">
        <v>286</v>
      </c>
      <c r="O64" s="58">
        <v>546</v>
      </c>
      <c r="P64" s="58">
        <v>478</v>
      </c>
      <c r="Q64" s="58" t="s">
        <v>45</v>
      </c>
      <c r="R64" s="58" t="s">
        <v>45</v>
      </c>
      <c r="S64" s="58">
        <v>435</v>
      </c>
      <c r="T64" s="58">
        <v>380</v>
      </c>
      <c r="U64" s="58" t="s">
        <v>45</v>
      </c>
      <c r="V64" s="58" t="s">
        <v>45</v>
      </c>
      <c r="W64" s="31" t="s">
        <v>4958</v>
      </c>
      <c r="X64" s="31" t="s">
        <v>4959</v>
      </c>
      <c r="Y64" s="14">
        <v>20</v>
      </c>
      <c r="Z64" s="14">
        <v>4</v>
      </c>
      <c r="AA64" s="33" t="s">
        <v>106</v>
      </c>
      <c r="AB64" s="33">
        <v>0.318</v>
      </c>
      <c r="AC64" s="33" t="s">
        <v>11978</v>
      </c>
      <c r="AD64" s="31"/>
      <c r="AE64" s="31" t="s">
        <v>4960</v>
      </c>
      <c r="AF64" s="31"/>
      <c r="AG64" s="36" t="s">
        <v>4961</v>
      </c>
    </row>
    <row r="65" spans="1:33" x14ac:dyDescent="0.3">
      <c r="A65" s="31" t="s">
        <v>9933</v>
      </c>
      <c r="B65" s="31" t="s">
        <v>9934</v>
      </c>
      <c r="C65" s="32" t="s">
        <v>46</v>
      </c>
      <c r="D65" s="31" t="s">
        <v>7</v>
      </c>
      <c r="E65" s="31"/>
      <c r="F65" s="31"/>
      <c r="G65" s="31"/>
      <c r="H65" s="31"/>
      <c r="I65" s="32" t="s">
        <v>262</v>
      </c>
      <c r="J65" s="31"/>
      <c r="K65" s="31" t="s">
        <v>474</v>
      </c>
      <c r="L65" s="31" t="s">
        <v>800</v>
      </c>
      <c r="M65" s="58">
        <v>864</v>
      </c>
      <c r="N65" s="58">
        <v>756</v>
      </c>
      <c r="O65" s="58">
        <v>1132</v>
      </c>
      <c r="P65" s="58">
        <v>990</v>
      </c>
      <c r="Q65" s="58" t="s">
        <v>45</v>
      </c>
      <c r="R65" s="58" t="s">
        <v>45</v>
      </c>
      <c r="S65" s="58">
        <v>1119</v>
      </c>
      <c r="T65" s="58">
        <v>980</v>
      </c>
      <c r="U65" s="58" t="s">
        <v>45</v>
      </c>
      <c r="V65" s="58" t="s">
        <v>45</v>
      </c>
      <c r="W65" s="31" t="s">
        <v>9935</v>
      </c>
      <c r="X65" s="31" t="s">
        <v>9936</v>
      </c>
      <c r="Y65" s="14">
        <v>23</v>
      </c>
      <c r="Z65" s="14">
        <v>8</v>
      </c>
      <c r="AA65" s="33" t="s">
        <v>71</v>
      </c>
      <c r="AB65" s="33" t="s">
        <v>45</v>
      </c>
      <c r="AC65" s="33" t="s">
        <v>45</v>
      </c>
      <c r="AD65" s="31"/>
      <c r="AE65" s="31" t="s">
        <v>3478</v>
      </c>
      <c r="AF65" s="31"/>
      <c r="AG65" s="36" t="s">
        <v>9937</v>
      </c>
    </row>
    <row r="66" spans="1:33" x14ac:dyDescent="0.3">
      <c r="A66" s="31" t="s">
        <v>9923</v>
      </c>
      <c r="B66" s="31" t="s">
        <v>9924</v>
      </c>
      <c r="C66" s="32" t="s">
        <v>46</v>
      </c>
      <c r="D66" s="31" t="s">
        <v>7</v>
      </c>
      <c r="E66" s="31"/>
      <c r="F66" s="31"/>
      <c r="G66" s="31"/>
      <c r="H66" s="31"/>
      <c r="I66" s="32" t="s">
        <v>4489</v>
      </c>
      <c r="J66" s="31"/>
      <c r="K66" s="31" t="s">
        <v>383</v>
      </c>
      <c r="L66" s="31" t="s">
        <v>1870</v>
      </c>
      <c r="M66" s="58">
        <v>432</v>
      </c>
      <c r="N66" s="58">
        <v>378</v>
      </c>
      <c r="O66" s="58">
        <v>574</v>
      </c>
      <c r="P66" s="58">
        <v>502</v>
      </c>
      <c r="Q66" s="58" t="s">
        <v>45</v>
      </c>
      <c r="R66" s="58" t="s">
        <v>45</v>
      </c>
      <c r="S66" s="58">
        <v>563</v>
      </c>
      <c r="T66" s="58">
        <v>493</v>
      </c>
      <c r="U66" s="58" t="s">
        <v>45</v>
      </c>
      <c r="V66" s="58" t="s">
        <v>45</v>
      </c>
      <c r="W66" s="31" t="s">
        <v>9925</v>
      </c>
      <c r="X66" s="31" t="s">
        <v>9926</v>
      </c>
      <c r="Y66" s="14">
        <v>20</v>
      </c>
      <c r="Z66" s="14">
        <v>5</v>
      </c>
      <c r="AA66" s="33" t="s">
        <v>71</v>
      </c>
      <c r="AB66" s="33" t="s">
        <v>45</v>
      </c>
      <c r="AC66" s="33" t="s">
        <v>45</v>
      </c>
      <c r="AD66" s="31"/>
      <c r="AE66" s="31" t="s">
        <v>9900</v>
      </c>
      <c r="AF66" s="31"/>
      <c r="AG66" s="36" t="s">
        <v>9927</v>
      </c>
    </row>
    <row r="67" spans="1:33" x14ac:dyDescent="0.3">
      <c r="A67" s="31" t="s">
        <v>260</v>
      </c>
      <c r="B67" s="31" t="s">
        <v>261</v>
      </c>
      <c r="C67" s="32" t="s">
        <v>46</v>
      </c>
      <c r="D67" s="31" t="s">
        <v>7</v>
      </c>
      <c r="E67" s="31"/>
      <c r="F67" s="31"/>
      <c r="G67" s="31"/>
      <c r="H67" s="31"/>
      <c r="I67" s="32" t="s">
        <v>262</v>
      </c>
      <c r="J67" s="31" t="s">
        <v>48</v>
      </c>
      <c r="K67" s="31" t="s">
        <v>97</v>
      </c>
      <c r="L67" s="31" t="s">
        <v>97</v>
      </c>
      <c r="M67" s="14">
        <v>338</v>
      </c>
      <c r="N67" s="14">
        <v>296</v>
      </c>
      <c r="O67" s="14">
        <v>544</v>
      </c>
      <c r="P67" s="14">
        <v>476</v>
      </c>
      <c r="Q67" s="14" t="s">
        <v>45</v>
      </c>
      <c r="R67" s="14" t="s">
        <v>45</v>
      </c>
      <c r="S67" s="14">
        <v>453</v>
      </c>
      <c r="T67" s="14">
        <v>396</v>
      </c>
      <c r="U67" s="14" t="s">
        <v>45</v>
      </c>
      <c r="V67" s="14" t="s">
        <v>45</v>
      </c>
      <c r="W67" s="31" t="s">
        <v>263</v>
      </c>
      <c r="X67" s="31" t="s">
        <v>264</v>
      </c>
      <c r="Y67" s="14">
        <v>8</v>
      </c>
      <c r="Z67" s="14">
        <v>4</v>
      </c>
      <c r="AA67" s="33" t="s">
        <v>71</v>
      </c>
      <c r="AB67" s="33" t="s">
        <v>45</v>
      </c>
      <c r="AC67" s="33" t="s">
        <v>45</v>
      </c>
      <c r="AD67" s="31"/>
      <c r="AE67" s="31" t="s">
        <v>265</v>
      </c>
      <c r="AF67" s="31" t="s">
        <v>1100</v>
      </c>
      <c r="AG67" s="31" t="s">
        <v>12318</v>
      </c>
    </row>
    <row r="68" spans="1:33" x14ac:dyDescent="0.3">
      <c r="A68" s="31" t="s">
        <v>9976</v>
      </c>
      <c r="B68" s="31" t="s">
        <v>9977</v>
      </c>
      <c r="C68" s="32" t="s">
        <v>46</v>
      </c>
      <c r="D68" s="31" t="s">
        <v>7</v>
      </c>
      <c r="E68" s="31"/>
      <c r="F68" s="31"/>
      <c r="G68" s="31"/>
      <c r="H68" s="31"/>
      <c r="I68" s="32" t="s">
        <v>262</v>
      </c>
      <c r="J68" s="31"/>
      <c r="K68" s="31" t="s">
        <v>9978</v>
      </c>
      <c r="L68" s="31" t="s">
        <v>9466</v>
      </c>
      <c r="M68" s="58">
        <v>936</v>
      </c>
      <c r="N68" s="58">
        <v>819</v>
      </c>
      <c r="O68" s="58">
        <v>1223</v>
      </c>
      <c r="P68" s="58">
        <v>1070</v>
      </c>
      <c r="Q68" s="58" t="s">
        <v>45</v>
      </c>
      <c r="R68" s="58" t="s">
        <v>45</v>
      </c>
      <c r="S68" s="58">
        <v>1217</v>
      </c>
      <c r="T68" s="58">
        <v>1065</v>
      </c>
      <c r="U68" s="58" t="s">
        <v>45</v>
      </c>
      <c r="V68" s="58" t="s">
        <v>45</v>
      </c>
      <c r="W68" s="31" t="s">
        <v>9979</v>
      </c>
      <c r="X68" s="31" t="s">
        <v>9980</v>
      </c>
      <c r="Y68" s="14">
        <v>30</v>
      </c>
      <c r="Z68" s="14">
        <v>5</v>
      </c>
      <c r="AA68" s="33" t="s">
        <v>71</v>
      </c>
      <c r="AB68" s="33" t="s">
        <v>45</v>
      </c>
      <c r="AC68" s="33" t="s">
        <v>45</v>
      </c>
      <c r="AD68" s="31"/>
      <c r="AE68" s="31" t="s">
        <v>9981</v>
      </c>
      <c r="AF68" s="31"/>
      <c r="AG68" s="36" t="s">
        <v>9982</v>
      </c>
    </row>
    <row r="69" spans="1:33" x14ac:dyDescent="0.3">
      <c r="A69" s="31" t="s">
        <v>6909</v>
      </c>
      <c r="B69" s="31" t="s">
        <v>6910</v>
      </c>
      <c r="C69" s="32" t="s">
        <v>46</v>
      </c>
      <c r="D69" s="31" t="s">
        <v>7</v>
      </c>
      <c r="E69" s="31"/>
      <c r="F69" s="31"/>
      <c r="G69" s="31"/>
      <c r="H69" s="31" t="s">
        <v>4</v>
      </c>
      <c r="I69" s="32" t="s">
        <v>262</v>
      </c>
      <c r="J69" s="31"/>
      <c r="K69" s="31" t="s">
        <v>550</v>
      </c>
      <c r="L69" s="31" t="s">
        <v>550</v>
      </c>
      <c r="M69" s="58">
        <v>397</v>
      </c>
      <c r="N69" s="58">
        <v>348</v>
      </c>
      <c r="O69" s="58">
        <v>635</v>
      </c>
      <c r="P69" s="58">
        <v>555</v>
      </c>
      <c r="Q69" s="58" t="s">
        <v>45</v>
      </c>
      <c r="R69" s="58" t="s">
        <v>45</v>
      </c>
      <c r="S69" s="58">
        <v>509</v>
      </c>
      <c r="T69" s="58">
        <v>445</v>
      </c>
      <c r="U69" s="58" t="s">
        <v>45</v>
      </c>
      <c r="V69" s="58" t="s">
        <v>45</v>
      </c>
      <c r="W69" s="31" t="s">
        <v>6911</v>
      </c>
      <c r="X69" s="31" t="s">
        <v>6912</v>
      </c>
      <c r="Y69" s="14">
        <v>27</v>
      </c>
      <c r="Z69" s="14">
        <v>4</v>
      </c>
      <c r="AA69" s="33" t="s">
        <v>71</v>
      </c>
      <c r="AB69" s="33" t="s">
        <v>45</v>
      </c>
      <c r="AC69" s="33" t="s">
        <v>45</v>
      </c>
      <c r="AD69" s="31"/>
      <c r="AE69" s="31" t="s">
        <v>6913</v>
      </c>
      <c r="AF69" s="31"/>
      <c r="AG69" s="36" t="s">
        <v>6914</v>
      </c>
    </row>
    <row r="70" spans="1:33" x14ac:dyDescent="0.3">
      <c r="A70" s="31" t="s">
        <v>9204</v>
      </c>
      <c r="B70" s="31" t="s">
        <v>9205</v>
      </c>
      <c r="C70" s="32" t="s">
        <v>46</v>
      </c>
      <c r="D70" s="31" t="s">
        <v>7</v>
      </c>
      <c r="E70" s="31"/>
      <c r="F70" s="31"/>
      <c r="G70" s="31"/>
      <c r="H70" s="31"/>
      <c r="I70" s="32" t="s">
        <v>262</v>
      </c>
      <c r="J70" s="31" t="s">
        <v>48</v>
      </c>
      <c r="K70" s="31" t="s">
        <v>1729</v>
      </c>
      <c r="L70" s="31" t="s">
        <v>1729</v>
      </c>
      <c r="M70" s="47" t="s">
        <v>60</v>
      </c>
      <c r="N70" s="58">
        <v>91</v>
      </c>
      <c r="O70" s="90" t="s">
        <v>60</v>
      </c>
      <c r="P70" s="58">
        <v>146</v>
      </c>
      <c r="Q70" s="90" t="s">
        <v>60</v>
      </c>
      <c r="R70" s="58" t="s">
        <v>45</v>
      </c>
      <c r="S70" s="91" t="s">
        <v>60</v>
      </c>
      <c r="T70" s="58">
        <v>109</v>
      </c>
      <c r="U70" s="101" t="s">
        <v>60</v>
      </c>
      <c r="V70" s="58" t="s">
        <v>45</v>
      </c>
      <c r="W70" s="31" t="s">
        <v>61</v>
      </c>
      <c r="X70" s="31" t="s">
        <v>9206</v>
      </c>
      <c r="Y70" s="14">
        <v>17</v>
      </c>
      <c r="Z70" s="14">
        <v>2</v>
      </c>
      <c r="AA70" s="33" t="s">
        <v>71</v>
      </c>
      <c r="AB70" s="33" t="s">
        <v>45</v>
      </c>
      <c r="AC70" s="33" t="s">
        <v>45</v>
      </c>
      <c r="AD70" s="31" t="s">
        <v>9166</v>
      </c>
      <c r="AE70" s="31" t="s">
        <v>9207</v>
      </c>
      <c r="AF70" s="31"/>
      <c r="AG70" s="36" t="s">
        <v>9208</v>
      </c>
    </row>
    <row r="71" spans="1:33" x14ac:dyDescent="0.3">
      <c r="A71" s="31" t="s">
        <v>10025</v>
      </c>
      <c r="B71" s="31" t="s">
        <v>10026</v>
      </c>
      <c r="C71" s="32" t="s">
        <v>46</v>
      </c>
      <c r="D71" s="31" t="s">
        <v>7</v>
      </c>
      <c r="E71" s="31"/>
      <c r="F71" s="31"/>
      <c r="G71" s="31"/>
      <c r="H71" s="31"/>
      <c r="I71" s="32" t="s">
        <v>262</v>
      </c>
      <c r="J71" s="31"/>
      <c r="K71" s="31" t="s">
        <v>372</v>
      </c>
      <c r="L71" s="31" t="s">
        <v>412</v>
      </c>
      <c r="M71" s="58">
        <v>927</v>
      </c>
      <c r="N71" s="58">
        <v>812</v>
      </c>
      <c r="O71" s="58">
        <v>1210</v>
      </c>
      <c r="P71" s="58">
        <v>1058</v>
      </c>
      <c r="Q71" s="58" t="s">
        <v>45</v>
      </c>
      <c r="R71" s="58" t="s">
        <v>45</v>
      </c>
      <c r="S71" s="58">
        <v>1208</v>
      </c>
      <c r="T71" s="58">
        <v>1056</v>
      </c>
      <c r="U71" s="58" t="s">
        <v>45</v>
      </c>
      <c r="V71" s="58" t="s">
        <v>45</v>
      </c>
      <c r="W71" s="31" t="s">
        <v>10027</v>
      </c>
      <c r="X71" s="31" t="s">
        <v>10028</v>
      </c>
      <c r="Y71" s="14">
        <v>29</v>
      </c>
      <c r="Z71" s="14">
        <v>5</v>
      </c>
      <c r="AA71" s="33" t="s">
        <v>71</v>
      </c>
      <c r="AB71" s="33" t="s">
        <v>45</v>
      </c>
      <c r="AC71" s="33" t="s">
        <v>45</v>
      </c>
      <c r="AD71" s="31"/>
      <c r="AE71" s="31" t="s">
        <v>3478</v>
      </c>
      <c r="AF71" s="31"/>
      <c r="AG71" s="36" t="s">
        <v>10029</v>
      </c>
    </row>
    <row r="72" spans="1:33" x14ac:dyDescent="0.3">
      <c r="A72" s="31" t="s">
        <v>10035</v>
      </c>
      <c r="B72" s="31" t="s">
        <v>10036</v>
      </c>
      <c r="C72" s="32" t="s">
        <v>46</v>
      </c>
      <c r="D72" s="31" t="s">
        <v>7</v>
      </c>
      <c r="E72" s="31"/>
      <c r="F72" s="31"/>
      <c r="G72" s="31"/>
      <c r="H72" s="31"/>
      <c r="I72" s="32" t="s">
        <v>262</v>
      </c>
      <c r="J72" s="31"/>
      <c r="K72" s="31" t="s">
        <v>341</v>
      </c>
      <c r="L72" s="31" t="s">
        <v>6051</v>
      </c>
      <c r="M72" s="58">
        <v>627</v>
      </c>
      <c r="N72" s="58">
        <v>548</v>
      </c>
      <c r="O72" s="58">
        <v>821</v>
      </c>
      <c r="P72" s="58">
        <v>718</v>
      </c>
      <c r="Q72" s="58" t="s">
        <v>45</v>
      </c>
      <c r="R72" s="58" t="s">
        <v>45</v>
      </c>
      <c r="S72" s="58">
        <v>810</v>
      </c>
      <c r="T72" s="58">
        <v>709</v>
      </c>
      <c r="U72" s="58" t="s">
        <v>45</v>
      </c>
      <c r="V72" s="58" t="s">
        <v>45</v>
      </c>
      <c r="W72" s="31" t="s">
        <v>10037</v>
      </c>
      <c r="X72" s="31" t="s">
        <v>10038</v>
      </c>
      <c r="Y72" s="14">
        <v>29</v>
      </c>
      <c r="Z72" s="14">
        <v>4</v>
      </c>
      <c r="AA72" s="33" t="s">
        <v>71</v>
      </c>
      <c r="AB72" s="33" t="s">
        <v>45</v>
      </c>
      <c r="AC72" s="33" t="s">
        <v>45</v>
      </c>
      <c r="AD72" s="31"/>
      <c r="AE72" s="31" t="s">
        <v>345</v>
      </c>
      <c r="AF72" s="31"/>
      <c r="AG72" s="36" t="s">
        <v>10039</v>
      </c>
    </row>
    <row r="73" spans="1:33" x14ac:dyDescent="0.3">
      <c r="A73" s="31" t="s">
        <v>10030</v>
      </c>
      <c r="B73" s="31" t="s">
        <v>10031</v>
      </c>
      <c r="C73" s="32" t="s">
        <v>46</v>
      </c>
      <c r="D73" s="31" t="s">
        <v>7</v>
      </c>
      <c r="E73" s="31"/>
      <c r="F73" s="31"/>
      <c r="G73" s="31"/>
      <c r="H73" s="31"/>
      <c r="I73" s="32"/>
      <c r="J73" s="31"/>
      <c r="K73" s="31" t="s">
        <v>338</v>
      </c>
      <c r="L73" s="31" t="s">
        <v>338</v>
      </c>
      <c r="M73" s="58">
        <v>507</v>
      </c>
      <c r="N73" s="58">
        <v>444</v>
      </c>
      <c r="O73" s="58">
        <v>670</v>
      </c>
      <c r="P73" s="58">
        <v>586</v>
      </c>
      <c r="Q73" s="58" t="s">
        <v>45</v>
      </c>
      <c r="R73" s="58" t="s">
        <v>45</v>
      </c>
      <c r="S73" s="58">
        <v>663</v>
      </c>
      <c r="T73" s="58">
        <v>580</v>
      </c>
      <c r="U73" s="58" t="s">
        <v>45</v>
      </c>
      <c r="V73" s="58" t="s">
        <v>45</v>
      </c>
      <c r="W73" s="31" t="s">
        <v>10032</v>
      </c>
      <c r="X73" s="31" t="s">
        <v>10033</v>
      </c>
      <c r="Y73" s="14">
        <v>16</v>
      </c>
      <c r="Z73" s="14">
        <v>4</v>
      </c>
      <c r="AA73" s="33" t="s">
        <v>71</v>
      </c>
      <c r="AB73" s="33" t="s">
        <v>45</v>
      </c>
      <c r="AC73" s="33" t="s">
        <v>45</v>
      </c>
      <c r="AD73" s="31"/>
      <c r="AE73" s="31" t="s">
        <v>345</v>
      </c>
      <c r="AF73" s="31"/>
      <c r="AG73" s="36" t="s">
        <v>10034</v>
      </c>
    </row>
    <row r="74" spans="1:33" x14ac:dyDescent="0.3">
      <c r="A74" s="31" t="s">
        <v>7762</v>
      </c>
      <c r="B74" s="31" t="s">
        <v>7763</v>
      </c>
      <c r="C74" s="32" t="s">
        <v>46</v>
      </c>
      <c r="D74" s="31" t="s">
        <v>7</v>
      </c>
      <c r="E74" s="31"/>
      <c r="F74" s="31"/>
      <c r="G74" s="31"/>
      <c r="H74" s="31"/>
      <c r="I74" s="32"/>
      <c r="J74" s="31" t="s">
        <v>48</v>
      </c>
      <c r="K74" s="31" t="s">
        <v>1252</v>
      </c>
      <c r="L74" s="31" t="s">
        <v>1252</v>
      </c>
      <c r="M74" s="58">
        <v>361</v>
      </c>
      <c r="N74" s="58">
        <v>316</v>
      </c>
      <c r="O74" s="58">
        <v>719</v>
      </c>
      <c r="P74" s="58">
        <v>629</v>
      </c>
      <c r="Q74" s="58" t="s">
        <v>45</v>
      </c>
      <c r="R74" s="58" t="s">
        <v>45</v>
      </c>
      <c r="S74" s="58">
        <v>578</v>
      </c>
      <c r="T74" s="58">
        <v>505</v>
      </c>
      <c r="U74" s="58" t="s">
        <v>45</v>
      </c>
      <c r="V74" s="58" t="s">
        <v>45</v>
      </c>
      <c r="W74" s="31" t="s">
        <v>7764</v>
      </c>
      <c r="X74" s="31" t="s">
        <v>7765</v>
      </c>
      <c r="Y74" s="14">
        <v>14</v>
      </c>
      <c r="Z74" s="14">
        <v>4</v>
      </c>
      <c r="AA74" s="33" t="s">
        <v>71</v>
      </c>
      <c r="AB74" s="33" t="s">
        <v>45</v>
      </c>
      <c r="AC74" s="33" t="s">
        <v>45</v>
      </c>
      <c r="AD74" s="31"/>
      <c r="AE74" s="31" t="s">
        <v>7766</v>
      </c>
      <c r="AF74" s="31"/>
      <c r="AG74" s="36" t="s">
        <v>7767</v>
      </c>
    </row>
    <row r="75" spans="1:33" x14ac:dyDescent="0.3">
      <c r="A75" s="31" t="s">
        <v>10155</v>
      </c>
      <c r="B75" s="31" t="s">
        <v>10156</v>
      </c>
      <c r="C75" s="32" t="s">
        <v>46</v>
      </c>
      <c r="D75" s="31" t="s">
        <v>7</v>
      </c>
      <c r="E75" s="31"/>
      <c r="F75" s="31"/>
      <c r="G75" s="31"/>
      <c r="H75" s="31"/>
      <c r="I75" s="32" t="s">
        <v>262</v>
      </c>
      <c r="J75" s="31"/>
      <c r="K75" s="31" t="s">
        <v>493</v>
      </c>
      <c r="L75" s="31" t="s">
        <v>376</v>
      </c>
      <c r="M75" s="58">
        <v>564</v>
      </c>
      <c r="N75" s="58">
        <v>494</v>
      </c>
      <c r="O75" s="58">
        <v>739</v>
      </c>
      <c r="P75" s="58">
        <v>647</v>
      </c>
      <c r="Q75" s="58" t="s">
        <v>45</v>
      </c>
      <c r="R75" s="58" t="s">
        <v>45</v>
      </c>
      <c r="S75" s="58">
        <v>734</v>
      </c>
      <c r="T75" s="58">
        <v>643</v>
      </c>
      <c r="U75" s="58" t="s">
        <v>45</v>
      </c>
      <c r="V75" s="58" t="s">
        <v>45</v>
      </c>
      <c r="W75" s="31" t="s">
        <v>10157</v>
      </c>
      <c r="X75" s="31" t="s">
        <v>10158</v>
      </c>
      <c r="Y75" s="14">
        <v>24</v>
      </c>
      <c r="Z75" s="14">
        <v>4</v>
      </c>
      <c r="AA75" s="33" t="s">
        <v>71</v>
      </c>
      <c r="AB75" s="33" t="s">
        <v>45</v>
      </c>
      <c r="AC75" s="33" t="s">
        <v>45</v>
      </c>
      <c r="AD75" s="31"/>
      <c r="AE75" s="31" t="s">
        <v>345</v>
      </c>
      <c r="AF75" s="31"/>
      <c r="AG75" s="36" t="s">
        <v>10159</v>
      </c>
    </row>
    <row r="76" spans="1:33" x14ac:dyDescent="0.3">
      <c r="A76" s="31" t="s">
        <v>7381</v>
      </c>
      <c r="B76" s="31" t="s">
        <v>7382</v>
      </c>
      <c r="C76" s="32" t="s">
        <v>46</v>
      </c>
      <c r="D76" s="31" t="s">
        <v>7</v>
      </c>
      <c r="E76" s="31"/>
      <c r="F76" s="31"/>
      <c r="G76" s="31"/>
      <c r="H76" s="31"/>
      <c r="I76" s="32" t="s">
        <v>262</v>
      </c>
      <c r="J76" s="31" t="s">
        <v>48</v>
      </c>
      <c r="K76" s="31" t="s">
        <v>433</v>
      </c>
      <c r="L76" s="31" t="s">
        <v>3919</v>
      </c>
      <c r="M76" s="58">
        <v>1463</v>
      </c>
      <c r="N76" s="58">
        <v>1279</v>
      </c>
      <c r="O76" s="58">
        <v>2419</v>
      </c>
      <c r="P76" s="58">
        <v>2117</v>
      </c>
      <c r="Q76" s="58" t="s">
        <v>45</v>
      </c>
      <c r="R76" s="58" t="s">
        <v>45</v>
      </c>
      <c r="S76" s="58">
        <v>1926</v>
      </c>
      <c r="T76" s="58">
        <v>1684</v>
      </c>
      <c r="U76" s="58" t="s">
        <v>45</v>
      </c>
      <c r="V76" s="58" t="s">
        <v>45</v>
      </c>
      <c r="W76" s="31" t="s">
        <v>7383</v>
      </c>
      <c r="X76" s="31" t="s">
        <v>7384</v>
      </c>
      <c r="Y76" s="14">
        <v>23</v>
      </c>
      <c r="Z76" s="14">
        <v>6</v>
      </c>
      <c r="AA76" s="33" t="s">
        <v>71</v>
      </c>
      <c r="AB76" s="33" t="s">
        <v>45</v>
      </c>
      <c r="AC76" s="33" t="s">
        <v>45</v>
      </c>
      <c r="AD76" s="31"/>
      <c r="AE76" s="31"/>
      <c r="AF76" s="31"/>
      <c r="AG76" s="36" t="s">
        <v>7385</v>
      </c>
    </row>
    <row r="77" spans="1:33" x14ac:dyDescent="0.3">
      <c r="A77" s="31" t="s">
        <v>10254</v>
      </c>
      <c r="B77" s="31" t="s">
        <v>10255</v>
      </c>
      <c r="C77" s="32" t="s">
        <v>46</v>
      </c>
      <c r="D77" s="31" t="s">
        <v>7</v>
      </c>
      <c r="E77" s="31"/>
      <c r="F77" s="31"/>
      <c r="G77" s="31"/>
      <c r="H77" s="31"/>
      <c r="I77" s="32"/>
      <c r="J77" s="31"/>
      <c r="K77" s="31" t="s">
        <v>372</v>
      </c>
      <c r="L77" s="31" t="s">
        <v>3408</v>
      </c>
      <c r="M77" s="58">
        <v>635</v>
      </c>
      <c r="N77" s="58">
        <v>555</v>
      </c>
      <c r="O77" s="58">
        <v>831</v>
      </c>
      <c r="P77" s="58">
        <v>727</v>
      </c>
      <c r="Q77" s="58" t="s">
        <v>45</v>
      </c>
      <c r="R77" s="58" t="s">
        <v>45</v>
      </c>
      <c r="S77" s="58">
        <v>823</v>
      </c>
      <c r="T77" s="58">
        <v>720</v>
      </c>
      <c r="U77" s="58" t="s">
        <v>45</v>
      </c>
      <c r="V77" s="58" t="s">
        <v>45</v>
      </c>
      <c r="W77" s="31" t="s">
        <v>10256</v>
      </c>
      <c r="X77" s="31" t="s">
        <v>10257</v>
      </c>
      <c r="Y77" s="14">
        <v>27</v>
      </c>
      <c r="Z77" s="14">
        <v>2</v>
      </c>
      <c r="AA77" s="33" t="s">
        <v>71</v>
      </c>
      <c r="AB77" s="33" t="s">
        <v>45</v>
      </c>
      <c r="AC77" s="33" t="s">
        <v>45</v>
      </c>
      <c r="AD77" s="31"/>
      <c r="AE77" s="31" t="s">
        <v>345</v>
      </c>
      <c r="AF77" s="31"/>
      <c r="AG77" s="36" t="s">
        <v>10258</v>
      </c>
    </row>
    <row r="78" spans="1:33" x14ac:dyDescent="0.3">
      <c r="A78" s="31" t="s">
        <v>7394</v>
      </c>
      <c r="B78" s="31" t="s">
        <v>7395</v>
      </c>
      <c r="C78" s="32" t="s">
        <v>46</v>
      </c>
      <c r="D78" s="31" t="s">
        <v>7</v>
      </c>
      <c r="E78" s="31"/>
      <c r="F78" s="31"/>
      <c r="G78" s="31"/>
      <c r="H78" s="31"/>
      <c r="I78" s="32" t="s">
        <v>262</v>
      </c>
      <c r="J78" s="31" t="s">
        <v>48</v>
      </c>
      <c r="K78" s="31" t="s">
        <v>4870</v>
      </c>
      <c r="L78" s="31" t="s">
        <v>7396</v>
      </c>
      <c r="M78" s="58">
        <v>1302</v>
      </c>
      <c r="N78" s="58">
        <v>1139</v>
      </c>
      <c r="O78" s="58">
        <v>2343</v>
      </c>
      <c r="P78" s="58">
        <v>2050</v>
      </c>
      <c r="Q78" s="58" t="s">
        <v>45</v>
      </c>
      <c r="R78" s="58" t="s">
        <v>45</v>
      </c>
      <c r="S78" s="58">
        <v>1873</v>
      </c>
      <c r="T78" s="58">
        <v>1639</v>
      </c>
      <c r="U78" s="58" t="s">
        <v>45</v>
      </c>
      <c r="V78" s="58" t="s">
        <v>45</v>
      </c>
      <c r="W78" s="31" t="s">
        <v>7397</v>
      </c>
      <c r="X78" s="31" t="s">
        <v>7398</v>
      </c>
      <c r="Y78" s="14">
        <v>33</v>
      </c>
      <c r="Z78" s="14">
        <v>18</v>
      </c>
      <c r="AA78" s="33" t="s">
        <v>106</v>
      </c>
      <c r="AB78" s="33" t="s">
        <v>11364</v>
      </c>
      <c r="AC78" s="33" t="s">
        <v>45</v>
      </c>
      <c r="AD78" s="31"/>
      <c r="AE78" s="31" t="s">
        <v>7399</v>
      </c>
      <c r="AF78" s="31"/>
      <c r="AG78" s="36" t="s">
        <v>7400</v>
      </c>
    </row>
    <row r="79" spans="1:33" x14ac:dyDescent="0.3">
      <c r="A79" s="31" t="s">
        <v>5557</v>
      </c>
      <c r="B79" s="36" t="s">
        <v>5558</v>
      </c>
      <c r="C79" s="37" t="s">
        <v>46</v>
      </c>
      <c r="D79" s="31" t="s">
        <v>7</v>
      </c>
      <c r="E79" s="31"/>
      <c r="F79" s="31"/>
      <c r="G79" s="31"/>
      <c r="H79" s="31"/>
      <c r="I79" s="37" t="s">
        <v>262</v>
      </c>
      <c r="J79" s="36" t="s">
        <v>48</v>
      </c>
      <c r="K79" s="36"/>
      <c r="L79" s="36"/>
      <c r="M79" s="58">
        <v>271</v>
      </c>
      <c r="N79" s="58">
        <v>237</v>
      </c>
      <c r="O79" s="58">
        <v>431</v>
      </c>
      <c r="P79" s="58">
        <v>377</v>
      </c>
      <c r="Q79" s="58" t="s">
        <v>45</v>
      </c>
      <c r="R79" s="58" t="s">
        <v>45</v>
      </c>
      <c r="S79" s="58">
        <v>360</v>
      </c>
      <c r="T79" s="58">
        <v>315</v>
      </c>
      <c r="U79" s="58" t="s">
        <v>45</v>
      </c>
      <c r="V79" s="58" t="s">
        <v>45</v>
      </c>
      <c r="W79" s="36" t="s">
        <v>5559</v>
      </c>
      <c r="X79" s="36" t="s">
        <v>5560</v>
      </c>
      <c r="Y79" s="14">
        <v>25</v>
      </c>
      <c r="Z79" s="14">
        <v>4</v>
      </c>
      <c r="AA79" s="33" t="s">
        <v>106</v>
      </c>
      <c r="AB79" s="33" t="s">
        <v>11364</v>
      </c>
      <c r="AC79" s="33" t="s">
        <v>45</v>
      </c>
      <c r="AD79" s="36"/>
      <c r="AE79" s="36" t="s">
        <v>5475</v>
      </c>
      <c r="AF79" s="36"/>
      <c r="AG79" s="36" t="s">
        <v>10743</v>
      </c>
    </row>
    <row r="80" spans="1:33" x14ac:dyDescent="0.3">
      <c r="A80" s="31" t="s">
        <v>7834</v>
      </c>
      <c r="B80" s="36" t="s">
        <v>7835</v>
      </c>
      <c r="C80" s="37" t="s">
        <v>46</v>
      </c>
      <c r="D80" s="36" t="s">
        <v>7</v>
      </c>
      <c r="E80" s="31"/>
      <c r="F80" s="31"/>
      <c r="G80" s="31"/>
      <c r="H80" s="31"/>
      <c r="I80" s="37" t="s">
        <v>47</v>
      </c>
      <c r="J80" s="36" t="s">
        <v>48</v>
      </c>
      <c r="K80" s="36"/>
      <c r="L80" s="36"/>
      <c r="M80" s="58">
        <v>265</v>
      </c>
      <c r="N80" s="58">
        <v>232</v>
      </c>
      <c r="O80" s="58">
        <v>423</v>
      </c>
      <c r="P80" s="58">
        <v>370</v>
      </c>
      <c r="Q80" s="58" t="s">
        <v>45</v>
      </c>
      <c r="R80" s="58" t="s">
        <v>45</v>
      </c>
      <c r="S80" s="58">
        <v>352</v>
      </c>
      <c r="T80" s="58">
        <v>308</v>
      </c>
      <c r="U80" s="58" t="s">
        <v>45</v>
      </c>
      <c r="V80" s="58" t="s">
        <v>45</v>
      </c>
      <c r="W80" s="36" t="s">
        <v>7836</v>
      </c>
      <c r="X80" s="36" t="s">
        <v>7837</v>
      </c>
      <c r="Y80" s="14">
        <v>14</v>
      </c>
      <c r="Z80" s="14">
        <v>4</v>
      </c>
      <c r="AA80" s="33" t="s">
        <v>71</v>
      </c>
      <c r="AB80" s="33" t="s">
        <v>45</v>
      </c>
      <c r="AC80" s="33" t="s">
        <v>45</v>
      </c>
      <c r="AD80" s="36"/>
      <c r="AE80" s="36" t="s">
        <v>7838</v>
      </c>
      <c r="AF80" s="36"/>
      <c r="AG80" s="36" t="s">
        <v>10821</v>
      </c>
    </row>
    <row r="81" spans="1:33" x14ac:dyDescent="0.3">
      <c r="A81" s="31" t="s">
        <v>10270</v>
      </c>
      <c r="B81" s="31" t="s">
        <v>10271</v>
      </c>
      <c r="C81" s="32" t="s">
        <v>46</v>
      </c>
      <c r="D81" s="31" t="s">
        <v>7</v>
      </c>
      <c r="E81" s="31"/>
      <c r="F81" s="31"/>
      <c r="G81" s="31"/>
      <c r="H81" s="31"/>
      <c r="I81" s="32" t="s">
        <v>262</v>
      </c>
      <c r="J81" s="31"/>
      <c r="K81" s="31" t="s">
        <v>383</v>
      </c>
      <c r="L81" s="31" t="s">
        <v>4847</v>
      </c>
      <c r="M81" s="58">
        <v>1304</v>
      </c>
      <c r="N81" s="58">
        <v>1141</v>
      </c>
      <c r="O81" s="58">
        <v>1709</v>
      </c>
      <c r="P81" s="58">
        <v>1495</v>
      </c>
      <c r="Q81" s="58" t="s">
        <v>45</v>
      </c>
      <c r="R81" s="58" t="s">
        <v>45</v>
      </c>
      <c r="S81" s="58">
        <v>1694</v>
      </c>
      <c r="T81" s="58">
        <v>1482</v>
      </c>
      <c r="U81" s="58" t="s">
        <v>45</v>
      </c>
      <c r="V81" s="58" t="s">
        <v>45</v>
      </c>
      <c r="W81" s="31" t="s">
        <v>10272</v>
      </c>
      <c r="X81" s="31" t="s">
        <v>10273</v>
      </c>
      <c r="Y81" s="14">
        <v>29</v>
      </c>
      <c r="Z81" s="14">
        <v>4</v>
      </c>
      <c r="AA81" s="33" t="s">
        <v>106</v>
      </c>
      <c r="AB81" s="33" t="s">
        <v>11364</v>
      </c>
      <c r="AC81" s="33" t="s">
        <v>45</v>
      </c>
      <c r="AD81" s="31"/>
      <c r="AE81" s="31" t="s">
        <v>345</v>
      </c>
      <c r="AF81" s="31"/>
      <c r="AG81" s="36" t="s">
        <v>10274</v>
      </c>
    </row>
    <row r="82" spans="1:33" x14ac:dyDescent="0.3">
      <c r="A82" s="9" t="s">
        <v>10623</v>
      </c>
      <c r="B82" s="9" t="s">
        <v>10624</v>
      </c>
      <c r="C82" s="11" t="s">
        <v>46</v>
      </c>
      <c r="D82" s="31" t="s">
        <v>7</v>
      </c>
      <c r="E82" s="31"/>
      <c r="F82" s="31"/>
      <c r="G82" s="31"/>
      <c r="H82" s="31"/>
      <c r="I82" s="32"/>
      <c r="J82" s="31"/>
      <c r="K82" s="31"/>
      <c r="L82" s="31"/>
      <c r="M82" s="58">
        <v>291</v>
      </c>
      <c r="N82" s="58">
        <v>255</v>
      </c>
      <c r="O82" s="58">
        <v>501</v>
      </c>
      <c r="P82" s="58">
        <v>438</v>
      </c>
      <c r="Q82" s="58" t="s">
        <v>45</v>
      </c>
      <c r="R82" s="58" t="s">
        <v>45</v>
      </c>
      <c r="S82" s="58">
        <v>416</v>
      </c>
      <c r="T82" s="58">
        <v>364</v>
      </c>
      <c r="U82" s="58" t="s">
        <v>45</v>
      </c>
      <c r="V82" s="58" t="s">
        <v>45</v>
      </c>
      <c r="W82" s="31" t="s">
        <v>11237</v>
      </c>
      <c r="X82" s="31" t="s">
        <v>11238</v>
      </c>
      <c r="Y82" s="14">
        <v>14</v>
      </c>
      <c r="Z82" s="14">
        <v>3</v>
      </c>
      <c r="AA82" s="33" t="s">
        <v>71</v>
      </c>
      <c r="AB82" s="33" t="s">
        <v>45</v>
      </c>
      <c r="AC82" s="33" t="s">
        <v>45</v>
      </c>
      <c r="AD82" s="31"/>
      <c r="AE82" s="31" t="s">
        <v>64</v>
      </c>
      <c r="AF82" s="31"/>
      <c r="AG82" s="36" t="s">
        <v>10913</v>
      </c>
    </row>
    <row r="83" spans="1:33" x14ac:dyDescent="0.3">
      <c r="A83" s="31" t="s">
        <v>7995</v>
      </c>
      <c r="B83" s="31" t="s">
        <v>7996</v>
      </c>
      <c r="C83" s="32" t="s">
        <v>46</v>
      </c>
      <c r="D83" s="31" t="s">
        <v>7</v>
      </c>
      <c r="E83" s="31"/>
      <c r="F83" s="31"/>
      <c r="G83" s="31"/>
      <c r="H83" s="31"/>
      <c r="I83" s="32" t="s">
        <v>262</v>
      </c>
      <c r="J83" s="31" t="s">
        <v>48</v>
      </c>
      <c r="K83" s="31" t="s">
        <v>643</v>
      </c>
      <c r="L83" s="31" t="s">
        <v>2872</v>
      </c>
      <c r="M83" s="58">
        <v>331</v>
      </c>
      <c r="N83" s="58">
        <v>290</v>
      </c>
      <c r="O83" s="58">
        <v>530</v>
      </c>
      <c r="P83" s="58">
        <v>464</v>
      </c>
      <c r="Q83" s="58" t="s">
        <v>45</v>
      </c>
      <c r="R83" s="58" t="s">
        <v>45</v>
      </c>
      <c r="S83" s="58">
        <v>414</v>
      </c>
      <c r="T83" s="58">
        <v>362</v>
      </c>
      <c r="U83" s="58" t="s">
        <v>45</v>
      </c>
      <c r="V83" s="58" t="s">
        <v>45</v>
      </c>
      <c r="W83" s="31" t="s">
        <v>7997</v>
      </c>
      <c r="X83" s="31" t="s">
        <v>255</v>
      </c>
      <c r="Y83" s="14">
        <v>37</v>
      </c>
      <c r="Z83" s="14">
        <v>4</v>
      </c>
      <c r="AA83" s="33" t="s">
        <v>71</v>
      </c>
      <c r="AB83" s="33" t="s">
        <v>45</v>
      </c>
      <c r="AC83" s="33" t="s">
        <v>45</v>
      </c>
      <c r="AD83" s="31"/>
      <c r="AE83" s="31" t="s">
        <v>7998</v>
      </c>
      <c r="AF83" s="31"/>
      <c r="AG83" s="36" t="s">
        <v>7999</v>
      </c>
    </row>
    <row r="84" spans="1:33" x14ac:dyDescent="0.3">
      <c r="A84" s="31" t="s">
        <v>5569</v>
      </c>
      <c r="B84" s="36" t="s">
        <v>5570</v>
      </c>
      <c r="C84" s="37" t="s">
        <v>46</v>
      </c>
      <c r="D84" s="31" t="s">
        <v>7</v>
      </c>
      <c r="E84" s="31"/>
      <c r="F84" s="31"/>
      <c r="G84" s="31"/>
      <c r="H84" s="31"/>
      <c r="I84" s="37" t="s">
        <v>5486</v>
      </c>
      <c r="J84" s="36" t="s">
        <v>48</v>
      </c>
      <c r="K84" s="36"/>
      <c r="L84" s="36"/>
      <c r="M84" s="58">
        <v>366</v>
      </c>
      <c r="N84" s="58">
        <v>320</v>
      </c>
      <c r="O84" s="58">
        <v>587</v>
      </c>
      <c r="P84" s="58">
        <v>513</v>
      </c>
      <c r="Q84" s="58" t="s">
        <v>45</v>
      </c>
      <c r="R84" s="58" t="s">
        <v>45</v>
      </c>
      <c r="S84" s="58">
        <v>488</v>
      </c>
      <c r="T84" s="58">
        <v>427</v>
      </c>
      <c r="U84" s="58" t="s">
        <v>45</v>
      </c>
      <c r="V84" s="58" t="s">
        <v>45</v>
      </c>
      <c r="W84" s="36" t="s">
        <v>5571</v>
      </c>
      <c r="X84" s="36" t="s">
        <v>5572</v>
      </c>
      <c r="Y84" s="14">
        <v>40</v>
      </c>
      <c r="Z84" s="14">
        <v>4</v>
      </c>
      <c r="AA84" s="33" t="s">
        <v>106</v>
      </c>
      <c r="AB84" s="33">
        <v>0.34799999999999998</v>
      </c>
      <c r="AC84" s="33" t="s">
        <v>12015</v>
      </c>
      <c r="AD84" s="36"/>
      <c r="AE84" s="36" t="s">
        <v>5475</v>
      </c>
      <c r="AF84" s="36"/>
      <c r="AG84" s="36" t="s">
        <v>10746</v>
      </c>
    </row>
    <row r="85" spans="1:33" x14ac:dyDescent="0.3">
      <c r="A85" s="31" t="s">
        <v>10166</v>
      </c>
      <c r="B85" s="31" t="s">
        <v>10167</v>
      </c>
      <c r="C85" s="32" t="s">
        <v>46</v>
      </c>
      <c r="D85" s="31" t="s">
        <v>7</v>
      </c>
      <c r="E85" s="31"/>
      <c r="F85" s="31"/>
      <c r="G85" s="31"/>
      <c r="H85" s="31"/>
      <c r="I85" s="32" t="s">
        <v>4489</v>
      </c>
      <c r="J85" s="31"/>
      <c r="K85" s="31" t="s">
        <v>474</v>
      </c>
      <c r="L85" s="31" t="s">
        <v>384</v>
      </c>
      <c r="M85" s="58">
        <v>539</v>
      </c>
      <c r="N85" s="58">
        <v>471</v>
      </c>
      <c r="O85" s="58">
        <v>708</v>
      </c>
      <c r="P85" s="58">
        <v>620</v>
      </c>
      <c r="Q85" s="58" t="s">
        <v>45</v>
      </c>
      <c r="R85" s="58" t="s">
        <v>45</v>
      </c>
      <c r="S85" s="58">
        <v>699</v>
      </c>
      <c r="T85" s="58">
        <v>612</v>
      </c>
      <c r="U85" s="58" t="s">
        <v>45</v>
      </c>
      <c r="V85" s="58" t="s">
        <v>45</v>
      </c>
      <c r="W85" s="31" t="s">
        <v>10168</v>
      </c>
      <c r="X85" s="31" t="s">
        <v>10169</v>
      </c>
      <c r="Y85" s="14">
        <v>23</v>
      </c>
      <c r="Z85" s="14">
        <v>6</v>
      </c>
      <c r="AA85" s="33" t="s">
        <v>71</v>
      </c>
      <c r="AB85" s="33" t="s">
        <v>45</v>
      </c>
      <c r="AC85" s="33" t="s">
        <v>45</v>
      </c>
      <c r="AD85" s="31"/>
      <c r="AE85" s="31" t="s">
        <v>9900</v>
      </c>
      <c r="AF85" s="31"/>
      <c r="AG85" s="36" t="s">
        <v>10170</v>
      </c>
    </row>
    <row r="86" spans="1:33" x14ac:dyDescent="0.3">
      <c r="A86" s="31" t="s">
        <v>10182</v>
      </c>
      <c r="B86" s="31" t="s">
        <v>10183</v>
      </c>
      <c r="C86" s="32" t="s">
        <v>46</v>
      </c>
      <c r="D86" s="31" t="s">
        <v>7</v>
      </c>
      <c r="E86" s="31"/>
      <c r="F86" s="31"/>
      <c r="G86" s="31"/>
      <c r="H86" s="31"/>
      <c r="I86" s="32" t="s">
        <v>262</v>
      </c>
      <c r="J86" s="31"/>
      <c r="K86" s="31" t="s">
        <v>338</v>
      </c>
      <c r="L86" s="31" t="s">
        <v>338</v>
      </c>
      <c r="M86" s="58">
        <v>572</v>
      </c>
      <c r="N86" s="58">
        <v>501</v>
      </c>
      <c r="O86" s="58">
        <v>750</v>
      </c>
      <c r="P86" s="58">
        <v>656</v>
      </c>
      <c r="Q86" s="58" t="s">
        <v>45</v>
      </c>
      <c r="R86" s="58" t="s">
        <v>45</v>
      </c>
      <c r="S86" s="58">
        <v>739</v>
      </c>
      <c r="T86" s="58">
        <v>647</v>
      </c>
      <c r="U86" s="58" t="s">
        <v>45</v>
      </c>
      <c r="V86" s="58" t="s">
        <v>45</v>
      </c>
      <c r="W86" s="31" t="s">
        <v>10184</v>
      </c>
      <c r="X86" s="31" t="s">
        <v>10185</v>
      </c>
      <c r="Y86" s="14">
        <v>16</v>
      </c>
      <c r="Z86" s="14">
        <v>4</v>
      </c>
      <c r="AA86" s="33" t="s">
        <v>71</v>
      </c>
      <c r="AB86" s="33" t="s">
        <v>45</v>
      </c>
      <c r="AC86" s="33" t="s">
        <v>45</v>
      </c>
      <c r="AD86" s="31"/>
      <c r="AE86" s="31" t="s">
        <v>89</v>
      </c>
      <c r="AF86" s="31"/>
      <c r="AG86" s="36" t="s">
        <v>10186</v>
      </c>
    </row>
    <row r="87" spans="1:33" x14ac:dyDescent="0.3">
      <c r="A87" s="31" t="s">
        <v>7485</v>
      </c>
      <c r="B87" s="31" t="s">
        <v>7486</v>
      </c>
      <c r="C87" s="32" t="s">
        <v>46</v>
      </c>
      <c r="D87" s="31" t="s">
        <v>7</v>
      </c>
      <c r="E87" s="31"/>
      <c r="F87" s="31"/>
      <c r="G87" s="31"/>
      <c r="H87" s="31"/>
      <c r="I87" s="32" t="s">
        <v>3074</v>
      </c>
      <c r="J87" s="31" t="s">
        <v>48</v>
      </c>
      <c r="K87" s="31" t="s">
        <v>550</v>
      </c>
      <c r="L87" s="31" t="s">
        <v>550</v>
      </c>
      <c r="M87" s="58">
        <v>2035</v>
      </c>
      <c r="N87" s="58">
        <v>1781</v>
      </c>
      <c r="O87" s="58">
        <v>3376</v>
      </c>
      <c r="P87" s="58">
        <v>2954</v>
      </c>
      <c r="Q87" s="58" t="s">
        <v>45</v>
      </c>
      <c r="R87" s="58" t="s">
        <v>45</v>
      </c>
      <c r="S87" s="58">
        <v>2689</v>
      </c>
      <c r="T87" s="58">
        <v>2353</v>
      </c>
      <c r="U87" s="58" t="s">
        <v>45</v>
      </c>
      <c r="V87" s="58" t="s">
        <v>45</v>
      </c>
      <c r="W87" s="31" t="s">
        <v>7487</v>
      </c>
      <c r="X87" s="31" t="s">
        <v>7488</v>
      </c>
      <c r="Y87" s="14">
        <v>20</v>
      </c>
      <c r="Z87" s="14">
        <v>12</v>
      </c>
      <c r="AA87" s="33" t="s">
        <v>106</v>
      </c>
      <c r="AB87" s="33">
        <v>1.0269999999999999</v>
      </c>
      <c r="AC87" s="33" t="s">
        <v>12022</v>
      </c>
      <c r="AD87" s="31"/>
      <c r="AE87" s="31" t="s">
        <v>358</v>
      </c>
      <c r="AF87" s="31"/>
      <c r="AG87" s="36" t="s">
        <v>7489</v>
      </c>
    </row>
    <row r="88" spans="1:33" x14ac:dyDescent="0.3">
      <c r="A88" s="31" t="s">
        <v>8185</v>
      </c>
      <c r="B88" s="31" t="s">
        <v>8186</v>
      </c>
      <c r="C88" s="32" t="s">
        <v>46</v>
      </c>
      <c r="D88" s="31" t="s">
        <v>7</v>
      </c>
      <c r="E88" s="31"/>
      <c r="F88" s="31"/>
      <c r="G88" s="31"/>
      <c r="H88" s="31"/>
      <c r="I88" s="32" t="s">
        <v>8187</v>
      </c>
      <c r="J88" s="31" t="s">
        <v>48</v>
      </c>
      <c r="K88" s="31" t="s">
        <v>453</v>
      </c>
      <c r="L88" s="31" t="s">
        <v>378</v>
      </c>
      <c r="M88" s="58">
        <v>244</v>
      </c>
      <c r="N88" s="58">
        <v>213</v>
      </c>
      <c r="O88" s="58">
        <v>387</v>
      </c>
      <c r="P88" s="58">
        <v>339</v>
      </c>
      <c r="Q88" s="58" t="s">
        <v>45</v>
      </c>
      <c r="R88" s="58" t="s">
        <v>45</v>
      </c>
      <c r="S88" s="58">
        <v>292</v>
      </c>
      <c r="T88" s="58">
        <v>255</v>
      </c>
      <c r="U88" s="58" t="s">
        <v>45</v>
      </c>
      <c r="V88" s="58" t="s">
        <v>45</v>
      </c>
      <c r="W88" s="31" t="s">
        <v>8188</v>
      </c>
      <c r="X88" s="31" t="s">
        <v>8189</v>
      </c>
      <c r="Y88" s="14">
        <v>29</v>
      </c>
      <c r="Z88" s="14">
        <v>6</v>
      </c>
      <c r="AA88" s="33" t="s">
        <v>71</v>
      </c>
      <c r="AB88" s="33" t="s">
        <v>45</v>
      </c>
      <c r="AC88" s="33" t="s">
        <v>45</v>
      </c>
      <c r="AD88" s="31"/>
      <c r="AE88" s="31" t="s">
        <v>8190</v>
      </c>
      <c r="AF88" s="31"/>
      <c r="AG88" s="36" t="s">
        <v>8191</v>
      </c>
    </row>
    <row r="89" spans="1:33" x14ac:dyDescent="0.3">
      <c r="A89" s="31" t="s">
        <v>271</v>
      </c>
      <c r="B89" s="31" t="s">
        <v>272</v>
      </c>
      <c r="C89" s="32" t="s">
        <v>46</v>
      </c>
      <c r="D89" s="31" t="s">
        <v>7</v>
      </c>
      <c r="E89" s="31"/>
      <c r="F89" s="31"/>
      <c r="G89" s="31"/>
      <c r="H89" s="31"/>
      <c r="I89" s="32"/>
      <c r="J89" s="31" t="s">
        <v>48</v>
      </c>
      <c r="K89" s="31" t="s">
        <v>97</v>
      </c>
      <c r="L89" s="31" t="s">
        <v>97</v>
      </c>
      <c r="M89" s="14">
        <v>246</v>
      </c>
      <c r="N89" s="14">
        <v>215</v>
      </c>
      <c r="O89" s="14">
        <v>412</v>
      </c>
      <c r="P89" s="14">
        <v>360</v>
      </c>
      <c r="Q89" s="14" t="s">
        <v>45</v>
      </c>
      <c r="R89" s="14" t="s">
        <v>45</v>
      </c>
      <c r="S89" s="14">
        <v>328</v>
      </c>
      <c r="T89" s="14">
        <v>287</v>
      </c>
      <c r="U89" s="14" t="s">
        <v>45</v>
      </c>
      <c r="V89" s="14" t="s">
        <v>45</v>
      </c>
      <c r="W89" s="31" t="s">
        <v>273</v>
      </c>
      <c r="X89" s="31" t="s">
        <v>274</v>
      </c>
      <c r="Y89" s="14">
        <v>8</v>
      </c>
      <c r="Z89" s="14">
        <v>3</v>
      </c>
      <c r="AA89" s="33" t="s">
        <v>11458</v>
      </c>
      <c r="AB89" s="33" t="s">
        <v>11364</v>
      </c>
      <c r="AC89" s="33" t="s">
        <v>45</v>
      </c>
      <c r="AD89" s="31"/>
      <c r="AE89" s="31" t="s">
        <v>275</v>
      </c>
      <c r="AF89" s="31" t="s">
        <v>1100</v>
      </c>
      <c r="AG89" s="31" t="s">
        <v>12320</v>
      </c>
    </row>
    <row r="90" spans="1:33" x14ac:dyDescent="0.3">
      <c r="A90" s="31" t="s">
        <v>7500</v>
      </c>
      <c r="B90" s="31" t="s">
        <v>7501</v>
      </c>
      <c r="C90" s="32" t="s">
        <v>46</v>
      </c>
      <c r="D90" s="31" t="s">
        <v>7</v>
      </c>
      <c r="E90" s="31"/>
      <c r="F90" s="31"/>
      <c r="G90" s="31"/>
      <c r="H90" s="31"/>
      <c r="I90" s="32" t="s">
        <v>262</v>
      </c>
      <c r="J90" s="31" t="s">
        <v>48</v>
      </c>
      <c r="K90" s="31" t="s">
        <v>383</v>
      </c>
      <c r="L90" s="31" t="s">
        <v>7502</v>
      </c>
      <c r="M90" s="58">
        <v>1445</v>
      </c>
      <c r="N90" s="58">
        <v>1264</v>
      </c>
      <c r="O90" s="58">
        <v>2388</v>
      </c>
      <c r="P90" s="58">
        <v>2090</v>
      </c>
      <c r="Q90" s="58" t="s">
        <v>45</v>
      </c>
      <c r="R90" s="58" t="s">
        <v>45</v>
      </c>
      <c r="S90" s="58">
        <v>1910</v>
      </c>
      <c r="T90" s="58">
        <v>1672</v>
      </c>
      <c r="U90" s="58" t="s">
        <v>45</v>
      </c>
      <c r="V90" s="58" t="s">
        <v>45</v>
      </c>
      <c r="W90" s="31" t="s">
        <v>7503</v>
      </c>
      <c r="X90" s="31" t="s">
        <v>7504</v>
      </c>
      <c r="Y90" s="14">
        <v>25</v>
      </c>
      <c r="Z90" s="14">
        <v>7</v>
      </c>
      <c r="AA90" s="33" t="s">
        <v>71</v>
      </c>
      <c r="AB90" s="33" t="s">
        <v>45</v>
      </c>
      <c r="AC90" s="33" t="s">
        <v>45</v>
      </c>
      <c r="AD90" s="31"/>
      <c r="AE90" s="31" t="s">
        <v>3404</v>
      </c>
      <c r="AF90" s="31"/>
      <c r="AG90" s="36" t="s">
        <v>7505</v>
      </c>
    </row>
    <row r="91" spans="1:33" x14ac:dyDescent="0.3">
      <c r="A91" s="31" t="s">
        <v>10439</v>
      </c>
      <c r="B91" s="31" t="s">
        <v>10440</v>
      </c>
      <c r="C91" s="32" t="s">
        <v>46</v>
      </c>
      <c r="D91" s="31" t="s">
        <v>7</v>
      </c>
      <c r="E91" s="31"/>
      <c r="F91" s="31"/>
      <c r="G91" s="31"/>
      <c r="H91" s="31"/>
      <c r="I91" s="32"/>
      <c r="J91" s="31"/>
      <c r="K91" s="31" t="s">
        <v>341</v>
      </c>
      <c r="L91" s="31" t="s">
        <v>9776</v>
      </c>
      <c r="M91" s="58">
        <v>564</v>
      </c>
      <c r="N91" s="58">
        <v>494</v>
      </c>
      <c r="O91" s="58">
        <v>739</v>
      </c>
      <c r="P91" s="58">
        <v>647</v>
      </c>
      <c r="Q91" s="58" t="s">
        <v>45</v>
      </c>
      <c r="R91" s="58" t="s">
        <v>45</v>
      </c>
      <c r="S91" s="58">
        <v>734</v>
      </c>
      <c r="T91" s="58">
        <v>643</v>
      </c>
      <c r="U91" s="58" t="s">
        <v>45</v>
      </c>
      <c r="V91" s="58" t="s">
        <v>45</v>
      </c>
      <c r="W91" s="31" t="s">
        <v>10441</v>
      </c>
      <c r="X91" s="31" t="s">
        <v>10442</v>
      </c>
      <c r="Y91" s="14">
        <v>28</v>
      </c>
      <c r="Z91" s="14">
        <v>4</v>
      </c>
      <c r="AA91" s="33" t="s">
        <v>71</v>
      </c>
      <c r="AB91" s="33" t="s">
        <v>45</v>
      </c>
      <c r="AC91" s="33" t="s">
        <v>45</v>
      </c>
      <c r="AD91" s="31"/>
      <c r="AE91" s="31" t="s">
        <v>345</v>
      </c>
      <c r="AF91" s="31"/>
      <c r="AG91" s="36" t="s">
        <v>10443</v>
      </c>
    </row>
    <row r="92" spans="1:33" x14ac:dyDescent="0.3">
      <c r="A92" s="31" t="s">
        <v>10444</v>
      </c>
      <c r="B92" s="31" t="s">
        <v>10445</v>
      </c>
      <c r="C92" s="32" t="s">
        <v>46</v>
      </c>
      <c r="D92" s="31" t="s">
        <v>7</v>
      </c>
      <c r="E92" s="31"/>
      <c r="F92" s="31"/>
      <c r="G92" s="31"/>
      <c r="H92" s="31"/>
      <c r="I92" s="32" t="s">
        <v>4489</v>
      </c>
      <c r="J92" s="31"/>
      <c r="K92" s="31" t="s">
        <v>787</v>
      </c>
      <c r="L92" s="31" t="s">
        <v>10446</v>
      </c>
      <c r="M92" s="58">
        <v>596</v>
      </c>
      <c r="N92" s="58">
        <v>522</v>
      </c>
      <c r="O92" s="58">
        <v>781</v>
      </c>
      <c r="P92" s="58">
        <v>684</v>
      </c>
      <c r="Q92" s="58" t="s">
        <v>45</v>
      </c>
      <c r="R92" s="58" t="s">
        <v>45</v>
      </c>
      <c r="S92" s="58">
        <v>774</v>
      </c>
      <c r="T92" s="58">
        <v>677</v>
      </c>
      <c r="U92" s="58" t="s">
        <v>45</v>
      </c>
      <c r="V92" s="58" t="s">
        <v>45</v>
      </c>
      <c r="W92" s="31" t="s">
        <v>10447</v>
      </c>
      <c r="X92" s="31" t="s">
        <v>10448</v>
      </c>
      <c r="Y92" s="14">
        <v>22</v>
      </c>
      <c r="Z92" s="14">
        <v>4</v>
      </c>
      <c r="AA92" s="33" t="s">
        <v>71</v>
      </c>
      <c r="AB92" s="33" t="s">
        <v>45</v>
      </c>
      <c r="AC92" s="33" t="s">
        <v>45</v>
      </c>
      <c r="AD92" s="31"/>
      <c r="AE92" s="31" t="s">
        <v>345</v>
      </c>
      <c r="AF92" s="31"/>
      <c r="AG92" s="36" t="s">
        <v>10449</v>
      </c>
    </row>
    <row r="93" spans="1:33" x14ac:dyDescent="0.3">
      <c r="A93" s="31" t="s">
        <v>7560</v>
      </c>
      <c r="B93" s="31" t="s">
        <v>7561</v>
      </c>
      <c r="C93" s="32" t="s">
        <v>46</v>
      </c>
      <c r="D93" s="31" t="s">
        <v>7</v>
      </c>
      <c r="E93" s="31"/>
      <c r="F93" s="31"/>
      <c r="G93" s="31"/>
      <c r="H93" s="31"/>
      <c r="I93" s="32"/>
      <c r="J93" s="31" t="s">
        <v>48</v>
      </c>
      <c r="K93" s="31" t="s">
        <v>7562</v>
      </c>
      <c r="L93" s="31" t="s">
        <v>863</v>
      </c>
      <c r="M93" s="58">
        <v>408</v>
      </c>
      <c r="N93" s="58">
        <v>357</v>
      </c>
      <c r="O93" s="58">
        <v>655</v>
      </c>
      <c r="P93" s="58">
        <v>573</v>
      </c>
      <c r="Q93" s="58">
        <v>627</v>
      </c>
      <c r="R93" s="58">
        <v>548</v>
      </c>
      <c r="S93" s="58">
        <v>492</v>
      </c>
      <c r="T93" s="58">
        <v>431</v>
      </c>
      <c r="U93" s="58" t="s">
        <v>45</v>
      </c>
      <c r="V93" s="58" t="s">
        <v>45</v>
      </c>
      <c r="W93" s="31" t="s">
        <v>7563</v>
      </c>
      <c r="X93" s="31" t="s">
        <v>7564</v>
      </c>
      <c r="Y93" s="14">
        <v>27</v>
      </c>
      <c r="Z93" s="14">
        <v>4</v>
      </c>
      <c r="AA93" s="33" t="s">
        <v>106</v>
      </c>
      <c r="AB93" s="33" t="s">
        <v>11364</v>
      </c>
      <c r="AC93" s="33" t="s">
        <v>45</v>
      </c>
      <c r="AD93" s="31"/>
      <c r="AE93" s="31" t="s">
        <v>7565</v>
      </c>
      <c r="AF93" s="31"/>
      <c r="AG93" s="36" t="s">
        <v>7566</v>
      </c>
    </row>
    <row r="94" spans="1:33" x14ac:dyDescent="0.3">
      <c r="A94" s="31" t="s">
        <v>10221</v>
      </c>
      <c r="B94" s="31" t="s">
        <v>10222</v>
      </c>
      <c r="C94" s="32" t="s">
        <v>46</v>
      </c>
      <c r="D94" s="31" t="s">
        <v>7</v>
      </c>
      <c r="E94" s="31"/>
      <c r="F94" s="31"/>
      <c r="G94" s="31"/>
      <c r="H94" s="31"/>
      <c r="I94" s="32"/>
      <c r="J94" s="31"/>
      <c r="K94" s="31" t="s">
        <v>550</v>
      </c>
      <c r="L94" s="31" t="s">
        <v>550</v>
      </c>
      <c r="M94" s="58">
        <v>412</v>
      </c>
      <c r="N94" s="58">
        <v>360</v>
      </c>
      <c r="O94" s="58">
        <v>544</v>
      </c>
      <c r="P94" s="58">
        <v>476</v>
      </c>
      <c r="Q94" s="58" t="s">
        <v>45</v>
      </c>
      <c r="R94" s="58" t="s">
        <v>45</v>
      </c>
      <c r="S94" s="58">
        <v>536</v>
      </c>
      <c r="T94" s="58">
        <v>468</v>
      </c>
      <c r="U94" s="58" t="s">
        <v>45</v>
      </c>
      <c r="V94" s="58" t="s">
        <v>45</v>
      </c>
      <c r="W94" s="31" t="s">
        <v>10223</v>
      </c>
      <c r="X94" s="31" t="s">
        <v>10224</v>
      </c>
      <c r="Y94" s="14">
        <v>18</v>
      </c>
      <c r="Z94" s="14">
        <v>4</v>
      </c>
      <c r="AA94" s="33" t="s">
        <v>71</v>
      </c>
      <c r="AB94" s="33" t="s">
        <v>45</v>
      </c>
      <c r="AC94" s="33" t="s">
        <v>45</v>
      </c>
      <c r="AD94" s="31"/>
      <c r="AE94" s="31" t="s">
        <v>345</v>
      </c>
      <c r="AF94" s="31"/>
      <c r="AG94" s="36" t="s">
        <v>10225</v>
      </c>
    </row>
    <row r="95" spans="1:33" x14ac:dyDescent="0.3">
      <c r="A95" s="31" t="s">
        <v>7747</v>
      </c>
      <c r="B95" s="31" t="s">
        <v>7748</v>
      </c>
      <c r="C95" s="32" t="s">
        <v>46</v>
      </c>
      <c r="D95" s="31" t="s">
        <v>7</v>
      </c>
      <c r="E95" s="31"/>
      <c r="F95" s="31"/>
      <c r="G95" s="31"/>
      <c r="H95" s="31"/>
      <c r="I95" s="32" t="s">
        <v>4489</v>
      </c>
      <c r="J95" s="31" t="s">
        <v>48</v>
      </c>
      <c r="K95" s="31" t="s">
        <v>362</v>
      </c>
      <c r="L95" s="31" t="s">
        <v>362</v>
      </c>
      <c r="M95" s="58">
        <v>461</v>
      </c>
      <c r="N95" s="58">
        <v>403</v>
      </c>
      <c r="O95" s="58">
        <v>510</v>
      </c>
      <c r="P95" s="58">
        <v>446</v>
      </c>
      <c r="Q95" s="58" t="s">
        <v>45</v>
      </c>
      <c r="R95" s="58" t="s">
        <v>45</v>
      </c>
      <c r="S95" s="58">
        <v>553</v>
      </c>
      <c r="T95" s="58">
        <v>484</v>
      </c>
      <c r="U95" s="58" t="s">
        <v>45</v>
      </c>
      <c r="V95" s="58" t="s">
        <v>45</v>
      </c>
      <c r="W95" s="31" t="s">
        <v>7749</v>
      </c>
      <c r="X95" s="31" t="s">
        <v>7750</v>
      </c>
      <c r="Y95" s="14">
        <v>12</v>
      </c>
      <c r="Z95" s="14">
        <v>4</v>
      </c>
      <c r="AA95" s="33" t="s">
        <v>11458</v>
      </c>
      <c r="AB95" s="33" t="s">
        <v>11364</v>
      </c>
      <c r="AC95" s="33" t="s">
        <v>45</v>
      </c>
      <c r="AD95" s="31" t="s">
        <v>4492</v>
      </c>
      <c r="AE95" s="31" t="s">
        <v>7751</v>
      </c>
      <c r="AF95" s="31"/>
      <c r="AG95" s="36" t="s">
        <v>7752</v>
      </c>
    </row>
    <row r="96" spans="1:33" x14ac:dyDescent="0.3">
      <c r="A96" s="31" t="s">
        <v>8811</v>
      </c>
      <c r="B96" s="31" t="s">
        <v>8812</v>
      </c>
      <c r="C96" s="32" t="s">
        <v>46</v>
      </c>
      <c r="D96" s="31" t="s">
        <v>7</v>
      </c>
      <c r="E96" s="31"/>
      <c r="F96" s="31"/>
      <c r="G96" s="31"/>
      <c r="H96" s="31"/>
      <c r="I96" s="32" t="s">
        <v>89</v>
      </c>
      <c r="J96" s="31" t="s">
        <v>48</v>
      </c>
      <c r="K96" s="31" t="s">
        <v>615</v>
      </c>
      <c r="L96" s="31" t="s">
        <v>1790</v>
      </c>
      <c r="M96" s="58">
        <v>2090</v>
      </c>
      <c r="N96" s="58">
        <v>1828</v>
      </c>
      <c r="O96" s="58">
        <v>3479</v>
      </c>
      <c r="P96" s="58">
        <v>3044</v>
      </c>
      <c r="Q96" s="58" t="s">
        <v>45</v>
      </c>
      <c r="R96" s="58" t="s">
        <v>45</v>
      </c>
      <c r="S96" s="58">
        <v>2767</v>
      </c>
      <c r="T96" s="58">
        <v>2421</v>
      </c>
      <c r="U96" s="58" t="s">
        <v>45</v>
      </c>
      <c r="V96" s="58" t="s">
        <v>45</v>
      </c>
      <c r="W96" s="31" t="s">
        <v>8813</v>
      </c>
      <c r="X96" s="31" t="s">
        <v>8814</v>
      </c>
      <c r="Y96" s="14">
        <v>44</v>
      </c>
      <c r="Z96" s="14">
        <v>8</v>
      </c>
      <c r="AA96" s="33" t="s">
        <v>106</v>
      </c>
      <c r="AB96" s="33">
        <v>1.22</v>
      </c>
      <c r="AC96" s="33" t="s">
        <v>12067</v>
      </c>
      <c r="AD96" s="31"/>
      <c r="AE96" s="31" t="s">
        <v>3404</v>
      </c>
      <c r="AF96" s="31"/>
      <c r="AG96" s="36" t="s">
        <v>8815</v>
      </c>
    </row>
    <row r="97" spans="1:33" x14ac:dyDescent="0.3">
      <c r="A97" s="31" t="s">
        <v>5549</v>
      </c>
      <c r="B97" s="36" t="s">
        <v>5550</v>
      </c>
      <c r="C97" s="37" t="s">
        <v>46</v>
      </c>
      <c r="D97" s="31" t="s">
        <v>7</v>
      </c>
      <c r="E97" s="31"/>
      <c r="F97" s="31"/>
      <c r="G97" s="31"/>
      <c r="H97" s="31"/>
      <c r="I97" s="37" t="s">
        <v>262</v>
      </c>
      <c r="J97" s="36" t="s">
        <v>48</v>
      </c>
      <c r="K97" s="36"/>
      <c r="L97" s="36"/>
      <c r="M97" s="58">
        <v>139</v>
      </c>
      <c r="N97" s="58">
        <v>121</v>
      </c>
      <c r="O97" s="58">
        <v>222</v>
      </c>
      <c r="P97" s="58">
        <v>193</v>
      </c>
      <c r="Q97" s="58" t="s">
        <v>45</v>
      </c>
      <c r="R97" s="58" t="s">
        <v>45</v>
      </c>
      <c r="S97" s="58">
        <v>185</v>
      </c>
      <c r="T97" s="58">
        <v>162</v>
      </c>
      <c r="U97" s="58" t="s">
        <v>45</v>
      </c>
      <c r="V97" s="58" t="s">
        <v>45</v>
      </c>
      <c r="W97" s="36" t="s">
        <v>5551</v>
      </c>
      <c r="X97" s="36" t="s">
        <v>5552</v>
      </c>
      <c r="Y97" s="14">
        <v>27</v>
      </c>
      <c r="Z97" s="14">
        <v>3</v>
      </c>
      <c r="AA97" s="33" t="s">
        <v>71</v>
      </c>
      <c r="AB97" s="33" t="s">
        <v>45</v>
      </c>
      <c r="AC97" s="33" t="s">
        <v>45</v>
      </c>
      <c r="AD97" s="36"/>
      <c r="AE97" s="36" t="s">
        <v>5475</v>
      </c>
      <c r="AF97" s="36"/>
      <c r="AG97" s="36" t="s">
        <v>10741</v>
      </c>
    </row>
    <row r="98" spans="1:33" x14ac:dyDescent="0.3">
      <c r="A98" s="31" t="s">
        <v>7663</v>
      </c>
      <c r="B98" s="31" t="s">
        <v>7664</v>
      </c>
      <c r="C98" s="32" t="s">
        <v>46</v>
      </c>
      <c r="D98" s="31" t="s">
        <v>7</v>
      </c>
      <c r="E98" s="31"/>
      <c r="F98" s="31"/>
      <c r="G98" s="31"/>
      <c r="H98" s="31"/>
      <c r="I98" s="32" t="s">
        <v>247</v>
      </c>
      <c r="J98" s="31" t="s">
        <v>48</v>
      </c>
      <c r="K98" s="31"/>
      <c r="L98" s="31"/>
      <c r="M98" s="58">
        <v>203</v>
      </c>
      <c r="N98" s="58">
        <v>177</v>
      </c>
      <c r="O98" s="58">
        <v>324</v>
      </c>
      <c r="P98" s="58">
        <v>284</v>
      </c>
      <c r="Q98" s="58" t="s">
        <v>45</v>
      </c>
      <c r="R98" s="58" t="s">
        <v>45</v>
      </c>
      <c r="S98" s="58">
        <v>270</v>
      </c>
      <c r="T98" s="58">
        <v>236</v>
      </c>
      <c r="U98" s="58" t="s">
        <v>45</v>
      </c>
      <c r="V98" s="58" t="s">
        <v>45</v>
      </c>
      <c r="W98" s="31" t="s">
        <v>7665</v>
      </c>
      <c r="X98" s="31" t="s">
        <v>7666</v>
      </c>
      <c r="Y98" s="14">
        <v>9</v>
      </c>
      <c r="Z98" s="14">
        <v>2</v>
      </c>
      <c r="AA98" s="33" t="s">
        <v>106</v>
      </c>
      <c r="AB98" s="33" t="s">
        <v>11364</v>
      </c>
      <c r="AC98" s="33" t="s">
        <v>45</v>
      </c>
      <c r="AD98" s="31"/>
      <c r="AE98" s="31" t="s">
        <v>7667</v>
      </c>
      <c r="AF98" s="31"/>
      <c r="AG98" s="36" t="s">
        <v>10816</v>
      </c>
    </row>
    <row r="99" spans="1:33" x14ac:dyDescent="0.3">
      <c r="A99" s="31" t="s">
        <v>7828</v>
      </c>
      <c r="B99" s="31" t="s">
        <v>7829</v>
      </c>
      <c r="C99" s="32" t="s">
        <v>46</v>
      </c>
      <c r="D99" s="31" t="s">
        <v>7</v>
      </c>
      <c r="E99" s="31"/>
      <c r="F99" s="31"/>
      <c r="G99" s="31"/>
      <c r="H99" s="31"/>
      <c r="I99" s="32" t="s">
        <v>5486</v>
      </c>
      <c r="J99" s="31" t="s">
        <v>48</v>
      </c>
      <c r="K99" s="31" t="s">
        <v>813</v>
      </c>
      <c r="L99" s="31" t="s">
        <v>2450</v>
      </c>
      <c r="M99" s="58">
        <v>159</v>
      </c>
      <c r="N99" s="58">
        <v>139</v>
      </c>
      <c r="O99" s="58">
        <v>313</v>
      </c>
      <c r="P99" s="58">
        <v>274</v>
      </c>
      <c r="Q99" s="58">
        <v>226</v>
      </c>
      <c r="R99" s="58">
        <v>197</v>
      </c>
      <c r="S99" s="58">
        <v>395</v>
      </c>
      <c r="T99" s="58">
        <v>345</v>
      </c>
      <c r="U99" s="58" t="s">
        <v>45</v>
      </c>
      <c r="V99" s="58" t="s">
        <v>45</v>
      </c>
      <c r="W99" s="31" t="s">
        <v>7830</v>
      </c>
      <c r="X99" s="31" t="s">
        <v>7831</v>
      </c>
      <c r="Y99" s="14">
        <v>51</v>
      </c>
      <c r="Z99" s="14">
        <v>3</v>
      </c>
      <c r="AA99" s="33" t="s">
        <v>71</v>
      </c>
      <c r="AB99" s="33" t="s">
        <v>45</v>
      </c>
      <c r="AC99" s="33" t="s">
        <v>45</v>
      </c>
      <c r="AD99" s="31"/>
      <c r="AE99" s="31" t="s">
        <v>7832</v>
      </c>
      <c r="AF99" s="31"/>
      <c r="AG99" s="36" t="s">
        <v>7833</v>
      </c>
    </row>
    <row r="100" spans="1:33" x14ac:dyDescent="0.3">
      <c r="A100" s="31" t="s">
        <v>8923</v>
      </c>
      <c r="B100" s="31" t="s">
        <v>8924</v>
      </c>
      <c r="C100" s="32" t="s">
        <v>46</v>
      </c>
      <c r="D100" s="31" t="s">
        <v>7</v>
      </c>
      <c r="E100" s="31"/>
      <c r="F100" s="31"/>
      <c r="G100" s="31"/>
      <c r="H100" s="31"/>
      <c r="I100" s="32" t="s">
        <v>5583</v>
      </c>
      <c r="J100" s="31" t="s">
        <v>48</v>
      </c>
      <c r="K100" s="31" t="s">
        <v>406</v>
      </c>
      <c r="L100" s="31" t="s">
        <v>406</v>
      </c>
      <c r="M100" s="58">
        <v>167</v>
      </c>
      <c r="N100" s="58">
        <v>146</v>
      </c>
      <c r="O100" s="58">
        <v>267</v>
      </c>
      <c r="P100" s="58">
        <v>233</v>
      </c>
      <c r="Q100" s="58" t="s">
        <v>45</v>
      </c>
      <c r="R100" s="58" t="s">
        <v>45</v>
      </c>
      <c r="S100" s="58">
        <v>201</v>
      </c>
      <c r="T100" s="58">
        <v>175</v>
      </c>
      <c r="U100" s="58" t="s">
        <v>45</v>
      </c>
      <c r="V100" s="58" t="s">
        <v>45</v>
      </c>
      <c r="W100" s="31" t="s">
        <v>8925</v>
      </c>
      <c r="X100" s="31" t="s">
        <v>255</v>
      </c>
      <c r="Y100" s="14">
        <v>21</v>
      </c>
      <c r="Z100" s="14">
        <v>4</v>
      </c>
      <c r="AA100" s="33" t="s">
        <v>106</v>
      </c>
      <c r="AB100" s="33" t="s">
        <v>11364</v>
      </c>
      <c r="AC100" s="33" t="s">
        <v>45</v>
      </c>
      <c r="AD100" s="31"/>
      <c r="AE100" s="31" t="s">
        <v>8926</v>
      </c>
      <c r="AF100" s="31"/>
      <c r="AG100" s="36" t="s">
        <v>8927</v>
      </c>
    </row>
    <row r="101" spans="1:33" x14ac:dyDescent="0.3">
      <c r="A101" s="31" t="s">
        <v>9317</v>
      </c>
      <c r="B101" s="31" t="s">
        <v>9318</v>
      </c>
      <c r="C101" s="32" t="s">
        <v>46</v>
      </c>
      <c r="D101" s="31" t="s">
        <v>7</v>
      </c>
      <c r="E101" s="31"/>
      <c r="F101" s="31"/>
      <c r="G101" s="31"/>
      <c r="H101" s="31"/>
      <c r="I101" s="32" t="s">
        <v>47</v>
      </c>
      <c r="J101" s="31" t="s">
        <v>48</v>
      </c>
      <c r="K101" s="31" t="s">
        <v>1252</v>
      </c>
      <c r="L101" s="31" t="s">
        <v>1252</v>
      </c>
      <c r="M101" s="47" t="s">
        <v>60</v>
      </c>
      <c r="N101" s="58">
        <v>248</v>
      </c>
      <c r="O101" s="90" t="s">
        <v>60</v>
      </c>
      <c r="P101" s="58">
        <v>396</v>
      </c>
      <c r="Q101" s="90" t="s">
        <v>60</v>
      </c>
      <c r="R101" s="58" t="s">
        <v>45</v>
      </c>
      <c r="S101" s="91" t="s">
        <v>60</v>
      </c>
      <c r="T101" s="58">
        <v>317</v>
      </c>
      <c r="U101" s="101" t="s">
        <v>60</v>
      </c>
      <c r="V101" s="58" t="s">
        <v>45</v>
      </c>
      <c r="W101" s="31"/>
      <c r="X101" s="31" t="s">
        <v>9319</v>
      </c>
      <c r="Y101" s="14">
        <v>14</v>
      </c>
      <c r="Z101" s="14">
        <v>4</v>
      </c>
      <c r="AA101" s="33" t="s">
        <v>71</v>
      </c>
      <c r="AB101" s="33" t="s">
        <v>45</v>
      </c>
      <c r="AC101" s="33" t="s">
        <v>45</v>
      </c>
      <c r="AD101" s="31"/>
      <c r="AE101" s="31" t="s">
        <v>9320</v>
      </c>
      <c r="AF101" s="31"/>
      <c r="AG101" s="36" t="s">
        <v>9321</v>
      </c>
    </row>
    <row r="102" spans="1:33" x14ac:dyDescent="0.3">
      <c r="A102" s="31" t="s">
        <v>5561</v>
      </c>
      <c r="B102" s="36" t="s">
        <v>5562</v>
      </c>
      <c r="C102" s="37" t="s">
        <v>46</v>
      </c>
      <c r="D102" s="31" t="s">
        <v>7</v>
      </c>
      <c r="E102" s="31"/>
      <c r="F102" s="31"/>
      <c r="G102" s="31"/>
      <c r="H102" s="31"/>
      <c r="I102" s="37" t="s">
        <v>5486</v>
      </c>
      <c r="J102" s="36" t="s">
        <v>48</v>
      </c>
      <c r="K102" s="36"/>
      <c r="L102" s="36"/>
      <c r="M102" s="58">
        <v>1245</v>
      </c>
      <c r="N102" s="58">
        <v>1090</v>
      </c>
      <c r="O102" s="58">
        <v>1993</v>
      </c>
      <c r="P102" s="58">
        <v>1744</v>
      </c>
      <c r="Q102" s="58" t="s">
        <v>45</v>
      </c>
      <c r="R102" s="58" t="s">
        <v>45</v>
      </c>
      <c r="S102" s="58">
        <v>1661</v>
      </c>
      <c r="T102" s="58">
        <v>1453</v>
      </c>
      <c r="U102" s="58" t="s">
        <v>45</v>
      </c>
      <c r="V102" s="58" t="s">
        <v>45</v>
      </c>
      <c r="W102" s="36" t="s">
        <v>5563</v>
      </c>
      <c r="X102" s="36" t="s">
        <v>5564</v>
      </c>
      <c r="Y102" s="14">
        <v>59</v>
      </c>
      <c r="Z102" s="14">
        <v>12</v>
      </c>
      <c r="AA102" s="33" t="s">
        <v>71</v>
      </c>
      <c r="AB102" s="33" t="s">
        <v>45</v>
      </c>
      <c r="AC102" s="33" t="s">
        <v>45</v>
      </c>
      <c r="AD102" s="36"/>
      <c r="AE102" s="36" t="s">
        <v>5475</v>
      </c>
      <c r="AF102" s="36"/>
      <c r="AG102" s="36" t="s">
        <v>10744</v>
      </c>
    </row>
    <row r="103" spans="1:33" x14ac:dyDescent="0.3">
      <c r="A103" s="31" t="s">
        <v>8016</v>
      </c>
      <c r="B103" s="31" t="s">
        <v>8017</v>
      </c>
      <c r="C103" s="32" t="s">
        <v>46</v>
      </c>
      <c r="D103" s="31" t="s">
        <v>7</v>
      </c>
      <c r="E103" s="31"/>
      <c r="F103" s="31"/>
      <c r="G103" s="31"/>
      <c r="H103" s="31"/>
      <c r="I103" s="32" t="s">
        <v>8018</v>
      </c>
      <c r="J103" s="31" t="s">
        <v>48</v>
      </c>
      <c r="K103" s="31" t="s">
        <v>357</v>
      </c>
      <c r="L103" s="31" t="s">
        <v>357</v>
      </c>
      <c r="M103" s="58">
        <v>1325</v>
      </c>
      <c r="N103" s="58">
        <v>1159</v>
      </c>
      <c r="O103" s="58">
        <v>2083</v>
      </c>
      <c r="P103" s="58">
        <v>1823</v>
      </c>
      <c r="Q103" s="58" t="s">
        <v>45</v>
      </c>
      <c r="R103" s="58" t="s">
        <v>45</v>
      </c>
      <c r="S103" s="58">
        <v>1660</v>
      </c>
      <c r="T103" s="58">
        <v>1452</v>
      </c>
      <c r="U103" s="58" t="s">
        <v>45</v>
      </c>
      <c r="V103" s="58" t="s">
        <v>45</v>
      </c>
      <c r="W103" s="31" t="s">
        <v>8019</v>
      </c>
      <c r="X103" s="31" t="s">
        <v>8020</v>
      </c>
      <c r="Y103" s="14">
        <v>19</v>
      </c>
      <c r="Z103" s="14">
        <v>10</v>
      </c>
      <c r="AA103" s="33" t="s">
        <v>106</v>
      </c>
      <c r="AB103" s="33">
        <v>1.8720000000000001</v>
      </c>
      <c r="AC103" s="33" t="s">
        <v>12116</v>
      </c>
      <c r="AD103" s="31"/>
      <c r="AE103" s="31" t="s">
        <v>366</v>
      </c>
      <c r="AF103" s="31"/>
      <c r="AG103" s="36" t="s">
        <v>8021</v>
      </c>
    </row>
    <row r="104" spans="1:33" x14ac:dyDescent="0.3">
      <c r="A104" s="31" t="s">
        <v>7916</v>
      </c>
      <c r="B104" s="31" t="s">
        <v>7917</v>
      </c>
      <c r="C104" s="32" t="s">
        <v>46</v>
      </c>
      <c r="D104" s="31" t="s">
        <v>7</v>
      </c>
      <c r="E104" s="31"/>
      <c r="F104" s="31"/>
      <c r="G104" s="31"/>
      <c r="H104" s="31"/>
      <c r="I104" s="32"/>
      <c r="J104" s="31" t="s">
        <v>48</v>
      </c>
      <c r="K104" s="31" t="s">
        <v>643</v>
      </c>
      <c r="L104" s="31" t="s">
        <v>2872</v>
      </c>
      <c r="M104" s="58">
        <v>1132</v>
      </c>
      <c r="N104" s="58">
        <v>990</v>
      </c>
      <c r="O104" s="58">
        <v>1892</v>
      </c>
      <c r="P104" s="58">
        <v>1656</v>
      </c>
      <c r="Q104" s="58" t="s">
        <v>45</v>
      </c>
      <c r="R104" s="58" t="s">
        <v>45</v>
      </c>
      <c r="S104" s="58">
        <v>1452</v>
      </c>
      <c r="T104" s="58">
        <v>1271</v>
      </c>
      <c r="U104" s="58" t="s">
        <v>45</v>
      </c>
      <c r="V104" s="58" t="s">
        <v>45</v>
      </c>
      <c r="W104" s="31" t="s">
        <v>7918</v>
      </c>
      <c r="X104" s="31" t="s">
        <v>7919</v>
      </c>
      <c r="Y104" s="14">
        <v>37</v>
      </c>
      <c r="Z104" s="14">
        <v>7</v>
      </c>
      <c r="AA104" s="33" t="s">
        <v>106</v>
      </c>
      <c r="AB104" s="33">
        <v>0.71799999999999997</v>
      </c>
      <c r="AC104" s="33" t="s">
        <v>12117</v>
      </c>
      <c r="AD104" s="31"/>
      <c r="AE104" s="31" t="s">
        <v>7920</v>
      </c>
      <c r="AF104" s="31"/>
      <c r="AG104" s="36" t="s">
        <v>7921</v>
      </c>
    </row>
    <row r="105" spans="1:33" x14ac:dyDescent="0.3">
      <c r="A105" s="31" t="s">
        <v>5573</v>
      </c>
      <c r="B105" s="36" t="s">
        <v>5574</v>
      </c>
      <c r="C105" s="37" t="s">
        <v>46</v>
      </c>
      <c r="D105" s="31" t="s">
        <v>7</v>
      </c>
      <c r="E105" s="31"/>
      <c r="F105" s="31"/>
      <c r="G105" s="31"/>
      <c r="H105" s="31"/>
      <c r="I105" s="37" t="s">
        <v>4489</v>
      </c>
      <c r="J105" s="36" t="s">
        <v>48</v>
      </c>
      <c r="K105" s="36"/>
      <c r="L105" s="36"/>
      <c r="M105" s="58">
        <v>590</v>
      </c>
      <c r="N105" s="58">
        <v>516</v>
      </c>
      <c r="O105" s="58">
        <v>944</v>
      </c>
      <c r="P105" s="58">
        <v>826</v>
      </c>
      <c r="Q105" s="58" t="s">
        <v>45</v>
      </c>
      <c r="R105" s="58" t="s">
        <v>45</v>
      </c>
      <c r="S105" s="58">
        <v>787</v>
      </c>
      <c r="T105" s="58">
        <v>689</v>
      </c>
      <c r="U105" s="58" t="s">
        <v>45</v>
      </c>
      <c r="V105" s="58" t="s">
        <v>45</v>
      </c>
      <c r="W105" s="36" t="s">
        <v>5575</v>
      </c>
      <c r="X105" s="36" t="s">
        <v>5576</v>
      </c>
      <c r="Y105" s="14">
        <v>41</v>
      </c>
      <c r="Z105" s="14">
        <v>4</v>
      </c>
      <c r="AA105" s="33" t="s">
        <v>106</v>
      </c>
      <c r="AB105" s="33">
        <v>0.90900000000000003</v>
      </c>
      <c r="AC105" s="33" t="s">
        <v>12118</v>
      </c>
      <c r="AD105" s="36"/>
      <c r="AE105" s="36" t="s">
        <v>5475</v>
      </c>
      <c r="AF105" s="36"/>
      <c r="AG105" s="36" t="s">
        <v>10747</v>
      </c>
    </row>
    <row r="106" spans="1:33" x14ac:dyDescent="0.3">
      <c r="A106" s="31" t="s">
        <v>8035</v>
      </c>
      <c r="B106" s="31" t="s">
        <v>8036</v>
      </c>
      <c r="C106" s="32" t="s">
        <v>46</v>
      </c>
      <c r="D106" s="31" t="s">
        <v>7</v>
      </c>
      <c r="E106" s="31"/>
      <c r="F106" s="31"/>
      <c r="G106" s="31"/>
      <c r="H106" s="31"/>
      <c r="I106" s="32" t="s">
        <v>281</v>
      </c>
      <c r="J106" s="31" t="s">
        <v>48</v>
      </c>
      <c r="K106" s="31" t="s">
        <v>346</v>
      </c>
      <c r="L106" s="31" t="s">
        <v>346</v>
      </c>
      <c r="M106" s="58">
        <v>2424</v>
      </c>
      <c r="N106" s="58">
        <v>2121</v>
      </c>
      <c r="O106" s="58">
        <v>4765</v>
      </c>
      <c r="P106" s="58">
        <v>4170</v>
      </c>
      <c r="Q106" s="58" t="s">
        <v>45</v>
      </c>
      <c r="R106" s="58" t="s">
        <v>45</v>
      </c>
      <c r="S106" s="58">
        <v>3803</v>
      </c>
      <c r="T106" s="58">
        <v>3327</v>
      </c>
      <c r="U106" s="58" t="s">
        <v>45</v>
      </c>
      <c r="V106" s="58" t="s">
        <v>45</v>
      </c>
      <c r="W106" s="31" t="s">
        <v>8037</v>
      </c>
      <c r="X106" s="31" t="s">
        <v>8038</v>
      </c>
      <c r="Y106" s="14">
        <v>17</v>
      </c>
      <c r="Z106" s="14">
        <v>12</v>
      </c>
      <c r="AA106" s="33" t="s">
        <v>106</v>
      </c>
      <c r="AB106" s="33">
        <v>0.79400000000000004</v>
      </c>
      <c r="AC106" s="33" t="s">
        <v>12120</v>
      </c>
      <c r="AD106" s="31"/>
      <c r="AE106" s="31" t="s">
        <v>497</v>
      </c>
      <c r="AF106" s="31"/>
      <c r="AG106" s="36" t="s">
        <v>8039</v>
      </c>
    </row>
    <row r="107" spans="1:33" x14ac:dyDescent="0.3">
      <c r="A107" s="31" t="s">
        <v>11073</v>
      </c>
      <c r="B107" s="31" t="s">
        <v>11074</v>
      </c>
      <c r="C107" s="32" t="s">
        <v>46</v>
      </c>
      <c r="D107" s="31" t="s">
        <v>7</v>
      </c>
      <c r="E107" s="31"/>
      <c r="F107" s="31"/>
      <c r="G107" s="31"/>
      <c r="H107" s="31"/>
      <c r="I107" s="32"/>
      <c r="J107" s="31" t="s">
        <v>48</v>
      </c>
      <c r="K107" s="31"/>
      <c r="L107" s="31"/>
      <c r="M107" s="58">
        <v>235</v>
      </c>
      <c r="N107" s="58">
        <v>205</v>
      </c>
      <c r="O107" s="58">
        <v>375</v>
      </c>
      <c r="P107" s="58">
        <v>328</v>
      </c>
      <c r="Q107" s="58" t="s">
        <v>45</v>
      </c>
      <c r="R107" s="58" t="s">
        <v>45</v>
      </c>
      <c r="S107" s="58">
        <v>313</v>
      </c>
      <c r="T107" s="58">
        <v>274</v>
      </c>
      <c r="U107" s="58" t="s">
        <v>45</v>
      </c>
      <c r="V107" s="58" t="s">
        <v>45</v>
      </c>
      <c r="W107" s="31" t="s">
        <v>11075</v>
      </c>
      <c r="X107" s="31" t="s">
        <v>11076</v>
      </c>
      <c r="Y107" s="14">
        <v>60</v>
      </c>
      <c r="Z107" s="14">
        <v>6</v>
      </c>
      <c r="AA107" s="33" t="s">
        <v>106</v>
      </c>
      <c r="AB107" s="33">
        <v>1.052</v>
      </c>
      <c r="AC107" s="33" t="s">
        <v>12134</v>
      </c>
      <c r="AD107" s="31"/>
      <c r="AE107" s="31" t="s">
        <v>11077</v>
      </c>
      <c r="AF107" s="32"/>
      <c r="AG107" s="36" t="s">
        <v>12406</v>
      </c>
    </row>
    <row r="108" spans="1:33" x14ac:dyDescent="0.3">
      <c r="A108" s="31" t="s">
        <v>4300</v>
      </c>
      <c r="B108" s="31" t="s">
        <v>4301</v>
      </c>
      <c r="C108" s="32" t="s">
        <v>46</v>
      </c>
      <c r="D108" s="31" t="s">
        <v>7</v>
      </c>
      <c r="E108" s="31"/>
      <c r="F108" s="31"/>
      <c r="G108" s="31"/>
      <c r="H108" s="31"/>
      <c r="I108" s="32"/>
      <c r="J108" s="31" t="s">
        <v>48</v>
      </c>
      <c r="K108" s="31" t="s">
        <v>341</v>
      </c>
      <c r="L108" s="31" t="s">
        <v>373</v>
      </c>
      <c r="M108" s="58">
        <v>791</v>
      </c>
      <c r="N108" s="58">
        <v>692</v>
      </c>
      <c r="O108" s="58">
        <v>1367</v>
      </c>
      <c r="P108" s="58">
        <v>1196</v>
      </c>
      <c r="Q108" s="58" t="s">
        <v>45</v>
      </c>
      <c r="R108" s="58" t="s">
        <v>45</v>
      </c>
      <c r="S108" s="58">
        <v>1089</v>
      </c>
      <c r="T108" s="58">
        <v>952</v>
      </c>
      <c r="U108" s="58" t="s">
        <v>45</v>
      </c>
      <c r="V108" s="58" t="s">
        <v>45</v>
      </c>
      <c r="W108" s="31" t="s">
        <v>4302</v>
      </c>
      <c r="X108" s="31" t="s">
        <v>4303</v>
      </c>
      <c r="Y108" s="14">
        <v>29</v>
      </c>
      <c r="Z108" s="14">
        <v>4</v>
      </c>
      <c r="AA108" s="33" t="s">
        <v>106</v>
      </c>
      <c r="AB108" s="33" t="s">
        <v>11364</v>
      </c>
      <c r="AC108" s="33" t="s">
        <v>45</v>
      </c>
      <c r="AD108" s="31"/>
      <c r="AE108" s="31"/>
      <c r="AF108" s="31"/>
      <c r="AG108" s="36" t="s">
        <v>4304</v>
      </c>
    </row>
    <row r="109" spans="1:33" x14ac:dyDescent="0.3">
      <c r="A109" s="31" t="s">
        <v>8120</v>
      </c>
      <c r="B109" s="31" t="s">
        <v>8121</v>
      </c>
      <c r="C109" s="32" t="s">
        <v>46</v>
      </c>
      <c r="D109" s="31" t="s">
        <v>7</v>
      </c>
      <c r="E109" s="31"/>
      <c r="F109" s="31"/>
      <c r="G109" s="31"/>
      <c r="H109" s="31"/>
      <c r="I109" s="32" t="s">
        <v>5486</v>
      </c>
      <c r="J109" s="31"/>
      <c r="K109" s="31"/>
      <c r="L109" s="31">
        <v>1997</v>
      </c>
      <c r="M109" s="47" t="s">
        <v>98</v>
      </c>
      <c r="N109" s="47" t="s">
        <v>98</v>
      </c>
      <c r="O109" s="90" t="s">
        <v>98</v>
      </c>
      <c r="P109" s="90" t="s">
        <v>98</v>
      </c>
      <c r="Q109" s="90" t="s">
        <v>98</v>
      </c>
      <c r="R109" s="90" t="s">
        <v>98</v>
      </c>
      <c r="S109" s="91" t="s">
        <v>98</v>
      </c>
      <c r="T109" s="91" t="s">
        <v>98</v>
      </c>
      <c r="U109" s="47" t="s">
        <v>98</v>
      </c>
      <c r="V109" s="47" t="s">
        <v>98</v>
      </c>
      <c r="W109" s="31" t="s">
        <v>8122</v>
      </c>
      <c r="X109" s="31" t="s">
        <v>8123</v>
      </c>
      <c r="Y109" s="14">
        <v>75</v>
      </c>
      <c r="Z109" s="14">
        <v>4</v>
      </c>
      <c r="AA109" s="33" t="s">
        <v>71</v>
      </c>
      <c r="AB109" s="33" t="s">
        <v>45</v>
      </c>
      <c r="AC109" s="33" t="s">
        <v>45</v>
      </c>
      <c r="AD109" s="31" t="s">
        <v>6887</v>
      </c>
      <c r="AE109" s="31" t="s">
        <v>283</v>
      </c>
      <c r="AF109" s="31"/>
      <c r="AG109" s="31" t="s">
        <v>12460</v>
      </c>
    </row>
    <row r="110" spans="1:33" x14ac:dyDescent="0.3">
      <c r="A110" s="31" t="s">
        <v>8566</v>
      </c>
      <c r="B110" s="31" t="s">
        <v>8567</v>
      </c>
      <c r="C110" s="32" t="s">
        <v>46</v>
      </c>
      <c r="D110" s="31" t="s">
        <v>7</v>
      </c>
      <c r="E110" s="31"/>
      <c r="F110" s="31"/>
      <c r="G110" s="31"/>
      <c r="H110" s="31"/>
      <c r="I110" s="32" t="s">
        <v>281</v>
      </c>
      <c r="J110" s="31" t="s">
        <v>48</v>
      </c>
      <c r="K110" s="31" t="s">
        <v>8568</v>
      </c>
      <c r="L110" s="31" t="s">
        <v>8569</v>
      </c>
      <c r="M110" s="58">
        <v>570</v>
      </c>
      <c r="N110" s="58">
        <v>500</v>
      </c>
      <c r="O110" s="58">
        <v>942</v>
      </c>
      <c r="P110" s="58">
        <v>824</v>
      </c>
      <c r="Q110" s="58" t="s">
        <v>45</v>
      </c>
      <c r="R110" s="58" t="s">
        <v>45</v>
      </c>
      <c r="S110" s="58">
        <v>752</v>
      </c>
      <c r="T110" s="58">
        <v>657</v>
      </c>
      <c r="U110" s="58" t="s">
        <v>45</v>
      </c>
      <c r="V110" s="58" t="s">
        <v>45</v>
      </c>
      <c r="W110" s="31" t="s">
        <v>8570</v>
      </c>
      <c r="X110" s="31" t="s">
        <v>8571</v>
      </c>
      <c r="Y110" s="14">
        <v>117</v>
      </c>
      <c r="Z110" s="14">
        <v>10</v>
      </c>
      <c r="AA110" s="33" t="s">
        <v>106</v>
      </c>
      <c r="AB110" s="33">
        <v>1.5960000000000001</v>
      </c>
      <c r="AC110" s="33" t="s">
        <v>12140</v>
      </c>
      <c r="AD110" s="31"/>
      <c r="AE110" s="31" t="s">
        <v>1016</v>
      </c>
      <c r="AF110" s="31"/>
      <c r="AG110" s="36" t="s">
        <v>8572</v>
      </c>
    </row>
    <row r="111" spans="1:33" x14ac:dyDescent="0.3">
      <c r="A111" s="31" t="s">
        <v>8595</v>
      </c>
      <c r="B111" s="31" t="s">
        <v>8596</v>
      </c>
      <c r="C111" s="32" t="s">
        <v>46</v>
      </c>
      <c r="D111" s="31" t="s">
        <v>7</v>
      </c>
      <c r="E111" s="31"/>
      <c r="F111" s="31"/>
      <c r="G111" s="31"/>
      <c r="H111" s="31"/>
      <c r="I111" s="32" t="s">
        <v>5486</v>
      </c>
      <c r="J111" s="31" t="s">
        <v>48</v>
      </c>
      <c r="K111" s="31" t="s">
        <v>5673</v>
      </c>
      <c r="L111" s="31" t="s">
        <v>2182</v>
      </c>
      <c r="M111" s="58">
        <v>120</v>
      </c>
      <c r="N111" s="58">
        <v>105</v>
      </c>
      <c r="O111" s="58">
        <v>212</v>
      </c>
      <c r="P111" s="58">
        <v>185</v>
      </c>
      <c r="Q111" s="58" t="s">
        <v>45</v>
      </c>
      <c r="R111" s="58" t="s">
        <v>45</v>
      </c>
      <c r="S111" s="58">
        <v>166</v>
      </c>
      <c r="T111" s="58">
        <v>145</v>
      </c>
      <c r="U111" s="58" t="s">
        <v>45</v>
      </c>
      <c r="V111" s="58" t="s">
        <v>45</v>
      </c>
      <c r="W111" s="31" t="s">
        <v>8597</v>
      </c>
      <c r="X111" s="31" t="s">
        <v>8598</v>
      </c>
      <c r="Y111" s="14">
        <v>65</v>
      </c>
      <c r="Z111" s="14">
        <v>3</v>
      </c>
      <c r="AA111" s="33" t="s">
        <v>71</v>
      </c>
      <c r="AB111" s="33" t="s">
        <v>45</v>
      </c>
      <c r="AC111" s="33" t="s">
        <v>45</v>
      </c>
      <c r="AD111" s="31"/>
      <c r="AE111" s="31" t="s">
        <v>396</v>
      </c>
      <c r="AF111" s="31"/>
      <c r="AG111" s="36" t="s">
        <v>8599</v>
      </c>
    </row>
    <row r="112" spans="1:33" x14ac:dyDescent="0.3">
      <c r="A112" s="31" t="s">
        <v>10389</v>
      </c>
      <c r="B112" s="31" t="s">
        <v>10390</v>
      </c>
      <c r="C112" s="32" t="s">
        <v>46</v>
      </c>
      <c r="D112" s="31" t="s">
        <v>7</v>
      </c>
      <c r="E112" s="31"/>
      <c r="F112" s="31"/>
      <c r="G112" s="31"/>
      <c r="H112" s="31"/>
      <c r="I112" s="32" t="s">
        <v>262</v>
      </c>
      <c r="J112" s="31"/>
      <c r="K112" s="31" t="s">
        <v>4870</v>
      </c>
      <c r="L112" s="31" t="s">
        <v>5393</v>
      </c>
      <c r="M112" s="58">
        <v>740</v>
      </c>
      <c r="N112" s="58">
        <v>648</v>
      </c>
      <c r="O112" s="58">
        <v>973</v>
      </c>
      <c r="P112" s="58">
        <v>852</v>
      </c>
      <c r="Q112" s="58" t="s">
        <v>45</v>
      </c>
      <c r="R112" s="58" t="s">
        <v>45</v>
      </c>
      <c r="S112" s="58">
        <v>966</v>
      </c>
      <c r="T112" s="58">
        <v>845</v>
      </c>
      <c r="U112" s="58" t="s">
        <v>45</v>
      </c>
      <c r="V112" s="58" t="s">
        <v>45</v>
      </c>
      <c r="W112" s="31" t="s">
        <v>10391</v>
      </c>
      <c r="X112" s="31" t="s">
        <v>10392</v>
      </c>
      <c r="Y112" s="14">
        <v>38</v>
      </c>
      <c r="Z112" s="14">
        <v>4</v>
      </c>
      <c r="AA112" s="33" t="s">
        <v>71</v>
      </c>
      <c r="AB112" s="33" t="s">
        <v>45</v>
      </c>
      <c r="AC112" s="33" t="s">
        <v>45</v>
      </c>
      <c r="AD112" s="31"/>
      <c r="AE112" s="31" t="s">
        <v>345</v>
      </c>
      <c r="AF112" s="31"/>
      <c r="AG112" s="36" t="s">
        <v>10393</v>
      </c>
    </row>
    <row r="113" spans="1:33" x14ac:dyDescent="0.3">
      <c r="A113" s="31" t="s">
        <v>8230</v>
      </c>
      <c r="B113" s="36" t="s">
        <v>8231</v>
      </c>
      <c r="C113" s="37" t="s">
        <v>46</v>
      </c>
      <c r="D113" s="36" t="s">
        <v>7</v>
      </c>
      <c r="E113" s="31"/>
      <c r="F113" s="31"/>
      <c r="G113" s="31"/>
      <c r="H113" s="31"/>
      <c r="I113" s="37" t="s">
        <v>4489</v>
      </c>
      <c r="J113" s="36" t="s">
        <v>48</v>
      </c>
      <c r="K113" s="36"/>
      <c r="L113" s="36"/>
      <c r="M113" s="58">
        <v>688</v>
      </c>
      <c r="N113" s="58">
        <v>602</v>
      </c>
      <c r="O113" s="58">
        <v>1100</v>
      </c>
      <c r="P113" s="58">
        <v>963</v>
      </c>
      <c r="Q113" s="58">
        <v>1085</v>
      </c>
      <c r="R113" s="58">
        <v>949</v>
      </c>
      <c r="S113" s="58">
        <v>917</v>
      </c>
      <c r="T113" s="58">
        <v>802</v>
      </c>
      <c r="U113" s="58" t="s">
        <v>45</v>
      </c>
      <c r="V113" s="58" t="s">
        <v>45</v>
      </c>
      <c r="W113" s="36" t="s">
        <v>8232</v>
      </c>
      <c r="X113" s="36" t="s">
        <v>255</v>
      </c>
      <c r="Y113" s="14">
        <v>24</v>
      </c>
      <c r="Z113" s="14">
        <v>3</v>
      </c>
      <c r="AA113" s="33" t="s">
        <v>106</v>
      </c>
      <c r="AB113" s="33" t="s">
        <v>11364</v>
      </c>
      <c r="AC113" s="33" t="s">
        <v>45</v>
      </c>
      <c r="AD113" s="36"/>
      <c r="AE113" s="36" t="s">
        <v>7315</v>
      </c>
      <c r="AF113" s="36"/>
      <c r="AG113" s="36" t="s">
        <v>10834</v>
      </c>
    </row>
    <row r="114" spans="1:33" x14ac:dyDescent="0.3">
      <c r="A114" s="31" t="s">
        <v>6606</v>
      </c>
      <c r="B114" s="31" t="s">
        <v>6607</v>
      </c>
      <c r="C114" s="32" t="s">
        <v>46</v>
      </c>
      <c r="D114" s="31" t="s">
        <v>7</v>
      </c>
      <c r="E114" s="31"/>
      <c r="F114" s="31"/>
      <c r="G114" s="31"/>
      <c r="H114" s="31"/>
      <c r="I114" s="32" t="s">
        <v>217</v>
      </c>
      <c r="J114" s="31"/>
      <c r="K114" s="31" t="s">
        <v>6608</v>
      </c>
      <c r="L114" s="31" t="s">
        <v>2872</v>
      </c>
      <c r="M114" s="58">
        <v>151</v>
      </c>
      <c r="N114" s="58">
        <v>132</v>
      </c>
      <c r="O114" s="58">
        <v>249</v>
      </c>
      <c r="P114" s="58">
        <v>217</v>
      </c>
      <c r="Q114" s="58" t="s">
        <v>45</v>
      </c>
      <c r="R114" s="58" t="s">
        <v>45</v>
      </c>
      <c r="S114" s="58">
        <v>201</v>
      </c>
      <c r="T114" s="58">
        <v>175</v>
      </c>
      <c r="U114" s="58" t="s">
        <v>45</v>
      </c>
      <c r="V114" s="58" t="s">
        <v>45</v>
      </c>
      <c r="W114" s="31" t="s">
        <v>6609</v>
      </c>
      <c r="X114" s="31" t="s">
        <v>6610</v>
      </c>
      <c r="Y114" s="14">
        <v>37</v>
      </c>
      <c r="Z114" s="14">
        <v>3</v>
      </c>
      <c r="AA114" s="33" t="s">
        <v>71</v>
      </c>
      <c r="AB114" s="33" t="s">
        <v>45</v>
      </c>
      <c r="AC114" s="33" t="s">
        <v>45</v>
      </c>
      <c r="AD114" s="31"/>
      <c r="AE114" s="31" t="s">
        <v>6611</v>
      </c>
      <c r="AF114" s="31"/>
      <c r="AG114" s="36" t="s">
        <v>6612</v>
      </c>
    </row>
    <row r="115" spans="1:33" x14ac:dyDescent="0.3">
      <c r="A115" s="14" t="s">
        <v>12275</v>
      </c>
      <c r="B115" s="14" t="s">
        <v>12276</v>
      </c>
      <c r="C115" s="14" t="s">
        <v>46</v>
      </c>
      <c r="D115" s="14" t="s">
        <v>7</v>
      </c>
      <c r="E115" s="14"/>
      <c r="F115" s="14"/>
      <c r="G115" s="14"/>
      <c r="H115" s="14"/>
      <c r="I115" s="14"/>
      <c r="J115" s="14" t="s">
        <v>48</v>
      </c>
      <c r="K115" s="14"/>
      <c r="L115" s="14"/>
      <c r="M115" s="14">
        <v>479</v>
      </c>
      <c r="N115" s="14">
        <v>419</v>
      </c>
      <c r="O115" s="14">
        <v>767</v>
      </c>
      <c r="P115" s="14">
        <v>671</v>
      </c>
      <c r="Q115" s="14" t="s">
        <v>45</v>
      </c>
      <c r="R115" s="14" t="s">
        <v>45</v>
      </c>
      <c r="S115" s="14">
        <v>575</v>
      </c>
      <c r="T115" s="14">
        <v>503</v>
      </c>
      <c r="U115" s="14">
        <v>897</v>
      </c>
      <c r="V115" s="14">
        <v>785</v>
      </c>
      <c r="W115" s="14" t="s">
        <v>12277</v>
      </c>
      <c r="X115" s="14" t="s">
        <v>12278</v>
      </c>
      <c r="Y115" s="14">
        <v>58</v>
      </c>
      <c r="Z115" s="14">
        <v>4</v>
      </c>
      <c r="AA115" s="14"/>
      <c r="AB115" s="14"/>
      <c r="AC115" s="14"/>
      <c r="AD115" s="14"/>
      <c r="AE115" s="14" t="s">
        <v>12279</v>
      </c>
      <c r="AF115" s="14" t="s">
        <v>1100</v>
      </c>
      <c r="AG115" s="14"/>
    </row>
    <row r="116" spans="1:33" x14ac:dyDescent="0.3">
      <c r="A116" s="31" t="s">
        <v>8169</v>
      </c>
      <c r="B116" s="31" t="s">
        <v>8170</v>
      </c>
      <c r="C116" s="32" t="s">
        <v>46</v>
      </c>
      <c r="D116" s="31" t="s">
        <v>7</v>
      </c>
      <c r="E116" s="31"/>
      <c r="F116" s="31"/>
      <c r="G116" s="31"/>
      <c r="H116" s="31"/>
      <c r="I116" s="32" t="s">
        <v>217</v>
      </c>
      <c r="J116" s="31"/>
      <c r="K116" s="31"/>
      <c r="L116" s="31"/>
      <c r="M116" s="58">
        <v>234</v>
      </c>
      <c r="N116" s="58">
        <v>205</v>
      </c>
      <c r="O116" s="58">
        <v>372</v>
      </c>
      <c r="P116" s="58">
        <v>326</v>
      </c>
      <c r="Q116" s="58" t="s">
        <v>45</v>
      </c>
      <c r="R116" s="58" t="s">
        <v>45</v>
      </c>
      <c r="S116" s="58">
        <v>311</v>
      </c>
      <c r="T116" s="58">
        <v>272</v>
      </c>
      <c r="U116" s="58" t="s">
        <v>45</v>
      </c>
      <c r="V116" s="58" t="s">
        <v>45</v>
      </c>
      <c r="W116" s="31" t="s">
        <v>8171</v>
      </c>
      <c r="X116" s="31" t="s">
        <v>8172</v>
      </c>
      <c r="Y116" s="14">
        <v>31</v>
      </c>
      <c r="Z116" s="14">
        <v>3</v>
      </c>
      <c r="AA116" s="33" t="s">
        <v>106</v>
      </c>
      <c r="AB116" s="33" t="s">
        <v>11364</v>
      </c>
      <c r="AC116" s="33" t="s">
        <v>45</v>
      </c>
      <c r="AD116" s="31"/>
      <c r="AE116" s="31" t="s">
        <v>8173</v>
      </c>
      <c r="AF116" s="31"/>
      <c r="AG116" s="36" t="s">
        <v>10832</v>
      </c>
    </row>
    <row r="117" spans="1:33" x14ac:dyDescent="0.3">
      <c r="A117" s="31" t="s">
        <v>6651</v>
      </c>
      <c r="B117" s="31" t="s">
        <v>6652</v>
      </c>
      <c r="C117" s="32" t="s">
        <v>46</v>
      </c>
      <c r="D117" s="31" t="s">
        <v>7</v>
      </c>
      <c r="E117" s="31"/>
      <c r="F117" s="31"/>
      <c r="G117" s="31"/>
      <c r="H117" s="31"/>
      <c r="I117" s="32" t="s">
        <v>217</v>
      </c>
      <c r="J117" s="31" t="s">
        <v>48</v>
      </c>
      <c r="K117" s="31"/>
      <c r="L117" s="31"/>
      <c r="M117" s="58">
        <v>312</v>
      </c>
      <c r="N117" s="58">
        <v>273</v>
      </c>
      <c r="O117" s="58">
        <v>500</v>
      </c>
      <c r="P117" s="58">
        <v>437</v>
      </c>
      <c r="Q117" s="58" t="s">
        <v>45</v>
      </c>
      <c r="R117" s="58" t="s">
        <v>45</v>
      </c>
      <c r="S117" s="58">
        <v>417</v>
      </c>
      <c r="T117" s="58">
        <v>364</v>
      </c>
      <c r="U117" s="58" t="s">
        <v>45</v>
      </c>
      <c r="V117" s="58" t="s">
        <v>45</v>
      </c>
      <c r="W117" s="31" t="s">
        <v>6653</v>
      </c>
      <c r="X117" s="31" t="s">
        <v>6653</v>
      </c>
      <c r="Y117" s="14">
        <v>46</v>
      </c>
      <c r="Z117" s="14">
        <v>4</v>
      </c>
      <c r="AA117" s="33" t="s">
        <v>106</v>
      </c>
      <c r="AB117" s="33">
        <v>0.35</v>
      </c>
      <c r="AC117" s="33" t="s">
        <v>12168</v>
      </c>
      <c r="AD117" s="31"/>
      <c r="AE117" s="31" t="s">
        <v>204</v>
      </c>
      <c r="AF117" s="31"/>
      <c r="AG117" s="36" t="s">
        <v>6654</v>
      </c>
    </row>
    <row r="118" spans="1:33" x14ac:dyDescent="0.3">
      <c r="A118" s="31" t="s">
        <v>8213</v>
      </c>
      <c r="B118" s="31" t="s">
        <v>8214</v>
      </c>
      <c r="C118" s="32" t="s">
        <v>46</v>
      </c>
      <c r="D118" s="31" t="s">
        <v>7</v>
      </c>
      <c r="E118" s="31"/>
      <c r="F118" s="31"/>
      <c r="G118" s="31"/>
      <c r="H118" s="31"/>
      <c r="I118" s="32" t="s">
        <v>8215</v>
      </c>
      <c r="J118" s="31" t="s">
        <v>48</v>
      </c>
      <c r="K118" s="31" t="s">
        <v>362</v>
      </c>
      <c r="L118" s="31" t="s">
        <v>362</v>
      </c>
      <c r="M118" s="58">
        <v>425</v>
      </c>
      <c r="N118" s="58">
        <v>372</v>
      </c>
      <c r="O118" s="58">
        <v>725</v>
      </c>
      <c r="P118" s="58">
        <v>634</v>
      </c>
      <c r="Q118" s="58" t="s">
        <v>45</v>
      </c>
      <c r="R118" s="58" t="s">
        <v>45</v>
      </c>
      <c r="S118" s="58">
        <v>561</v>
      </c>
      <c r="T118" s="58">
        <v>490</v>
      </c>
      <c r="U118" s="58" t="s">
        <v>45</v>
      </c>
      <c r="V118" s="58" t="s">
        <v>45</v>
      </c>
      <c r="W118" s="31" t="s">
        <v>8216</v>
      </c>
      <c r="X118" s="31" t="s">
        <v>8217</v>
      </c>
      <c r="Y118" s="14">
        <v>12</v>
      </c>
      <c r="Z118" s="14">
        <v>4</v>
      </c>
      <c r="AA118" s="33" t="s">
        <v>106</v>
      </c>
      <c r="AB118" s="33">
        <v>0.81799999999999995</v>
      </c>
      <c r="AC118" s="33" t="s">
        <v>12169</v>
      </c>
      <c r="AD118" s="31" t="s">
        <v>54</v>
      </c>
      <c r="AE118" s="31" t="s">
        <v>396</v>
      </c>
      <c r="AF118" s="31"/>
      <c r="AG118" s="36" t="s">
        <v>8218</v>
      </c>
    </row>
    <row r="119" spans="1:33" x14ac:dyDescent="0.3">
      <c r="A119" s="31" t="s">
        <v>8890</v>
      </c>
      <c r="B119" s="31" t="s">
        <v>8891</v>
      </c>
      <c r="C119" s="32" t="s">
        <v>46</v>
      </c>
      <c r="D119" s="31" t="s">
        <v>7</v>
      </c>
      <c r="E119" s="31"/>
      <c r="F119" s="31"/>
      <c r="G119" s="31"/>
      <c r="H119" s="31"/>
      <c r="I119" s="32" t="s">
        <v>5486</v>
      </c>
      <c r="J119" s="31" t="s">
        <v>134</v>
      </c>
      <c r="K119" s="31" t="s">
        <v>8892</v>
      </c>
      <c r="L119" s="31" t="s">
        <v>8892</v>
      </c>
      <c r="M119" s="58">
        <v>705</v>
      </c>
      <c r="N119" s="58">
        <v>616</v>
      </c>
      <c r="O119" s="58">
        <v>1162</v>
      </c>
      <c r="P119" s="58">
        <v>1017</v>
      </c>
      <c r="Q119" s="58" t="s">
        <v>45</v>
      </c>
      <c r="R119" s="58" t="s">
        <v>45</v>
      </c>
      <c r="S119" s="58">
        <v>930</v>
      </c>
      <c r="T119" s="58">
        <v>814</v>
      </c>
      <c r="U119" s="58" t="s">
        <v>45</v>
      </c>
      <c r="V119" s="58" t="s">
        <v>45</v>
      </c>
      <c r="W119" s="31" t="s">
        <v>8893</v>
      </c>
      <c r="X119" s="31" t="s">
        <v>8894</v>
      </c>
      <c r="Y119" s="14">
        <v>23</v>
      </c>
      <c r="Z119" s="14">
        <v>6</v>
      </c>
      <c r="AA119" s="33" t="s">
        <v>106</v>
      </c>
      <c r="AB119" s="33">
        <v>1.952</v>
      </c>
      <c r="AC119" s="33" t="s">
        <v>12182</v>
      </c>
      <c r="AD119" s="31"/>
      <c r="AE119" s="31" t="s">
        <v>1702</v>
      </c>
      <c r="AF119" s="31"/>
      <c r="AG119" s="36" t="s">
        <v>8895</v>
      </c>
    </row>
    <row r="120" spans="1:33" x14ac:dyDescent="0.3">
      <c r="A120" s="31" t="s">
        <v>4404</v>
      </c>
      <c r="B120" s="31" t="s">
        <v>4405</v>
      </c>
      <c r="C120" s="32" t="s">
        <v>46</v>
      </c>
      <c r="D120" s="31" t="s">
        <v>7</v>
      </c>
      <c r="E120" s="31"/>
      <c r="F120" s="31"/>
      <c r="G120" s="31"/>
      <c r="H120" s="31"/>
      <c r="I120" s="32" t="s">
        <v>3794</v>
      </c>
      <c r="J120" s="31" t="s">
        <v>48</v>
      </c>
      <c r="K120" s="31" t="s">
        <v>341</v>
      </c>
      <c r="L120" s="31" t="s">
        <v>373</v>
      </c>
      <c r="M120" s="58">
        <v>2227</v>
      </c>
      <c r="N120" s="58">
        <v>1949</v>
      </c>
      <c r="O120" s="58">
        <v>3997</v>
      </c>
      <c r="P120" s="58">
        <v>3498</v>
      </c>
      <c r="Q120" s="58" t="s">
        <v>45</v>
      </c>
      <c r="R120" s="58" t="s">
        <v>45</v>
      </c>
      <c r="S120" s="58">
        <v>3199</v>
      </c>
      <c r="T120" s="58">
        <v>2799</v>
      </c>
      <c r="U120" s="58" t="s">
        <v>45</v>
      </c>
      <c r="V120" s="58" t="s">
        <v>45</v>
      </c>
      <c r="W120" s="31" t="s">
        <v>4406</v>
      </c>
      <c r="X120" s="31" t="s">
        <v>4407</v>
      </c>
      <c r="Y120" s="14">
        <v>29</v>
      </c>
      <c r="Z120" s="14">
        <v>10</v>
      </c>
      <c r="AA120" s="33" t="s">
        <v>106</v>
      </c>
      <c r="AB120" s="33">
        <v>0.84499999999999997</v>
      </c>
      <c r="AC120" s="33" t="s">
        <v>12183</v>
      </c>
      <c r="AD120" s="31"/>
      <c r="AE120" s="31" t="s">
        <v>358</v>
      </c>
      <c r="AF120" s="31"/>
      <c r="AG120" s="36" t="s">
        <v>4408</v>
      </c>
    </row>
    <row r="121" spans="1:33" x14ac:dyDescent="0.3">
      <c r="A121" s="31" t="s">
        <v>5484</v>
      </c>
      <c r="B121" s="36" t="s">
        <v>5485</v>
      </c>
      <c r="C121" s="37" t="s">
        <v>46</v>
      </c>
      <c r="D121" s="31" t="s">
        <v>7</v>
      </c>
      <c r="E121" s="31"/>
      <c r="F121" s="31"/>
      <c r="G121" s="31"/>
      <c r="H121" s="31" t="s">
        <v>4</v>
      </c>
      <c r="I121" s="37" t="s">
        <v>5486</v>
      </c>
      <c r="J121" s="36" t="s">
        <v>48</v>
      </c>
      <c r="K121" s="36"/>
      <c r="L121" s="36"/>
      <c r="M121" s="58">
        <v>1167</v>
      </c>
      <c r="N121" s="58">
        <v>1021</v>
      </c>
      <c r="O121" s="58">
        <v>1866</v>
      </c>
      <c r="P121" s="58">
        <v>1633</v>
      </c>
      <c r="Q121" s="58" t="s">
        <v>45</v>
      </c>
      <c r="R121" s="58" t="s">
        <v>45</v>
      </c>
      <c r="S121" s="58">
        <v>1554</v>
      </c>
      <c r="T121" s="58">
        <v>1360</v>
      </c>
      <c r="U121" s="58" t="s">
        <v>45</v>
      </c>
      <c r="V121" s="58" t="s">
        <v>45</v>
      </c>
      <c r="W121" s="36" t="s">
        <v>5487</v>
      </c>
      <c r="X121" s="36" t="s">
        <v>5488</v>
      </c>
      <c r="Y121" s="14">
        <v>50</v>
      </c>
      <c r="Z121" s="14">
        <v>6</v>
      </c>
      <c r="AA121" s="33" t="s">
        <v>106</v>
      </c>
      <c r="AB121" s="33" t="s">
        <v>11364</v>
      </c>
      <c r="AC121" s="33" t="s">
        <v>45</v>
      </c>
      <c r="AD121" s="36"/>
      <c r="AE121" s="36" t="s">
        <v>5475</v>
      </c>
      <c r="AF121" s="36"/>
      <c r="AG121" s="36" t="s">
        <v>10726</v>
      </c>
    </row>
    <row r="122" spans="1:33" x14ac:dyDescent="0.3">
      <c r="A122" s="31" t="s">
        <v>6674</v>
      </c>
      <c r="B122" s="31" t="s">
        <v>6675</v>
      </c>
      <c r="C122" s="32" t="s">
        <v>46</v>
      </c>
      <c r="D122" s="31" t="s">
        <v>7</v>
      </c>
      <c r="E122" s="31"/>
      <c r="F122" s="31"/>
      <c r="G122" s="31"/>
      <c r="H122" s="31"/>
      <c r="I122" s="32" t="s">
        <v>281</v>
      </c>
      <c r="J122" s="31" t="s">
        <v>48</v>
      </c>
      <c r="K122" s="31" t="s">
        <v>433</v>
      </c>
      <c r="L122" s="31" t="s">
        <v>3919</v>
      </c>
      <c r="M122" s="58">
        <v>3033</v>
      </c>
      <c r="N122" s="58">
        <v>2654</v>
      </c>
      <c r="O122" s="58">
        <v>5027</v>
      </c>
      <c r="P122" s="58">
        <v>4398</v>
      </c>
      <c r="Q122" s="58" t="s">
        <v>45</v>
      </c>
      <c r="R122" s="58" t="s">
        <v>45</v>
      </c>
      <c r="S122" s="58">
        <v>4003</v>
      </c>
      <c r="T122" s="58">
        <v>3502</v>
      </c>
      <c r="U122" s="58" t="s">
        <v>45</v>
      </c>
      <c r="V122" s="58" t="s">
        <v>45</v>
      </c>
      <c r="W122" s="31" t="s">
        <v>6676</v>
      </c>
      <c r="X122" s="31" t="s">
        <v>6677</v>
      </c>
      <c r="Y122" s="14">
        <v>23</v>
      </c>
      <c r="Z122" s="14">
        <v>15</v>
      </c>
      <c r="AA122" s="33" t="s">
        <v>106</v>
      </c>
      <c r="AB122" s="33">
        <v>0.55900000000000005</v>
      </c>
      <c r="AC122" s="33" t="s">
        <v>12189</v>
      </c>
      <c r="AD122" s="31"/>
      <c r="AE122" s="31"/>
      <c r="AF122" s="31"/>
      <c r="AG122" s="36" t="s">
        <v>6678</v>
      </c>
    </row>
    <row r="123" spans="1:33" x14ac:dyDescent="0.3">
      <c r="A123" s="31" t="s">
        <v>9144</v>
      </c>
      <c r="B123" s="31" t="s">
        <v>9145</v>
      </c>
      <c r="C123" s="32" t="s">
        <v>46</v>
      </c>
      <c r="D123" s="31" t="s">
        <v>7</v>
      </c>
      <c r="E123" s="31"/>
      <c r="F123" s="31"/>
      <c r="G123" s="31"/>
      <c r="H123" s="31"/>
      <c r="I123" s="32" t="s">
        <v>549</v>
      </c>
      <c r="J123" s="31" t="s">
        <v>48</v>
      </c>
      <c r="K123" s="31" t="s">
        <v>507</v>
      </c>
      <c r="L123" s="31" t="s">
        <v>609</v>
      </c>
      <c r="M123" s="58">
        <v>461</v>
      </c>
      <c r="N123" s="58">
        <v>403</v>
      </c>
      <c r="O123" s="58">
        <v>771</v>
      </c>
      <c r="P123" s="58">
        <v>674</v>
      </c>
      <c r="Q123" s="58" t="s">
        <v>45</v>
      </c>
      <c r="R123" s="58" t="s">
        <v>45</v>
      </c>
      <c r="S123" s="58">
        <v>612</v>
      </c>
      <c r="T123" s="58">
        <v>536</v>
      </c>
      <c r="U123" s="58" t="s">
        <v>45</v>
      </c>
      <c r="V123" s="58" t="s">
        <v>45</v>
      </c>
      <c r="W123" s="31" t="s">
        <v>9146</v>
      </c>
      <c r="X123" s="31" t="s">
        <v>9147</v>
      </c>
      <c r="Y123" s="14">
        <v>31</v>
      </c>
      <c r="Z123" s="14">
        <v>5</v>
      </c>
      <c r="AA123" s="33" t="s">
        <v>71</v>
      </c>
      <c r="AB123" s="33" t="s">
        <v>45</v>
      </c>
      <c r="AC123" s="33" t="s">
        <v>45</v>
      </c>
      <c r="AD123" s="31"/>
      <c r="AE123" s="31" t="s">
        <v>3478</v>
      </c>
      <c r="AF123" s="31"/>
      <c r="AG123" s="36" t="s">
        <v>9148</v>
      </c>
    </row>
    <row r="124" spans="1:33" x14ac:dyDescent="0.3">
      <c r="A124" s="31" t="s">
        <v>5544</v>
      </c>
      <c r="B124" s="36" t="s">
        <v>5545</v>
      </c>
      <c r="C124" s="37" t="s">
        <v>46</v>
      </c>
      <c r="D124" s="31" t="s">
        <v>7</v>
      </c>
      <c r="E124" s="31"/>
      <c r="F124" s="31"/>
      <c r="G124" s="31"/>
      <c r="H124" s="31" t="s">
        <v>4</v>
      </c>
      <c r="I124" s="37" t="s">
        <v>5486</v>
      </c>
      <c r="J124" s="36" t="s">
        <v>48</v>
      </c>
      <c r="K124" s="36"/>
      <c r="L124" s="36"/>
      <c r="M124" s="58">
        <v>783</v>
      </c>
      <c r="N124" s="58">
        <v>686</v>
      </c>
      <c r="O124" s="58">
        <v>1254</v>
      </c>
      <c r="P124" s="58">
        <v>1097</v>
      </c>
      <c r="Q124" s="58" t="s">
        <v>45</v>
      </c>
      <c r="R124" s="58" t="s">
        <v>45</v>
      </c>
      <c r="S124" s="58">
        <v>1044</v>
      </c>
      <c r="T124" s="58">
        <v>914</v>
      </c>
      <c r="U124" s="58" t="s">
        <v>45</v>
      </c>
      <c r="V124" s="58" t="s">
        <v>45</v>
      </c>
      <c r="W124" s="36" t="s">
        <v>5546</v>
      </c>
      <c r="X124" s="36" t="s">
        <v>5547</v>
      </c>
      <c r="Y124" s="14">
        <v>43</v>
      </c>
      <c r="Z124" s="14">
        <v>4</v>
      </c>
      <c r="AA124" s="33" t="s">
        <v>71</v>
      </c>
      <c r="AB124" s="33" t="s">
        <v>45</v>
      </c>
      <c r="AC124" s="33" t="s">
        <v>45</v>
      </c>
      <c r="AD124" s="36"/>
      <c r="AE124" s="36" t="s">
        <v>5548</v>
      </c>
      <c r="AF124" s="36"/>
      <c r="AG124" s="36" t="s">
        <v>10740</v>
      </c>
    </row>
    <row r="125" spans="1:33" x14ac:dyDescent="0.3">
      <c r="A125" s="31" t="s">
        <v>7512</v>
      </c>
      <c r="B125" s="31" t="s">
        <v>7513</v>
      </c>
      <c r="C125" s="32" t="s">
        <v>46</v>
      </c>
      <c r="D125" s="31" t="s">
        <v>7</v>
      </c>
      <c r="E125" s="31"/>
      <c r="F125" s="31"/>
      <c r="G125" s="31"/>
      <c r="H125" s="31"/>
      <c r="I125" s="32"/>
      <c r="J125" s="31" t="s">
        <v>48</v>
      </c>
      <c r="K125" s="31" t="s">
        <v>474</v>
      </c>
      <c r="L125" s="31" t="s">
        <v>376</v>
      </c>
      <c r="M125" s="58">
        <v>1581</v>
      </c>
      <c r="N125" s="58">
        <v>1384</v>
      </c>
      <c r="O125" s="58">
        <v>2622</v>
      </c>
      <c r="P125" s="58">
        <v>2294</v>
      </c>
      <c r="Q125" s="58" t="s">
        <v>45</v>
      </c>
      <c r="R125" s="58" t="s">
        <v>45</v>
      </c>
      <c r="S125" s="58">
        <v>2091</v>
      </c>
      <c r="T125" s="58">
        <v>1829</v>
      </c>
      <c r="U125" s="58" t="s">
        <v>45</v>
      </c>
      <c r="V125" s="58" t="s">
        <v>45</v>
      </c>
      <c r="W125" s="31" t="s">
        <v>7514</v>
      </c>
      <c r="X125" s="31" t="s">
        <v>7515</v>
      </c>
      <c r="Y125" s="14">
        <v>26</v>
      </c>
      <c r="Z125" s="14">
        <v>8</v>
      </c>
      <c r="AA125" s="33" t="s">
        <v>106</v>
      </c>
      <c r="AB125" s="33">
        <v>0.35599999999999998</v>
      </c>
      <c r="AC125" s="33" t="s">
        <v>12199</v>
      </c>
      <c r="AD125" s="31"/>
      <c r="AE125" s="31" t="s">
        <v>688</v>
      </c>
      <c r="AF125" s="31"/>
      <c r="AG125" s="36" t="s">
        <v>7516</v>
      </c>
    </row>
    <row r="126" spans="1:33" x14ac:dyDescent="0.3">
      <c r="A126" s="31" t="s">
        <v>4744</v>
      </c>
      <c r="B126" s="31" t="s">
        <v>4745</v>
      </c>
      <c r="C126" s="32" t="s">
        <v>46</v>
      </c>
      <c r="D126" s="31" t="s">
        <v>7</v>
      </c>
      <c r="E126" s="31"/>
      <c r="F126" s="31"/>
      <c r="G126" s="31"/>
      <c r="H126" s="31"/>
      <c r="I126" s="32" t="s">
        <v>549</v>
      </c>
      <c r="J126" s="31" t="s">
        <v>48</v>
      </c>
      <c r="K126" s="31" t="s">
        <v>643</v>
      </c>
      <c r="L126" s="31" t="s">
        <v>2872</v>
      </c>
      <c r="M126" s="58">
        <v>1691</v>
      </c>
      <c r="N126" s="58">
        <v>1479</v>
      </c>
      <c r="O126" s="58">
        <v>2737</v>
      </c>
      <c r="P126" s="58">
        <v>2395</v>
      </c>
      <c r="Q126" s="58" t="s">
        <v>45</v>
      </c>
      <c r="R126" s="58" t="s">
        <v>45</v>
      </c>
      <c r="S126" s="58">
        <v>2191</v>
      </c>
      <c r="T126" s="58">
        <v>1917</v>
      </c>
      <c r="U126" s="58" t="s">
        <v>45</v>
      </c>
      <c r="V126" s="58" t="s">
        <v>45</v>
      </c>
      <c r="W126" s="31" t="s">
        <v>4746</v>
      </c>
      <c r="X126" s="31" t="s">
        <v>4747</v>
      </c>
      <c r="Y126" s="14">
        <v>37</v>
      </c>
      <c r="Z126" s="14">
        <v>16</v>
      </c>
      <c r="AA126" s="33" t="s">
        <v>106</v>
      </c>
      <c r="AB126" s="33">
        <v>0.77600000000000002</v>
      </c>
      <c r="AC126" s="33" t="s">
        <v>12207</v>
      </c>
      <c r="AD126" s="31"/>
      <c r="AE126" s="31" t="s">
        <v>1198</v>
      </c>
      <c r="AF126" s="31"/>
      <c r="AG126" s="36" t="s">
        <v>4748</v>
      </c>
    </row>
    <row r="127" spans="1:33" x14ac:dyDescent="0.3">
      <c r="A127" s="31" t="s">
        <v>4424</v>
      </c>
      <c r="B127" s="31" t="s">
        <v>4425</v>
      </c>
      <c r="C127" s="32" t="s">
        <v>46</v>
      </c>
      <c r="D127" s="31" t="s">
        <v>7</v>
      </c>
      <c r="E127" s="31"/>
      <c r="F127" s="31"/>
      <c r="G127" s="31"/>
      <c r="H127" s="31"/>
      <c r="I127" s="32" t="s">
        <v>4426</v>
      </c>
      <c r="J127" s="31" t="s">
        <v>48</v>
      </c>
      <c r="K127" s="31" t="s">
        <v>355</v>
      </c>
      <c r="L127" s="31">
        <v>1995</v>
      </c>
      <c r="M127" s="58">
        <v>2034</v>
      </c>
      <c r="N127" s="58">
        <v>1780</v>
      </c>
      <c r="O127" s="58">
        <v>3514</v>
      </c>
      <c r="P127" s="58">
        <v>3075</v>
      </c>
      <c r="Q127" s="58" t="s">
        <v>45</v>
      </c>
      <c r="R127" s="58" t="s">
        <v>45</v>
      </c>
      <c r="S127" s="58">
        <v>2798</v>
      </c>
      <c r="T127" s="58">
        <v>2448</v>
      </c>
      <c r="U127" s="58" t="s">
        <v>45</v>
      </c>
      <c r="V127" s="58" t="s">
        <v>45</v>
      </c>
      <c r="W127" s="31" t="s">
        <v>4427</v>
      </c>
      <c r="X127" s="31" t="s">
        <v>4428</v>
      </c>
      <c r="Y127" s="14">
        <v>28</v>
      </c>
      <c r="Z127" s="14">
        <v>14</v>
      </c>
      <c r="AA127" s="33" t="s">
        <v>106</v>
      </c>
      <c r="AB127" s="33">
        <v>0.89600000000000002</v>
      </c>
      <c r="AC127" s="33" t="s">
        <v>12213</v>
      </c>
      <c r="AD127" s="31"/>
      <c r="AE127" s="31" t="s">
        <v>89</v>
      </c>
      <c r="AF127" s="31"/>
      <c r="AG127" s="36" t="s">
        <v>4429</v>
      </c>
    </row>
    <row r="128" spans="1:33" x14ac:dyDescent="0.3">
      <c r="A128" s="31" t="s">
        <v>10708</v>
      </c>
      <c r="B128" s="31" t="s">
        <v>10709</v>
      </c>
      <c r="C128" s="32" t="s">
        <v>46</v>
      </c>
      <c r="D128" s="31" t="s">
        <v>7</v>
      </c>
      <c r="E128" s="39"/>
      <c r="F128" s="39"/>
      <c r="G128" s="39"/>
      <c r="H128" s="39"/>
      <c r="I128" s="39" t="s">
        <v>4489</v>
      </c>
      <c r="J128" s="31" t="s">
        <v>48</v>
      </c>
      <c r="K128" s="39"/>
      <c r="L128" s="39"/>
      <c r="M128" s="58">
        <v>190</v>
      </c>
      <c r="N128" s="58">
        <v>167</v>
      </c>
      <c r="O128" s="58">
        <v>305</v>
      </c>
      <c r="P128" s="58">
        <v>267</v>
      </c>
      <c r="Q128" s="58" t="s">
        <v>45</v>
      </c>
      <c r="R128" s="58" t="s">
        <v>45</v>
      </c>
      <c r="S128" s="58">
        <v>254</v>
      </c>
      <c r="T128" s="58">
        <v>223</v>
      </c>
      <c r="U128" s="58" t="s">
        <v>45</v>
      </c>
      <c r="V128" s="58" t="s">
        <v>45</v>
      </c>
      <c r="W128" s="31" t="s">
        <v>10710</v>
      </c>
      <c r="X128" s="31" t="s">
        <v>10711</v>
      </c>
      <c r="Y128" s="14">
        <v>9</v>
      </c>
      <c r="Z128" s="14">
        <v>4</v>
      </c>
      <c r="AA128" s="33" t="s">
        <v>71</v>
      </c>
      <c r="AB128" s="33" t="s">
        <v>45</v>
      </c>
      <c r="AC128" s="33" t="s">
        <v>45</v>
      </c>
      <c r="AD128" s="39"/>
      <c r="AE128" s="31" t="s">
        <v>10712</v>
      </c>
      <c r="AF128" s="39"/>
      <c r="AG128" s="36" t="s">
        <v>12373</v>
      </c>
    </row>
    <row r="129" spans="1:33" x14ac:dyDescent="0.3">
      <c r="A129" s="31" t="s">
        <v>8908</v>
      </c>
      <c r="B129" s="31" t="s">
        <v>8909</v>
      </c>
      <c r="C129" s="32" t="s">
        <v>46</v>
      </c>
      <c r="D129" s="31" t="s">
        <v>7</v>
      </c>
      <c r="E129" s="31"/>
      <c r="F129" s="31"/>
      <c r="G129" s="31"/>
      <c r="H129" s="31"/>
      <c r="I129" s="32" t="s">
        <v>8187</v>
      </c>
      <c r="J129" s="31" t="s">
        <v>48</v>
      </c>
      <c r="K129" s="31" t="s">
        <v>357</v>
      </c>
      <c r="L129" s="31" t="s">
        <v>357</v>
      </c>
      <c r="M129" s="58">
        <v>645</v>
      </c>
      <c r="N129" s="58">
        <v>564</v>
      </c>
      <c r="O129" s="58">
        <v>1075</v>
      </c>
      <c r="P129" s="58">
        <v>941</v>
      </c>
      <c r="Q129" s="58" t="s">
        <v>45</v>
      </c>
      <c r="R129" s="58" t="s">
        <v>45</v>
      </c>
      <c r="S129" s="58">
        <v>855</v>
      </c>
      <c r="T129" s="58">
        <v>748</v>
      </c>
      <c r="U129" s="58" t="s">
        <v>45</v>
      </c>
      <c r="V129" s="58" t="s">
        <v>45</v>
      </c>
      <c r="W129" s="31" t="s">
        <v>8910</v>
      </c>
      <c r="X129" s="31" t="s">
        <v>8911</v>
      </c>
      <c r="Y129" s="14">
        <v>19</v>
      </c>
      <c r="Z129" s="14">
        <v>4</v>
      </c>
      <c r="AA129" s="33" t="s">
        <v>106</v>
      </c>
      <c r="AB129" s="33" t="s">
        <v>11364</v>
      </c>
      <c r="AC129" s="33" t="s">
        <v>45</v>
      </c>
      <c r="AD129" s="31"/>
      <c r="AE129" s="31"/>
      <c r="AF129" s="31"/>
      <c r="AG129" s="36" t="s">
        <v>8912</v>
      </c>
    </row>
  </sheetData>
  <autoFilter ref="A1:AG129"/>
  <sortState ref="A2:AZ129">
    <sortCondition ref="B2:B129"/>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5"/>
  <sheetViews>
    <sheetView workbookViewId="0">
      <pane ySplit="1" topLeftCell="A2" activePane="bottomLeft" state="frozen"/>
      <selection pane="bottomLeft" activeCell="AE7" sqref="AE7"/>
    </sheetView>
  </sheetViews>
  <sheetFormatPr defaultColWidth="9.109375" defaultRowHeight="13.8" x14ac:dyDescent="0.3"/>
  <cols>
    <col min="1" max="1" width="10.6640625" style="16" customWidth="1"/>
    <col min="2" max="2" width="59" style="16" customWidth="1"/>
    <col min="3" max="3" width="11.44140625" style="16" customWidth="1"/>
    <col min="4" max="4" width="23.44140625" style="16" customWidth="1"/>
    <col min="5" max="5" width="10" style="16" customWidth="1"/>
    <col min="6" max="6" width="11.6640625" style="16" customWidth="1"/>
    <col min="7" max="7" width="12.88671875" style="16" customWidth="1"/>
    <col min="8" max="8" width="11.6640625" style="16" customWidth="1"/>
    <col min="9" max="9" width="28.10937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6.7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12479</v>
      </c>
      <c r="AG1" s="25" t="s">
        <v>40</v>
      </c>
    </row>
    <row r="2" spans="1:33" x14ac:dyDescent="0.3">
      <c r="A2" s="9" t="s">
        <v>3256</v>
      </c>
      <c r="B2" s="9" t="s">
        <v>3257</v>
      </c>
      <c r="C2" s="11" t="s">
        <v>41</v>
      </c>
      <c r="D2" s="31" t="s">
        <v>18</v>
      </c>
      <c r="E2" s="31" t="s">
        <v>9</v>
      </c>
      <c r="F2" s="31"/>
      <c r="G2" s="31" t="s">
        <v>171</v>
      </c>
      <c r="H2" s="31"/>
      <c r="I2" s="32"/>
      <c r="J2" s="31"/>
      <c r="K2" s="31"/>
      <c r="L2" s="31"/>
      <c r="M2" s="58">
        <v>821</v>
      </c>
      <c r="N2" s="58">
        <v>735</v>
      </c>
      <c r="O2" s="58">
        <v>1384</v>
      </c>
      <c r="P2" s="58">
        <v>1236</v>
      </c>
      <c r="Q2" s="58" t="s">
        <v>45</v>
      </c>
      <c r="R2" s="58" t="s">
        <v>45</v>
      </c>
      <c r="S2" s="58">
        <v>1174</v>
      </c>
      <c r="T2" s="58">
        <v>1051</v>
      </c>
      <c r="U2" s="58" t="s">
        <v>45</v>
      </c>
      <c r="V2" s="58" t="s">
        <v>45</v>
      </c>
      <c r="W2" s="31" t="s">
        <v>11311</v>
      </c>
      <c r="X2" s="31" t="s">
        <v>11312</v>
      </c>
      <c r="Y2" s="14">
        <v>116</v>
      </c>
      <c r="Z2" s="14">
        <v>8</v>
      </c>
      <c r="AA2" s="33" t="s">
        <v>106</v>
      </c>
      <c r="AB2" s="33">
        <v>1.1619999999999999</v>
      </c>
      <c r="AC2" s="33" t="s">
        <v>11344</v>
      </c>
      <c r="AD2" s="31"/>
      <c r="AE2" s="31" t="s">
        <v>64</v>
      </c>
      <c r="AF2" s="31"/>
      <c r="AG2" s="36" t="s">
        <v>10983</v>
      </c>
    </row>
    <row r="3" spans="1:33" x14ac:dyDescent="0.3">
      <c r="A3" s="31" t="s">
        <v>2774</v>
      </c>
      <c r="B3" s="31" t="s">
        <v>2775</v>
      </c>
      <c r="C3" s="11" t="s">
        <v>41</v>
      </c>
      <c r="D3" s="31" t="s">
        <v>42</v>
      </c>
      <c r="E3" s="31" t="s">
        <v>9</v>
      </c>
      <c r="F3" s="31"/>
      <c r="G3" s="31" t="s">
        <v>10</v>
      </c>
      <c r="H3" s="31"/>
      <c r="I3" s="32" t="s">
        <v>542</v>
      </c>
      <c r="J3" s="31" t="s">
        <v>134</v>
      </c>
      <c r="K3" s="31" t="s">
        <v>643</v>
      </c>
      <c r="L3" s="31" t="s">
        <v>354</v>
      </c>
      <c r="M3" s="58">
        <v>843</v>
      </c>
      <c r="N3" s="58">
        <v>803</v>
      </c>
      <c r="O3" s="58">
        <v>1391</v>
      </c>
      <c r="P3" s="58">
        <v>1321</v>
      </c>
      <c r="Q3" s="58" t="s">
        <v>45</v>
      </c>
      <c r="R3" s="58" t="s">
        <v>45</v>
      </c>
      <c r="S3" s="58">
        <v>1114</v>
      </c>
      <c r="T3" s="58">
        <v>1058</v>
      </c>
      <c r="U3" s="58" t="s">
        <v>45</v>
      </c>
      <c r="V3" s="58" t="s">
        <v>45</v>
      </c>
      <c r="W3" s="31" t="s">
        <v>2776</v>
      </c>
      <c r="X3" s="31" t="s">
        <v>2777</v>
      </c>
      <c r="Y3" s="14">
        <v>51</v>
      </c>
      <c r="Z3" s="14">
        <v>12</v>
      </c>
      <c r="AA3" s="33" t="s">
        <v>106</v>
      </c>
      <c r="AB3" s="33">
        <v>1.9530000000000001</v>
      </c>
      <c r="AC3" s="33" t="s">
        <v>11345</v>
      </c>
      <c r="AD3" s="31"/>
      <c r="AE3" s="31" t="s">
        <v>89</v>
      </c>
      <c r="AF3" s="31"/>
      <c r="AG3" s="31" t="s">
        <v>2778</v>
      </c>
    </row>
    <row r="4" spans="1:33" x14ac:dyDescent="0.3">
      <c r="A4" s="9" t="s">
        <v>3260</v>
      </c>
      <c r="B4" s="9" t="s">
        <v>3261</v>
      </c>
      <c r="C4" s="11" t="s">
        <v>41</v>
      </c>
      <c r="D4" s="31" t="s">
        <v>9</v>
      </c>
      <c r="E4" s="31" t="s">
        <v>89</v>
      </c>
      <c r="F4" s="31"/>
      <c r="G4" s="31"/>
      <c r="H4" s="31"/>
      <c r="I4" s="32"/>
      <c r="J4" s="31" t="s">
        <v>44</v>
      </c>
      <c r="K4" s="31"/>
      <c r="L4" s="31"/>
      <c r="M4" s="58">
        <v>275</v>
      </c>
      <c r="N4" s="58">
        <v>242</v>
      </c>
      <c r="O4" s="58">
        <v>440</v>
      </c>
      <c r="P4" s="58">
        <v>415</v>
      </c>
      <c r="Q4" s="58" t="s">
        <v>45</v>
      </c>
      <c r="R4" s="58" t="s">
        <v>45</v>
      </c>
      <c r="S4" s="58">
        <v>393</v>
      </c>
      <c r="T4" s="58">
        <v>345</v>
      </c>
      <c r="U4" s="58" t="s">
        <v>45</v>
      </c>
      <c r="V4" s="58" t="s">
        <v>45</v>
      </c>
      <c r="W4" s="31" t="s">
        <v>11094</v>
      </c>
      <c r="X4" s="31" t="s">
        <v>11095</v>
      </c>
      <c r="Y4" s="14">
        <v>64</v>
      </c>
      <c r="Z4" s="14">
        <v>4</v>
      </c>
      <c r="AA4" s="33" t="s">
        <v>106</v>
      </c>
      <c r="AB4" s="33">
        <v>0.438</v>
      </c>
      <c r="AC4" s="33" t="s">
        <v>11353</v>
      </c>
      <c r="AD4" s="31"/>
      <c r="AE4" s="31" t="s">
        <v>64</v>
      </c>
      <c r="AF4" s="31"/>
      <c r="AG4" s="36" t="s">
        <v>10985</v>
      </c>
    </row>
    <row r="5" spans="1:33" x14ac:dyDescent="0.3">
      <c r="A5" s="31" t="s">
        <v>1151</v>
      </c>
      <c r="B5" s="31" t="s">
        <v>1152</v>
      </c>
      <c r="C5" s="11" t="s">
        <v>41</v>
      </c>
      <c r="D5" s="31" t="s">
        <v>9</v>
      </c>
      <c r="E5" s="31"/>
      <c r="F5" s="31"/>
      <c r="G5" s="31"/>
      <c r="H5" s="31"/>
      <c r="I5" s="32" t="s">
        <v>89</v>
      </c>
      <c r="J5" s="31" t="s">
        <v>134</v>
      </c>
      <c r="K5" s="31" t="s">
        <v>385</v>
      </c>
      <c r="L5" s="31" t="s">
        <v>1153</v>
      </c>
      <c r="M5" s="58">
        <v>4879</v>
      </c>
      <c r="N5" s="58">
        <v>4269</v>
      </c>
      <c r="O5" s="58">
        <v>8092</v>
      </c>
      <c r="P5" s="58">
        <v>7081</v>
      </c>
      <c r="Q5" s="58" t="s">
        <v>45</v>
      </c>
      <c r="R5" s="58" t="s">
        <v>45</v>
      </c>
      <c r="S5" s="58">
        <v>6442</v>
      </c>
      <c r="T5" s="58">
        <v>5636</v>
      </c>
      <c r="U5" s="58" t="s">
        <v>45</v>
      </c>
      <c r="V5" s="58" t="s">
        <v>45</v>
      </c>
      <c r="W5" s="31" t="s">
        <v>1154</v>
      </c>
      <c r="X5" s="31" t="s">
        <v>1155</v>
      </c>
      <c r="Y5" s="14">
        <v>50</v>
      </c>
      <c r="Z5" s="14">
        <v>18</v>
      </c>
      <c r="AA5" s="33" t="s">
        <v>106</v>
      </c>
      <c r="AB5" s="33">
        <v>1.0880000000000001</v>
      </c>
      <c r="AC5" s="33" t="s">
        <v>11354</v>
      </c>
      <c r="AD5" s="31"/>
      <c r="AE5" s="31" t="s">
        <v>1156</v>
      </c>
      <c r="AF5" s="31"/>
      <c r="AG5" s="31" t="s">
        <v>1157</v>
      </c>
    </row>
    <row r="6" spans="1:33" x14ac:dyDescent="0.3">
      <c r="A6" s="31" t="s">
        <v>1158</v>
      </c>
      <c r="B6" s="31" t="s">
        <v>1159</v>
      </c>
      <c r="C6" s="11" t="s">
        <v>41</v>
      </c>
      <c r="D6" s="31" t="s">
        <v>9</v>
      </c>
      <c r="E6" s="31"/>
      <c r="F6" s="31"/>
      <c r="G6" s="31"/>
      <c r="H6" s="31"/>
      <c r="I6" s="32" t="s">
        <v>89</v>
      </c>
      <c r="J6" s="31" t="s">
        <v>134</v>
      </c>
      <c r="K6" s="31" t="s">
        <v>385</v>
      </c>
      <c r="L6" s="31" t="s">
        <v>1160</v>
      </c>
      <c r="M6" s="58">
        <v>2737</v>
      </c>
      <c r="N6" s="58">
        <v>2395</v>
      </c>
      <c r="O6" s="58">
        <v>4536</v>
      </c>
      <c r="P6" s="58">
        <v>3969</v>
      </c>
      <c r="Q6" s="58" t="s">
        <v>45</v>
      </c>
      <c r="R6" s="58" t="s">
        <v>45</v>
      </c>
      <c r="S6" s="58">
        <v>3613</v>
      </c>
      <c r="T6" s="58">
        <v>3162</v>
      </c>
      <c r="U6" s="58" t="s">
        <v>45</v>
      </c>
      <c r="V6" s="58" t="s">
        <v>45</v>
      </c>
      <c r="W6" s="31" t="s">
        <v>1161</v>
      </c>
      <c r="X6" s="31" t="s">
        <v>1162</v>
      </c>
      <c r="Y6" s="14">
        <v>52</v>
      </c>
      <c r="Z6" s="14">
        <v>10</v>
      </c>
      <c r="AA6" s="33" t="s">
        <v>106</v>
      </c>
      <c r="AB6" s="33">
        <v>4.617</v>
      </c>
      <c r="AC6" s="33" t="s">
        <v>11360</v>
      </c>
      <c r="AD6" s="31"/>
      <c r="AE6" s="31" t="s">
        <v>366</v>
      </c>
      <c r="AF6" s="31"/>
      <c r="AG6" s="31" t="s">
        <v>1163</v>
      </c>
    </row>
    <row r="7" spans="1:33" x14ac:dyDescent="0.3">
      <c r="A7" s="9" t="s">
        <v>3264</v>
      </c>
      <c r="B7" s="9" t="s">
        <v>3265</v>
      </c>
      <c r="C7" s="11" t="s">
        <v>41</v>
      </c>
      <c r="D7" s="31" t="s">
        <v>18</v>
      </c>
      <c r="E7" s="31" t="s">
        <v>9</v>
      </c>
      <c r="F7" s="31"/>
      <c r="G7" s="31" t="s">
        <v>171</v>
      </c>
      <c r="H7" s="31"/>
      <c r="I7" s="32"/>
      <c r="J7" s="31"/>
      <c r="K7" s="31"/>
      <c r="L7" s="31"/>
      <c r="M7" s="58">
        <v>595</v>
      </c>
      <c r="N7" s="58">
        <v>541</v>
      </c>
      <c r="O7" s="58">
        <v>950</v>
      </c>
      <c r="P7" s="58">
        <v>852</v>
      </c>
      <c r="Q7" s="58" t="s">
        <v>45</v>
      </c>
      <c r="R7" s="58" t="s">
        <v>45</v>
      </c>
      <c r="S7" s="58">
        <v>852</v>
      </c>
      <c r="T7" s="58">
        <v>774</v>
      </c>
      <c r="U7" s="58" t="s">
        <v>45</v>
      </c>
      <c r="V7" s="58" t="s">
        <v>45</v>
      </c>
      <c r="W7" s="31" t="s">
        <v>11118</v>
      </c>
      <c r="X7" s="31" t="s">
        <v>11119</v>
      </c>
      <c r="Y7" s="14">
        <v>56</v>
      </c>
      <c r="Z7" s="14">
        <v>4</v>
      </c>
      <c r="AA7" s="33" t="s">
        <v>106</v>
      </c>
      <c r="AB7" s="33">
        <v>0.47899999999999998</v>
      </c>
      <c r="AC7" s="33" t="s">
        <v>11394</v>
      </c>
      <c r="AD7" s="31"/>
      <c r="AE7" s="31" t="s">
        <v>64</v>
      </c>
      <c r="AF7" s="31"/>
      <c r="AG7" s="36" t="s">
        <v>10987</v>
      </c>
    </row>
    <row r="8" spans="1:33" x14ac:dyDescent="0.3">
      <c r="A8" s="31" t="s">
        <v>1182</v>
      </c>
      <c r="B8" s="31" t="s">
        <v>1183</v>
      </c>
      <c r="C8" s="11" t="s">
        <v>41</v>
      </c>
      <c r="D8" s="31" t="s">
        <v>9</v>
      </c>
      <c r="E8" s="31" t="s">
        <v>113</v>
      </c>
      <c r="F8" s="31"/>
      <c r="G8" s="31" t="s">
        <v>171</v>
      </c>
      <c r="H8" s="31"/>
      <c r="I8" s="32" t="s">
        <v>700</v>
      </c>
      <c r="J8" s="31" t="s">
        <v>134</v>
      </c>
      <c r="K8" s="31" t="s">
        <v>907</v>
      </c>
      <c r="L8" s="31" t="s">
        <v>1184</v>
      </c>
      <c r="M8" s="58">
        <v>1503</v>
      </c>
      <c r="N8" s="58">
        <v>1315</v>
      </c>
      <c r="O8" s="58">
        <v>2493</v>
      </c>
      <c r="P8" s="58">
        <v>2181</v>
      </c>
      <c r="Q8" s="58" t="s">
        <v>45</v>
      </c>
      <c r="R8" s="58" t="s">
        <v>45</v>
      </c>
      <c r="S8" s="58">
        <v>1983</v>
      </c>
      <c r="T8" s="58">
        <v>1736</v>
      </c>
      <c r="U8" s="58" t="s">
        <v>45</v>
      </c>
      <c r="V8" s="58" t="s">
        <v>45</v>
      </c>
      <c r="W8" s="31" t="s">
        <v>1185</v>
      </c>
      <c r="X8" s="31" t="s">
        <v>1186</v>
      </c>
      <c r="Y8" s="14">
        <v>59</v>
      </c>
      <c r="Z8" s="14">
        <v>4</v>
      </c>
      <c r="AA8" s="33" t="s">
        <v>106</v>
      </c>
      <c r="AB8" s="33">
        <v>7.5259999999999998</v>
      </c>
      <c r="AC8" s="33" t="s">
        <v>11399</v>
      </c>
      <c r="AD8" s="31"/>
      <c r="AE8" s="31"/>
      <c r="AF8" s="31"/>
      <c r="AG8" s="31" t="s">
        <v>1187</v>
      </c>
    </row>
    <row r="9" spans="1:33" x14ac:dyDescent="0.3">
      <c r="A9" s="31" t="s">
        <v>634</v>
      </c>
      <c r="B9" s="31" t="s">
        <v>635</v>
      </c>
      <c r="C9" s="32" t="s">
        <v>41</v>
      </c>
      <c r="D9" s="31" t="s">
        <v>9</v>
      </c>
      <c r="E9" s="31"/>
      <c r="F9" s="31"/>
      <c r="G9" s="31"/>
      <c r="H9" s="31"/>
      <c r="I9" s="32" t="s">
        <v>459</v>
      </c>
      <c r="J9" s="31" t="s">
        <v>134</v>
      </c>
      <c r="K9" s="31" t="s">
        <v>374</v>
      </c>
      <c r="L9" s="31" t="s">
        <v>636</v>
      </c>
      <c r="M9" s="58">
        <v>3295</v>
      </c>
      <c r="N9" s="58">
        <v>2883</v>
      </c>
      <c r="O9" s="58">
        <v>4276</v>
      </c>
      <c r="P9" s="58">
        <v>3741</v>
      </c>
      <c r="Q9" s="58" t="s">
        <v>45</v>
      </c>
      <c r="R9" s="58" t="s">
        <v>45</v>
      </c>
      <c r="S9" s="58">
        <v>3408</v>
      </c>
      <c r="T9" s="58">
        <v>2982</v>
      </c>
      <c r="U9" s="58" t="s">
        <v>45</v>
      </c>
      <c r="V9" s="58" t="s">
        <v>45</v>
      </c>
      <c r="W9" s="31" t="s">
        <v>637</v>
      </c>
      <c r="X9" s="31" t="s">
        <v>638</v>
      </c>
      <c r="Y9" s="14">
        <v>33</v>
      </c>
      <c r="Z9" s="14">
        <v>10</v>
      </c>
      <c r="AA9" s="33" t="s">
        <v>106</v>
      </c>
      <c r="AB9" s="33">
        <v>1.2809999999999999</v>
      </c>
      <c r="AC9" s="33" t="s">
        <v>11404</v>
      </c>
      <c r="AD9" s="31"/>
      <c r="AE9" s="31" t="s">
        <v>389</v>
      </c>
      <c r="AF9" s="31"/>
      <c r="AG9" s="36" t="s">
        <v>639</v>
      </c>
    </row>
    <row r="10" spans="1:33" x14ac:dyDescent="0.3">
      <c r="A10" s="31" t="s">
        <v>640</v>
      </c>
      <c r="B10" s="31" t="s">
        <v>641</v>
      </c>
      <c r="C10" s="11" t="s">
        <v>41</v>
      </c>
      <c r="D10" s="31" t="s">
        <v>9</v>
      </c>
      <c r="E10" s="31"/>
      <c r="F10" s="31"/>
      <c r="G10" s="31"/>
      <c r="H10" s="31"/>
      <c r="I10" s="32" t="s">
        <v>642</v>
      </c>
      <c r="J10" s="31" t="s">
        <v>134</v>
      </c>
      <c r="K10" s="31" t="s">
        <v>643</v>
      </c>
      <c r="L10" s="31" t="s">
        <v>644</v>
      </c>
      <c r="M10" s="58">
        <v>1663</v>
      </c>
      <c r="N10" s="58">
        <v>1455</v>
      </c>
      <c r="O10" s="58">
        <v>2303</v>
      </c>
      <c r="P10" s="58">
        <v>2015</v>
      </c>
      <c r="Q10" s="58" t="s">
        <v>45</v>
      </c>
      <c r="R10" s="58" t="s">
        <v>45</v>
      </c>
      <c r="S10" s="58">
        <v>1836</v>
      </c>
      <c r="T10" s="58">
        <v>1607</v>
      </c>
      <c r="U10" s="58" t="s">
        <v>45</v>
      </c>
      <c r="V10" s="58" t="s">
        <v>45</v>
      </c>
      <c r="W10" s="31" t="s">
        <v>645</v>
      </c>
      <c r="X10" s="31" t="s">
        <v>646</v>
      </c>
      <c r="Y10" s="14">
        <v>37</v>
      </c>
      <c r="Z10" s="14">
        <v>6</v>
      </c>
      <c r="AA10" s="33" t="s">
        <v>106</v>
      </c>
      <c r="AB10" s="33">
        <v>1.1000000000000001</v>
      </c>
      <c r="AC10" s="33" t="s">
        <v>11412</v>
      </c>
      <c r="AD10" s="31"/>
      <c r="AE10" s="31" t="s">
        <v>647</v>
      </c>
      <c r="AF10" s="31"/>
      <c r="AG10" s="31" t="s">
        <v>648</v>
      </c>
    </row>
    <row r="11" spans="1:33" x14ac:dyDescent="0.3">
      <c r="A11" s="9" t="s">
        <v>3268</v>
      </c>
      <c r="B11" s="9" t="s">
        <v>3269</v>
      </c>
      <c r="C11" s="11" t="s">
        <v>41</v>
      </c>
      <c r="D11" s="31" t="s">
        <v>12369</v>
      </c>
      <c r="E11" s="31" t="s">
        <v>9</v>
      </c>
      <c r="F11" s="31"/>
      <c r="G11" s="31" t="s">
        <v>171</v>
      </c>
      <c r="H11" s="31"/>
      <c r="I11" s="32"/>
      <c r="J11" s="31"/>
      <c r="K11" s="31"/>
      <c r="L11" s="31"/>
      <c r="M11" s="58">
        <v>1097</v>
      </c>
      <c r="N11" s="58">
        <v>1011</v>
      </c>
      <c r="O11" s="58">
        <v>1940</v>
      </c>
      <c r="P11" s="58">
        <v>1799</v>
      </c>
      <c r="Q11" s="58" t="s">
        <v>45</v>
      </c>
      <c r="R11" s="58" t="s">
        <v>45</v>
      </c>
      <c r="S11" s="58">
        <v>1569</v>
      </c>
      <c r="T11" s="58">
        <v>1445</v>
      </c>
      <c r="U11" s="58" t="s">
        <v>45</v>
      </c>
      <c r="V11" s="58" t="s">
        <v>45</v>
      </c>
      <c r="W11" s="31" t="s">
        <v>11317</v>
      </c>
      <c r="X11" s="31" t="s">
        <v>11318</v>
      </c>
      <c r="Y11" s="14">
        <v>52</v>
      </c>
      <c r="Z11" s="14">
        <v>8</v>
      </c>
      <c r="AA11" s="33" t="s">
        <v>106</v>
      </c>
      <c r="AB11" s="33">
        <v>0.70499999999999996</v>
      </c>
      <c r="AC11" s="33" t="s">
        <v>11425</v>
      </c>
      <c r="AD11" s="31"/>
      <c r="AE11" s="31" t="s">
        <v>64</v>
      </c>
      <c r="AF11" s="31"/>
      <c r="AG11" s="36" t="s">
        <v>10989</v>
      </c>
    </row>
    <row r="12" spans="1:33" x14ac:dyDescent="0.3">
      <c r="A12" s="31" t="s">
        <v>399</v>
      </c>
      <c r="B12" s="31" t="s">
        <v>400</v>
      </c>
      <c r="C12" s="11" t="s">
        <v>41</v>
      </c>
      <c r="D12" s="31" t="s">
        <v>9</v>
      </c>
      <c r="E12" s="31"/>
      <c r="F12" s="31"/>
      <c r="G12" s="31"/>
      <c r="H12" s="31"/>
      <c r="I12" s="32"/>
      <c r="J12" s="31" t="s">
        <v>134</v>
      </c>
      <c r="K12" s="31" t="s">
        <v>103</v>
      </c>
      <c r="L12" s="31" t="s">
        <v>390</v>
      </c>
      <c r="M12" s="58">
        <v>979</v>
      </c>
      <c r="N12" s="58">
        <v>857</v>
      </c>
      <c r="O12" s="58">
        <v>1630</v>
      </c>
      <c r="P12" s="58">
        <v>1426</v>
      </c>
      <c r="Q12" s="58" t="s">
        <v>45</v>
      </c>
      <c r="R12" s="58" t="s">
        <v>45</v>
      </c>
      <c r="S12" s="58">
        <v>1296</v>
      </c>
      <c r="T12" s="58">
        <v>1134</v>
      </c>
      <c r="U12" s="58" t="s">
        <v>45</v>
      </c>
      <c r="V12" s="58" t="s">
        <v>45</v>
      </c>
      <c r="W12" s="31" t="s">
        <v>401</v>
      </c>
      <c r="X12" s="31" t="s">
        <v>402</v>
      </c>
      <c r="Y12" s="14">
        <v>47</v>
      </c>
      <c r="Z12" s="14">
        <v>6</v>
      </c>
      <c r="AA12" s="33" t="s">
        <v>106</v>
      </c>
      <c r="AB12" s="33">
        <v>2.6669999999999998</v>
      </c>
      <c r="AC12" s="33" t="s">
        <v>11426</v>
      </c>
      <c r="AD12" s="31"/>
      <c r="AE12" s="31"/>
      <c r="AF12" s="31"/>
      <c r="AG12" s="31" t="s">
        <v>403</v>
      </c>
    </row>
    <row r="13" spans="1:33" x14ac:dyDescent="0.3">
      <c r="A13" s="31" t="s">
        <v>690</v>
      </c>
      <c r="B13" s="31" t="s">
        <v>691</v>
      </c>
      <c r="C13" s="32" t="s">
        <v>41</v>
      </c>
      <c r="D13" s="31" t="s">
        <v>9</v>
      </c>
      <c r="E13" s="31"/>
      <c r="F13" s="31"/>
      <c r="G13" s="31"/>
      <c r="H13" s="31"/>
      <c r="I13" s="32" t="s">
        <v>692</v>
      </c>
      <c r="J13" s="31" t="s">
        <v>134</v>
      </c>
      <c r="K13" s="31" t="s">
        <v>693</v>
      </c>
      <c r="L13" s="31" t="s">
        <v>694</v>
      </c>
      <c r="M13" s="58">
        <v>1447</v>
      </c>
      <c r="N13" s="58">
        <v>1266</v>
      </c>
      <c r="O13" s="58">
        <v>1918</v>
      </c>
      <c r="P13" s="58">
        <v>1679</v>
      </c>
      <c r="Q13" s="58" t="s">
        <v>45</v>
      </c>
      <c r="R13" s="58" t="s">
        <v>45</v>
      </c>
      <c r="S13" s="58">
        <v>1529</v>
      </c>
      <c r="T13" s="58">
        <v>1338</v>
      </c>
      <c r="U13" s="58" t="s">
        <v>45</v>
      </c>
      <c r="V13" s="58" t="s">
        <v>45</v>
      </c>
      <c r="W13" s="31" t="s">
        <v>695</v>
      </c>
      <c r="X13" s="31" t="s">
        <v>696</v>
      </c>
      <c r="Y13" s="14">
        <v>23</v>
      </c>
      <c r="Z13" s="14">
        <v>4</v>
      </c>
      <c r="AA13" s="33" t="s">
        <v>106</v>
      </c>
      <c r="AB13" s="33">
        <v>1.5289999999999999</v>
      </c>
      <c r="AC13" s="33" t="s">
        <v>11435</v>
      </c>
      <c r="AD13" s="31"/>
      <c r="AE13" s="31"/>
      <c r="AF13" s="31"/>
      <c r="AG13" s="36" t="s">
        <v>697</v>
      </c>
    </row>
    <row r="14" spans="1:33" x14ac:dyDescent="0.3">
      <c r="A14" s="31" t="s">
        <v>1228</v>
      </c>
      <c r="B14" s="31" t="s">
        <v>1229</v>
      </c>
      <c r="C14" s="11" t="s">
        <v>41</v>
      </c>
      <c r="D14" s="31" t="s">
        <v>9</v>
      </c>
      <c r="E14" s="31"/>
      <c r="F14" s="31"/>
      <c r="G14" s="31" t="s">
        <v>171</v>
      </c>
      <c r="H14" s="31"/>
      <c r="I14" s="32" t="s">
        <v>89</v>
      </c>
      <c r="J14" s="31" t="s">
        <v>134</v>
      </c>
      <c r="K14" s="31" t="s">
        <v>383</v>
      </c>
      <c r="L14" s="31" t="s">
        <v>460</v>
      </c>
      <c r="M14" s="58">
        <v>3837</v>
      </c>
      <c r="N14" s="58">
        <v>3357</v>
      </c>
      <c r="O14" s="58">
        <v>6367</v>
      </c>
      <c r="P14" s="58">
        <v>5571</v>
      </c>
      <c r="Q14" s="58" t="s">
        <v>45</v>
      </c>
      <c r="R14" s="58" t="s">
        <v>45</v>
      </c>
      <c r="S14" s="58">
        <v>5068</v>
      </c>
      <c r="T14" s="58">
        <v>4435</v>
      </c>
      <c r="U14" s="58" t="s">
        <v>45</v>
      </c>
      <c r="V14" s="58" t="s">
        <v>45</v>
      </c>
      <c r="W14" s="31" t="s">
        <v>1230</v>
      </c>
      <c r="X14" s="31" t="s">
        <v>1231</v>
      </c>
      <c r="Y14" s="14">
        <v>25</v>
      </c>
      <c r="Z14" s="14">
        <v>12</v>
      </c>
      <c r="AA14" s="33" t="s">
        <v>106</v>
      </c>
      <c r="AB14" s="33">
        <v>0.81200000000000006</v>
      </c>
      <c r="AC14" s="33" t="s">
        <v>11473</v>
      </c>
      <c r="AD14" s="31"/>
      <c r="AE14" s="31" t="s">
        <v>1232</v>
      </c>
      <c r="AF14" s="31"/>
      <c r="AG14" s="31" t="s">
        <v>1233</v>
      </c>
    </row>
    <row r="15" spans="1:33" x14ac:dyDescent="0.3">
      <c r="A15" s="31" t="s">
        <v>1240</v>
      </c>
      <c r="B15" s="31" t="s">
        <v>1241</v>
      </c>
      <c r="C15" s="11" t="s">
        <v>41</v>
      </c>
      <c r="D15" s="31" t="s">
        <v>9</v>
      </c>
      <c r="E15" s="31"/>
      <c r="F15" s="31"/>
      <c r="G15" s="31" t="s">
        <v>171</v>
      </c>
      <c r="H15" s="31"/>
      <c r="I15" s="32" t="s">
        <v>89</v>
      </c>
      <c r="J15" s="31" t="s">
        <v>134</v>
      </c>
      <c r="K15" s="31" t="s">
        <v>907</v>
      </c>
      <c r="L15" s="31" t="s">
        <v>1147</v>
      </c>
      <c r="M15" s="58">
        <v>1703</v>
      </c>
      <c r="N15" s="58">
        <v>1490</v>
      </c>
      <c r="O15" s="58">
        <v>2822</v>
      </c>
      <c r="P15" s="58">
        <v>2470</v>
      </c>
      <c r="Q15" s="58" t="s">
        <v>45</v>
      </c>
      <c r="R15" s="58" t="s">
        <v>45</v>
      </c>
      <c r="S15" s="58">
        <v>2249</v>
      </c>
      <c r="T15" s="58">
        <v>1968</v>
      </c>
      <c r="U15" s="58" t="s">
        <v>45</v>
      </c>
      <c r="V15" s="58" t="s">
        <v>45</v>
      </c>
      <c r="W15" s="31" t="s">
        <v>1242</v>
      </c>
      <c r="X15" s="31" t="s">
        <v>1243</v>
      </c>
      <c r="Y15" s="14">
        <v>45</v>
      </c>
      <c r="Z15" s="14">
        <v>6</v>
      </c>
      <c r="AA15" s="33" t="s">
        <v>106</v>
      </c>
      <c r="AB15" s="33">
        <v>0.52500000000000002</v>
      </c>
      <c r="AC15" s="33" t="s">
        <v>11493</v>
      </c>
      <c r="AD15" s="31"/>
      <c r="AE15" s="31"/>
      <c r="AF15" s="31"/>
      <c r="AG15" s="31" t="s">
        <v>1244</v>
      </c>
    </row>
    <row r="16" spans="1:33" x14ac:dyDescent="0.3">
      <c r="A16" s="31" t="s">
        <v>711</v>
      </c>
      <c r="B16" s="31" t="s">
        <v>712</v>
      </c>
      <c r="C16" s="32" t="s">
        <v>41</v>
      </c>
      <c r="D16" s="31" t="s">
        <v>9</v>
      </c>
      <c r="E16" s="31"/>
      <c r="F16" s="31"/>
      <c r="G16" s="31"/>
      <c r="H16" s="31"/>
      <c r="I16" s="32"/>
      <c r="J16" s="31" t="s">
        <v>134</v>
      </c>
      <c r="K16" s="31" t="s">
        <v>594</v>
      </c>
      <c r="L16" s="31" t="s">
        <v>713</v>
      </c>
      <c r="M16" s="58">
        <v>5613</v>
      </c>
      <c r="N16" s="58">
        <v>4912</v>
      </c>
      <c r="O16" s="58">
        <v>7046</v>
      </c>
      <c r="P16" s="58">
        <v>6165</v>
      </c>
      <c r="Q16" s="58" t="s">
        <v>45</v>
      </c>
      <c r="R16" s="58" t="s">
        <v>45</v>
      </c>
      <c r="S16" s="58">
        <v>5611</v>
      </c>
      <c r="T16" s="58">
        <v>4910</v>
      </c>
      <c r="U16" s="58" t="s">
        <v>45</v>
      </c>
      <c r="V16" s="58" t="s">
        <v>45</v>
      </c>
      <c r="W16" s="31" t="s">
        <v>714</v>
      </c>
      <c r="X16" s="31" t="s">
        <v>529</v>
      </c>
      <c r="Y16" s="14">
        <v>97</v>
      </c>
      <c r="Z16" s="14">
        <v>15</v>
      </c>
      <c r="AA16" s="33" t="s">
        <v>106</v>
      </c>
      <c r="AB16" s="33">
        <v>1.411</v>
      </c>
      <c r="AC16" s="33" t="s">
        <v>11510</v>
      </c>
      <c r="AD16" s="31"/>
      <c r="AE16" s="31"/>
      <c r="AF16" s="31"/>
      <c r="AG16" s="36" t="s">
        <v>715</v>
      </c>
    </row>
    <row r="17" spans="1:33" x14ac:dyDescent="0.3">
      <c r="A17" s="31" t="s">
        <v>891</v>
      </c>
      <c r="B17" s="31" t="s">
        <v>892</v>
      </c>
      <c r="C17" s="11" t="s">
        <v>41</v>
      </c>
      <c r="D17" s="31" t="s">
        <v>9</v>
      </c>
      <c r="E17" s="31"/>
      <c r="F17" s="31"/>
      <c r="G17" s="31" t="s">
        <v>171</v>
      </c>
      <c r="H17" s="31"/>
      <c r="I17" s="32" t="s">
        <v>893</v>
      </c>
      <c r="J17" s="31" t="s">
        <v>134</v>
      </c>
      <c r="K17" s="31" t="s">
        <v>433</v>
      </c>
      <c r="L17" s="31" t="s">
        <v>894</v>
      </c>
      <c r="M17" s="58">
        <v>1395</v>
      </c>
      <c r="N17" s="58">
        <v>1221</v>
      </c>
      <c r="O17" s="58">
        <v>2304</v>
      </c>
      <c r="P17" s="58">
        <v>2016</v>
      </c>
      <c r="Q17" s="58" t="s">
        <v>45</v>
      </c>
      <c r="R17" s="58" t="s">
        <v>45</v>
      </c>
      <c r="S17" s="58">
        <v>1843</v>
      </c>
      <c r="T17" s="58">
        <v>1613</v>
      </c>
      <c r="U17" s="58" t="s">
        <v>45</v>
      </c>
      <c r="V17" s="58" t="s">
        <v>45</v>
      </c>
      <c r="W17" s="31" t="s">
        <v>895</v>
      </c>
      <c r="X17" s="31" t="s">
        <v>896</v>
      </c>
      <c r="Y17" s="14">
        <v>22</v>
      </c>
      <c r="Z17" s="14">
        <v>8</v>
      </c>
      <c r="AA17" s="33" t="s">
        <v>106</v>
      </c>
      <c r="AB17" s="33">
        <v>1.5149999999999999</v>
      </c>
      <c r="AC17" s="33" t="s">
        <v>11527</v>
      </c>
      <c r="AD17" s="31"/>
      <c r="AE17" s="31" t="s">
        <v>897</v>
      </c>
      <c r="AF17" s="31"/>
      <c r="AG17" s="31" t="s">
        <v>898</v>
      </c>
    </row>
    <row r="18" spans="1:33" x14ac:dyDescent="0.3">
      <c r="A18" s="9" t="s">
        <v>3280</v>
      </c>
      <c r="B18" s="9" t="s">
        <v>3281</v>
      </c>
      <c r="C18" s="11" t="s">
        <v>41</v>
      </c>
      <c r="D18" s="31" t="s">
        <v>18</v>
      </c>
      <c r="E18" s="31" t="s">
        <v>9</v>
      </c>
      <c r="F18" s="31"/>
      <c r="G18" s="31" t="s">
        <v>171</v>
      </c>
      <c r="H18" s="31"/>
      <c r="I18" s="32"/>
      <c r="J18" s="31"/>
      <c r="K18" s="31"/>
      <c r="L18" s="31"/>
      <c r="M18" s="58">
        <v>1220</v>
      </c>
      <c r="N18" s="58">
        <v>1062</v>
      </c>
      <c r="O18" s="58">
        <v>2136</v>
      </c>
      <c r="P18" s="58">
        <v>1855</v>
      </c>
      <c r="Q18" s="58" t="s">
        <v>45</v>
      </c>
      <c r="R18" s="58" t="s">
        <v>45</v>
      </c>
      <c r="S18" s="58">
        <v>1744</v>
      </c>
      <c r="T18" s="58">
        <v>1517</v>
      </c>
      <c r="U18" s="58" t="s">
        <v>45</v>
      </c>
      <c r="V18" s="58" t="s">
        <v>45</v>
      </c>
      <c r="W18" s="31" t="s">
        <v>11155</v>
      </c>
      <c r="X18" s="31" t="s">
        <v>11156</v>
      </c>
      <c r="Y18" s="14">
        <v>62</v>
      </c>
      <c r="Z18" s="14">
        <v>8</v>
      </c>
      <c r="AA18" s="33" t="s">
        <v>106</v>
      </c>
      <c r="AB18" s="33">
        <v>7.9139999999999997</v>
      </c>
      <c r="AC18" s="33" t="s">
        <v>11533</v>
      </c>
      <c r="AD18" s="31"/>
      <c r="AE18" s="31" t="s">
        <v>64</v>
      </c>
      <c r="AF18" s="31"/>
      <c r="AG18" s="36" t="s">
        <v>10994</v>
      </c>
    </row>
    <row r="19" spans="1:33" x14ac:dyDescent="0.3">
      <c r="A19" s="31" t="s">
        <v>2591</v>
      </c>
      <c r="B19" s="31" t="s">
        <v>2592</v>
      </c>
      <c r="C19" s="32" t="s">
        <v>41</v>
      </c>
      <c r="D19" s="31" t="s">
        <v>9</v>
      </c>
      <c r="E19" s="31"/>
      <c r="F19" s="31"/>
      <c r="G19" s="31"/>
      <c r="H19" s="31"/>
      <c r="I19" s="32" t="s">
        <v>700</v>
      </c>
      <c r="J19" s="31" t="s">
        <v>134</v>
      </c>
      <c r="K19" s="31" t="s">
        <v>643</v>
      </c>
      <c r="L19" s="31" t="s">
        <v>375</v>
      </c>
      <c r="M19" s="58">
        <v>1420</v>
      </c>
      <c r="N19" s="58">
        <v>1242</v>
      </c>
      <c r="O19" s="58">
        <v>2351</v>
      </c>
      <c r="P19" s="58">
        <v>2057</v>
      </c>
      <c r="Q19" s="58" t="s">
        <v>45</v>
      </c>
      <c r="R19" s="58" t="s">
        <v>45</v>
      </c>
      <c r="S19" s="58">
        <v>1875</v>
      </c>
      <c r="T19" s="58">
        <v>1641</v>
      </c>
      <c r="U19" s="58" t="s">
        <v>45</v>
      </c>
      <c r="V19" s="58" t="s">
        <v>45</v>
      </c>
      <c r="W19" s="31" t="s">
        <v>2593</v>
      </c>
      <c r="X19" s="31" t="s">
        <v>2594</v>
      </c>
      <c r="Y19" s="14">
        <v>36</v>
      </c>
      <c r="Z19" s="14">
        <v>4</v>
      </c>
      <c r="AA19" s="33" t="s">
        <v>106</v>
      </c>
      <c r="AB19" s="33">
        <v>6.0940000000000003</v>
      </c>
      <c r="AC19" s="33" t="s">
        <v>11534</v>
      </c>
      <c r="AD19" s="31"/>
      <c r="AE19" s="31"/>
      <c r="AF19" s="31"/>
      <c r="AG19" s="36" t="s">
        <v>2595</v>
      </c>
    </row>
    <row r="20" spans="1:33" x14ac:dyDescent="0.3">
      <c r="A20" s="9" t="s">
        <v>166</v>
      </c>
      <c r="B20" s="9" t="s">
        <v>167</v>
      </c>
      <c r="C20" s="11" t="s">
        <v>41</v>
      </c>
      <c r="D20" s="31" t="s">
        <v>9</v>
      </c>
      <c r="E20" s="31"/>
      <c r="F20" s="31"/>
      <c r="G20" s="31" t="s">
        <v>171</v>
      </c>
      <c r="H20" s="31"/>
      <c r="I20" s="32"/>
      <c r="J20" s="31"/>
      <c r="K20" s="31"/>
      <c r="L20" s="31"/>
      <c r="M20" s="14">
        <v>376</v>
      </c>
      <c r="N20" s="14">
        <v>339</v>
      </c>
      <c r="O20" s="14">
        <v>609</v>
      </c>
      <c r="P20" s="14">
        <v>550</v>
      </c>
      <c r="Q20" s="14" t="s">
        <v>45</v>
      </c>
      <c r="R20" s="14" t="s">
        <v>45</v>
      </c>
      <c r="S20" s="14">
        <v>538</v>
      </c>
      <c r="T20" s="14">
        <v>485</v>
      </c>
      <c r="U20" s="14" t="s">
        <v>45</v>
      </c>
      <c r="V20" s="14" t="s">
        <v>45</v>
      </c>
      <c r="W20" s="31" t="s">
        <v>12315</v>
      </c>
      <c r="X20" s="31" t="s">
        <v>12316</v>
      </c>
      <c r="Y20" s="14">
        <v>8</v>
      </c>
      <c r="Z20" s="14">
        <v>4</v>
      </c>
      <c r="AA20" s="33" t="s">
        <v>106</v>
      </c>
      <c r="AB20" s="33" t="s">
        <v>11364</v>
      </c>
      <c r="AC20" s="33" t="s">
        <v>45</v>
      </c>
      <c r="AD20" s="31"/>
      <c r="AE20" s="31" t="s">
        <v>64</v>
      </c>
      <c r="AF20" s="31" t="s">
        <v>1100</v>
      </c>
      <c r="AG20" s="31" t="s">
        <v>12317</v>
      </c>
    </row>
    <row r="21" spans="1:33" x14ac:dyDescent="0.3">
      <c r="A21" s="9" t="s">
        <v>3284</v>
      </c>
      <c r="B21" s="9" t="s">
        <v>3285</v>
      </c>
      <c r="C21" s="11" t="s">
        <v>41</v>
      </c>
      <c r="D21" s="31" t="s">
        <v>12369</v>
      </c>
      <c r="E21" s="31" t="s">
        <v>9</v>
      </c>
      <c r="F21" s="31" t="s">
        <v>18</v>
      </c>
      <c r="G21" s="31" t="s">
        <v>171</v>
      </c>
      <c r="H21" s="31"/>
      <c r="I21" s="32"/>
      <c r="J21" s="31"/>
      <c r="K21" s="31"/>
      <c r="L21" s="31"/>
      <c r="M21" s="58">
        <v>1109</v>
      </c>
      <c r="N21" s="58">
        <v>986</v>
      </c>
      <c r="O21" s="58">
        <v>1993</v>
      </c>
      <c r="P21" s="58">
        <v>1770</v>
      </c>
      <c r="Q21" s="58" t="s">
        <v>45</v>
      </c>
      <c r="R21" s="58" t="s">
        <v>45</v>
      </c>
      <c r="S21" s="58">
        <v>1587</v>
      </c>
      <c r="T21" s="58">
        <v>1410</v>
      </c>
      <c r="U21" s="58" t="s">
        <v>45</v>
      </c>
      <c r="V21" s="58" t="s">
        <v>45</v>
      </c>
      <c r="W21" s="31" t="s">
        <v>11159</v>
      </c>
      <c r="X21" s="31" t="s">
        <v>11160</v>
      </c>
      <c r="Y21" s="14">
        <v>44</v>
      </c>
      <c r="Z21" s="14">
        <v>10</v>
      </c>
      <c r="AA21" s="33" t="s">
        <v>106</v>
      </c>
      <c r="AB21" s="33">
        <v>0.75700000000000001</v>
      </c>
      <c r="AC21" s="33" t="s">
        <v>11537</v>
      </c>
      <c r="AD21" s="31"/>
      <c r="AE21" s="31" t="s">
        <v>64</v>
      </c>
      <c r="AF21" s="31"/>
      <c r="AG21" s="36" t="s">
        <v>10996</v>
      </c>
    </row>
    <row r="22" spans="1:33" x14ac:dyDescent="0.3">
      <c r="A22" s="31" t="s">
        <v>773</v>
      </c>
      <c r="B22" s="31" t="s">
        <v>774</v>
      </c>
      <c r="C22" s="32" t="s">
        <v>41</v>
      </c>
      <c r="D22" s="31" t="s">
        <v>9</v>
      </c>
      <c r="E22" s="31"/>
      <c r="F22" s="31"/>
      <c r="G22" s="31"/>
      <c r="H22" s="31"/>
      <c r="I22" s="32" t="s">
        <v>526</v>
      </c>
      <c r="J22" s="31" t="s">
        <v>134</v>
      </c>
      <c r="K22" s="31" t="s">
        <v>387</v>
      </c>
      <c r="L22" s="31" t="s">
        <v>775</v>
      </c>
      <c r="M22" s="58">
        <v>1547</v>
      </c>
      <c r="N22" s="58">
        <v>1353</v>
      </c>
      <c r="O22" s="58">
        <v>2025</v>
      </c>
      <c r="P22" s="58">
        <v>1772</v>
      </c>
      <c r="Q22" s="58" t="s">
        <v>45</v>
      </c>
      <c r="R22" s="58" t="s">
        <v>45</v>
      </c>
      <c r="S22" s="58">
        <v>1614</v>
      </c>
      <c r="T22" s="58">
        <v>1412</v>
      </c>
      <c r="U22" s="58" t="s">
        <v>45</v>
      </c>
      <c r="V22" s="58" t="s">
        <v>45</v>
      </c>
      <c r="W22" s="31" t="s">
        <v>776</v>
      </c>
      <c r="X22" s="31" t="s">
        <v>777</v>
      </c>
      <c r="Y22" s="14">
        <v>53</v>
      </c>
      <c r="Z22" s="14">
        <v>6</v>
      </c>
      <c r="AA22" s="33" t="s">
        <v>106</v>
      </c>
      <c r="AB22" s="33">
        <v>0.93500000000000005</v>
      </c>
      <c r="AC22" s="33" t="s">
        <v>11539</v>
      </c>
      <c r="AD22" s="31"/>
      <c r="AE22" s="31"/>
      <c r="AF22" s="31"/>
      <c r="AG22" s="36" t="s">
        <v>778</v>
      </c>
    </row>
    <row r="23" spans="1:33" x14ac:dyDescent="0.3">
      <c r="A23" s="31" t="s">
        <v>568</v>
      </c>
      <c r="B23" s="31" t="s">
        <v>569</v>
      </c>
      <c r="C23" s="11" t="s">
        <v>41</v>
      </c>
      <c r="D23" s="31" t="s">
        <v>9</v>
      </c>
      <c r="E23" s="31" t="s">
        <v>113</v>
      </c>
      <c r="F23" s="31"/>
      <c r="G23" s="31" t="s">
        <v>171</v>
      </c>
      <c r="H23" s="31"/>
      <c r="I23" s="32" t="s">
        <v>570</v>
      </c>
      <c r="J23" s="31" t="s">
        <v>134</v>
      </c>
      <c r="K23" s="31" t="s">
        <v>571</v>
      </c>
      <c r="L23" s="31" t="s">
        <v>572</v>
      </c>
      <c r="M23" s="58">
        <v>5142</v>
      </c>
      <c r="N23" s="58">
        <v>4499</v>
      </c>
      <c r="O23" s="58">
        <v>6680</v>
      </c>
      <c r="P23" s="58">
        <v>5845</v>
      </c>
      <c r="Q23" s="58" t="s">
        <v>45</v>
      </c>
      <c r="R23" s="58" t="s">
        <v>45</v>
      </c>
      <c r="S23" s="58">
        <v>5320</v>
      </c>
      <c r="T23" s="58">
        <v>4655</v>
      </c>
      <c r="U23" s="58" t="s">
        <v>45</v>
      </c>
      <c r="V23" s="58" t="s">
        <v>45</v>
      </c>
      <c r="W23" s="31" t="s">
        <v>573</v>
      </c>
      <c r="X23" s="31" t="s">
        <v>574</v>
      </c>
      <c r="Y23" s="14">
        <v>93</v>
      </c>
      <c r="Z23" s="14">
        <v>14</v>
      </c>
      <c r="AA23" s="33" t="s">
        <v>106</v>
      </c>
      <c r="AB23" s="33">
        <v>1.409</v>
      </c>
      <c r="AC23" s="33" t="s">
        <v>11540</v>
      </c>
      <c r="AD23" s="31"/>
      <c r="AE23" s="31" t="s">
        <v>575</v>
      </c>
      <c r="AF23" s="31"/>
      <c r="AG23" s="31" t="s">
        <v>576</v>
      </c>
    </row>
    <row r="24" spans="1:33" x14ac:dyDescent="0.3">
      <c r="A24" s="31" t="s">
        <v>585</v>
      </c>
      <c r="B24" s="31" t="s">
        <v>586</v>
      </c>
      <c r="C24" s="32" t="s">
        <v>41</v>
      </c>
      <c r="D24" s="31" t="s">
        <v>9</v>
      </c>
      <c r="E24" s="31"/>
      <c r="F24" s="31"/>
      <c r="G24" s="31"/>
      <c r="H24" s="31"/>
      <c r="I24" s="32" t="s">
        <v>587</v>
      </c>
      <c r="J24" s="31" t="s">
        <v>134</v>
      </c>
      <c r="K24" s="31" t="s">
        <v>550</v>
      </c>
      <c r="L24" s="31" t="s">
        <v>550</v>
      </c>
      <c r="M24" s="58">
        <v>2308</v>
      </c>
      <c r="N24" s="58">
        <v>2019</v>
      </c>
      <c r="O24" s="58">
        <v>2994</v>
      </c>
      <c r="P24" s="58">
        <v>2620</v>
      </c>
      <c r="Q24" s="58" t="s">
        <v>45</v>
      </c>
      <c r="R24" s="58" t="s">
        <v>45</v>
      </c>
      <c r="S24" s="58">
        <v>2382</v>
      </c>
      <c r="T24" s="58">
        <v>2084</v>
      </c>
      <c r="U24" s="58" t="s">
        <v>45</v>
      </c>
      <c r="V24" s="58" t="s">
        <v>45</v>
      </c>
      <c r="W24" s="31" t="s">
        <v>588</v>
      </c>
      <c r="X24" s="31" t="s">
        <v>589</v>
      </c>
      <c r="Y24" s="14">
        <v>19</v>
      </c>
      <c r="Z24" s="14">
        <v>12</v>
      </c>
      <c r="AA24" s="33" t="s">
        <v>106</v>
      </c>
      <c r="AB24" s="33">
        <v>1.0089999999999999</v>
      </c>
      <c r="AC24" s="33" t="s">
        <v>11548</v>
      </c>
      <c r="AD24" s="31"/>
      <c r="AE24" s="31"/>
      <c r="AF24" s="31"/>
      <c r="AG24" s="36" t="s">
        <v>590</v>
      </c>
    </row>
    <row r="25" spans="1:33" x14ac:dyDescent="0.3">
      <c r="A25" s="31" t="s">
        <v>1169</v>
      </c>
      <c r="B25" s="31" t="s">
        <v>1170</v>
      </c>
      <c r="C25" s="11" t="s">
        <v>41</v>
      </c>
      <c r="D25" s="31" t="s">
        <v>9</v>
      </c>
      <c r="E25" s="31"/>
      <c r="F25" s="31"/>
      <c r="G25" s="31"/>
      <c r="H25" s="31"/>
      <c r="I25" s="32" t="s">
        <v>587</v>
      </c>
      <c r="J25" s="31" t="s">
        <v>134</v>
      </c>
      <c r="K25" s="31" t="s">
        <v>374</v>
      </c>
      <c r="L25" s="31" t="s">
        <v>375</v>
      </c>
      <c r="M25" s="58">
        <v>2058</v>
      </c>
      <c r="N25" s="58">
        <v>1801</v>
      </c>
      <c r="O25" s="58">
        <v>3407</v>
      </c>
      <c r="P25" s="58">
        <v>2981</v>
      </c>
      <c r="Q25" s="58" t="s">
        <v>45</v>
      </c>
      <c r="R25" s="58" t="s">
        <v>45</v>
      </c>
      <c r="S25" s="58">
        <v>2713</v>
      </c>
      <c r="T25" s="58">
        <v>2374</v>
      </c>
      <c r="U25" s="58" t="s">
        <v>45</v>
      </c>
      <c r="V25" s="58" t="s">
        <v>45</v>
      </c>
      <c r="W25" s="31" t="s">
        <v>1171</v>
      </c>
      <c r="X25" s="31" t="s">
        <v>1172</v>
      </c>
      <c r="Y25" s="14">
        <v>36</v>
      </c>
      <c r="Z25" s="14">
        <v>9</v>
      </c>
      <c r="AA25" s="33" t="s">
        <v>106</v>
      </c>
      <c r="AB25" s="33">
        <v>0.73799999999999999</v>
      </c>
      <c r="AC25" s="33" t="s">
        <v>11555</v>
      </c>
      <c r="AD25" s="31"/>
      <c r="AE25" s="31" t="s">
        <v>1173</v>
      </c>
      <c r="AF25" s="31"/>
      <c r="AG25" s="31" t="s">
        <v>1174</v>
      </c>
    </row>
    <row r="26" spans="1:33" x14ac:dyDescent="0.3">
      <c r="A26" s="31" t="s">
        <v>662</v>
      </c>
      <c r="B26" s="31" t="s">
        <v>663</v>
      </c>
      <c r="C26" s="32" t="s">
        <v>41</v>
      </c>
      <c r="D26" s="31" t="s">
        <v>9</v>
      </c>
      <c r="E26" s="31"/>
      <c r="F26" s="31"/>
      <c r="G26" s="31"/>
      <c r="H26" s="31"/>
      <c r="I26" s="32" t="s">
        <v>642</v>
      </c>
      <c r="J26" s="31" t="s">
        <v>134</v>
      </c>
      <c r="K26" s="31" t="s">
        <v>594</v>
      </c>
      <c r="L26" s="31" t="s">
        <v>664</v>
      </c>
      <c r="M26" s="58">
        <v>12683</v>
      </c>
      <c r="N26" s="58">
        <v>11097</v>
      </c>
      <c r="O26" s="58">
        <v>15747</v>
      </c>
      <c r="P26" s="58">
        <v>13778</v>
      </c>
      <c r="Q26" s="58" t="s">
        <v>45</v>
      </c>
      <c r="R26" s="58" t="s">
        <v>45</v>
      </c>
      <c r="S26" s="58">
        <v>12538</v>
      </c>
      <c r="T26" s="58">
        <v>10970</v>
      </c>
      <c r="U26" s="58" t="s">
        <v>45</v>
      </c>
      <c r="V26" s="58" t="s">
        <v>45</v>
      </c>
      <c r="W26" s="31" t="s">
        <v>665</v>
      </c>
      <c r="X26" s="31" t="s">
        <v>666</v>
      </c>
      <c r="Y26" s="14">
        <v>70</v>
      </c>
      <c r="Z26" s="14">
        <v>24</v>
      </c>
      <c r="AA26" s="33" t="s">
        <v>106</v>
      </c>
      <c r="AB26" s="33">
        <v>1.756</v>
      </c>
      <c r="AC26" s="33" t="s">
        <v>11560</v>
      </c>
      <c r="AD26" s="31"/>
      <c r="AE26" s="31"/>
      <c r="AF26" s="31"/>
      <c r="AG26" s="36" t="s">
        <v>667</v>
      </c>
    </row>
    <row r="27" spans="1:33" x14ac:dyDescent="0.3">
      <c r="A27" s="31" t="s">
        <v>1188</v>
      </c>
      <c r="B27" s="31" t="s">
        <v>1189</v>
      </c>
      <c r="C27" s="11" t="s">
        <v>41</v>
      </c>
      <c r="D27" s="31" t="s">
        <v>42</v>
      </c>
      <c r="E27" s="31" t="s">
        <v>9</v>
      </c>
      <c r="F27" s="31"/>
      <c r="G27" s="31"/>
      <c r="H27" s="31"/>
      <c r="I27" s="32" t="s">
        <v>542</v>
      </c>
      <c r="J27" s="31" t="s">
        <v>134</v>
      </c>
      <c r="K27" s="31" t="s">
        <v>381</v>
      </c>
      <c r="L27" s="31" t="s">
        <v>364</v>
      </c>
      <c r="M27" s="58">
        <v>3120</v>
      </c>
      <c r="N27" s="58">
        <v>2730</v>
      </c>
      <c r="O27" s="58">
        <v>5171</v>
      </c>
      <c r="P27" s="58">
        <v>4524</v>
      </c>
      <c r="Q27" s="58" t="s">
        <v>45</v>
      </c>
      <c r="R27" s="58" t="s">
        <v>45</v>
      </c>
      <c r="S27" s="58">
        <v>4117</v>
      </c>
      <c r="T27" s="58">
        <v>3603</v>
      </c>
      <c r="U27" s="58" t="s">
        <v>45</v>
      </c>
      <c r="V27" s="58" t="s">
        <v>45</v>
      </c>
      <c r="W27" s="31" t="s">
        <v>1190</v>
      </c>
      <c r="X27" s="31" t="s">
        <v>1191</v>
      </c>
      <c r="Y27" s="14">
        <v>38</v>
      </c>
      <c r="Z27" s="14">
        <v>12</v>
      </c>
      <c r="AA27" s="33" t="s">
        <v>106</v>
      </c>
      <c r="AB27" s="33">
        <v>1.1120000000000001</v>
      </c>
      <c r="AC27" s="33" t="s">
        <v>11562</v>
      </c>
      <c r="AD27" s="31"/>
      <c r="AE27" s="31" t="s">
        <v>1192</v>
      </c>
      <c r="AF27" s="31"/>
      <c r="AG27" s="31" t="s">
        <v>1193</v>
      </c>
    </row>
    <row r="28" spans="1:33" x14ac:dyDescent="0.3">
      <c r="A28" s="31" t="s">
        <v>1256</v>
      </c>
      <c r="B28" s="31" t="s">
        <v>1257</v>
      </c>
      <c r="C28" s="11" t="s">
        <v>41</v>
      </c>
      <c r="D28" s="31" t="s">
        <v>9</v>
      </c>
      <c r="E28" s="31"/>
      <c r="F28" s="31"/>
      <c r="G28" s="31"/>
      <c r="H28" s="31"/>
      <c r="I28" s="32" t="s">
        <v>89</v>
      </c>
      <c r="J28" s="31" t="s">
        <v>134</v>
      </c>
      <c r="K28" s="31" t="s">
        <v>381</v>
      </c>
      <c r="L28" s="31" t="s">
        <v>364</v>
      </c>
      <c r="M28" s="58">
        <v>1603</v>
      </c>
      <c r="N28" s="58">
        <v>1403</v>
      </c>
      <c r="O28" s="58">
        <v>2661</v>
      </c>
      <c r="P28" s="58">
        <v>2328</v>
      </c>
      <c r="Q28" s="58" t="s">
        <v>45</v>
      </c>
      <c r="R28" s="58" t="s">
        <v>45</v>
      </c>
      <c r="S28" s="58">
        <v>2119</v>
      </c>
      <c r="T28" s="58">
        <v>1854</v>
      </c>
      <c r="U28" s="58" t="s">
        <v>45</v>
      </c>
      <c r="V28" s="58" t="s">
        <v>45</v>
      </c>
      <c r="W28" s="31" t="s">
        <v>1258</v>
      </c>
      <c r="X28" s="31" t="s">
        <v>1259</v>
      </c>
      <c r="Y28" s="14">
        <v>38</v>
      </c>
      <c r="Z28" s="14">
        <v>6</v>
      </c>
      <c r="AA28" s="33" t="s">
        <v>71</v>
      </c>
      <c r="AB28" s="33" t="s">
        <v>45</v>
      </c>
      <c r="AC28" s="33" t="s">
        <v>45</v>
      </c>
      <c r="AD28" s="31"/>
      <c r="AE28" s="31"/>
      <c r="AF28" s="31"/>
      <c r="AG28" s="31" t="s">
        <v>1260</v>
      </c>
    </row>
    <row r="29" spans="1:33" x14ac:dyDescent="0.3">
      <c r="A29" s="31" t="s">
        <v>1261</v>
      </c>
      <c r="B29" s="31" t="s">
        <v>1262</v>
      </c>
      <c r="C29" s="11" t="s">
        <v>41</v>
      </c>
      <c r="D29" s="31" t="s">
        <v>9</v>
      </c>
      <c r="E29" s="31"/>
      <c r="F29" s="31"/>
      <c r="G29" s="31"/>
      <c r="H29" s="31"/>
      <c r="I29" s="32" t="s">
        <v>89</v>
      </c>
      <c r="J29" s="31" t="s">
        <v>134</v>
      </c>
      <c r="K29" s="31" t="s">
        <v>363</v>
      </c>
      <c r="L29" s="31" t="s">
        <v>1263</v>
      </c>
      <c r="M29" s="58">
        <v>4116</v>
      </c>
      <c r="N29" s="58">
        <v>3602</v>
      </c>
      <c r="O29" s="58">
        <v>6827</v>
      </c>
      <c r="P29" s="58">
        <v>5973</v>
      </c>
      <c r="Q29" s="58" t="s">
        <v>45</v>
      </c>
      <c r="R29" s="58" t="s">
        <v>45</v>
      </c>
      <c r="S29" s="58">
        <v>5436</v>
      </c>
      <c r="T29" s="58">
        <v>4757</v>
      </c>
      <c r="U29" s="58" t="s">
        <v>45</v>
      </c>
      <c r="V29" s="58" t="s">
        <v>45</v>
      </c>
      <c r="W29" s="31" t="s">
        <v>1264</v>
      </c>
      <c r="X29" s="31" t="s">
        <v>1265</v>
      </c>
      <c r="Y29" s="14">
        <v>40</v>
      </c>
      <c r="Z29" s="14">
        <v>20</v>
      </c>
      <c r="AA29" s="33" t="s">
        <v>106</v>
      </c>
      <c r="AB29" s="33">
        <v>0.66900000000000004</v>
      </c>
      <c r="AC29" s="33" t="s">
        <v>11578</v>
      </c>
      <c r="AD29" s="31"/>
      <c r="AE29" s="31" t="s">
        <v>1266</v>
      </c>
      <c r="AF29" s="31"/>
      <c r="AG29" s="31" t="s">
        <v>1267</v>
      </c>
    </row>
    <row r="30" spans="1:33" x14ac:dyDescent="0.3">
      <c r="A30" s="31" t="s">
        <v>1279</v>
      </c>
      <c r="B30" s="31" t="s">
        <v>1280</v>
      </c>
      <c r="C30" s="11" t="s">
        <v>41</v>
      </c>
      <c r="D30" s="31" t="s">
        <v>9</v>
      </c>
      <c r="E30" s="31"/>
      <c r="F30" s="31"/>
      <c r="G30" s="31"/>
      <c r="H30" s="31"/>
      <c r="I30" s="32" t="s">
        <v>642</v>
      </c>
      <c r="J30" s="31" t="s">
        <v>134</v>
      </c>
      <c r="K30" s="31" t="s">
        <v>385</v>
      </c>
      <c r="L30" s="31" t="s">
        <v>388</v>
      </c>
      <c r="M30" s="58">
        <v>4492</v>
      </c>
      <c r="N30" s="58">
        <v>3930</v>
      </c>
      <c r="O30" s="58">
        <v>7450</v>
      </c>
      <c r="P30" s="58">
        <v>6518</v>
      </c>
      <c r="Q30" s="58" t="s">
        <v>45</v>
      </c>
      <c r="R30" s="58" t="s">
        <v>45</v>
      </c>
      <c r="S30" s="58">
        <v>5931</v>
      </c>
      <c r="T30" s="58">
        <v>5190</v>
      </c>
      <c r="U30" s="58" t="s">
        <v>45</v>
      </c>
      <c r="V30" s="58" t="s">
        <v>45</v>
      </c>
      <c r="W30" s="31" t="s">
        <v>1281</v>
      </c>
      <c r="X30" s="31" t="s">
        <v>1282</v>
      </c>
      <c r="Y30" s="14">
        <v>54</v>
      </c>
      <c r="Z30" s="14">
        <v>12</v>
      </c>
      <c r="AA30" s="33" t="s">
        <v>106</v>
      </c>
      <c r="AB30" s="33">
        <v>0.96299999999999997</v>
      </c>
      <c r="AC30" s="33" t="s">
        <v>11579</v>
      </c>
      <c r="AD30" s="31"/>
      <c r="AE30" s="31" t="s">
        <v>1283</v>
      </c>
      <c r="AF30" s="31"/>
      <c r="AG30" s="31" t="s">
        <v>1284</v>
      </c>
    </row>
    <row r="31" spans="1:33" x14ac:dyDescent="0.3">
      <c r="A31" s="31" t="s">
        <v>979</v>
      </c>
      <c r="B31" s="31" t="s">
        <v>980</v>
      </c>
      <c r="C31" s="32" t="s">
        <v>41</v>
      </c>
      <c r="D31" s="31" t="s">
        <v>9</v>
      </c>
      <c r="E31" s="31"/>
      <c r="F31" s="31"/>
      <c r="G31" s="31"/>
      <c r="H31" s="31"/>
      <c r="I31" s="32" t="s">
        <v>642</v>
      </c>
      <c r="J31" s="31" t="s">
        <v>134</v>
      </c>
      <c r="K31" s="31" t="s">
        <v>381</v>
      </c>
      <c r="L31" s="31" t="s">
        <v>644</v>
      </c>
      <c r="M31" s="58">
        <v>1453</v>
      </c>
      <c r="N31" s="58">
        <v>1272</v>
      </c>
      <c r="O31" s="58">
        <v>2402</v>
      </c>
      <c r="P31" s="58">
        <v>2102</v>
      </c>
      <c r="Q31" s="58" t="s">
        <v>45</v>
      </c>
      <c r="R31" s="58" t="s">
        <v>45</v>
      </c>
      <c r="S31" s="58">
        <v>1919</v>
      </c>
      <c r="T31" s="58">
        <v>1680</v>
      </c>
      <c r="U31" s="58" t="s">
        <v>45</v>
      </c>
      <c r="V31" s="58" t="s">
        <v>45</v>
      </c>
      <c r="W31" s="31" t="s">
        <v>981</v>
      </c>
      <c r="X31" s="31" t="s">
        <v>982</v>
      </c>
      <c r="Y31" s="14">
        <v>38</v>
      </c>
      <c r="Z31" s="14">
        <v>6</v>
      </c>
      <c r="AA31" s="33" t="s">
        <v>106</v>
      </c>
      <c r="AB31" s="33">
        <v>0.94499999999999995</v>
      </c>
      <c r="AC31" s="33" t="s">
        <v>11596</v>
      </c>
      <c r="AD31" s="31"/>
      <c r="AE31" s="31" t="s">
        <v>983</v>
      </c>
      <c r="AF31" s="31"/>
      <c r="AG31" s="36" t="s">
        <v>984</v>
      </c>
    </row>
    <row r="32" spans="1:33" x14ac:dyDescent="0.3">
      <c r="A32" s="31" t="s">
        <v>1416</v>
      </c>
      <c r="B32" s="31" t="s">
        <v>1417</v>
      </c>
      <c r="C32" s="11" t="s">
        <v>41</v>
      </c>
      <c r="D32" s="31" t="s">
        <v>9</v>
      </c>
      <c r="E32" s="31"/>
      <c r="F32" s="31"/>
      <c r="G32" s="31" t="s">
        <v>171</v>
      </c>
      <c r="H32" s="31"/>
      <c r="I32" s="32" t="s">
        <v>700</v>
      </c>
      <c r="J32" s="31" t="s">
        <v>134</v>
      </c>
      <c r="K32" s="31" t="s">
        <v>643</v>
      </c>
      <c r="L32" s="31" t="s">
        <v>1418</v>
      </c>
      <c r="M32" s="58">
        <v>1943</v>
      </c>
      <c r="N32" s="58">
        <v>1700</v>
      </c>
      <c r="O32" s="58">
        <v>3228</v>
      </c>
      <c r="P32" s="58">
        <v>2825</v>
      </c>
      <c r="Q32" s="58" t="s">
        <v>45</v>
      </c>
      <c r="R32" s="58" t="s">
        <v>45</v>
      </c>
      <c r="S32" s="58">
        <v>2571</v>
      </c>
      <c r="T32" s="58">
        <v>2250</v>
      </c>
      <c r="U32" s="58" t="s">
        <v>45</v>
      </c>
      <c r="V32" s="58" t="s">
        <v>45</v>
      </c>
      <c r="W32" s="31" t="s">
        <v>1419</v>
      </c>
      <c r="X32" s="31" t="s">
        <v>1420</v>
      </c>
      <c r="Y32" s="14">
        <v>37</v>
      </c>
      <c r="Z32" s="14">
        <v>6</v>
      </c>
      <c r="AA32" s="33" t="s">
        <v>106</v>
      </c>
      <c r="AB32" s="33">
        <v>1.83</v>
      </c>
      <c r="AC32" s="33" t="s">
        <v>11609</v>
      </c>
      <c r="AD32" s="31"/>
      <c r="AE32" s="31"/>
      <c r="AF32" s="31"/>
      <c r="AG32" s="31" t="s">
        <v>1421</v>
      </c>
    </row>
    <row r="33" spans="1:33" x14ac:dyDescent="0.3">
      <c r="A33" s="31" t="s">
        <v>10677</v>
      </c>
      <c r="B33" s="31" t="s">
        <v>10678</v>
      </c>
      <c r="C33" s="32" t="s">
        <v>41</v>
      </c>
      <c r="D33" s="31" t="s">
        <v>9</v>
      </c>
      <c r="E33" s="31"/>
      <c r="F33" s="31"/>
      <c r="G33" s="31"/>
      <c r="H33" s="31"/>
      <c r="I33" s="32"/>
      <c r="J33" s="31" t="s">
        <v>44</v>
      </c>
      <c r="K33" s="31" t="s">
        <v>2322</v>
      </c>
      <c r="L33" s="31">
        <v>1997</v>
      </c>
      <c r="M33" s="47" t="s">
        <v>3272</v>
      </c>
      <c r="N33" s="47" t="s">
        <v>3272</v>
      </c>
      <c r="O33" s="90" t="s">
        <v>3272</v>
      </c>
      <c r="P33" s="90" t="s">
        <v>3272</v>
      </c>
      <c r="Q33" s="90" t="s">
        <v>3272</v>
      </c>
      <c r="R33" s="90" t="s">
        <v>3272</v>
      </c>
      <c r="S33" s="91" t="s">
        <v>3272</v>
      </c>
      <c r="T33" s="91" t="s">
        <v>3272</v>
      </c>
      <c r="U33" s="91" t="s">
        <v>3272</v>
      </c>
      <c r="V33" s="91" t="s">
        <v>3272</v>
      </c>
      <c r="W33" s="31" t="s">
        <v>2323</v>
      </c>
      <c r="X33" s="31" t="s">
        <v>2324</v>
      </c>
      <c r="Y33" s="14">
        <v>44</v>
      </c>
      <c r="Z33" s="14">
        <v>15</v>
      </c>
      <c r="AA33" s="33" t="s">
        <v>106</v>
      </c>
      <c r="AB33" s="33">
        <v>2.2440000000000002</v>
      </c>
      <c r="AC33" s="33" t="s">
        <v>12227</v>
      </c>
      <c r="AD33" s="31" t="s">
        <v>193</v>
      </c>
      <c r="AE33" s="31" t="s">
        <v>99</v>
      </c>
      <c r="AF33" s="31"/>
      <c r="AG33" s="31" t="s">
        <v>12448</v>
      </c>
    </row>
    <row r="34" spans="1:33" x14ac:dyDescent="0.3">
      <c r="A34" s="9" t="s">
        <v>3294</v>
      </c>
      <c r="B34" s="9" t="s">
        <v>3295</v>
      </c>
      <c r="C34" s="11" t="s">
        <v>41</v>
      </c>
      <c r="D34" s="31" t="s">
        <v>18</v>
      </c>
      <c r="E34" s="31" t="s">
        <v>9</v>
      </c>
      <c r="F34" s="31"/>
      <c r="G34" s="31" t="s">
        <v>171</v>
      </c>
      <c r="H34" s="31"/>
      <c r="I34" s="32"/>
      <c r="J34" s="31"/>
      <c r="K34" s="31"/>
      <c r="L34" s="31"/>
      <c r="M34" s="58">
        <v>782</v>
      </c>
      <c r="N34" s="58">
        <v>684</v>
      </c>
      <c r="O34" s="58">
        <v>1542</v>
      </c>
      <c r="P34" s="58">
        <v>1349</v>
      </c>
      <c r="Q34" s="58" t="s">
        <v>45</v>
      </c>
      <c r="R34" s="58" t="s">
        <v>45</v>
      </c>
      <c r="S34" s="58">
        <v>1117</v>
      </c>
      <c r="T34" s="58">
        <v>977</v>
      </c>
      <c r="U34" s="58" t="s">
        <v>45</v>
      </c>
      <c r="V34" s="58" t="s">
        <v>45</v>
      </c>
      <c r="W34" s="31" t="s">
        <v>11211</v>
      </c>
      <c r="X34" s="31" t="s">
        <v>11212</v>
      </c>
      <c r="Y34" s="14">
        <v>34</v>
      </c>
      <c r="Z34" s="14">
        <v>6</v>
      </c>
      <c r="AA34" s="33" t="s">
        <v>106</v>
      </c>
      <c r="AB34" s="33">
        <v>0.70899999999999996</v>
      </c>
      <c r="AC34" s="33" t="s">
        <v>11620</v>
      </c>
      <c r="AD34" s="31"/>
      <c r="AE34" s="31" t="s">
        <v>64</v>
      </c>
      <c r="AF34" s="31"/>
      <c r="AG34" s="36" t="s">
        <v>11001</v>
      </c>
    </row>
    <row r="35" spans="1:33" x14ac:dyDescent="0.3">
      <c r="A35" s="9" t="s">
        <v>3300</v>
      </c>
      <c r="B35" s="9" t="s">
        <v>3301</v>
      </c>
      <c r="C35" s="11" t="s">
        <v>41</v>
      </c>
      <c r="D35" s="31" t="s">
        <v>18</v>
      </c>
      <c r="E35" s="31" t="s">
        <v>9</v>
      </c>
      <c r="F35" s="31"/>
      <c r="G35" s="31" t="s">
        <v>171</v>
      </c>
      <c r="H35" s="31"/>
      <c r="I35" s="32"/>
      <c r="J35" s="31"/>
      <c r="K35" s="31"/>
      <c r="L35" s="31"/>
      <c r="M35" s="98" t="s">
        <v>109</v>
      </c>
      <c r="N35" s="58" t="e">
        <v>#N/A</v>
      </c>
      <c r="O35" s="99" t="s">
        <v>109</v>
      </c>
      <c r="P35" s="58" t="e">
        <v>#N/A</v>
      </c>
      <c r="Q35" s="108" t="s">
        <v>60</v>
      </c>
      <c r="R35" s="58" t="e">
        <v>#N/A</v>
      </c>
      <c r="S35" s="100" t="s">
        <v>109</v>
      </c>
      <c r="T35" s="58" t="e">
        <v>#N/A</v>
      </c>
      <c r="U35" s="101" t="s">
        <v>60</v>
      </c>
      <c r="V35" s="58" t="e">
        <v>#N/A</v>
      </c>
      <c r="W35" s="31" t="s">
        <v>10679</v>
      </c>
      <c r="X35" s="31" t="s">
        <v>10680</v>
      </c>
      <c r="Y35" s="14">
        <v>21</v>
      </c>
      <c r="Z35" s="14">
        <v>7</v>
      </c>
      <c r="AA35" s="33" t="s">
        <v>11377</v>
      </c>
      <c r="AB35" s="33" t="s">
        <v>45</v>
      </c>
      <c r="AC35" s="33" t="s">
        <v>45</v>
      </c>
      <c r="AD35" s="31" t="s">
        <v>3273</v>
      </c>
      <c r="AE35" s="31" t="s">
        <v>64</v>
      </c>
      <c r="AF35" s="31"/>
      <c r="AG35" s="36" t="s">
        <v>11004</v>
      </c>
    </row>
    <row r="36" spans="1:33" x14ac:dyDescent="0.3">
      <c r="A36" s="9" t="s">
        <v>3302</v>
      </c>
      <c r="B36" s="9" t="s">
        <v>3303</v>
      </c>
      <c r="C36" s="11" t="s">
        <v>41</v>
      </c>
      <c r="D36" s="31" t="s">
        <v>18</v>
      </c>
      <c r="E36" s="31" t="s">
        <v>9</v>
      </c>
      <c r="F36" s="31"/>
      <c r="G36" s="31" t="s">
        <v>171</v>
      </c>
      <c r="H36" s="31"/>
      <c r="I36" s="32"/>
      <c r="J36" s="31"/>
      <c r="K36" s="31"/>
      <c r="L36" s="31"/>
      <c r="M36" s="58">
        <v>1964</v>
      </c>
      <c r="N36" s="58">
        <v>1767</v>
      </c>
      <c r="O36" s="58">
        <v>3335</v>
      </c>
      <c r="P36" s="58">
        <v>2999</v>
      </c>
      <c r="Q36" s="58" t="s">
        <v>45</v>
      </c>
      <c r="R36" s="58" t="s">
        <v>45</v>
      </c>
      <c r="S36" s="58">
        <v>2808</v>
      </c>
      <c r="T36" s="58">
        <v>2527</v>
      </c>
      <c r="U36" s="58" t="s">
        <v>45</v>
      </c>
      <c r="V36" s="58" t="s">
        <v>45</v>
      </c>
      <c r="W36" s="31" t="s">
        <v>11225</v>
      </c>
      <c r="X36" s="31" t="s">
        <v>11226</v>
      </c>
      <c r="Y36" s="14">
        <v>33</v>
      </c>
      <c r="Z36" s="14">
        <v>18</v>
      </c>
      <c r="AA36" s="33" t="s">
        <v>106</v>
      </c>
      <c r="AB36" s="33">
        <v>1.008</v>
      </c>
      <c r="AC36" s="33" t="s">
        <v>11621</v>
      </c>
      <c r="AD36" s="31"/>
      <c r="AE36" s="31" t="s">
        <v>64</v>
      </c>
      <c r="AF36" s="31"/>
      <c r="AG36" s="36" t="s">
        <v>11005</v>
      </c>
    </row>
    <row r="37" spans="1:33" x14ac:dyDescent="0.3">
      <c r="A37" s="9" t="s">
        <v>3304</v>
      </c>
      <c r="B37" s="9" t="s">
        <v>3305</v>
      </c>
      <c r="C37" s="11" t="s">
        <v>41</v>
      </c>
      <c r="D37" s="31" t="s">
        <v>18</v>
      </c>
      <c r="E37" s="31" t="s">
        <v>9</v>
      </c>
      <c r="F37" s="31"/>
      <c r="G37" s="31" t="s">
        <v>171</v>
      </c>
      <c r="H37" s="31"/>
      <c r="I37" s="32"/>
      <c r="J37" s="31"/>
      <c r="K37" s="31"/>
      <c r="L37" s="31"/>
      <c r="M37" s="58">
        <v>904</v>
      </c>
      <c r="N37" s="58">
        <v>791</v>
      </c>
      <c r="O37" s="58">
        <v>1650</v>
      </c>
      <c r="P37" s="58">
        <v>1444</v>
      </c>
      <c r="Q37" s="58" t="s">
        <v>45</v>
      </c>
      <c r="R37" s="58" t="s">
        <v>45</v>
      </c>
      <c r="S37" s="58">
        <v>1293</v>
      </c>
      <c r="T37" s="58">
        <v>1131</v>
      </c>
      <c r="U37" s="58" t="s">
        <v>45</v>
      </c>
      <c r="V37" s="58" t="s">
        <v>45</v>
      </c>
      <c r="W37" s="31" t="s">
        <v>11227</v>
      </c>
      <c r="X37" s="31" t="s">
        <v>11228</v>
      </c>
      <c r="Y37" s="14">
        <v>32</v>
      </c>
      <c r="Z37" s="14">
        <v>14</v>
      </c>
      <c r="AA37" s="33" t="s">
        <v>106</v>
      </c>
      <c r="AB37" s="33">
        <v>1.4419999999999999</v>
      </c>
      <c r="AC37" s="33" t="s">
        <v>11622</v>
      </c>
      <c r="AD37" s="31"/>
      <c r="AE37" s="31" t="s">
        <v>64</v>
      </c>
      <c r="AF37" s="31"/>
      <c r="AG37" s="36" t="s">
        <v>11006</v>
      </c>
    </row>
    <row r="38" spans="1:33" x14ac:dyDescent="0.3">
      <c r="A38" s="9" t="s">
        <v>3298</v>
      </c>
      <c r="B38" s="9" t="s">
        <v>3299</v>
      </c>
      <c r="C38" s="11" t="s">
        <v>41</v>
      </c>
      <c r="D38" s="31" t="s">
        <v>12369</v>
      </c>
      <c r="E38" s="31" t="s">
        <v>18</v>
      </c>
      <c r="F38" s="31" t="s">
        <v>9</v>
      </c>
      <c r="G38" s="31" t="s">
        <v>171</v>
      </c>
      <c r="H38" s="31"/>
      <c r="I38" s="32"/>
      <c r="J38" s="31"/>
      <c r="K38" s="31"/>
      <c r="L38" s="31"/>
      <c r="M38" s="58">
        <v>366</v>
      </c>
      <c r="N38" s="58">
        <v>335</v>
      </c>
      <c r="O38" s="58">
        <v>621</v>
      </c>
      <c r="P38" s="58">
        <v>568</v>
      </c>
      <c r="Q38" s="58" t="s">
        <v>45</v>
      </c>
      <c r="R38" s="58" t="s">
        <v>45</v>
      </c>
      <c r="S38" s="58">
        <v>524</v>
      </c>
      <c r="T38" s="58">
        <v>479</v>
      </c>
      <c r="U38" s="58" t="s">
        <v>45</v>
      </c>
      <c r="V38" s="58" t="s">
        <v>45</v>
      </c>
      <c r="W38" s="31" t="s">
        <v>11219</v>
      </c>
      <c r="X38" s="31" t="s">
        <v>11220</v>
      </c>
      <c r="Y38" s="14">
        <v>126</v>
      </c>
      <c r="Z38" s="14">
        <v>4</v>
      </c>
      <c r="AA38" s="33" t="s">
        <v>71</v>
      </c>
      <c r="AB38" s="33" t="s">
        <v>45</v>
      </c>
      <c r="AC38" s="33" t="s">
        <v>45</v>
      </c>
      <c r="AD38" s="31"/>
      <c r="AE38" s="31" t="s">
        <v>64</v>
      </c>
      <c r="AF38" s="31"/>
      <c r="AG38" s="36" t="s">
        <v>11003</v>
      </c>
    </row>
    <row r="39" spans="1:33" x14ac:dyDescent="0.3">
      <c r="A39" s="31" t="s">
        <v>811</v>
      </c>
      <c r="B39" s="31" t="s">
        <v>812</v>
      </c>
      <c r="C39" s="11" t="s">
        <v>41</v>
      </c>
      <c r="D39" s="31" t="s">
        <v>9</v>
      </c>
      <c r="E39" s="31"/>
      <c r="F39" s="31"/>
      <c r="G39" s="31"/>
      <c r="H39" s="31"/>
      <c r="I39" s="32" t="s">
        <v>692</v>
      </c>
      <c r="J39" s="31" t="s">
        <v>134</v>
      </c>
      <c r="K39" s="31" t="s">
        <v>813</v>
      </c>
      <c r="L39" s="31" t="s">
        <v>814</v>
      </c>
      <c r="M39" s="58">
        <v>21776</v>
      </c>
      <c r="N39" s="58">
        <v>19054</v>
      </c>
      <c r="O39" s="58">
        <v>29233</v>
      </c>
      <c r="P39" s="58">
        <v>25579</v>
      </c>
      <c r="Q39" s="58" t="s">
        <v>45</v>
      </c>
      <c r="R39" s="58" t="s">
        <v>45</v>
      </c>
      <c r="S39" s="58">
        <v>23279</v>
      </c>
      <c r="T39" s="58">
        <v>20369</v>
      </c>
      <c r="U39" s="58" t="s">
        <v>45</v>
      </c>
      <c r="V39" s="58" t="s">
        <v>45</v>
      </c>
      <c r="W39" s="31" t="s">
        <v>815</v>
      </c>
      <c r="X39" s="31" t="s">
        <v>816</v>
      </c>
      <c r="Y39" s="14">
        <v>659</v>
      </c>
      <c r="Z39" s="14">
        <v>18</v>
      </c>
      <c r="AA39" s="33" t="s">
        <v>106</v>
      </c>
      <c r="AB39" s="33">
        <v>0.53200000000000003</v>
      </c>
      <c r="AC39" s="33" t="s">
        <v>11629</v>
      </c>
      <c r="AD39" s="31"/>
      <c r="AE39" s="31"/>
      <c r="AF39" s="31"/>
      <c r="AG39" s="31" t="s">
        <v>817</v>
      </c>
    </row>
    <row r="40" spans="1:33" x14ac:dyDescent="0.3">
      <c r="A40" s="31" t="s">
        <v>2378</v>
      </c>
      <c r="B40" s="31" t="s">
        <v>2379</v>
      </c>
      <c r="C40" s="32" t="s">
        <v>41</v>
      </c>
      <c r="D40" s="31" t="s">
        <v>9</v>
      </c>
      <c r="E40" s="31"/>
      <c r="F40" s="31"/>
      <c r="G40" s="31"/>
      <c r="H40" s="31"/>
      <c r="I40" s="32" t="s">
        <v>2380</v>
      </c>
      <c r="J40" s="31" t="s">
        <v>134</v>
      </c>
      <c r="K40" s="31" t="s">
        <v>1679</v>
      </c>
      <c r="L40" s="31" t="s">
        <v>2381</v>
      </c>
      <c r="M40" s="58">
        <v>7241</v>
      </c>
      <c r="N40" s="58">
        <v>6336</v>
      </c>
      <c r="O40" s="58">
        <v>12004</v>
      </c>
      <c r="P40" s="58">
        <v>10503</v>
      </c>
      <c r="Q40" s="58" t="s">
        <v>45</v>
      </c>
      <c r="R40" s="58" t="s">
        <v>45</v>
      </c>
      <c r="S40" s="58">
        <v>9557</v>
      </c>
      <c r="T40" s="58">
        <v>8362</v>
      </c>
      <c r="U40" s="58" t="s">
        <v>45</v>
      </c>
      <c r="V40" s="58" t="s">
        <v>45</v>
      </c>
      <c r="W40" s="31" t="s">
        <v>2382</v>
      </c>
      <c r="X40" s="31" t="s">
        <v>2383</v>
      </c>
      <c r="Y40" s="14">
        <v>115</v>
      </c>
      <c r="Z40" s="14">
        <v>24</v>
      </c>
      <c r="AA40" s="33" t="s">
        <v>106</v>
      </c>
      <c r="AB40" s="33">
        <v>1.837</v>
      </c>
      <c r="AC40" s="33" t="s">
        <v>11631</v>
      </c>
      <c r="AD40" s="31"/>
      <c r="AE40" s="31"/>
      <c r="AF40" s="31"/>
      <c r="AG40" s="36" t="s">
        <v>2384</v>
      </c>
    </row>
    <row r="41" spans="1:33" x14ac:dyDescent="0.3">
      <c r="A41" s="31" t="s">
        <v>827</v>
      </c>
      <c r="B41" s="31" t="s">
        <v>828</v>
      </c>
      <c r="C41" s="32" t="s">
        <v>41</v>
      </c>
      <c r="D41" s="31" t="s">
        <v>9</v>
      </c>
      <c r="E41" s="31"/>
      <c r="F41" s="31"/>
      <c r="G41" s="31"/>
      <c r="H41" s="31"/>
      <c r="I41" s="32" t="s">
        <v>700</v>
      </c>
      <c r="J41" s="31" t="s">
        <v>134</v>
      </c>
      <c r="K41" s="31" t="s">
        <v>829</v>
      </c>
      <c r="L41" s="31" t="s">
        <v>830</v>
      </c>
      <c r="M41" s="58">
        <v>6669</v>
      </c>
      <c r="N41" s="58">
        <v>5835</v>
      </c>
      <c r="O41" s="58">
        <v>8716</v>
      </c>
      <c r="P41" s="58">
        <v>7626</v>
      </c>
      <c r="Q41" s="58" t="s">
        <v>45</v>
      </c>
      <c r="R41" s="58" t="s">
        <v>45</v>
      </c>
      <c r="S41" s="58">
        <v>6938</v>
      </c>
      <c r="T41" s="58">
        <v>6071</v>
      </c>
      <c r="U41" s="58" t="s">
        <v>45</v>
      </c>
      <c r="V41" s="58" t="s">
        <v>45</v>
      </c>
      <c r="W41" s="31" t="s">
        <v>831</v>
      </c>
      <c r="X41" s="31" t="s">
        <v>832</v>
      </c>
      <c r="Y41" s="14">
        <v>43</v>
      </c>
      <c r="Z41" s="14">
        <v>18</v>
      </c>
      <c r="AA41" s="33" t="s">
        <v>106</v>
      </c>
      <c r="AB41" s="33">
        <v>1.6779999999999999</v>
      </c>
      <c r="AC41" s="33" t="s">
        <v>11632</v>
      </c>
      <c r="AD41" s="31"/>
      <c r="AE41" s="31"/>
      <c r="AF41" s="31"/>
      <c r="AG41" s="36" t="s">
        <v>833</v>
      </c>
    </row>
    <row r="42" spans="1:33" x14ac:dyDescent="0.3">
      <c r="A42" s="31" t="s">
        <v>848</v>
      </c>
      <c r="B42" s="31" t="s">
        <v>849</v>
      </c>
      <c r="C42" s="32" t="s">
        <v>41</v>
      </c>
      <c r="D42" s="31" t="s">
        <v>9</v>
      </c>
      <c r="E42" s="31"/>
      <c r="F42" s="31"/>
      <c r="G42" s="31"/>
      <c r="H42" s="31"/>
      <c r="I42" s="32" t="s">
        <v>587</v>
      </c>
      <c r="J42" s="31" t="s">
        <v>134</v>
      </c>
      <c r="K42" s="31" t="s">
        <v>474</v>
      </c>
      <c r="L42" s="31" t="s">
        <v>412</v>
      </c>
      <c r="M42" s="58">
        <v>5947</v>
      </c>
      <c r="N42" s="58">
        <v>5204</v>
      </c>
      <c r="O42" s="58">
        <v>8024</v>
      </c>
      <c r="P42" s="58">
        <v>7021</v>
      </c>
      <c r="Q42" s="58" t="s">
        <v>45</v>
      </c>
      <c r="R42" s="58" t="s">
        <v>45</v>
      </c>
      <c r="S42" s="58">
        <v>6390</v>
      </c>
      <c r="T42" s="58">
        <v>5591</v>
      </c>
      <c r="U42" s="58" t="s">
        <v>45</v>
      </c>
      <c r="V42" s="58" t="s">
        <v>45</v>
      </c>
      <c r="W42" s="31" t="s">
        <v>850</v>
      </c>
      <c r="X42" s="31" t="s">
        <v>851</v>
      </c>
      <c r="Y42" s="14">
        <v>31</v>
      </c>
      <c r="Z42" s="14">
        <v>24</v>
      </c>
      <c r="AA42" s="33" t="s">
        <v>106</v>
      </c>
      <c r="AB42" s="33">
        <v>1.0569999999999999</v>
      </c>
      <c r="AC42" s="33" t="s">
        <v>11635</v>
      </c>
      <c r="AD42" s="31"/>
      <c r="AE42" s="31" t="s">
        <v>852</v>
      </c>
      <c r="AF42" s="31"/>
      <c r="AG42" s="36" t="s">
        <v>853</v>
      </c>
    </row>
    <row r="43" spans="1:33" x14ac:dyDescent="0.3">
      <c r="A43" s="31" t="s">
        <v>1300</v>
      </c>
      <c r="B43" s="31" t="s">
        <v>1301</v>
      </c>
      <c r="C43" s="11" t="s">
        <v>41</v>
      </c>
      <c r="D43" s="31" t="s">
        <v>9</v>
      </c>
      <c r="E43" s="31"/>
      <c r="F43" s="31"/>
      <c r="G43" s="31"/>
      <c r="H43" s="31"/>
      <c r="I43" s="32" t="s">
        <v>587</v>
      </c>
      <c r="J43" s="31" t="s">
        <v>134</v>
      </c>
      <c r="K43" s="31" t="s">
        <v>374</v>
      </c>
      <c r="L43" s="31" t="s">
        <v>368</v>
      </c>
      <c r="M43" s="58">
        <v>2565</v>
      </c>
      <c r="N43" s="58">
        <v>2245</v>
      </c>
      <c r="O43" s="58">
        <v>4257</v>
      </c>
      <c r="P43" s="58">
        <v>3724</v>
      </c>
      <c r="Q43" s="58" t="s">
        <v>45</v>
      </c>
      <c r="R43" s="58" t="s">
        <v>45</v>
      </c>
      <c r="S43" s="58">
        <v>3386</v>
      </c>
      <c r="T43" s="58">
        <v>2963</v>
      </c>
      <c r="U43" s="58" t="s">
        <v>45</v>
      </c>
      <c r="V43" s="58" t="s">
        <v>45</v>
      </c>
      <c r="W43" s="31" t="s">
        <v>1302</v>
      </c>
      <c r="X43" s="31" t="s">
        <v>1303</v>
      </c>
      <c r="Y43" s="14">
        <v>36</v>
      </c>
      <c r="Z43" s="14">
        <v>12</v>
      </c>
      <c r="AA43" s="33" t="s">
        <v>106</v>
      </c>
      <c r="AB43" s="33">
        <v>0.876</v>
      </c>
      <c r="AC43" s="33" t="s">
        <v>11648</v>
      </c>
      <c r="AD43" s="31"/>
      <c r="AE43" s="31"/>
      <c r="AF43" s="31"/>
      <c r="AG43" s="31" t="s">
        <v>1304</v>
      </c>
    </row>
    <row r="44" spans="1:33" x14ac:dyDescent="0.3">
      <c r="A44" s="31" t="s">
        <v>3060</v>
      </c>
      <c r="B44" s="31" t="s">
        <v>3061</v>
      </c>
      <c r="C44" s="11" t="s">
        <v>41</v>
      </c>
      <c r="D44" s="31" t="s">
        <v>9</v>
      </c>
      <c r="E44" s="31"/>
      <c r="F44" s="31"/>
      <c r="G44" s="31"/>
      <c r="H44" s="31"/>
      <c r="I44" s="32" t="s">
        <v>587</v>
      </c>
      <c r="J44" s="31" t="s">
        <v>44</v>
      </c>
      <c r="K44" s="31" t="s">
        <v>571</v>
      </c>
      <c r="L44" s="31" t="s">
        <v>386</v>
      </c>
      <c r="M44" s="58">
        <v>322</v>
      </c>
      <c r="N44" s="58">
        <v>282</v>
      </c>
      <c r="O44" s="58">
        <v>645</v>
      </c>
      <c r="P44" s="58">
        <v>564</v>
      </c>
      <c r="Q44" s="58" t="s">
        <v>45</v>
      </c>
      <c r="R44" s="58" t="s">
        <v>45</v>
      </c>
      <c r="S44" s="58">
        <v>513</v>
      </c>
      <c r="T44" s="58">
        <v>449</v>
      </c>
      <c r="U44" s="58" t="s">
        <v>45</v>
      </c>
      <c r="V44" s="58" t="s">
        <v>45</v>
      </c>
      <c r="W44" s="31" t="s">
        <v>3062</v>
      </c>
      <c r="X44" s="31" t="s">
        <v>3063</v>
      </c>
      <c r="Y44" s="14">
        <v>49</v>
      </c>
      <c r="Z44" s="14">
        <v>6</v>
      </c>
      <c r="AA44" s="33" t="s">
        <v>106</v>
      </c>
      <c r="AB44" s="33">
        <v>1.75</v>
      </c>
      <c r="AC44" s="33" t="s">
        <v>11654</v>
      </c>
      <c r="AD44" s="31"/>
      <c r="AE44" s="31" t="s">
        <v>3064</v>
      </c>
      <c r="AF44" s="31"/>
      <c r="AG44" s="31" t="s">
        <v>3065</v>
      </c>
    </row>
    <row r="45" spans="1:33" x14ac:dyDescent="0.3">
      <c r="A45" s="31" t="s">
        <v>931</v>
      </c>
      <c r="B45" s="31" t="s">
        <v>932</v>
      </c>
      <c r="C45" s="11" t="s">
        <v>41</v>
      </c>
      <c r="D45" s="31" t="s">
        <v>9</v>
      </c>
      <c r="E45" s="31"/>
      <c r="F45" s="31"/>
      <c r="G45" s="31"/>
      <c r="H45" s="31"/>
      <c r="I45" s="32" t="s">
        <v>642</v>
      </c>
      <c r="J45" s="31" t="s">
        <v>134</v>
      </c>
      <c r="K45" s="31" t="s">
        <v>933</v>
      </c>
      <c r="L45" s="31" t="s">
        <v>934</v>
      </c>
      <c r="M45" s="58">
        <v>13331</v>
      </c>
      <c r="N45" s="58">
        <v>11664</v>
      </c>
      <c r="O45" s="58">
        <v>17472</v>
      </c>
      <c r="P45" s="58">
        <v>15288</v>
      </c>
      <c r="Q45" s="58" t="s">
        <v>45</v>
      </c>
      <c r="R45" s="58" t="s">
        <v>45</v>
      </c>
      <c r="S45" s="58">
        <v>13914</v>
      </c>
      <c r="T45" s="58">
        <v>12175</v>
      </c>
      <c r="U45" s="58" t="s">
        <v>45</v>
      </c>
      <c r="V45" s="58" t="s">
        <v>45</v>
      </c>
      <c r="W45" s="31" t="s">
        <v>935</v>
      </c>
      <c r="X45" s="31" t="s">
        <v>936</v>
      </c>
      <c r="Y45" s="14">
        <v>192</v>
      </c>
      <c r="Z45" s="14">
        <v>12</v>
      </c>
      <c r="AA45" s="33" t="s">
        <v>106</v>
      </c>
      <c r="AB45" s="33">
        <v>0.72299999999999998</v>
      </c>
      <c r="AC45" s="33" t="s">
        <v>11665</v>
      </c>
      <c r="AD45" s="31"/>
      <c r="AE45" s="31"/>
      <c r="AF45" s="31"/>
      <c r="AG45" s="31" t="s">
        <v>937</v>
      </c>
    </row>
    <row r="46" spans="1:33" x14ac:dyDescent="0.3">
      <c r="A46" s="31" t="s">
        <v>905</v>
      </c>
      <c r="B46" s="31" t="s">
        <v>906</v>
      </c>
      <c r="C46" s="32" t="s">
        <v>41</v>
      </c>
      <c r="D46" s="31" t="s">
        <v>9</v>
      </c>
      <c r="E46" s="31"/>
      <c r="F46" s="31"/>
      <c r="G46" s="31"/>
      <c r="H46" s="31"/>
      <c r="I46" s="32" t="s">
        <v>700</v>
      </c>
      <c r="J46" s="31" t="s">
        <v>134</v>
      </c>
      <c r="K46" s="31" t="s">
        <v>907</v>
      </c>
      <c r="L46" s="31" t="s">
        <v>388</v>
      </c>
      <c r="M46" s="58">
        <v>3914</v>
      </c>
      <c r="N46" s="58">
        <v>3425</v>
      </c>
      <c r="O46" s="58">
        <v>5234</v>
      </c>
      <c r="P46" s="58">
        <v>4580</v>
      </c>
      <c r="Q46" s="58" t="s">
        <v>45</v>
      </c>
      <c r="R46" s="58" t="s">
        <v>45</v>
      </c>
      <c r="S46" s="58">
        <v>4165</v>
      </c>
      <c r="T46" s="58">
        <v>3645</v>
      </c>
      <c r="U46" s="58" t="s">
        <v>45</v>
      </c>
      <c r="V46" s="58" t="s">
        <v>45</v>
      </c>
      <c r="W46" s="31" t="s">
        <v>908</v>
      </c>
      <c r="X46" s="31" t="s">
        <v>909</v>
      </c>
      <c r="Y46" s="14">
        <v>55</v>
      </c>
      <c r="Z46" s="14">
        <v>6</v>
      </c>
      <c r="AA46" s="33" t="s">
        <v>106</v>
      </c>
      <c r="AB46" s="33">
        <v>1.111</v>
      </c>
      <c r="AC46" s="33" t="s">
        <v>11667</v>
      </c>
      <c r="AD46" s="31"/>
      <c r="AE46" s="31"/>
      <c r="AF46" s="31"/>
      <c r="AG46" s="36" t="s">
        <v>910</v>
      </c>
    </row>
    <row r="47" spans="1:33" x14ac:dyDescent="0.3">
      <c r="A47" s="9" t="s">
        <v>3308</v>
      </c>
      <c r="B47" s="9" t="s">
        <v>3309</v>
      </c>
      <c r="C47" s="11" t="s">
        <v>41</v>
      </c>
      <c r="D47" s="31" t="s">
        <v>9</v>
      </c>
      <c r="E47" s="31" t="s">
        <v>18</v>
      </c>
      <c r="F47" s="31"/>
      <c r="G47" s="31" t="s">
        <v>171</v>
      </c>
      <c r="H47" s="31"/>
      <c r="I47" s="32"/>
      <c r="J47" s="31"/>
      <c r="K47" s="31"/>
      <c r="L47" s="31"/>
      <c r="M47" s="58">
        <v>1444</v>
      </c>
      <c r="N47" s="58">
        <v>1290</v>
      </c>
      <c r="O47" s="58">
        <v>2332</v>
      </c>
      <c r="P47" s="58">
        <v>2085</v>
      </c>
      <c r="Q47" s="58" t="s">
        <v>45</v>
      </c>
      <c r="R47" s="58" t="s">
        <v>45</v>
      </c>
      <c r="S47" s="58">
        <v>2064</v>
      </c>
      <c r="T47" s="58">
        <v>1845</v>
      </c>
      <c r="U47" s="58" t="s">
        <v>45</v>
      </c>
      <c r="V47" s="58" t="s">
        <v>45</v>
      </c>
      <c r="W47" s="31" t="s">
        <v>11253</v>
      </c>
      <c r="X47" s="31" t="s">
        <v>11254</v>
      </c>
      <c r="Y47" s="14">
        <v>46</v>
      </c>
      <c r="Z47" s="14">
        <v>10</v>
      </c>
      <c r="AA47" s="33" t="s">
        <v>106</v>
      </c>
      <c r="AB47" s="33">
        <v>0.56999999999999995</v>
      </c>
      <c r="AC47" s="33" t="s">
        <v>11670</v>
      </c>
      <c r="AD47" s="31"/>
      <c r="AE47" s="31" t="s">
        <v>64</v>
      </c>
      <c r="AF47" s="31"/>
      <c r="AG47" s="36" t="s">
        <v>11008</v>
      </c>
    </row>
    <row r="48" spans="1:33" x14ac:dyDescent="0.3">
      <c r="A48" s="31" t="s">
        <v>918</v>
      </c>
      <c r="B48" s="31" t="s">
        <v>919</v>
      </c>
      <c r="C48" s="11" t="s">
        <v>41</v>
      </c>
      <c r="D48" s="31" t="s">
        <v>9</v>
      </c>
      <c r="E48" s="31"/>
      <c r="F48" s="31"/>
      <c r="G48" s="31"/>
      <c r="H48" s="31"/>
      <c r="I48" s="32"/>
      <c r="J48" s="31" t="s">
        <v>134</v>
      </c>
      <c r="K48" s="31" t="s">
        <v>920</v>
      </c>
      <c r="L48" s="31" t="s">
        <v>508</v>
      </c>
      <c r="M48" s="58">
        <v>5167</v>
      </c>
      <c r="N48" s="58">
        <v>4521</v>
      </c>
      <c r="O48" s="58">
        <v>6516</v>
      </c>
      <c r="P48" s="58">
        <v>5701</v>
      </c>
      <c r="Q48" s="58" t="s">
        <v>45</v>
      </c>
      <c r="R48" s="58" t="s">
        <v>45</v>
      </c>
      <c r="S48" s="58">
        <v>5187</v>
      </c>
      <c r="T48" s="58">
        <v>4539</v>
      </c>
      <c r="U48" s="58" t="s">
        <v>45</v>
      </c>
      <c r="V48" s="58" t="s">
        <v>45</v>
      </c>
      <c r="W48" s="31" t="s">
        <v>921</v>
      </c>
      <c r="X48" s="31" t="s">
        <v>922</v>
      </c>
      <c r="Y48" s="14">
        <v>37</v>
      </c>
      <c r="Z48" s="14">
        <v>5</v>
      </c>
      <c r="AA48" s="33" t="s">
        <v>106</v>
      </c>
      <c r="AB48" s="33">
        <v>0.95899999999999996</v>
      </c>
      <c r="AC48" s="33" t="s">
        <v>11671</v>
      </c>
      <c r="AD48" s="31"/>
      <c r="AE48" s="31"/>
      <c r="AF48" s="31"/>
      <c r="AG48" s="31" t="s">
        <v>923</v>
      </c>
    </row>
    <row r="49" spans="1:33" x14ac:dyDescent="0.3">
      <c r="A49" s="31" t="s">
        <v>1291</v>
      </c>
      <c r="B49" s="31" t="s">
        <v>1292</v>
      </c>
      <c r="C49" s="11" t="s">
        <v>41</v>
      </c>
      <c r="D49" s="31" t="s">
        <v>9</v>
      </c>
      <c r="E49" s="31"/>
      <c r="F49" s="31"/>
      <c r="G49" s="31" t="s">
        <v>171</v>
      </c>
      <c r="H49" s="31"/>
      <c r="I49" s="32" t="s">
        <v>642</v>
      </c>
      <c r="J49" s="31" t="s">
        <v>134</v>
      </c>
      <c r="K49" s="31" t="s">
        <v>813</v>
      </c>
      <c r="L49" s="31" t="s">
        <v>426</v>
      </c>
      <c r="M49" s="58">
        <v>2123</v>
      </c>
      <c r="N49" s="58">
        <v>1857</v>
      </c>
      <c r="O49" s="58">
        <v>3520</v>
      </c>
      <c r="P49" s="58">
        <v>3080</v>
      </c>
      <c r="Q49" s="58" t="s">
        <v>45</v>
      </c>
      <c r="R49" s="58" t="s">
        <v>45</v>
      </c>
      <c r="S49" s="58">
        <v>2804</v>
      </c>
      <c r="T49" s="58">
        <v>2453</v>
      </c>
      <c r="U49" s="58" t="s">
        <v>45</v>
      </c>
      <c r="V49" s="58" t="s">
        <v>45</v>
      </c>
      <c r="W49" s="31" t="s">
        <v>1293</v>
      </c>
      <c r="X49" s="31" t="s">
        <v>1289</v>
      </c>
      <c r="Y49" s="14">
        <v>57</v>
      </c>
      <c r="Z49" s="14">
        <v>4</v>
      </c>
      <c r="AA49" s="33" t="s">
        <v>106</v>
      </c>
      <c r="AB49" s="33">
        <v>6.2160000000000002</v>
      </c>
      <c r="AC49" s="33" t="s">
        <v>11672</v>
      </c>
      <c r="AD49" s="31"/>
      <c r="AE49" s="31"/>
      <c r="AF49" s="31"/>
      <c r="AG49" s="31" t="s">
        <v>1294</v>
      </c>
    </row>
    <row r="50" spans="1:33" x14ac:dyDescent="0.3">
      <c r="A50" s="31" t="s">
        <v>1335</v>
      </c>
      <c r="B50" s="31" t="s">
        <v>1336</v>
      </c>
      <c r="C50" s="11" t="s">
        <v>41</v>
      </c>
      <c r="D50" s="31" t="s">
        <v>9</v>
      </c>
      <c r="E50" s="31"/>
      <c r="F50" s="31"/>
      <c r="G50" s="31" t="s">
        <v>171</v>
      </c>
      <c r="H50" s="31"/>
      <c r="I50" s="32"/>
      <c r="J50" s="31" t="s">
        <v>134</v>
      </c>
      <c r="K50" s="31" t="s">
        <v>594</v>
      </c>
      <c r="L50" s="31" t="s">
        <v>1287</v>
      </c>
      <c r="M50" s="58">
        <v>4367</v>
      </c>
      <c r="N50" s="58">
        <v>3821</v>
      </c>
      <c r="O50" s="58">
        <v>7242</v>
      </c>
      <c r="P50" s="58">
        <v>6337</v>
      </c>
      <c r="Q50" s="58" t="s">
        <v>45</v>
      </c>
      <c r="R50" s="58" t="s">
        <v>45</v>
      </c>
      <c r="S50" s="58">
        <v>5765</v>
      </c>
      <c r="T50" s="58">
        <v>5044</v>
      </c>
      <c r="U50" s="58" t="s">
        <v>45</v>
      </c>
      <c r="V50" s="58" t="s">
        <v>45</v>
      </c>
      <c r="W50" s="31" t="s">
        <v>1337</v>
      </c>
      <c r="X50" s="31" t="s">
        <v>1338</v>
      </c>
      <c r="Y50" s="14">
        <v>56</v>
      </c>
      <c r="Z50" s="14">
        <v>18</v>
      </c>
      <c r="AA50" s="33" t="s">
        <v>106</v>
      </c>
      <c r="AB50" s="33">
        <v>1.5109999999999999</v>
      </c>
      <c r="AC50" s="33" t="s">
        <v>11673</v>
      </c>
      <c r="AD50" s="31"/>
      <c r="AE50" s="31" t="s">
        <v>1339</v>
      </c>
      <c r="AF50" s="31"/>
      <c r="AG50" s="31" t="s">
        <v>1340</v>
      </c>
    </row>
    <row r="51" spans="1:33" x14ac:dyDescent="0.3">
      <c r="A51" s="9" t="s">
        <v>3306</v>
      </c>
      <c r="B51" s="9" t="s">
        <v>3307</v>
      </c>
      <c r="C51" s="11" t="s">
        <v>41</v>
      </c>
      <c r="D51" s="31" t="s">
        <v>18</v>
      </c>
      <c r="E51" s="31" t="s">
        <v>9</v>
      </c>
      <c r="F51" s="31"/>
      <c r="G51" s="31" t="s">
        <v>171</v>
      </c>
      <c r="H51" s="31"/>
      <c r="I51" s="32"/>
      <c r="J51" s="31"/>
      <c r="K51" s="31"/>
      <c r="L51" s="31"/>
      <c r="M51" s="58">
        <v>782</v>
      </c>
      <c r="N51" s="58">
        <v>736</v>
      </c>
      <c r="O51" s="58">
        <v>1378</v>
      </c>
      <c r="P51" s="58">
        <v>1299</v>
      </c>
      <c r="Q51" s="58" t="s">
        <v>45</v>
      </c>
      <c r="R51" s="58" t="s">
        <v>45</v>
      </c>
      <c r="S51" s="58">
        <v>1119</v>
      </c>
      <c r="T51" s="58">
        <v>1053</v>
      </c>
      <c r="U51" s="58" t="s">
        <v>45</v>
      </c>
      <c r="V51" s="58" t="s">
        <v>45</v>
      </c>
      <c r="W51" s="31" t="s">
        <v>11249</v>
      </c>
      <c r="X51" s="31" t="s">
        <v>11250</v>
      </c>
      <c r="Y51" s="14">
        <v>60</v>
      </c>
      <c r="Z51" s="14">
        <v>5</v>
      </c>
      <c r="AA51" s="33" t="s">
        <v>106</v>
      </c>
      <c r="AB51" s="33">
        <v>0.74099999999999999</v>
      </c>
      <c r="AC51" s="33" t="s">
        <v>11674</v>
      </c>
      <c r="AD51" s="31"/>
      <c r="AE51" s="31" t="s">
        <v>64</v>
      </c>
      <c r="AF51" s="31"/>
      <c r="AG51" s="36" t="s">
        <v>11007</v>
      </c>
    </row>
    <row r="52" spans="1:33" x14ac:dyDescent="0.3">
      <c r="A52" s="31" t="s">
        <v>1310</v>
      </c>
      <c r="B52" s="31" t="s">
        <v>1311</v>
      </c>
      <c r="C52" s="11" t="s">
        <v>41</v>
      </c>
      <c r="D52" s="31" t="s">
        <v>9</v>
      </c>
      <c r="E52" s="31"/>
      <c r="F52" s="31"/>
      <c r="G52" s="31"/>
      <c r="H52" s="31"/>
      <c r="I52" s="32" t="s">
        <v>89</v>
      </c>
      <c r="J52" s="31" t="s">
        <v>134</v>
      </c>
      <c r="K52" s="31" t="s">
        <v>594</v>
      </c>
      <c r="L52" s="31" t="s">
        <v>390</v>
      </c>
      <c r="M52" s="58">
        <v>1987</v>
      </c>
      <c r="N52" s="58">
        <v>1739</v>
      </c>
      <c r="O52" s="58">
        <v>3298</v>
      </c>
      <c r="P52" s="58">
        <v>2886</v>
      </c>
      <c r="Q52" s="58" t="s">
        <v>45</v>
      </c>
      <c r="R52" s="58" t="s">
        <v>45</v>
      </c>
      <c r="S52" s="58">
        <v>2632</v>
      </c>
      <c r="T52" s="58">
        <v>2303</v>
      </c>
      <c r="U52" s="58" t="s">
        <v>45</v>
      </c>
      <c r="V52" s="58" t="s">
        <v>45</v>
      </c>
      <c r="W52" s="31" t="s">
        <v>1312</v>
      </c>
      <c r="X52" s="31" t="s">
        <v>1313</v>
      </c>
      <c r="Y52" s="14">
        <v>47</v>
      </c>
      <c r="Z52" s="14">
        <v>10</v>
      </c>
      <c r="AA52" s="33" t="s">
        <v>106</v>
      </c>
      <c r="AB52" s="33">
        <v>1.1140000000000001</v>
      </c>
      <c r="AC52" s="33" t="s">
        <v>11675</v>
      </c>
      <c r="AD52" s="31"/>
      <c r="AE52" s="31" t="s">
        <v>1314</v>
      </c>
      <c r="AF52" s="31"/>
      <c r="AG52" s="31" t="s">
        <v>1315</v>
      </c>
    </row>
    <row r="53" spans="1:33" x14ac:dyDescent="0.3">
      <c r="A53" s="31" t="s">
        <v>944</v>
      </c>
      <c r="B53" s="31" t="s">
        <v>945</v>
      </c>
      <c r="C53" s="32" t="s">
        <v>41</v>
      </c>
      <c r="D53" s="31" t="s">
        <v>9</v>
      </c>
      <c r="E53" s="31"/>
      <c r="F53" s="31"/>
      <c r="G53" s="31"/>
      <c r="H53" s="31"/>
      <c r="I53" s="32" t="s">
        <v>946</v>
      </c>
      <c r="J53" s="31" t="s">
        <v>134</v>
      </c>
      <c r="K53" s="31" t="s">
        <v>383</v>
      </c>
      <c r="L53" s="31" t="s">
        <v>947</v>
      </c>
      <c r="M53" s="58">
        <v>2967</v>
      </c>
      <c r="N53" s="58">
        <v>2596</v>
      </c>
      <c r="O53" s="58">
        <v>3819</v>
      </c>
      <c r="P53" s="58">
        <v>3342</v>
      </c>
      <c r="Q53" s="58" t="s">
        <v>45</v>
      </c>
      <c r="R53" s="58" t="s">
        <v>45</v>
      </c>
      <c r="S53" s="58">
        <v>3042</v>
      </c>
      <c r="T53" s="58">
        <v>2661</v>
      </c>
      <c r="U53" s="58" t="s">
        <v>45</v>
      </c>
      <c r="V53" s="58" t="s">
        <v>45</v>
      </c>
      <c r="W53" s="31" t="s">
        <v>948</v>
      </c>
      <c r="X53" s="31" t="s">
        <v>949</v>
      </c>
      <c r="Y53" s="14">
        <v>28</v>
      </c>
      <c r="Z53" s="14">
        <v>12</v>
      </c>
      <c r="AA53" s="33" t="s">
        <v>106</v>
      </c>
      <c r="AB53" s="33">
        <v>1.897</v>
      </c>
      <c r="AC53" s="33" t="s">
        <v>11689</v>
      </c>
      <c r="AD53" s="31"/>
      <c r="AE53" s="31" t="s">
        <v>950</v>
      </c>
      <c r="AF53" s="31"/>
      <c r="AG53" s="36" t="s">
        <v>951</v>
      </c>
    </row>
    <row r="54" spans="1:33" x14ac:dyDescent="0.3">
      <c r="A54" s="31" t="s">
        <v>1363</v>
      </c>
      <c r="B54" s="31" t="s">
        <v>1364</v>
      </c>
      <c r="C54" s="11" t="s">
        <v>41</v>
      </c>
      <c r="D54" s="31" t="s">
        <v>9</v>
      </c>
      <c r="E54" s="31" t="s">
        <v>113</v>
      </c>
      <c r="F54" s="31"/>
      <c r="G54" s="31"/>
      <c r="H54" s="31"/>
      <c r="I54" s="32" t="s">
        <v>89</v>
      </c>
      <c r="J54" s="31" t="s">
        <v>134</v>
      </c>
      <c r="K54" s="31" t="s">
        <v>481</v>
      </c>
      <c r="L54" s="31" t="s">
        <v>354</v>
      </c>
      <c r="M54" s="58">
        <v>905</v>
      </c>
      <c r="N54" s="58">
        <v>792</v>
      </c>
      <c r="O54" s="58">
        <v>1505</v>
      </c>
      <c r="P54" s="58">
        <v>1317</v>
      </c>
      <c r="Q54" s="58" t="s">
        <v>45</v>
      </c>
      <c r="R54" s="58" t="s">
        <v>45</v>
      </c>
      <c r="S54" s="58">
        <v>1199</v>
      </c>
      <c r="T54" s="58">
        <v>1049</v>
      </c>
      <c r="U54" s="58" t="s">
        <v>45</v>
      </c>
      <c r="V54" s="58" t="s">
        <v>45</v>
      </c>
      <c r="W54" s="31" t="s">
        <v>1365</v>
      </c>
      <c r="X54" s="31" t="s">
        <v>1366</v>
      </c>
      <c r="Y54" s="14">
        <v>46</v>
      </c>
      <c r="Z54" s="14">
        <v>4</v>
      </c>
      <c r="AA54" s="33" t="s">
        <v>106</v>
      </c>
      <c r="AB54" s="33">
        <v>5.8239999999999998</v>
      </c>
      <c r="AC54" s="33" t="s">
        <v>11693</v>
      </c>
      <c r="AD54" s="31"/>
      <c r="AE54" s="31" t="s">
        <v>89</v>
      </c>
      <c r="AF54" s="31"/>
      <c r="AG54" s="31" t="s">
        <v>1367</v>
      </c>
    </row>
    <row r="55" spans="1:33" x14ac:dyDescent="0.3">
      <c r="A55" s="31" t="s">
        <v>1381</v>
      </c>
      <c r="B55" s="31" t="s">
        <v>1382</v>
      </c>
      <c r="C55" s="11" t="s">
        <v>41</v>
      </c>
      <c r="D55" s="31" t="s">
        <v>9</v>
      </c>
      <c r="E55" s="31" t="s">
        <v>113</v>
      </c>
      <c r="F55" s="31"/>
      <c r="G55" s="31" t="s">
        <v>171</v>
      </c>
      <c r="H55" s="31"/>
      <c r="I55" s="32" t="s">
        <v>89</v>
      </c>
      <c r="J55" s="31" t="s">
        <v>134</v>
      </c>
      <c r="K55" s="31" t="s">
        <v>813</v>
      </c>
      <c r="L55" s="31" t="s">
        <v>1383</v>
      </c>
      <c r="M55" s="58">
        <v>4133</v>
      </c>
      <c r="N55" s="58">
        <v>3616</v>
      </c>
      <c r="O55" s="58">
        <v>6854</v>
      </c>
      <c r="P55" s="58">
        <v>5998</v>
      </c>
      <c r="Q55" s="58" t="s">
        <v>45</v>
      </c>
      <c r="R55" s="58" t="s">
        <v>45</v>
      </c>
      <c r="S55" s="58">
        <v>5460</v>
      </c>
      <c r="T55" s="58">
        <v>4778</v>
      </c>
      <c r="U55" s="58" t="s">
        <v>45</v>
      </c>
      <c r="V55" s="58" t="s">
        <v>45</v>
      </c>
      <c r="W55" s="31" t="s">
        <v>1384</v>
      </c>
      <c r="X55" s="31" t="s">
        <v>1385</v>
      </c>
      <c r="Y55" s="14">
        <v>52</v>
      </c>
      <c r="Z55" s="14">
        <v>18</v>
      </c>
      <c r="AA55" s="33" t="s">
        <v>106</v>
      </c>
      <c r="AB55" s="33">
        <v>1.083</v>
      </c>
      <c r="AC55" s="33" t="s">
        <v>11694</v>
      </c>
      <c r="AD55" s="31"/>
      <c r="AE55" s="31" t="s">
        <v>1386</v>
      </c>
      <c r="AF55" s="31"/>
      <c r="AG55" s="31" t="s">
        <v>1387</v>
      </c>
    </row>
    <row r="56" spans="1:33" x14ac:dyDescent="0.3">
      <c r="A56" s="31" t="s">
        <v>1357</v>
      </c>
      <c r="B56" s="31" t="s">
        <v>1358</v>
      </c>
      <c r="C56" s="11" t="s">
        <v>41</v>
      </c>
      <c r="D56" s="31" t="s">
        <v>9</v>
      </c>
      <c r="E56" s="31"/>
      <c r="F56" s="31"/>
      <c r="G56" s="31" t="s">
        <v>171</v>
      </c>
      <c r="H56" s="31"/>
      <c r="I56" s="32" t="s">
        <v>89</v>
      </c>
      <c r="J56" s="31" t="s">
        <v>134</v>
      </c>
      <c r="K56" s="31" t="s">
        <v>338</v>
      </c>
      <c r="L56" s="31" t="s">
        <v>338</v>
      </c>
      <c r="M56" s="58">
        <v>825</v>
      </c>
      <c r="N56" s="58">
        <v>722</v>
      </c>
      <c r="O56" s="58">
        <v>1367</v>
      </c>
      <c r="P56" s="58">
        <v>1196</v>
      </c>
      <c r="Q56" s="58" t="s">
        <v>45</v>
      </c>
      <c r="R56" s="58" t="s">
        <v>45</v>
      </c>
      <c r="S56" s="58">
        <v>1089</v>
      </c>
      <c r="T56" s="58">
        <v>952</v>
      </c>
      <c r="U56" s="58" t="s">
        <v>45</v>
      </c>
      <c r="V56" s="58" t="s">
        <v>45</v>
      </c>
      <c r="W56" s="31" t="s">
        <v>1359</v>
      </c>
      <c r="X56" s="31" t="s">
        <v>1360</v>
      </c>
      <c r="Y56" s="14">
        <v>15</v>
      </c>
      <c r="Z56" s="14">
        <v>4</v>
      </c>
      <c r="AA56" s="33" t="s">
        <v>106</v>
      </c>
      <c r="AB56" s="33">
        <v>1.333</v>
      </c>
      <c r="AC56" s="33" t="s">
        <v>11698</v>
      </c>
      <c r="AD56" s="31"/>
      <c r="AE56" s="31" t="s">
        <v>1361</v>
      </c>
      <c r="AF56" s="31"/>
      <c r="AG56" s="31" t="s">
        <v>1362</v>
      </c>
    </row>
    <row r="57" spans="1:33" x14ac:dyDescent="0.3">
      <c r="A57" s="31" t="s">
        <v>1351</v>
      </c>
      <c r="B57" s="31" t="s">
        <v>1352</v>
      </c>
      <c r="C57" s="11" t="s">
        <v>41</v>
      </c>
      <c r="D57" s="31" t="s">
        <v>42</v>
      </c>
      <c r="E57" s="31" t="s">
        <v>9</v>
      </c>
      <c r="F57" s="31"/>
      <c r="G57" s="31"/>
      <c r="H57" s="31"/>
      <c r="I57" s="32" t="s">
        <v>542</v>
      </c>
      <c r="J57" s="31" t="s">
        <v>134</v>
      </c>
      <c r="K57" s="31" t="s">
        <v>453</v>
      </c>
      <c r="L57" s="31" t="s">
        <v>344</v>
      </c>
      <c r="M57" s="58">
        <v>2166</v>
      </c>
      <c r="N57" s="58">
        <v>1895</v>
      </c>
      <c r="O57" s="58">
        <v>3592</v>
      </c>
      <c r="P57" s="58">
        <v>3143</v>
      </c>
      <c r="Q57" s="58" t="s">
        <v>45</v>
      </c>
      <c r="R57" s="58" t="s">
        <v>45</v>
      </c>
      <c r="S57" s="58">
        <v>2858</v>
      </c>
      <c r="T57" s="58">
        <v>2501</v>
      </c>
      <c r="U57" s="58" t="s">
        <v>45</v>
      </c>
      <c r="V57" s="58" t="s">
        <v>45</v>
      </c>
      <c r="W57" s="31" t="s">
        <v>1353</v>
      </c>
      <c r="X57" s="31" t="s">
        <v>1354</v>
      </c>
      <c r="Y57" s="14">
        <v>35</v>
      </c>
      <c r="Z57" s="14">
        <v>7</v>
      </c>
      <c r="AA57" s="33" t="s">
        <v>106</v>
      </c>
      <c r="AB57" s="33">
        <v>1.9690000000000001</v>
      </c>
      <c r="AC57" s="33" t="s">
        <v>11701</v>
      </c>
      <c r="AD57" s="31"/>
      <c r="AE57" s="31" t="s">
        <v>1355</v>
      </c>
      <c r="AF57" s="31"/>
      <c r="AG57" s="31" t="s">
        <v>1356</v>
      </c>
    </row>
    <row r="58" spans="1:33" x14ac:dyDescent="0.3">
      <c r="A58" s="31" t="s">
        <v>1393</v>
      </c>
      <c r="B58" s="31" t="s">
        <v>1394</v>
      </c>
      <c r="C58" s="11" t="s">
        <v>41</v>
      </c>
      <c r="D58" s="31" t="s">
        <v>9</v>
      </c>
      <c r="E58" s="31"/>
      <c r="F58" s="31"/>
      <c r="G58" s="31"/>
      <c r="H58" s="31"/>
      <c r="I58" s="32" t="s">
        <v>89</v>
      </c>
      <c r="J58" s="31" t="s">
        <v>134</v>
      </c>
      <c r="K58" s="31" t="s">
        <v>907</v>
      </c>
      <c r="L58" s="31" t="s">
        <v>1153</v>
      </c>
      <c r="M58" s="58">
        <v>2628</v>
      </c>
      <c r="N58" s="58">
        <v>2300</v>
      </c>
      <c r="O58" s="58">
        <v>4359</v>
      </c>
      <c r="P58" s="58">
        <v>3814</v>
      </c>
      <c r="Q58" s="58" t="s">
        <v>45</v>
      </c>
      <c r="R58" s="58" t="s">
        <v>45</v>
      </c>
      <c r="S58" s="58">
        <v>3471</v>
      </c>
      <c r="T58" s="58">
        <v>3038</v>
      </c>
      <c r="U58" s="58" t="s">
        <v>45</v>
      </c>
      <c r="V58" s="58" t="s">
        <v>45</v>
      </c>
      <c r="W58" s="31" t="s">
        <v>1395</v>
      </c>
      <c r="X58" s="31" t="s">
        <v>1396</v>
      </c>
      <c r="Y58" s="14">
        <v>50</v>
      </c>
      <c r="Z58" s="14">
        <v>10</v>
      </c>
      <c r="AA58" s="33" t="s">
        <v>106</v>
      </c>
      <c r="AB58" s="33">
        <v>0.88500000000000001</v>
      </c>
      <c r="AC58" s="33" t="s">
        <v>11704</v>
      </c>
      <c r="AD58" s="31"/>
      <c r="AE58" s="31"/>
      <c r="AF58" s="31"/>
      <c r="AG58" s="31" t="s">
        <v>1397</v>
      </c>
    </row>
    <row r="59" spans="1:33" x14ac:dyDescent="0.3">
      <c r="A59" s="31" t="s">
        <v>952</v>
      </c>
      <c r="B59" s="31" t="s">
        <v>953</v>
      </c>
      <c r="C59" s="32" t="s">
        <v>41</v>
      </c>
      <c r="D59" s="31" t="s">
        <v>9</v>
      </c>
      <c r="E59" s="31"/>
      <c r="F59" s="31"/>
      <c r="G59" s="31"/>
      <c r="H59" s="31"/>
      <c r="I59" s="32"/>
      <c r="J59" s="31" t="s">
        <v>134</v>
      </c>
      <c r="K59" s="31" t="s">
        <v>474</v>
      </c>
      <c r="L59" s="31" t="s">
        <v>954</v>
      </c>
      <c r="M59" s="58">
        <v>3051</v>
      </c>
      <c r="N59" s="58">
        <v>2670</v>
      </c>
      <c r="O59" s="58">
        <v>3870</v>
      </c>
      <c r="P59" s="58">
        <v>3386</v>
      </c>
      <c r="Q59" s="58" t="s">
        <v>45</v>
      </c>
      <c r="R59" s="58" t="s">
        <v>45</v>
      </c>
      <c r="S59" s="58">
        <v>3083</v>
      </c>
      <c r="T59" s="58">
        <v>2697</v>
      </c>
      <c r="U59" s="58" t="s">
        <v>45</v>
      </c>
      <c r="V59" s="58" t="s">
        <v>45</v>
      </c>
      <c r="W59" s="31" t="s">
        <v>955</v>
      </c>
      <c r="X59" s="31" t="s">
        <v>956</v>
      </c>
      <c r="Y59" s="14">
        <v>29</v>
      </c>
      <c r="Z59" s="14">
        <v>12</v>
      </c>
      <c r="AA59" s="33" t="s">
        <v>106</v>
      </c>
      <c r="AB59" s="33">
        <v>1.4670000000000001</v>
      </c>
      <c r="AC59" s="33" t="s">
        <v>11712</v>
      </c>
      <c r="AD59" s="31"/>
      <c r="AE59" s="31" t="s">
        <v>957</v>
      </c>
      <c r="AF59" s="31"/>
      <c r="AG59" s="36" t="s">
        <v>958</v>
      </c>
    </row>
    <row r="60" spans="1:33" x14ac:dyDescent="0.3">
      <c r="A60" s="31" t="s">
        <v>1373</v>
      </c>
      <c r="B60" s="48" t="s">
        <v>12493</v>
      </c>
      <c r="C60" s="11" t="s">
        <v>41</v>
      </c>
      <c r="D60" s="31" t="s">
        <v>9</v>
      </c>
      <c r="E60" s="31"/>
      <c r="F60" s="31"/>
      <c r="G60" s="31"/>
      <c r="H60" s="31"/>
      <c r="I60" s="32" t="s">
        <v>89</v>
      </c>
      <c r="J60" s="31" t="s">
        <v>134</v>
      </c>
      <c r="K60" s="31" t="s">
        <v>594</v>
      </c>
      <c r="L60" s="31" t="s">
        <v>390</v>
      </c>
      <c r="M60" s="14">
        <v>2856</v>
      </c>
      <c r="N60" s="14">
        <v>2499</v>
      </c>
      <c r="O60" s="14">
        <v>4736</v>
      </c>
      <c r="P60" s="14">
        <v>4143</v>
      </c>
      <c r="Q60" s="14" t="s">
        <v>45</v>
      </c>
      <c r="R60" s="14" t="s">
        <v>45</v>
      </c>
      <c r="S60" s="14">
        <v>3768</v>
      </c>
      <c r="T60" s="14">
        <v>3297</v>
      </c>
      <c r="U60" s="14" t="s">
        <v>45</v>
      </c>
      <c r="V60" s="14" t="s">
        <v>45</v>
      </c>
      <c r="W60" s="48" t="s">
        <v>12494</v>
      </c>
      <c r="X60" s="48" t="s">
        <v>12495</v>
      </c>
      <c r="Y60" s="14">
        <v>47</v>
      </c>
      <c r="Z60" s="14">
        <v>12</v>
      </c>
      <c r="AA60" s="33" t="s">
        <v>106</v>
      </c>
      <c r="AB60" s="33">
        <v>0.49299999999999999</v>
      </c>
      <c r="AC60" s="33" t="s">
        <v>11715</v>
      </c>
      <c r="AD60" s="31"/>
      <c r="AE60" s="31" t="s">
        <v>12496</v>
      </c>
      <c r="AG60" s="34" t="s">
        <v>1374</v>
      </c>
    </row>
    <row r="61" spans="1:33" x14ac:dyDescent="0.3">
      <c r="A61" s="31" t="s">
        <v>1403</v>
      </c>
      <c r="B61" s="31" t="s">
        <v>1404</v>
      </c>
      <c r="C61" s="11" t="s">
        <v>41</v>
      </c>
      <c r="D61" s="31" t="s">
        <v>9</v>
      </c>
      <c r="E61" s="31"/>
      <c r="F61" s="31"/>
      <c r="G61" s="31"/>
      <c r="H61" s="31"/>
      <c r="I61" s="32" t="s">
        <v>587</v>
      </c>
      <c r="J61" s="31" t="s">
        <v>134</v>
      </c>
      <c r="K61" s="31" t="s">
        <v>594</v>
      </c>
      <c r="L61" s="31" t="s">
        <v>390</v>
      </c>
      <c r="M61" s="58">
        <v>3450</v>
      </c>
      <c r="N61" s="58">
        <v>3019</v>
      </c>
      <c r="O61" s="58">
        <v>5719</v>
      </c>
      <c r="P61" s="58">
        <v>5004</v>
      </c>
      <c r="Q61" s="58" t="s">
        <v>45</v>
      </c>
      <c r="R61" s="58" t="s">
        <v>45</v>
      </c>
      <c r="S61" s="58">
        <v>4555</v>
      </c>
      <c r="T61" s="58">
        <v>3986</v>
      </c>
      <c r="U61" s="58" t="s">
        <v>45</v>
      </c>
      <c r="V61" s="58" t="s">
        <v>45</v>
      </c>
      <c r="W61" s="31" t="s">
        <v>1405</v>
      </c>
      <c r="X61" s="31" t="s">
        <v>1406</v>
      </c>
      <c r="Y61" s="14">
        <v>47</v>
      </c>
      <c r="Z61" s="14">
        <v>24</v>
      </c>
      <c r="AA61" s="33" t="s">
        <v>106</v>
      </c>
      <c r="AB61" s="33">
        <v>1.0649999999999999</v>
      </c>
      <c r="AC61" s="33" t="s">
        <v>11716</v>
      </c>
      <c r="AD61" s="31"/>
      <c r="AE61" s="31" t="s">
        <v>1407</v>
      </c>
      <c r="AF61" s="31"/>
      <c r="AG61" s="31" t="s">
        <v>1408</v>
      </c>
    </row>
    <row r="62" spans="1:33" x14ac:dyDescent="0.3">
      <c r="A62" s="9" t="s">
        <v>3282</v>
      </c>
      <c r="B62" s="9" t="s">
        <v>3283</v>
      </c>
      <c r="C62" s="11" t="s">
        <v>41</v>
      </c>
      <c r="D62" s="31" t="s">
        <v>9</v>
      </c>
      <c r="E62" s="31" t="s">
        <v>18</v>
      </c>
      <c r="F62" s="31"/>
      <c r="G62" s="31"/>
      <c r="H62" s="31"/>
      <c r="I62" s="32"/>
      <c r="J62" s="31"/>
      <c r="K62" s="31"/>
      <c r="L62" s="31"/>
      <c r="M62" s="58">
        <v>785</v>
      </c>
      <c r="N62" s="58">
        <v>706</v>
      </c>
      <c r="O62" s="58">
        <v>1389</v>
      </c>
      <c r="P62" s="58">
        <v>1250</v>
      </c>
      <c r="Q62" s="58" t="s">
        <v>45</v>
      </c>
      <c r="R62" s="58" t="s">
        <v>45</v>
      </c>
      <c r="S62" s="58">
        <v>1124</v>
      </c>
      <c r="T62" s="58">
        <v>1009</v>
      </c>
      <c r="U62" s="58" t="s">
        <v>45</v>
      </c>
      <c r="V62" s="58" t="s">
        <v>45</v>
      </c>
      <c r="W62" s="31" t="s">
        <v>11157</v>
      </c>
      <c r="X62" s="31" t="s">
        <v>11158</v>
      </c>
      <c r="Y62" s="14">
        <v>65</v>
      </c>
      <c r="Z62" s="14">
        <v>8</v>
      </c>
      <c r="AA62" s="33" t="s">
        <v>106</v>
      </c>
      <c r="AB62" s="33">
        <v>0.45400000000000001</v>
      </c>
      <c r="AC62" s="33" t="s">
        <v>11722</v>
      </c>
      <c r="AD62" s="31"/>
      <c r="AE62" s="31" t="s">
        <v>64</v>
      </c>
      <c r="AF62" s="31"/>
      <c r="AG62" s="36" t="s">
        <v>10995</v>
      </c>
    </row>
    <row r="63" spans="1:33" x14ac:dyDescent="0.3">
      <c r="A63" s="31" t="s">
        <v>924</v>
      </c>
      <c r="B63" s="31" t="s">
        <v>925</v>
      </c>
      <c r="C63" s="11" t="s">
        <v>41</v>
      </c>
      <c r="D63" s="31" t="s">
        <v>9</v>
      </c>
      <c r="E63" s="31"/>
      <c r="F63" s="31"/>
      <c r="G63" s="31" t="s">
        <v>171</v>
      </c>
      <c r="H63" s="31"/>
      <c r="I63" s="32" t="s">
        <v>893</v>
      </c>
      <c r="J63" s="31" t="s">
        <v>134</v>
      </c>
      <c r="K63" s="31" t="s">
        <v>594</v>
      </c>
      <c r="L63" s="31" t="s">
        <v>926</v>
      </c>
      <c r="M63" s="58">
        <v>6227</v>
      </c>
      <c r="N63" s="58">
        <v>5448</v>
      </c>
      <c r="O63" s="58">
        <v>10323</v>
      </c>
      <c r="P63" s="58">
        <v>9032</v>
      </c>
      <c r="Q63" s="58" t="s">
        <v>45</v>
      </c>
      <c r="R63" s="58" t="s">
        <v>45</v>
      </c>
      <c r="S63" s="58">
        <v>8218</v>
      </c>
      <c r="T63" s="58">
        <v>7191</v>
      </c>
      <c r="U63" s="58" t="s">
        <v>45</v>
      </c>
      <c r="V63" s="58" t="s">
        <v>45</v>
      </c>
      <c r="W63" s="31" t="s">
        <v>927</v>
      </c>
      <c r="X63" s="31" t="s">
        <v>928</v>
      </c>
      <c r="Y63" s="14">
        <v>66</v>
      </c>
      <c r="Z63" s="14">
        <v>18</v>
      </c>
      <c r="AA63" s="33" t="s">
        <v>106</v>
      </c>
      <c r="AB63" s="33">
        <v>1.667</v>
      </c>
      <c r="AC63" s="33" t="s">
        <v>11723</v>
      </c>
      <c r="AD63" s="31" t="s">
        <v>89</v>
      </c>
      <c r="AE63" s="31" t="s">
        <v>929</v>
      </c>
      <c r="AF63" s="31"/>
      <c r="AG63" s="31" t="s">
        <v>930</v>
      </c>
    </row>
    <row r="64" spans="1:33" x14ac:dyDescent="0.3">
      <c r="A64" s="31" t="s">
        <v>1814</v>
      </c>
      <c r="B64" s="31" t="s">
        <v>1815</v>
      </c>
      <c r="C64" s="32" t="s">
        <v>41</v>
      </c>
      <c r="D64" s="31" t="s">
        <v>9</v>
      </c>
      <c r="E64" s="31"/>
      <c r="F64" s="31"/>
      <c r="G64" s="31" t="s">
        <v>171</v>
      </c>
      <c r="H64" s="31"/>
      <c r="I64" s="32" t="s">
        <v>171</v>
      </c>
      <c r="J64" s="31" t="s">
        <v>44</v>
      </c>
      <c r="K64" s="31" t="s">
        <v>1816</v>
      </c>
      <c r="L64" s="31" t="s">
        <v>1816</v>
      </c>
      <c r="M64" s="58">
        <v>291</v>
      </c>
      <c r="N64" s="58">
        <v>255</v>
      </c>
      <c r="O64" s="58">
        <v>466</v>
      </c>
      <c r="P64" s="58">
        <v>408</v>
      </c>
      <c r="Q64" s="58" t="s">
        <v>45</v>
      </c>
      <c r="R64" s="58" t="s">
        <v>45</v>
      </c>
      <c r="S64" s="58">
        <v>349</v>
      </c>
      <c r="T64" s="58">
        <v>305</v>
      </c>
      <c r="U64" s="58" t="s">
        <v>45</v>
      </c>
      <c r="V64" s="58" t="s">
        <v>45</v>
      </c>
      <c r="W64" s="31" t="s">
        <v>1817</v>
      </c>
      <c r="X64" s="31" t="s">
        <v>1818</v>
      </c>
      <c r="Y64" s="14">
        <v>76</v>
      </c>
      <c r="Z64" s="14">
        <v>4</v>
      </c>
      <c r="AA64" s="33" t="s">
        <v>106</v>
      </c>
      <c r="AB64" s="33">
        <v>0.54800000000000004</v>
      </c>
      <c r="AC64" s="33" t="s">
        <v>11727</v>
      </c>
      <c r="AD64" s="31"/>
      <c r="AE64" s="31" t="s">
        <v>1819</v>
      </c>
      <c r="AF64" s="31"/>
      <c r="AG64" s="36" t="s">
        <v>1820</v>
      </c>
    </row>
    <row r="65" spans="1:33" x14ac:dyDescent="0.3">
      <c r="A65" s="9" t="s">
        <v>3322</v>
      </c>
      <c r="B65" s="9" t="s">
        <v>3323</v>
      </c>
      <c r="C65" s="11" t="s">
        <v>41</v>
      </c>
      <c r="D65" s="31" t="s">
        <v>12369</v>
      </c>
      <c r="E65" s="31" t="s">
        <v>9</v>
      </c>
      <c r="F65" s="31" t="s">
        <v>18</v>
      </c>
      <c r="G65" s="31" t="s">
        <v>171</v>
      </c>
      <c r="H65" s="31"/>
      <c r="I65" s="32"/>
      <c r="J65" s="31"/>
      <c r="K65" s="31"/>
      <c r="L65" s="31"/>
      <c r="M65" s="58">
        <v>548</v>
      </c>
      <c r="N65" s="58">
        <v>496</v>
      </c>
      <c r="O65" s="58">
        <v>1023</v>
      </c>
      <c r="P65" s="58">
        <v>925</v>
      </c>
      <c r="Q65" s="58" t="s">
        <v>45</v>
      </c>
      <c r="R65" s="58" t="s">
        <v>45</v>
      </c>
      <c r="S65" s="58">
        <v>783</v>
      </c>
      <c r="T65" s="58">
        <v>709</v>
      </c>
      <c r="U65" s="58" t="s">
        <v>45</v>
      </c>
      <c r="V65" s="58" t="s">
        <v>45</v>
      </c>
      <c r="W65" s="31" t="s">
        <v>11298</v>
      </c>
      <c r="X65" s="31" t="s">
        <v>11299</v>
      </c>
      <c r="Y65" s="14">
        <v>11</v>
      </c>
      <c r="Z65" s="14">
        <v>4</v>
      </c>
      <c r="AA65" s="33" t="s">
        <v>71</v>
      </c>
      <c r="AB65" s="33" t="s">
        <v>45</v>
      </c>
      <c r="AC65" s="33" t="s">
        <v>45</v>
      </c>
      <c r="AD65" s="31"/>
      <c r="AE65" s="31" t="s">
        <v>64</v>
      </c>
      <c r="AF65" s="31"/>
      <c r="AG65" s="36" t="s">
        <v>11015</v>
      </c>
    </row>
  </sheetData>
  <autoFilter ref="A1:AG65"/>
  <sortState ref="A2:AZ65">
    <sortCondition ref="B2:B6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1"/>
  <sheetViews>
    <sheetView workbookViewId="0">
      <pane ySplit="1" topLeftCell="A2" activePane="bottomLeft" state="frozen"/>
      <selection pane="bottomLeft" activeCell="B6" sqref="B6"/>
    </sheetView>
  </sheetViews>
  <sheetFormatPr defaultColWidth="9.109375" defaultRowHeight="13.8" x14ac:dyDescent="0.3"/>
  <cols>
    <col min="1" max="1" width="10.6640625" style="16" customWidth="1"/>
    <col min="2" max="2" width="65.5546875" style="16" customWidth="1"/>
    <col min="3" max="3" width="11.44140625" style="16" customWidth="1"/>
    <col min="4" max="4" width="39.33203125" style="16" customWidth="1"/>
    <col min="5" max="5" width="10" style="16" customWidth="1"/>
    <col min="6" max="6" width="11.6640625" style="16" customWidth="1"/>
    <col min="7" max="7" width="12.886718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1" width="72.6640625" style="16" bestFit="1" customWidth="1"/>
    <col min="32" max="32" width="10.5546875" style="16" customWidth="1"/>
    <col min="33" max="33" width="65.88671875" style="16" customWidth="1"/>
    <col min="34" max="16384" width="9.109375" style="15"/>
  </cols>
  <sheetData>
    <row r="1" spans="1:33" ht="33.7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30" t="s">
        <v>39</v>
      </c>
      <c r="AF1" s="26" t="s">
        <v>12478</v>
      </c>
      <c r="AG1" s="25" t="s">
        <v>40</v>
      </c>
    </row>
    <row r="2" spans="1:33" x14ac:dyDescent="0.3">
      <c r="A2" s="39" t="s">
        <v>11081</v>
      </c>
      <c r="B2" s="39" t="s">
        <v>11082</v>
      </c>
      <c r="C2" s="39" t="s">
        <v>46</v>
      </c>
      <c r="D2" s="39" t="s">
        <v>11</v>
      </c>
      <c r="E2" s="39"/>
      <c r="F2" s="39"/>
      <c r="G2" s="39"/>
      <c r="H2" s="39"/>
      <c r="I2" s="39" t="s">
        <v>65</v>
      </c>
      <c r="J2" s="39" t="s">
        <v>48</v>
      </c>
      <c r="K2" s="39"/>
      <c r="L2" s="39"/>
      <c r="M2" s="58">
        <v>218</v>
      </c>
      <c r="N2" s="58">
        <v>191</v>
      </c>
      <c r="O2" s="58">
        <v>349</v>
      </c>
      <c r="P2" s="58">
        <v>306</v>
      </c>
      <c r="Q2" s="58" t="s">
        <v>45</v>
      </c>
      <c r="R2" s="58" t="s">
        <v>45</v>
      </c>
      <c r="S2" s="58">
        <v>291</v>
      </c>
      <c r="T2" s="58">
        <v>255</v>
      </c>
      <c r="U2" s="58" t="s">
        <v>45</v>
      </c>
      <c r="V2" s="58" t="s">
        <v>45</v>
      </c>
      <c r="W2" s="39" t="s">
        <v>11083</v>
      </c>
      <c r="X2" s="39" t="s">
        <v>12389</v>
      </c>
      <c r="Y2" s="14">
        <v>25</v>
      </c>
      <c r="Z2" s="14">
        <v>2</v>
      </c>
      <c r="AA2" s="33" t="s">
        <v>106</v>
      </c>
      <c r="AB2" s="33">
        <v>0.111</v>
      </c>
      <c r="AC2" s="33" t="s">
        <v>11765</v>
      </c>
      <c r="AD2" s="39"/>
      <c r="AE2" s="39" t="s">
        <v>11084</v>
      </c>
      <c r="AF2" s="39"/>
      <c r="AG2" s="36" t="s">
        <v>12390</v>
      </c>
    </row>
    <row r="3" spans="1:33" x14ac:dyDescent="0.3">
      <c r="A3" s="31" t="s">
        <v>6822</v>
      </c>
      <c r="B3" s="31" t="s">
        <v>6823</v>
      </c>
      <c r="C3" s="32" t="s">
        <v>46</v>
      </c>
      <c r="D3" s="31" t="s">
        <v>11</v>
      </c>
      <c r="E3" s="31"/>
      <c r="F3" s="31"/>
      <c r="G3" s="31"/>
      <c r="H3" s="31"/>
      <c r="I3" s="32" t="s">
        <v>65</v>
      </c>
      <c r="J3" s="31" t="s">
        <v>48</v>
      </c>
      <c r="K3" s="31"/>
      <c r="L3" s="31"/>
      <c r="M3" s="58">
        <v>185</v>
      </c>
      <c r="N3" s="58">
        <v>162</v>
      </c>
      <c r="O3" s="58">
        <v>296</v>
      </c>
      <c r="P3" s="58">
        <v>259</v>
      </c>
      <c r="Q3" s="58">
        <v>271</v>
      </c>
      <c r="R3" s="58">
        <v>237</v>
      </c>
      <c r="S3" s="58">
        <v>247</v>
      </c>
      <c r="T3" s="58">
        <v>216</v>
      </c>
      <c r="U3" s="58" t="s">
        <v>45</v>
      </c>
      <c r="V3" s="58" t="s">
        <v>45</v>
      </c>
      <c r="W3" s="31" t="s">
        <v>6824</v>
      </c>
      <c r="X3" s="31" t="s">
        <v>6825</v>
      </c>
      <c r="Y3" s="14">
        <v>43</v>
      </c>
      <c r="Z3" s="14">
        <v>2</v>
      </c>
      <c r="AA3" s="33" t="s">
        <v>106</v>
      </c>
      <c r="AB3" s="33" t="s">
        <v>11364</v>
      </c>
      <c r="AC3" s="33" t="s">
        <v>45</v>
      </c>
      <c r="AD3" s="31"/>
      <c r="AE3" s="31" t="s">
        <v>6826</v>
      </c>
      <c r="AF3" s="31"/>
      <c r="AG3" s="36" t="s">
        <v>6827</v>
      </c>
    </row>
    <row r="4" spans="1:33" x14ac:dyDescent="0.3">
      <c r="A4" s="31" t="s">
        <v>6357</v>
      </c>
      <c r="B4" s="31" t="s">
        <v>6358</v>
      </c>
      <c r="C4" s="32" t="s">
        <v>46</v>
      </c>
      <c r="D4" s="31" t="s">
        <v>11</v>
      </c>
      <c r="E4" s="31"/>
      <c r="F4" s="31"/>
      <c r="G4" s="31"/>
      <c r="H4" s="31"/>
      <c r="I4" s="32" t="s">
        <v>65</v>
      </c>
      <c r="J4" s="31" t="s">
        <v>48</v>
      </c>
      <c r="K4" s="31" t="s">
        <v>535</v>
      </c>
      <c r="L4" s="31" t="s">
        <v>6359</v>
      </c>
      <c r="M4" s="58">
        <v>297</v>
      </c>
      <c r="N4" s="58">
        <v>260</v>
      </c>
      <c r="O4" s="58">
        <v>537</v>
      </c>
      <c r="P4" s="58">
        <v>469</v>
      </c>
      <c r="Q4" s="58" t="s">
        <v>45</v>
      </c>
      <c r="R4" s="58" t="s">
        <v>45</v>
      </c>
      <c r="S4" s="58">
        <v>431</v>
      </c>
      <c r="T4" s="58">
        <v>377</v>
      </c>
      <c r="U4" s="58" t="s">
        <v>45</v>
      </c>
      <c r="V4" s="58" t="s">
        <v>45</v>
      </c>
      <c r="W4" s="31" t="s">
        <v>6360</v>
      </c>
      <c r="X4" s="31" t="s">
        <v>6361</v>
      </c>
      <c r="Y4" s="14">
        <v>43</v>
      </c>
      <c r="Z4" s="14">
        <v>4</v>
      </c>
      <c r="AA4" s="33" t="s">
        <v>71</v>
      </c>
      <c r="AB4" s="33" t="s">
        <v>45</v>
      </c>
      <c r="AC4" s="33" t="s">
        <v>45</v>
      </c>
      <c r="AD4" s="31"/>
      <c r="AE4" s="31" t="s">
        <v>396</v>
      </c>
      <c r="AF4" s="31"/>
      <c r="AG4" s="36" t="s">
        <v>6362</v>
      </c>
    </row>
    <row r="5" spans="1:33" x14ac:dyDescent="0.3">
      <c r="A5" s="31" t="s">
        <v>4796</v>
      </c>
      <c r="B5" s="31" t="s">
        <v>4797</v>
      </c>
      <c r="C5" s="32" t="s">
        <v>46</v>
      </c>
      <c r="D5" s="31" t="s">
        <v>11</v>
      </c>
      <c r="E5" s="31"/>
      <c r="F5" s="31"/>
      <c r="G5" s="31"/>
      <c r="H5" s="31"/>
      <c r="I5" s="32" t="s">
        <v>4584</v>
      </c>
      <c r="J5" s="31" t="s">
        <v>48</v>
      </c>
      <c r="K5" s="31" t="s">
        <v>4798</v>
      </c>
      <c r="L5" s="31" t="s">
        <v>4798</v>
      </c>
      <c r="M5" s="58">
        <v>327</v>
      </c>
      <c r="N5" s="58">
        <v>286</v>
      </c>
      <c r="O5" s="58">
        <v>549</v>
      </c>
      <c r="P5" s="58">
        <v>481</v>
      </c>
      <c r="Q5" s="58" t="s">
        <v>45</v>
      </c>
      <c r="R5" s="58" t="s">
        <v>45</v>
      </c>
      <c r="S5" s="58">
        <v>439</v>
      </c>
      <c r="T5" s="58">
        <v>384</v>
      </c>
      <c r="U5" s="58" t="s">
        <v>45</v>
      </c>
      <c r="V5" s="58" t="s">
        <v>45</v>
      </c>
      <c r="W5" s="31" t="s">
        <v>4799</v>
      </c>
      <c r="X5" s="31" t="s">
        <v>4800</v>
      </c>
      <c r="Y5" s="14">
        <v>20</v>
      </c>
      <c r="Z5" s="14">
        <v>4</v>
      </c>
      <c r="AA5" s="33" t="s">
        <v>71</v>
      </c>
      <c r="AB5" s="33" t="s">
        <v>45</v>
      </c>
      <c r="AC5" s="33" t="s">
        <v>45</v>
      </c>
      <c r="AD5" s="31"/>
      <c r="AE5" s="31"/>
      <c r="AF5" s="31"/>
      <c r="AG5" s="36" t="s">
        <v>4801</v>
      </c>
    </row>
    <row r="6" spans="1:33" x14ac:dyDescent="0.3">
      <c r="A6" s="31" t="s">
        <v>6456</v>
      </c>
      <c r="B6" s="31" t="s">
        <v>6457</v>
      </c>
      <c r="C6" s="32" t="s">
        <v>46</v>
      </c>
      <c r="D6" s="31" t="s">
        <v>11</v>
      </c>
      <c r="E6" s="31"/>
      <c r="F6" s="31"/>
      <c r="G6" s="31"/>
      <c r="H6" s="31"/>
      <c r="I6" s="32" t="s">
        <v>4584</v>
      </c>
      <c r="J6" s="31" t="s">
        <v>48</v>
      </c>
      <c r="K6" s="31" t="s">
        <v>374</v>
      </c>
      <c r="L6" s="31" t="s">
        <v>375</v>
      </c>
      <c r="M6" s="58">
        <v>173</v>
      </c>
      <c r="N6" s="58">
        <v>151</v>
      </c>
      <c r="O6" s="58">
        <v>343</v>
      </c>
      <c r="P6" s="58">
        <v>300</v>
      </c>
      <c r="Q6" s="58" t="s">
        <v>45</v>
      </c>
      <c r="R6" s="58" t="s">
        <v>45</v>
      </c>
      <c r="S6" s="58">
        <v>274</v>
      </c>
      <c r="T6" s="58">
        <v>239</v>
      </c>
      <c r="U6" s="58" t="s">
        <v>45</v>
      </c>
      <c r="V6" s="58" t="s">
        <v>45</v>
      </c>
      <c r="W6" s="31" t="s">
        <v>6458</v>
      </c>
      <c r="X6" s="31" t="s">
        <v>6459</v>
      </c>
      <c r="Y6" s="14">
        <v>36</v>
      </c>
      <c r="Z6" s="14">
        <v>3</v>
      </c>
      <c r="AA6" s="33" t="s">
        <v>71</v>
      </c>
      <c r="AB6" s="33" t="s">
        <v>45</v>
      </c>
      <c r="AC6" s="33" t="s">
        <v>45</v>
      </c>
      <c r="AD6" s="31"/>
      <c r="AE6" s="31" t="s">
        <v>6460</v>
      </c>
      <c r="AF6" s="31"/>
      <c r="AG6" s="36" t="s">
        <v>10771</v>
      </c>
    </row>
    <row r="7" spans="1:33" x14ac:dyDescent="0.3">
      <c r="A7" s="31" t="s">
        <v>4897</v>
      </c>
      <c r="B7" s="31" t="s">
        <v>4898</v>
      </c>
      <c r="C7" s="32" t="s">
        <v>46</v>
      </c>
      <c r="D7" s="31" t="s">
        <v>11</v>
      </c>
      <c r="E7" s="31"/>
      <c r="F7" s="31"/>
      <c r="G7" s="31"/>
      <c r="H7" s="31"/>
      <c r="I7" s="32" t="s">
        <v>4584</v>
      </c>
      <c r="J7" s="31" t="s">
        <v>48</v>
      </c>
      <c r="K7" s="31" t="s">
        <v>4899</v>
      </c>
      <c r="L7" s="31" t="s">
        <v>974</v>
      </c>
      <c r="M7" s="58">
        <v>338</v>
      </c>
      <c r="N7" s="58">
        <v>296</v>
      </c>
      <c r="O7" s="58">
        <v>561</v>
      </c>
      <c r="P7" s="58">
        <v>490</v>
      </c>
      <c r="Q7" s="58" t="s">
        <v>45</v>
      </c>
      <c r="R7" s="58" t="s">
        <v>45</v>
      </c>
      <c r="S7" s="58">
        <v>447</v>
      </c>
      <c r="T7" s="58">
        <v>392</v>
      </c>
      <c r="U7" s="58" t="s">
        <v>45</v>
      </c>
      <c r="V7" s="58" t="s">
        <v>45</v>
      </c>
      <c r="W7" s="31" t="s">
        <v>4900</v>
      </c>
      <c r="X7" s="31" t="s">
        <v>4901</v>
      </c>
      <c r="Y7" s="14">
        <v>30</v>
      </c>
      <c r="Z7" s="14">
        <v>4</v>
      </c>
      <c r="AA7" s="33" t="s">
        <v>106</v>
      </c>
      <c r="AB7" s="33" t="s">
        <v>11364</v>
      </c>
      <c r="AC7" s="33" t="s">
        <v>45</v>
      </c>
      <c r="AD7" s="31"/>
      <c r="AE7" s="31"/>
      <c r="AF7" s="31"/>
      <c r="AG7" s="36" t="s">
        <v>4902</v>
      </c>
    </row>
    <row r="8" spans="1:33" x14ac:dyDescent="0.3">
      <c r="A8" s="31" t="s">
        <v>9055</v>
      </c>
      <c r="B8" s="31" t="s">
        <v>9056</v>
      </c>
      <c r="C8" s="32" t="s">
        <v>46</v>
      </c>
      <c r="D8" s="31" t="s">
        <v>11</v>
      </c>
      <c r="E8" s="31"/>
      <c r="F8" s="31"/>
      <c r="G8" s="31"/>
      <c r="H8" s="31"/>
      <c r="I8" s="32" t="s">
        <v>4584</v>
      </c>
      <c r="J8" s="31" t="s">
        <v>48</v>
      </c>
      <c r="K8" s="31" t="s">
        <v>367</v>
      </c>
      <c r="L8" s="31" t="s">
        <v>364</v>
      </c>
      <c r="M8" s="58">
        <v>1245</v>
      </c>
      <c r="N8" s="58">
        <v>1089</v>
      </c>
      <c r="O8" s="58">
        <v>2059</v>
      </c>
      <c r="P8" s="58">
        <v>1802</v>
      </c>
      <c r="Q8" s="58" t="s">
        <v>45</v>
      </c>
      <c r="R8" s="58" t="s">
        <v>45</v>
      </c>
      <c r="S8" s="58">
        <v>1639</v>
      </c>
      <c r="T8" s="58">
        <v>1434</v>
      </c>
      <c r="U8" s="58" t="s">
        <v>45</v>
      </c>
      <c r="V8" s="58" t="s">
        <v>45</v>
      </c>
      <c r="W8" s="31" t="s">
        <v>9057</v>
      </c>
      <c r="X8" s="31" t="s">
        <v>9058</v>
      </c>
      <c r="Y8" s="14">
        <v>38</v>
      </c>
      <c r="Z8" s="14">
        <v>12</v>
      </c>
      <c r="AA8" s="33" t="s">
        <v>106</v>
      </c>
      <c r="AB8" s="33">
        <v>0.70399999999999996</v>
      </c>
      <c r="AC8" s="33" t="s">
        <v>11835</v>
      </c>
      <c r="AD8" s="31"/>
      <c r="AE8" s="31" t="s">
        <v>9059</v>
      </c>
      <c r="AF8" s="31"/>
      <c r="AG8" s="36" t="s">
        <v>9060</v>
      </c>
    </row>
    <row r="9" spans="1:33" x14ac:dyDescent="0.3">
      <c r="A9" s="31" t="s">
        <v>6624</v>
      </c>
      <c r="B9" s="36" t="s">
        <v>6625</v>
      </c>
      <c r="C9" s="37" t="s">
        <v>46</v>
      </c>
      <c r="D9" s="36" t="s">
        <v>11</v>
      </c>
      <c r="E9" s="31"/>
      <c r="F9" s="31"/>
      <c r="G9" s="31"/>
      <c r="H9" s="31"/>
      <c r="I9" s="37" t="s">
        <v>65</v>
      </c>
      <c r="J9" s="36" t="s">
        <v>48</v>
      </c>
      <c r="K9" s="36"/>
      <c r="L9" s="36"/>
      <c r="M9" s="58">
        <v>315</v>
      </c>
      <c r="N9" s="58">
        <v>276</v>
      </c>
      <c r="O9" s="58">
        <v>504</v>
      </c>
      <c r="P9" s="58">
        <v>441</v>
      </c>
      <c r="Q9" s="58" t="s">
        <v>45</v>
      </c>
      <c r="R9" s="58" t="s">
        <v>45</v>
      </c>
      <c r="S9" s="58">
        <v>394</v>
      </c>
      <c r="T9" s="58">
        <v>344</v>
      </c>
      <c r="U9" s="58" t="s">
        <v>45</v>
      </c>
      <c r="V9" s="58" t="s">
        <v>45</v>
      </c>
      <c r="W9" s="36" t="s">
        <v>6626</v>
      </c>
      <c r="X9" s="36" t="s">
        <v>6627</v>
      </c>
      <c r="Y9" s="14">
        <v>13</v>
      </c>
      <c r="Z9" s="14">
        <v>3</v>
      </c>
      <c r="AA9" s="33" t="s">
        <v>71</v>
      </c>
      <c r="AB9" s="33" t="s">
        <v>45</v>
      </c>
      <c r="AC9" s="33" t="s">
        <v>45</v>
      </c>
      <c r="AD9" s="36"/>
      <c r="AE9" s="36" t="s">
        <v>237</v>
      </c>
      <c r="AF9" s="36"/>
      <c r="AG9" s="36" t="s">
        <v>10775</v>
      </c>
    </row>
    <row r="10" spans="1:33" x14ac:dyDescent="0.3">
      <c r="A10" s="31" t="s">
        <v>4582</v>
      </c>
      <c r="B10" s="31" t="s">
        <v>4583</v>
      </c>
      <c r="C10" s="32" t="s">
        <v>46</v>
      </c>
      <c r="D10" s="31" t="s">
        <v>11</v>
      </c>
      <c r="E10" s="31"/>
      <c r="F10" s="31"/>
      <c r="G10" s="31"/>
      <c r="H10" s="31"/>
      <c r="I10" s="32" t="s">
        <v>4584</v>
      </c>
      <c r="J10" s="31" t="s">
        <v>48</v>
      </c>
      <c r="K10" s="31" t="s">
        <v>4585</v>
      </c>
      <c r="L10" s="31" t="s">
        <v>4585</v>
      </c>
      <c r="M10" s="58">
        <v>405</v>
      </c>
      <c r="N10" s="58">
        <v>355</v>
      </c>
      <c r="O10" s="58">
        <v>671</v>
      </c>
      <c r="P10" s="58">
        <v>587</v>
      </c>
      <c r="Q10" s="58" t="s">
        <v>45</v>
      </c>
      <c r="R10" s="58" t="s">
        <v>45</v>
      </c>
      <c r="S10" s="58">
        <v>532</v>
      </c>
      <c r="T10" s="58">
        <v>466</v>
      </c>
      <c r="U10" s="58" t="s">
        <v>45</v>
      </c>
      <c r="V10" s="58" t="s">
        <v>45</v>
      </c>
      <c r="W10" s="31" t="s">
        <v>4586</v>
      </c>
      <c r="X10" s="31" t="s">
        <v>4587</v>
      </c>
      <c r="Y10" s="14">
        <v>18</v>
      </c>
      <c r="Z10" s="14">
        <v>4</v>
      </c>
      <c r="AA10" s="33" t="s">
        <v>106</v>
      </c>
      <c r="AB10" s="33" t="s">
        <v>11364</v>
      </c>
      <c r="AC10" s="33" t="s">
        <v>45</v>
      </c>
      <c r="AD10" s="31"/>
      <c r="AE10" s="31"/>
      <c r="AF10" s="31"/>
      <c r="AG10" s="36" t="s">
        <v>4588</v>
      </c>
    </row>
    <row r="11" spans="1:33" x14ac:dyDescent="0.3">
      <c r="A11" s="31" t="s">
        <v>7587</v>
      </c>
      <c r="B11" s="31" t="s">
        <v>7588</v>
      </c>
      <c r="C11" s="32" t="s">
        <v>46</v>
      </c>
      <c r="D11" s="31" t="s">
        <v>11</v>
      </c>
      <c r="E11" s="31"/>
      <c r="F11" s="31"/>
      <c r="G11" s="31"/>
      <c r="H11" s="31"/>
      <c r="I11" s="32" t="s">
        <v>65</v>
      </c>
      <c r="J11" s="31" t="s">
        <v>48</v>
      </c>
      <c r="K11" s="31"/>
      <c r="L11" s="31"/>
      <c r="M11" s="58">
        <v>445</v>
      </c>
      <c r="N11" s="58">
        <v>390</v>
      </c>
      <c r="O11" s="58">
        <v>712</v>
      </c>
      <c r="P11" s="58">
        <v>623</v>
      </c>
      <c r="Q11" s="58">
        <v>652</v>
      </c>
      <c r="R11" s="58">
        <v>570</v>
      </c>
      <c r="S11" s="58">
        <v>593</v>
      </c>
      <c r="T11" s="58">
        <v>519</v>
      </c>
      <c r="U11" s="58" t="s">
        <v>45</v>
      </c>
      <c r="V11" s="58" t="s">
        <v>45</v>
      </c>
      <c r="W11" s="31" t="s">
        <v>7589</v>
      </c>
      <c r="X11" s="31" t="s">
        <v>7590</v>
      </c>
      <c r="Y11" s="14">
        <v>26</v>
      </c>
      <c r="Z11" s="14">
        <v>4</v>
      </c>
      <c r="AA11" s="33" t="s">
        <v>106</v>
      </c>
      <c r="AB11" s="33" t="s">
        <v>11364</v>
      </c>
      <c r="AC11" s="33" t="s">
        <v>45</v>
      </c>
      <c r="AD11" s="31"/>
      <c r="AE11" s="31" t="s">
        <v>204</v>
      </c>
      <c r="AF11" s="31"/>
      <c r="AG11" s="36" t="s">
        <v>7591</v>
      </c>
    </row>
    <row r="12" spans="1:33" x14ac:dyDescent="0.3">
      <c r="A12" s="31" t="s">
        <v>3803</v>
      </c>
      <c r="B12" s="31" t="s">
        <v>3804</v>
      </c>
      <c r="C12" s="32" t="s">
        <v>46</v>
      </c>
      <c r="D12" s="31" t="s">
        <v>11</v>
      </c>
      <c r="E12" s="31"/>
      <c r="F12" s="31"/>
      <c r="G12" s="31"/>
      <c r="H12" s="31"/>
      <c r="I12" s="32" t="s">
        <v>65</v>
      </c>
      <c r="J12" s="31" t="s">
        <v>48</v>
      </c>
      <c r="K12" s="31" t="s">
        <v>474</v>
      </c>
      <c r="L12" s="31" t="s">
        <v>376</v>
      </c>
      <c r="M12" s="58">
        <v>695</v>
      </c>
      <c r="N12" s="58">
        <v>608</v>
      </c>
      <c r="O12" s="58">
        <v>1184</v>
      </c>
      <c r="P12" s="58">
        <v>1036</v>
      </c>
      <c r="Q12" s="58" t="s">
        <v>45</v>
      </c>
      <c r="R12" s="58" t="s">
        <v>45</v>
      </c>
      <c r="S12" s="58">
        <v>943</v>
      </c>
      <c r="T12" s="58">
        <v>825</v>
      </c>
      <c r="U12" s="58" t="s">
        <v>45</v>
      </c>
      <c r="V12" s="58" t="s">
        <v>45</v>
      </c>
      <c r="W12" s="31" t="s">
        <v>3805</v>
      </c>
      <c r="X12" s="31" t="s">
        <v>3806</v>
      </c>
      <c r="Y12" s="14">
        <v>26</v>
      </c>
      <c r="Z12" s="14">
        <v>3</v>
      </c>
      <c r="AA12" s="33" t="s">
        <v>71</v>
      </c>
      <c r="AB12" s="33" t="s">
        <v>45</v>
      </c>
      <c r="AC12" s="33" t="s">
        <v>45</v>
      </c>
      <c r="AD12" s="31"/>
      <c r="AE12" s="31"/>
      <c r="AF12" s="31"/>
      <c r="AG12" s="36" t="s">
        <v>3807</v>
      </c>
    </row>
    <row r="13" spans="1:33" x14ac:dyDescent="0.3">
      <c r="A13" s="31" t="s">
        <v>6220</v>
      </c>
      <c r="B13" s="31" t="s">
        <v>6221</v>
      </c>
      <c r="C13" s="32" t="s">
        <v>46</v>
      </c>
      <c r="D13" s="31" t="s">
        <v>11</v>
      </c>
      <c r="E13" s="31"/>
      <c r="F13" s="31"/>
      <c r="G13" s="31"/>
      <c r="H13" s="31"/>
      <c r="I13" s="32" t="s">
        <v>4584</v>
      </c>
      <c r="J13" s="31"/>
      <c r="K13" s="31" t="s">
        <v>6222</v>
      </c>
      <c r="L13" s="31" t="s">
        <v>1656</v>
      </c>
      <c r="M13" s="58">
        <v>202</v>
      </c>
      <c r="N13" s="58">
        <v>176</v>
      </c>
      <c r="O13" s="58">
        <v>322</v>
      </c>
      <c r="P13" s="58">
        <v>282</v>
      </c>
      <c r="Q13" s="58" t="s">
        <v>45</v>
      </c>
      <c r="R13" s="58" t="s">
        <v>45</v>
      </c>
      <c r="S13" s="58">
        <v>222</v>
      </c>
      <c r="T13" s="58">
        <v>194</v>
      </c>
      <c r="U13" s="58" t="s">
        <v>45</v>
      </c>
      <c r="V13" s="58" t="s">
        <v>45</v>
      </c>
      <c r="W13" s="31" t="s">
        <v>6223</v>
      </c>
      <c r="X13" s="31" t="s">
        <v>6224</v>
      </c>
      <c r="Y13" s="14">
        <v>41</v>
      </c>
      <c r="Z13" s="14">
        <v>4</v>
      </c>
      <c r="AA13" s="33" t="s">
        <v>106</v>
      </c>
      <c r="AB13" s="33" t="s">
        <v>11364</v>
      </c>
      <c r="AC13" s="33" t="s">
        <v>45</v>
      </c>
      <c r="AD13" s="31"/>
      <c r="AE13" s="31" t="s">
        <v>130</v>
      </c>
      <c r="AF13" s="31"/>
      <c r="AG13" s="36" t="s">
        <v>6225</v>
      </c>
    </row>
    <row r="14" spans="1:33" x14ac:dyDescent="0.3">
      <c r="A14" s="31" t="s">
        <v>3836</v>
      </c>
      <c r="B14" s="31" t="s">
        <v>3837</v>
      </c>
      <c r="C14" s="32" t="s">
        <v>46</v>
      </c>
      <c r="D14" s="31" t="s">
        <v>11</v>
      </c>
      <c r="E14" s="31"/>
      <c r="F14" s="31"/>
      <c r="G14" s="31"/>
      <c r="H14" s="31"/>
      <c r="I14" s="32" t="s">
        <v>65</v>
      </c>
      <c r="J14" s="31" t="s">
        <v>48</v>
      </c>
      <c r="K14" s="31" t="s">
        <v>787</v>
      </c>
      <c r="L14" s="31" t="s">
        <v>2408</v>
      </c>
      <c r="M14" s="58">
        <v>738</v>
      </c>
      <c r="N14" s="58">
        <v>646</v>
      </c>
      <c r="O14" s="58">
        <v>1220</v>
      </c>
      <c r="P14" s="58">
        <v>1068</v>
      </c>
      <c r="Q14" s="58" t="s">
        <v>45</v>
      </c>
      <c r="R14" s="58" t="s">
        <v>45</v>
      </c>
      <c r="S14" s="58">
        <v>975</v>
      </c>
      <c r="T14" s="58">
        <v>854</v>
      </c>
      <c r="U14" s="58" t="s">
        <v>45</v>
      </c>
      <c r="V14" s="58" t="s">
        <v>45</v>
      </c>
      <c r="W14" s="31" t="s">
        <v>3838</v>
      </c>
      <c r="X14" s="31" t="s">
        <v>3839</v>
      </c>
      <c r="Y14" s="14">
        <v>24</v>
      </c>
      <c r="Z14" s="14">
        <v>3</v>
      </c>
      <c r="AA14" s="33" t="s">
        <v>71</v>
      </c>
      <c r="AB14" s="33" t="s">
        <v>45</v>
      </c>
      <c r="AC14" s="33" t="s">
        <v>45</v>
      </c>
      <c r="AD14" s="31"/>
      <c r="AE14" s="31"/>
      <c r="AF14" s="31"/>
      <c r="AG14" s="36" t="s">
        <v>3840</v>
      </c>
    </row>
    <row r="15" spans="1:33" x14ac:dyDescent="0.3">
      <c r="A15" s="31" t="s">
        <v>3863</v>
      </c>
      <c r="B15" s="31" t="s">
        <v>3864</v>
      </c>
      <c r="C15" s="32" t="s">
        <v>46</v>
      </c>
      <c r="D15" s="31" t="s">
        <v>11</v>
      </c>
      <c r="E15" s="31"/>
      <c r="F15" s="31"/>
      <c r="G15" s="31"/>
      <c r="H15" s="31"/>
      <c r="I15" s="32" t="s">
        <v>65</v>
      </c>
      <c r="J15" s="31" t="s">
        <v>48</v>
      </c>
      <c r="K15" s="31" t="s">
        <v>343</v>
      </c>
      <c r="L15" s="31" t="s">
        <v>609</v>
      </c>
      <c r="M15" s="58">
        <v>925</v>
      </c>
      <c r="N15" s="58">
        <v>810</v>
      </c>
      <c r="O15" s="58">
        <v>1535</v>
      </c>
      <c r="P15" s="58">
        <v>1343</v>
      </c>
      <c r="Q15" s="58" t="s">
        <v>45</v>
      </c>
      <c r="R15" s="58" t="s">
        <v>45</v>
      </c>
      <c r="S15" s="58">
        <v>1219</v>
      </c>
      <c r="T15" s="58">
        <v>1067</v>
      </c>
      <c r="U15" s="58" t="s">
        <v>45</v>
      </c>
      <c r="V15" s="58" t="s">
        <v>45</v>
      </c>
      <c r="W15" s="31" t="s">
        <v>3865</v>
      </c>
      <c r="X15" s="31" t="s">
        <v>3866</v>
      </c>
      <c r="Y15" s="14">
        <v>31</v>
      </c>
      <c r="Z15" s="14">
        <v>3</v>
      </c>
      <c r="AA15" s="33" t="s">
        <v>71</v>
      </c>
      <c r="AB15" s="33" t="s">
        <v>45</v>
      </c>
      <c r="AC15" s="33" t="s">
        <v>45</v>
      </c>
      <c r="AD15" s="31"/>
      <c r="AE15" s="31"/>
      <c r="AF15" s="31"/>
      <c r="AG15" s="36" t="s">
        <v>3867</v>
      </c>
    </row>
    <row r="16" spans="1:33" x14ac:dyDescent="0.3">
      <c r="A16" s="31" t="s">
        <v>9780</v>
      </c>
      <c r="B16" s="31" t="s">
        <v>9781</v>
      </c>
      <c r="C16" s="32" t="s">
        <v>46</v>
      </c>
      <c r="D16" s="31" t="s">
        <v>11</v>
      </c>
      <c r="E16" s="31"/>
      <c r="F16" s="31"/>
      <c r="G16" s="31"/>
      <c r="H16" s="31"/>
      <c r="I16" s="32"/>
      <c r="J16" s="31"/>
      <c r="K16" s="31" t="s">
        <v>1252</v>
      </c>
      <c r="L16" s="31" t="s">
        <v>1252</v>
      </c>
      <c r="M16" s="58">
        <v>680</v>
      </c>
      <c r="N16" s="58">
        <v>595</v>
      </c>
      <c r="O16" s="58">
        <v>888</v>
      </c>
      <c r="P16" s="58">
        <v>777</v>
      </c>
      <c r="Q16" s="58" t="s">
        <v>45</v>
      </c>
      <c r="R16" s="58" t="s">
        <v>45</v>
      </c>
      <c r="S16" s="58">
        <v>884</v>
      </c>
      <c r="T16" s="58">
        <v>774</v>
      </c>
      <c r="U16" s="58" t="s">
        <v>45</v>
      </c>
      <c r="V16" s="58" t="s">
        <v>45</v>
      </c>
      <c r="W16" s="31" t="s">
        <v>9782</v>
      </c>
      <c r="X16" s="31" t="s">
        <v>9783</v>
      </c>
      <c r="Y16" s="14">
        <v>12</v>
      </c>
      <c r="Z16" s="14">
        <v>4</v>
      </c>
      <c r="AA16" s="33" t="s">
        <v>71</v>
      </c>
      <c r="AB16" s="33" t="s">
        <v>45</v>
      </c>
      <c r="AC16" s="33" t="s">
        <v>45</v>
      </c>
      <c r="AD16" s="31"/>
      <c r="AE16" s="31" t="s">
        <v>345</v>
      </c>
      <c r="AF16" s="31"/>
      <c r="AG16" s="36" t="s">
        <v>9784</v>
      </c>
    </row>
    <row r="17" spans="1:33" x14ac:dyDescent="0.3">
      <c r="A17" s="31" t="s">
        <v>6380</v>
      </c>
      <c r="B17" s="36" t="s">
        <v>6381</v>
      </c>
      <c r="C17" s="37" t="s">
        <v>46</v>
      </c>
      <c r="D17" s="36" t="s">
        <v>11</v>
      </c>
      <c r="E17" s="31"/>
      <c r="F17" s="31"/>
      <c r="G17" s="31"/>
      <c r="H17" s="31"/>
      <c r="I17" s="37" t="s">
        <v>65</v>
      </c>
      <c r="J17" s="36" t="s">
        <v>48</v>
      </c>
      <c r="K17" s="36"/>
      <c r="L17" s="36"/>
      <c r="M17" s="58">
        <v>253</v>
      </c>
      <c r="N17" s="58">
        <v>222</v>
      </c>
      <c r="O17" s="58">
        <v>404</v>
      </c>
      <c r="P17" s="58">
        <v>354</v>
      </c>
      <c r="Q17" s="58" t="s">
        <v>45</v>
      </c>
      <c r="R17" s="58" t="s">
        <v>45</v>
      </c>
      <c r="S17" s="58">
        <v>316</v>
      </c>
      <c r="T17" s="58">
        <v>276</v>
      </c>
      <c r="U17" s="58" t="s">
        <v>45</v>
      </c>
      <c r="V17" s="58" t="s">
        <v>45</v>
      </c>
      <c r="W17" s="36" t="s">
        <v>6382</v>
      </c>
      <c r="X17" s="36" t="s">
        <v>6383</v>
      </c>
      <c r="Y17" s="14">
        <v>17</v>
      </c>
      <c r="Z17" s="14">
        <v>2</v>
      </c>
      <c r="AA17" s="33" t="s">
        <v>106</v>
      </c>
      <c r="AB17" s="33" t="s">
        <v>11364</v>
      </c>
      <c r="AC17" s="33" t="s">
        <v>45</v>
      </c>
      <c r="AD17" s="36"/>
      <c r="AE17" s="36" t="s">
        <v>237</v>
      </c>
      <c r="AF17" s="36"/>
      <c r="AG17" s="36" t="s">
        <v>10770</v>
      </c>
    </row>
    <row r="18" spans="1:33" x14ac:dyDescent="0.3">
      <c r="A18" s="31" t="s">
        <v>7254</v>
      </c>
      <c r="B18" s="31" t="s">
        <v>7255</v>
      </c>
      <c r="C18" s="32" t="s">
        <v>46</v>
      </c>
      <c r="D18" s="31" t="s">
        <v>11</v>
      </c>
      <c r="E18" s="31"/>
      <c r="F18" s="31"/>
      <c r="G18" s="31"/>
      <c r="H18" s="31"/>
      <c r="I18" s="32" t="s">
        <v>4584</v>
      </c>
      <c r="J18" s="31"/>
      <c r="K18" s="31" t="s">
        <v>7256</v>
      </c>
      <c r="L18" s="31" t="s">
        <v>1263</v>
      </c>
      <c r="M18" s="58">
        <v>277</v>
      </c>
      <c r="N18" s="58">
        <v>243</v>
      </c>
      <c r="O18" s="58">
        <v>412</v>
      </c>
      <c r="P18" s="58">
        <v>360</v>
      </c>
      <c r="Q18" s="58" t="s">
        <v>45</v>
      </c>
      <c r="R18" s="58" t="s">
        <v>45</v>
      </c>
      <c r="S18" s="58">
        <v>331</v>
      </c>
      <c r="T18" s="58">
        <v>290</v>
      </c>
      <c r="U18" s="58" t="s">
        <v>45</v>
      </c>
      <c r="V18" s="58" t="s">
        <v>45</v>
      </c>
      <c r="W18" s="31" t="s">
        <v>7257</v>
      </c>
      <c r="X18" s="31" t="s">
        <v>7258</v>
      </c>
      <c r="Y18" s="14">
        <v>40</v>
      </c>
      <c r="Z18" s="14">
        <v>4</v>
      </c>
      <c r="AA18" s="33" t="s">
        <v>71</v>
      </c>
      <c r="AB18" s="33" t="s">
        <v>45</v>
      </c>
      <c r="AC18" s="33" t="s">
        <v>45</v>
      </c>
      <c r="AD18" s="31"/>
      <c r="AE18" s="31" t="s">
        <v>7259</v>
      </c>
      <c r="AF18" s="31"/>
      <c r="AG18" s="36" t="s">
        <v>7260</v>
      </c>
    </row>
    <row r="19" spans="1:33" x14ac:dyDescent="0.3">
      <c r="A19" s="31" t="s">
        <v>6338</v>
      </c>
      <c r="B19" s="31" t="s">
        <v>6339</v>
      </c>
      <c r="C19" s="32" t="s">
        <v>46</v>
      </c>
      <c r="D19" s="31" t="s">
        <v>11</v>
      </c>
      <c r="E19" s="31"/>
      <c r="F19" s="31"/>
      <c r="G19" s="31"/>
      <c r="H19" s="31"/>
      <c r="I19" s="32" t="s">
        <v>4584</v>
      </c>
      <c r="J19" s="31" t="s">
        <v>48</v>
      </c>
      <c r="K19" s="31" t="s">
        <v>355</v>
      </c>
      <c r="L19" s="31" t="s">
        <v>543</v>
      </c>
      <c r="M19" s="14">
        <v>489</v>
      </c>
      <c r="N19" s="14">
        <v>428</v>
      </c>
      <c r="O19" s="14">
        <v>817</v>
      </c>
      <c r="P19" s="14">
        <v>715</v>
      </c>
      <c r="Q19" s="14" t="s">
        <v>45</v>
      </c>
      <c r="R19" s="14" t="s">
        <v>45</v>
      </c>
      <c r="S19" s="14">
        <v>653</v>
      </c>
      <c r="T19" s="14">
        <v>571</v>
      </c>
      <c r="U19" s="14" t="s">
        <v>45</v>
      </c>
      <c r="V19" s="14" t="s">
        <v>45</v>
      </c>
      <c r="W19" s="31" t="s">
        <v>6340</v>
      </c>
      <c r="X19" s="31" t="s">
        <v>6341</v>
      </c>
      <c r="Y19" s="14">
        <v>28</v>
      </c>
      <c r="Z19" s="14">
        <v>4</v>
      </c>
      <c r="AA19" s="33" t="s">
        <v>106</v>
      </c>
      <c r="AB19" s="33" t="s">
        <v>11364</v>
      </c>
      <c r="AC19" s="33" t="s">
        <v>45</v>
      </c>
      <c r="AD19" s="31" t="s">
        <v>6342</v>
      </c>
      <c r="AE19" s="31" t="s">
        <v>6343</v>
      </c>
      <c r="AF19" s="31"/>
      <c r="AG19" s="31" t="s">
        <v>6344</v>
      </c>
    </row>
    <row r="20" spans="1:33" x14ac:dyDescent="0.3">
      <c r="A20" s="31" t="s">
        <v>7823</v>
      </c>
      <c r="B20" s="31" t="s">
        <v>7824</v>
      </c>
      <c r="C20" s="32" t="s">
        <v>46</v>
      </c>
      <c r="D20" s="31" t="s">
        <v>11</v>
      </c>
      <c r="E20" s="31"/>
      <c r="F20" s="31"/>
      <c r="G20" s="31"/>
      <c r="H20" s="31"/>
      <c r="I20" s="32" t="s">
        <v>65</v>
      </c>
      <c r="J20" s="31" t="s">
        <v>48</v>
      </c>
      <c r="K20" s="31"/>
      <c r="L20" s="31"/>
      <c r="M20" s="14">
        <v>469</v>
      </c>
      <c r="N20" s="14">
        <v>411</v>
      </c>
      <c r="O20" s="14">
        <v>750</v>
      </c>
      <c r="P20" s="14">
        <v>656</v>
      </c>
      <c r="Q20" s="14" t="s">
        <v>45</v>
      </c>
      <c r="R20" s="14" t="s">
        <v>45</v>
      </c>
      <c r="S20" s="14">
        <v>625</v>
      </c>
      <c r="T20" s="14">
        <v>547</v>
      </c>
      <c r="U20" s="14" t="s">
        <v>45</v>
      </c>
      <c r="V20" s="14" t="s">
        <v>45</v>
      </c>
      <c r="W20" s="31" t="s">
        <v>7825</v>
      </c>
      <c r="X20" s="31" t="s">
        <v>7826</v>
      </c>
      <c r="Y20" s="14">
        <v>35</v>
      </c>
      <c r="Z20" s="14">
        <v>4</v>
      </c>
      <c r="AA20" s="33" t="s">
        <v>106</v>
      </c>
      <c r="AB20" s="33" t="s">
        <v>11364</v>
      </c>
      <c r="AC20" s="33" t="s">
        <v>45</v>
      </c>
      <c r="AD20" s="31"/>
      <c r="AE20" s="31" t="s">
        <v>7827</v>
      </c>
      <c r="AF20" s="31"/>
      <c r="AG20" s="31" t="s">
        <v>10820</v>
      </c>
    </row>
    <row r="21" spans="1:33" x14ac:dyDescent="0.3">
      <c r="A21" s="31" t="s">
        <v>9913</v>
      </c>
      <c r="B21" s="31" t="s">
        <v>9914</v>
      </c>
      <c r="C21" s="32" t="s">
        <v>46</v>
      </c>
      <c r="D21" s="31" t="s">
        <v>11</v>
      </c>
      <c r="E21" s="31"/>
      <c r="F21" s="31"/>
      <c r="G21" s="31"/>
      <c r="H21" s="31"/>
      <c r="I21" s="32" t="s">
        <v>4584</v>
      </c>
      <c r="J21" s="31"/>
      <c r="K21" s="31" t="s">
        <v>352</v>
      </c>
      <c r="L21" s="31" t="s">
        <v>352</v>
      </c>
      <c r="M21" s="14">
        <v>490</v>
      </c>
      <c r="N21" s="14">
        <v>429</v>
      </c>
      <c r="O21" s="14">
        <v>647</v>
      </c>
      <c r="P21" s="14">
        <v>566</v>
      </c>
      <c r="Q21" s="14" t="s">
        <v>45</v>
      </c>
      <c r="R21" s="14" t="s">
        <v>45</v>
      </c>
      <c r="S21" s="14">
        <v>637</v>
      </c>
      <c r="T21" s="14">
        <v>558</v>
      </c>
      <c r="U21" s="14" t="s">
        <v>45</v>
      </c>
      <c r="V21" s="14" t="s">
        <v>45</v>
      </c>
      <c r="W21" s="31" t="s">
        <v>9915</v>
      </c>
      <c r="X21" s="31" t="s">
        <v>9916</v>
      </c>
      <c r="Y21" s="14">
        <v>15</v>
      </c>
      <c r="Z21" s="14">
        <v>4</v>
      </c>
      <c r="AA21" s="33" t="s">
        <v>71</v>
      </c>
      <c r="AB21" s="33" t="s">
        <v>45</v>
      </c>
      <c r="AC21" s="33" t="s">
        <v>45</v>
      </c>
      <c r="AD21" s="31"/>
      <c r="AE21" s="31" t="s">
        <v>345</v>
      </c>
      <c r="AF21" s="31"/>
      <c r="AG21" s="31" t="s">
        <v>9917</v>
      </c>
    </row>
    <row r="22" spans="1:33" x14ac:dyDescent="0.3">
      <c r="A22" s="31" t="s">
        <v>4678</v>
      </c>
      <c r="B22" s="31" t="s">
        <v>4679</v>
      </c>
      <c r="C22" s="32" t="s">
        <v>46</v>
      </c>
      <c r="D22" s="31" t="s">
        <v>11</v>
      </c>
      <c r="E22" s="31"/>
      <c r="F22" s="31"/>
      <c r="G22" s="31"/>
      <c r="H22" s="31"/>
      <c r="I22" s="32" t="s">
        <v>65</v>
      </c>
      <c r="J22" s="31" t="s">
        <v>48</v>
      </c>
      <c r="K22" s="31" t="s">
        <v>381</v>
      </c>
      <c r="L22" s="31" t="s">
        <v>381</v>
      </c>
      <c r="M22" s="14">
        <v>425</v>
      </c>
      <c r="N22" s="14">
        <v>372</v>
      </c>
      <c r="O22" s="14">
        <v>720</v>
      </c>
      <c r="P22" s="14">
        <v>630</v>
      </c>
      <c r="Q22" s="14" t="s">
        <v>45</v>
      </c>
      <c r="R22" s="14" t="s">
        <v>45</v>
      </c>
      <c r="S22" s="14">
        <v>576</v>
      </c>
      <c r="T22" s="14">
        <v>504</v>
      </c>
      <c r="U22" s="14" t="s">
        <v>45</v>
      </c>
      <c r="V22" s="14" t="s">
        <v>45</v>
      </c>
      <c r="W22" s="31" t="s">
        <v>4680</v>
      </c>
      <c r="X22" s="31" t="s">
        <v>4681</v>
      </c>
      <c r="Y22" s="14">
        <v>38</v>
      </c>
      <c r="Z22" s="14">
        <v>3</v>
      </c>
      <c r="AA22" s="33" t="s">
        <v>106</v>
      </c>
      <c r="AB22" s="33" t="s">
        <v>1439</v>
      </c>
      <c r="AC22" s="33" t="s">
        <v>45</v>
      </c>
      <c r="AD22" s="31"/>
      <c r="AE22" s="31"/>
      <c r="AF22" s="31"/>
      <c r="AG22" s="31" t="s">
        <v>4682</v>
      </c>
    </row>
    <row r="23" spans="1:33" x14ac:dyDescent="0.3">
      <c r="A23" s="31" t="s">
        <v>7370</v>
      </c>
      <c r="B23" s="31" t="s">
        <v>7371</v>
      </c>
      <c r="C23" s="32" t="s">
        <v>46</v>
      </c>
      <c r="D23" s="31" t="s">
        <v>11</v>
      </c>
      <c r="E23" s="31"/>
      <c r="F23" s="31"/>
      <c r="G23" s="31"/>
      <c r="H23" s="31"/>
      <c r="I23" s="32" t="s">
        <v>65</v>
      </c>
      <c r="J23" s="31" t="s">
        <v>48</v>
      </c>
      <c r="K23" s="31" t="s">
        <v>571</v>
      </c>
      <c r="L23" s="31" t="s">
        <v>386</v>
      </c>
      <c r="M23" s="14">
        <v>293</v>
      </c>
      <c r="N23" s="14">
        <v>256</v>
      </c>
      <c r="O23" s="14">
        <v>485</v>
      </c>
      <c r="P23" s="14">
        <v>424</v>
      </c>
      <c r="Q23" s="14" t="s">
        <v>45</v>
      </c>
      <c r="R23" s="14" t="s">
        <v>45</v>
      </c>
      <c r="S23" s="14">
        <v>387</v>
      </c>
      <c r="T23" s="14">
        <v>339</v>
      </c>
      <c r="U23" s="14" t="s">
        <v>45</v>
      </c>
      <c r="V23" s="14" t="s">
        <v>45</v>
      </c>
      <c r="W23" s="31" t="s">
        <v>7372</v>
      </c>
      <c r="X23" s="31" t="s">
        <v>7373</v>
      </c>
      <c r="Y23" s="14">
        <v>49</v>
      </c>
      <c r="Z23" s="14">
        <v>3</v>
      </c>
      <c r="AA23" s="33" t="s">
        <v>71</v>
      </c>
      <c r="AB23" s="33" t="s">
        <v>45</v>
      </c>
      <c r="AC23" s="33" t="s">
        <v>45</v>
      </c>
      <c r="AD23" s="31"/>
      <c r="AE23" s="31" t="s">
        <v>172</v>
      </c>
      <c r="AF23" s="31"/>
      <c r="AG23" s="31" t="s">
        <v>7374</v>
      </c>
    </row>
    <row r="24" spans="1:33" x14ac:dyDescent="0.3">
      <c r="A24" s="31" t="s">
        <v>7390</v>
      </c>
      <c r="B24" s="31" t="s">
        <v>7391</v>
      </c>
      <c r="C24" s="32" t="s">
        <v>46</v>
      </c>
      <c r="D24" s="31" t="s">
        <v>11</v>
      </c>
      <c r="E24" s="31"/>
      <c r="F24" s="31"/>
      <c r="G24" s="31"/>
      <c r="H24" s="31"/>
      <c r="I24" s="32" t="s">
        <v>65</v>
      </c>
      <c r="J24" s="31" t="s">
        <v>48</v>
      </c>
      <c r="K24" s="31"/>
      <c r="L24" s="31"/>
      <c r="M24" s="14">
        <v>181</v>
      </c>
      <c r="N24" s="14">
        <v>158</v>
      </c>
      <c r="O24" s="14">
        <v>290</v>
      </c>
      <c r="P24" s="14">
        <v>254</v>
      </c>
      <c r="Q24" s="14" t="s">
        <v>45</v>
      </c>
      <c r="R24" s="14" t="s">
        <v>45</v>
      </c>
      <c r="S24" s="14">
        <v>226</v>
      </c>
      <c r="T24" s="14">
        <v>198</v>
      </c>
      <c r="U24" s="14" t="s">
        <v>45</v>
      </c>
      <c r="V24" s="14" t="s">
        <v>45</v>
      </c>
      <c r="W24" s="31" t="s">
        <v>7392</v>
      </c>
      <c r="X24" s="31" t="s">
        <v>7393</v>
      </c>
      <c r="Y24" s="14">
        <v>9</v>
      </c>
      <c r="Z24" s="14">
        <v>2</v>
      </c>
      <c r="AA24" s="33" t="s">
        <v>71</v>
      </c>
      <c r="AB24" s="33" t="s">
        <v>45</v>
      </c>
      <c r="AC24" s="33" t="s">
        <v>45</v>
      </c>
      <c r="AD24" s="31"/>
      <c r="AE24" s="31" t="s">
        <v>237</v>
      </c>
      <c r="AF24" s="31"/>
      <c r="AG24" s="31" t="s">
        <v>10810</v>
      </c>
    </row>
    <row r="25" spans="1:33" x14ac:dyDescent="0.3">
      <c r="A25" s="31" t="s">
        <v>10160</v>
      </c>
      <c r="B25" s="31" t="s">
        <v>10161</v>
      </c>
      <c r="C25" s="32" t="s">
        <v>46</v>
      </c>
      <c r="D25" s="31" t="s">
        <v>11</v>
      </c>
      <c r="E25" s="31"/>
      <c r="F25" s="31"/>
      <c r="G25" s="31"/>
      <c r="H25" s="31"/>
      <c r="I25" s="32"/>
      <c r="J25" s="31"/>
      <c r="K25" s="31" t="s">
        <v>933</v>
      </c>
      <c r="L25" s="31" t="s">
        <v>10162</v>
      </c>
      <c r="M25" s="14">
        <v>1334</v>
      </c>
      <c r="N25" s="14">
        <v>1167</v>
      </c>
      <c r="O25" s="14">
        <v>1746</v>
      </c>
      <c r="P25" s="14">
        <v>1528</v>
      </c>
      <c r="Q25" s="14" t="s">
        <v>45</v>
      </c>
      <c r="R25" s="14" t="s">
        <v>45</v>
      </c>
      <c r="S25" s="14">
        <v>1736</v>
      </c>
      <c r="T25" s="14">
        <v>1518</v>
      </c>
      <c r="U25" s="14" t="s">
        <v>45</v>
      </c>
      <c r="V25" s="14" t="s">
        <v>45</v>
      </c>
      <c r="W25" s="31" t="s">
        <v>10163</v>
      </c>
      <c r="X25" s="31" t="s">
        <v>10164</v>
      </c>
      <c r="Y25" s="14">
        <v>56</v>
      </c>
      <c r="Z25" s="14">
        <v>8</v>
      </c>
      <c r="AA25" s="33" t="s">
        <v>71</v>
      </c>
      <c r="AB25" s="33" t="s">
        <v>45</v>
      </c>
      <c r="AC25" s="33" t="s">
        <v>45</v>
      </c>
      <c r="AD25" s="31"/>
      <c r="AE25" s="31" t="s">
        <v>345</v>
      </c>
      <c r="AF25" s="31"/>
      <c r="AG25" s="31" t="s">
        <v>10165</v>
      </c>
    </row>
    <row r="26" spans="1:33" x14ac:dyDescent="0.3">
      <c r="A26" s="31" t="s">
        <v>7912</v>
      </c>
      <c r="B26" s="31" t="s">
        <v>7913</v>
      </c>
      <c r="C26" s="32" t="s">
        <v>46</v>
      </c>
      <c r="D26" s="31" t="s">
        <v>11</v>
      </c>
      <c r="E26" s="31"/>
      <c r="F26" s="31"/>
      <c r="G26" s="31"/>
      <c r="H26" s="31"/>
      <c r="I26" s="32" t="s">
        <v>65</v>
      </c>
      <c r="J26" s="31" t="s">
        <v>48</v>
      </c>
      <c r="K26" s="31"/>
      <c r="L26" s="31"/>
      <c r="M26" s="14">
        <v>308</v>
      </c>
      <c r="N26" s="14">
        <v>270</v>
      </c>
      <c r="O26" s="14">
        <v>491</v>
      </c>
      <c r="P26" s="14">
        <v>430</v>
      </c>
      <c r="Q26" s="14" t="s">
        <v>45</v>
      </c>
      <c r="R26" s="14" t="s">
        <v>45</v>
      </c>
      <c r="S26" s="14">
        <v>384</v>
      </c>
      <c r="T26" s="14">
        <v>336</v>
      </c>
      <c r="U26" s="14" t="s">
        <v>45</v>
      </c>
      <c r="V26" s="14" t="s">
        <v>45</v>
      </c>
      <c r="W26" s="31" t="s">
        <v>7914</v>
      </c>
      <c r="X26" s="31" t="s">
        <v>7915</v>
      </c>
      <c r="Y26" s="14">
        <v>13</v>
      </c>
      <c r="Z26" s="14">
        <v>3</v>
      </c>
      <c r="AA26" s="33" t="s">
        <v>106</v>
      </c>
      <c r="AB26" s="33" t="s">
        <v>11364</v>
      </c>
      <c r="AC26" s="33" t="s">
        <v>45</v>
      </c>
      <c r="AD26" s="31"/>
      <c r="AE26" s="31" t="s">
        <v>237</v>
      </c>
      <c r="AF26" s="31"/>
      <c r="AG26" s="31" t="s">
        <v>10823</v>
      </c>
    </row>
    <row r="27" spans="1:33" x14ac:dyDescent="0.3">
      <c r="A27" s="31" t="s">
        <v>8590</v>
      </c>
      <c r="B27" s="31" t="s">
        <v>8591</v>
      </c>
      <c r="C27" s="32" t="s">
        <v>46</v>
      </c>
      <c r="D27" s="31" t="s">
        <v>11</v>
      </c>
      <c r="E27" s="31"/>
      <c r="F27" s="31"/>
      <c r="G27" s="31"/>
      <c r="H27" s="31"/>
      <c r="I27" s="32" t="s">
        <v>4584</v>
      </c>
      <c r="J27" s="31" t="s">
        <v>48</v>
      </c>
      <c r="K27" s="31" t="s">
        <v>1729</v>
      </c>
      <c r="L27" s="31" t="s">
        <v>1729</v>
      </c>
      <c r="M27" s="14">
        <v>153</v>
      </c>
      <c r="N27" s="14">
        <v>134</v>
      </c>
      <c r="O27" s="14">
        <v>255</v>
      </c>
      <c r="P27" s="14">
        <v>223</v>
      </c>
      <c r="Q27" s="14" t="s">
        <v>45</v>
      </c>
      <c r="R27" s="14" t="s">
        <v>45</v>
      </c>
      <c r="S27" s="14">
        <v>206</v>
      </c>
      <c r="T27" s="14">
        <v>180</v>
      </c>
      <c r="U27" s="14" t="s">
        <v>45</v>
      </c>
      <c r="V27" s="14" t="s">
        <v>45</v>
      </c>
      <c r="W27" s="31" t="s">
        <v>8592</v>
      </c>
      <c r="X27" s="31" t="s">
        <v>8593</v>
      </c>
      <c r="Y27" s="14">
        <v>18</v>
      </c>
      <c r="Z27" s="14">
        <v>2</v>
      </c>
      <c r="AA27" s="33" t="s">
        <v>71</v>
      </c>
      <c r="AB27" s="33" t="s">
        <v>45</v>
      </c>
      <c r="AC27" s="33" t="s">
        <v>45</v>
      </c>
      <c r="AD27" s="31"/>
      <c r="AE27" s="31"/>
      <c r="AF27" s="31"/>
      <c r="AG27" s="31" t="s">
        <v>8594</v>
      </c>
    </row>
    <row r="28" spans="1:33" x14ac:dyDescent="0.3">
      <c r="A28" s="31" t="s">
        <v>7281</v>
      </c>
      <c r="B28" s="31" t="s">
        <v>7282</v>
      </c>
      <c r="C28" s="32" t="s">
        <v>46</v>
      </c>
      <c r="D28" s="31" t="s">
        <v>11</v>
      </c>
      <c r="E28" s="31"/>
      <c r="F28" s="31"/>
      <c r="G28" s="31"/>
      <c r="H28" s="31"/>
      <c r="I28" s="32" t="s">
        <v>65</v>
      </c>
      <c r="J28" s="31" t="s">
        <v>48</v>
      </c>
      <c r="K28" s="31"/>
      <c r="L28" s="31"/>
      <c r="M28" s="14">
        <v>308</v>
      </c>
      <c r="N28" s="14">
        <v>269</v>
      </c>
      <c r="O28" s="14">
        <v>491</v>
      </c>
      <c r="P28" s="14">
        <v>431</v>
      </c>
      <c r="Q28" s="14" t="s">
        <v>45</v>
      </c>
      <c r="R28" s="14" t="s">
        <v>45</v>
      </c>
      <c r="S28" s="14">
        <v>384</v>
      </c>
      <c r="T28" s="14">
        <v>336</v>
      </c>
      <c r="U28" s="14" t="s">
        <v>45</v>
      </c>
      <c r="V28" s="14" t="s">
        <v>45</v>
      </c>
      <c r="W28" s="31" t="s">
        <v>7283</v>
      </c>
      <c r="X28" s="31" t="s">
        <v>7284</v>
      </c>
      <c r="Y28" s="14">
        <v>22</v>
      </c>
      <c r="Z28" s="14">
        <v>4</v>
      </c>
      <c r="AA28" s="33" t="s">
        <v>71</v>
      </c>
      <c r="AB28" s="33" t="s">
        <v>45</v>
      </c>
      <c r="AC28" s="33" t="s">
        <v>45</v>
      </c>
      <c r="AD28" s="31"/>
      <c r="AE28" s="31" t="s">
        <v>237</v>
      </c>
      <c r="AF28" s="31"/>
      <c r="AG28" s="31" t="s">
        <v>10806</v>
      </c>
    </row>
    <row r="29" spans="1:33" x14ac:dyDescent="0.3">
      <c r="A29" s="31" t="s">
        <v>284</v>
      </c>
      <c r="B29" s="31" t="s">
        <v>285</v>
      </c>
      <c r="C29" s="32" t="s">
        <v>46</v>
      </c>
      <c r="D29" s="31" t="s">
        <v>11</v>
      </c>
      <c r="E29" s="31"/>
      <c r="F29" s="31"/>
      <c r="G29" s="31"/>
      <c r="H29" s="31"/>
      <c r="I29" s="32" t="s">
        <v>65</v>
      </c>
      <c r="J29" s="31" t="s">
        <v>48</v>
      </c>
      <c r="K29" s="31"/>
      <c r="L29" s="31"/>
      <c r="M29" s="14">
        <v>236</v>
      </c>
      <c r="N29" s="14">
        <v>207</v>
      </c>
      <c r="O29" s="14">
        <v>378</v>
      </c>
      <c r="P29" s="14">
        <v>331</v>
      </c>
      <c r="Q29" s="14" t="s">
        <v>45</v>
      </c>
      <c r="R29" s="14" t="s">
        <v>45</v>
      </c>
      <c r="S29" s="14">
        <v>295</v>
      </c>
      <c r="T29" s="14">
        <v>258</v>
      </c>
      <c r="U29" s="14" t="s">
        <v>45</v>
      </c>
      <c r="V29" s="14" t="s">
        <v>45</v>
      </c>
      <c r="W29" s="31" t="s">
        <v>286</v>
      </c>
      <c r="X29" s="31" t="s">
        <v>287</v>
      </c>
      <c r="Y29" s="14">
        <v>8</v>
      </c>
      <c r="Z29" s="14">
        <v>3</v>
      </c>
      <c r="AA29" s="33" t="s">
        <v>106</v>
      </c>
      <c r="AB29" s="33" t="s">
        <v>11364</v>
      </c>
      <c r="AC29" s="33" t="s">
        <v>45</v>
      </c>
      <c r="AD29" s="31"/>
      <c r="AE29" s="31" t="s">
        <v>288</v>
      </c>
      <c r="AF29" s="31" t="s">
        <v>1100</v>
      </c>
      <c r="AG29" s="31" t="s">
        <v>12322</v>
      </c>
    </row>
    <row r="30" spans="1:33" x14ac:dyDescent="0.3">
      <c r="A30" s="31" t="s">
        <v>7479</v>
      </c>
      <c r="B30" s="31" t="s">
        <v>7480</v>
      </c>
      <c r="C30" s="32" t="s">
        <v>46</v>
      </c>
      <c r="D30" s="31" t="s">
        <v>11</v>
      </c>
      <c r="E30" s="31"/>
      <c r="F30" s="31"/>
      <c r="G30" s="31"/>
      <c r="H30" s="31"/>
      <c r="I30" s="32" t="s">
        <v>4584</v>
      </c>
      <c r="J30" s="31" t="s">
        <v>48</v>
      </c>
      <c r="K30" s="31" t="s">
        <v>343</v>
      </c>
      <c r="L30" s="31" t="s">
        <v>378</v>
      </c>
      <c r="M30" s="14">
        <v>863</v>
      </c>
      <c r="N30" s="14">
        <v>755</v>
      </c>
      <c r="O30" s="14">
        <v>1436</v>
      </c>
      <c r="P30" s="14">
        <v>1257</v>
      </c>
      <c r="Q30" s="14" t="s">
        <v>45</v>
      </c>
      <c r="R30" s="14" t="s">
        <v>45</v>
      </c>
      <c r="S30" s="14">
        <v>1145</v>
      </c>
      <c r="T30" s="14">
        <v>1001</v>
      </c>
      <c r="U30" s="14" t="s">
        <v>45</v>
      </c>
      <c r="V30" s="14" t="s">
        <v>45</v>
      </c>
      <c r="W30" s="31" t="s">
        <v>7481</v>
      </c>
      <c r="X30" s="31" t="s">
        <v>7482</v>
      </c>
      <c r="Y30" s="14">
        <v>34</v>
      </c>
      <c r="Z30" s="14">
        <v>7</v>
      </c>
      <c r="AA30" s="33" t="s">
        <v>106</v>
      </c>
      <c r="AB30" s="33">
        <v>2.39</v>
      </c>
      <c r="AC30" s="33" t="s">
        <v>12048</v>
      </c>
      <c r="AD30" s="31" t="s">
        <v>6342</v>
      </c>
      <c r="AE30" s="31" t="s">
        <v>7483</v>
      </c>
      <c r="AF30" s="31"/>
      <c r="AG30" s="31" t="s">
        <v>7484</v>
      </c>
    </row>
    <row r="31" spans="1:33" x14ac:dyDescent="0.3">
      <c r="A31" s="31" t="s">
        <v>7556</v>
      </c>
      <c r="B31" s="31" t="s">
        <v>7557</v>
      </c>
      <c r="C31" s="32" t="s">
        <v>46</v>
      </c>
      <c r="D31" s="31" t="s">
        <v>11</v>
      </c>
      <c r="E31" s="31"/>
      <c r="F31" s="31"/>
      <c r="G31" s="31"/>
      <c r="H31" s="31"/>
      <c r="I31" s="32" t="s">
        <v>65</v>
      </c>
      <c r="J31" s="31" t="s">
        <v>48</v>
      </c>
      <c r="K31" s="31"/>
      <c r="L31" s="31"/>
      <c r="M31" s="14">
        <v>153</v>
      </c>
      <c r="N31" s="14">
        <v>134</v>
      </c>
      <c r="O31" s="14">
        <v>246</v>
      </c>
      <c r="P31" s="14">
        <v>215</v>
      </c>
      <c r="Q31" s="14" t="s">
        <v>45</v>
      </c>
      <c r="R31" s="14" t="s">
        <v>45</v>
      </c>
      <c r="S31" s="14">
        <v>192</v>
      </c>
      <c r="T31" s="14">
        <v>168</v>
      </c>
      <c r="U31" s="14" t="s">
        <v>45</v>
      </c>
      <c r="V31" s="14" t="s">
        <v>45</v>
      </c>
      <c r="W31" s="31" t="s">
        <v>7558</v>
      </c>
      <c r="X31" s="31" t="s">
        <v>7559</v>
      </c>
      <c r="Y31" s="14">
        <v>28</v>
      </c>
      <c r="Z31" s="14">
        <v>3</v>
      </c>
      <c r="AA31" s="33" t="s">
        <v>71</v>
      </c>
      <c r="AB31" s="33" t="s">
        <v>45</v>
      </c>
      <c r="AC31" s="33" t="s">
        <v>45</v>
      </c>
      <c r="AD31" s="31"/>
      <c r="AE31" s="31" t="s">
        <v>288</v>
      </c>
      <c r="AF31" s="31"/>
      <c r="AG31" s="31" t="s">
        <v>10811</v>
      </c>
    </row>
    <row r="32" spans="1:33" x14ac:dyDescent="0.3">
      <c r="A32" s="31" t="s">
        <v>7581</v>
      </c>
      <c r="B32" s="31" t="s">
        <v>7582</v>
      </c>
      <c r="C32" s="32" t="s">
        <v>46</v>
      </c>
      <c r="D32" s="31" t="s">
        <v>11</v>
      </c>
      <c r="E32" s="31"/>
      <c r="F32" s="31"/>
      <c r="G32" s="31"/>
      <c r="H32" s="31"/>
      <c r="I32" s="32" t="s">
        <v>65</v>
      </c>
      <c r="J32" s="31" t="s">
        <v>48</v>
      </c>
      <c r="K32" s="31"/>
      <c r="L32" s="31"/>
      <c r="M32" s="14">
        <v>216</v>
      </c>
      <c r="N32" s="14">
        <v>189</v>
      </c>
      <c r="O32" s="14">
        <v>345</v>
      </c>
      <c r="P32" s="14">
        <v>302</v>
      </c>
      <c r="Q32" s="14" t="s">
        <v>45</v>
      </c>
      <c r="R32" s="14" t="s">
        <v>45</v>
      </c>
      <c r="S32" s="14">
        <v>287</v>
      </c>
      <c r="T32" s="14">
        <v>251</v>
      </c>
      <c r="U32" s="14" t="s">
        <v>45</v>
      </c>
      <c r="V32" s="14" t="s">
        <v>45</v>
      </c>
      <c r="W32" s="31" t="s">
        <v>7583</v>
      </c>
      <c r="X32" s="31" t="s">
        <v>7584</v>
      </c>
      <c r="Y32" s="14">
        <v>29</v>
      </c>
      <c r="Z32" s="14">
        <v>3</v>
      </c>
      <c r="AA32" s="33" t="s">
        <v>106</v>
      </c>
      <c r="AB32" s="33" t="s">
        <v>1439</v>
      </c>
      <c r="AC32" s="33" t="s">
        <v>45</v>
      </c>
      <c r="AD32" s="31"/>
      <c r="AE32" s="31" t="s">
        <v>7585</v>
      </c>
      <c r="AF32" s="31"/>
      <c r="AG32" s="31" t="s">
        <v>7586</v>
      </c>
    </row>
    <row r="33" spans="1:33" x14ac:dyDescent="0.3">
      <c r="A33" s="31" t="s">
        <v>7607</v>
      </c>
      <c r="B33" s="31" t="s">
        <v>7608</v>
      </c>
      <c r="C33" s="32" t="s">
        <v>46</v>
      </c>
      <c r="D33" s="31" t="s">
        <v>11</v>
      </c>
      <c r="E33" s="31"/>
      <c r="F33" s="31"/>
      <c r="G33" s="31"/>
      <c r="H33" s="31"/>
      <c r="I33" s="32" t="s">
        <v>65</v>
      </c>
      <c r="J33" s="31" t="s">
        <v>48</v>
      </c>
      <c r="K33" s="31"/>
      <c r="L33" s="31"/>
      <c r="M33" s="14">
        <v>796</v>
      </c>
      <c r="N33" s="14">
        <v>696</v>
      </c>
      <c r="O33" s="14">
        <v>1273</v>
      </c>
      <c r="P33" s="14">
        <v>1114</v>
      </c>
      <c r="Q33" s="14" t="s">
        <v>45</v>
      </c>
      <c r="R33" s="14" t="s">
        <v>45</v>
      </c>
      <c r="S33" s="14">
        <v>994</v>
      </c>
      <c r="T33" s="14">
        <v>870</v>
      </c>
      <c r="U33" s="14" t="s">
        <v>45</v>
      </c>
      <c r="V33" s="14" t="s">
        <v>45</v>
      </c>
      <c r="W33" s="31" t="s">
        <v>7609</v>
      </c>
      <c r="X33" s="31" t="s">
        <v>7610</v>
      </c>
      <c r="Y33" s="14">
        <v>11</v>
      </c>
      <c r="Z33" s="14">
        <v>4</v>
      </c>
      <c r="AA33" s="33" t="s">
        <v>106</v>
      </c>
      <c r="AB33" s="33" t="s">
        <v>11364</v>
      </c>
      <c r="AC33" s="33" t="s">
        <v>45</v>
      </c>
      <c r="AD33" s="31"/>
      <c r="AE33" s="31" t="s">
        <v>288</v>
      </c>
      <c r="AF33" s="31"/>
      <c r="AG33" s="31" t="s">
        <v>10814</v>
      </c>
    </row>
    <row r="34" spans="1:33" x14ac:dyDescent="0.3">
      <c r="A34" s="31" t="s">
        <v>7577</v>
      </c>
      <c r="B34" s="31" t="s">
        <v>7578</v>
      </c>
      <c r="C34" s="32" t="s">
        <v>46</v>
      </c>
      <c r="D34" s="31" t="s">
        <v>11</v>
      </c>
      <c r="E34" s="31"/>
      <c r="F34" s="31"/>
      <c r="G34" s="31"/>
      <c r="H34" s="31"/>
      <c r="I34" s="32" t="s">
        <v>65</v>
      </c>
      <c r="J34" s="31" t="s">
        <v>48</v>
      </c>
      <c r="K34" s="31"/>
      <c r="L34" s="31"/>
      <c r="M34" s="14">
        <v>158</v>
      </c>
      <c r="N34" s="14">
        <v>138</v>
      </c>
      <c r="O34" s="14">
        <v>252</v>
      </c>
      <c r="P34" s="14">
        <v>221</v>
      </c>
      <c r="Q34" s="14" t="s">
        <v>45</v>
      </c>
      <c r="R34" s="14" t="s">
        <v>45</v>
      </c>
      <c r="S34" s="14">
        <v>197</v>
      </c>
      <c r="T34" s="14">
        <v>172</v>
      </c>
      <c r="U34" s="14" t="s">
        <v>45</v>
      </c>
      <c r="V34" s="14" t="s">
        <v>45</v>
      </c>
      <c r="W34" s="31" t="s">
        <v>7579</v>
      </c>
      <c r="X34" s="31" t="s">
        <v>7580</v>
      </c>
      <c r="Y34" s="14">
        <v>11</v>
      </c>
      <c r="Z34" s="14">
        <v>2</v>
      </c>
      <c r="AA34" s="33" t="s">
        <v>106</v>
      </c>
      <c r="AB34" s="33" t="s">
        <v>11364</v>
      </c>
      <c r="AC34" s="33" t="s">
        <v>45</v>
      </c>
      <c r="AD34" s="31"/>
      <c r="AE34" s="31" t="s">
        <v>288</v>
      </c>
      <c r="AF34" s="31"/>
      <c r="AG34" s="31" t="s">
        <v>10812</v>
      </c>
    </row>
    <row r="35" spans="1:33" x14ac:dyDescent="0.3">
      <c r="A35" s="31" t="s">
        <v>7611</v>
      </c>
      <c r="B35" s="31" t="s">
        <v>7612</v>
      </c>
      <c r="C35" s="32" t="s">
        <v>46</v>
      </c>
      <c r="D35" s="31" t="s">
        <v>11</v>
      </c>
      <c r="E35" s="31"/>
      <c r="F35" s="31"/>
      <c r="G35" s="31"/>
      <c r="H35" s="31"/>
      <c r="I35" s="32" t="s">
        <v>65</v>
      </c>
      <c r="J35" s="31" t="s">
        <v>48</v>
      </c>
      <c r="K35" s="31"/>
      <c r="L35" s="31"/>
      <c r="M35" s="14">
        <v>189</v>
      </c>
      <c r="N35" s="14">
        <v>166</v>
      </c>
      <c r="O35" s="14">
        <v>302</v>
      </c>
      <c r="P35" s="14">
        <v>265</v>
      </c>
      <c r="Q35" s="14" t="s">
        <v>45</v>
      </c>
      <c r="R35" s="14" t="s">
        <v>45</v>
      </c>
      <c r="S35" s="14">
        <v>236</v>
      </c>
      <c r="T35" s="14">
        <v>207</v>
      </c>
      <c r="U35" s="14" t="s">
        <v>45</v>
      </c>
      <c r="V35" s="14" t="s">
        <v>45</v>
      </c>
      <c r="W35" s="31" t="s">
        <v>7613</v>
      </c>
      <c r="X35" s="31" t="s">
        <v>7614</v>
      </c>
      <c r="Y35" s="14">
        <v>9</v>
      </c>
      <c r="Z35" s="14">
        <v>2</v>
      </c>
      <c r="AA35" s="33" t="s">
        <v>71</v>
      </c>
      <c r="AB35" s="33" t="s">
        <v>45</v>
      </c>
      <c r="AC35" s="33" t="s">
        <v>45</v>
      </c>
      <c r="AD35" s="31"/>
      <c r="AE35" s="31" t="s">
        <v>288</v>
      </c>
      <c r="AF35" s="31"/>
      <c r="AG35" s="31" t="s">
        <v>10815</v>
      </c>
    </row>
    <row r="36" spans="1:33" x14ac:dyDescent="0.3">
      <c r="A36" s="31" t="s">
        <v>7603</v>
      </c>
      <c r="B36" s="31" t="s">
        <v>7604</v>
      </c>
      <c r="C36" s="32" t="s">
        <v>46</v>
      </c>
      <c r="D36" s="31" t="s">
        <v>11</v>
      </c>
      <c r="E36" s="31"/>
      <c r="F36" s="31"/>
      <c r="G36" s="31"/>
      <c r="H36" s="31"/>
      <c r="I36" s="32" t="s">
        <v>65</v>
      </c>
      <c r="J36" s="31" t="s">
        <v>48</v>
      </c>
      <c r="K36" s="31"/>
      <c r="L36" s="31"/>
      <c r="M36" s="14">
        <v>158</v>
      </c>
      <c r="N36" s="14">
        <v>138</v>
      </c>
      <c r="O36" s="14">
        <v>252</v>
      </c>
      <c r="P36" s="14">
        <v>221</v>
      </c>
      <c r="Q36" s="14">
        <v>316</v>
      </c>
      <c r="R36" s="14">
        <v>276</v>
      </c>
      <c r="S36" s="14">
        <v>197</v>
      </c>
      <c r="T36" s="14">
        <v>172</v>
      </c>
      <c r="U36" s="14" t="s">
        <v>45</v>
      </c>
      <c r="V36" s="14" t="s">
        <v>45</v>
      </c>
      <c r="W36" s="31" t="s">
        <v>7605</v>
      </c>
      <c r="X36" s="31" t="s">
        <v>7606</v>
      </c>
      <c r="Y36" s="14">
        <v>20</v>
      </c>
      <c r="Z36" s="14">
        <v>2</v>
      </c>
      <c r="AA36" s="33" t="s">
        <v>71</v>
      </c>
      <c r="AB36" s="33" t="s">
        <v>45</v>
      </c>
      <c r="AC36" s="33" t="s">
        <v>45</v>
      </c>
      <c r="AD36" s="31"/>
      <c r="AE36" s="31" t="s">
        <v>288</v>
      </c>
      <c r="AF36" s="31"/>
      <c r="AG36" s="31" t="s">
        <v>10813</v>
      </c>
    </row>
    <row r="37" spans="1:33" x14ac:dyDescent="0.3">
      <c r="A37" s="31" t="s">
        <v>7839</v>
      </c>
      <c r="B37" s="31" t="s">
        <v>7840</v>
      </c>
      <c r="C37" s="32" t="s">
        <v>46</v>
      </c>
      <c r="D37" s="31" t="s">
        <v>11</v>
      </c>
      <c r="E37" s="31"/>
      <c r="F37" s="31"/>
      <c r="G37" s="31"/>
      <c r="H37" s="31"/>
      <c r="I37" s="32" t="s">
        <v>65</v>
      </c>
      <c r="J37" s="31" t="s">
        <v>48</v>
      </c>
      <c r="K37" s="31"/>
      <c r="L37" s="31"/>
      <c r="M37" s="14">
        <v>153</v>
      </c>
      <c r="N37" s="14">
        <v>134</v>
      </c>
      <c r="O37" s="14">
        <v>246</v>
      </c>
      <c r="P37" s="14">
        <v>215</v>
      </c>
      <c r="Q37" s="14" t="s">
        <v>45</v>
      </c>
      <c r="R37" s="14" t="s">
        <v>45</v>
      </c>
      <c r="S37" s="14">
        <v>192</v>
      </c>
      <c r="T37" s="14">
        <v>168</v>
      </c>
      <c r="U37" s="14" t="s">
        <v>45</v>
      </c>
      <c r="V37" s="14" t="s">
        <v>45</v>
      </c>
      <c r="W37" s="31" t="s">
        <v>7841</v>
      </c>
      <c r="X37" s="31" t="s">
        <v>7842</v>
      </c>
      <c r="Y37" s="14">
        <v>17</v>
      </c>
      <c r="Z37" s="14">
        <v>2</v>
      </c>
      <c r="AA37" s="33" t="s">
        <v>71</v>
      </c>
      <c r="AB37" s="33" t="s">
        <v>45</v>
      </c>
      <c r="AC37" s="33" t="s">
        <v>45</v>
      </c>
      <c r="AD37" s="31"/>
      <c r="AE37" s="31" t="s">
        <v>288</v>
      </c>
      <c r="AF37" s="31"/>
      <c r="AG37" s="31" t="s">
        <v>10822</v>
      </c>
    </row>
    <row r="38" spans="1:33" x14ac:dyDescent="0.3">
      <c r="A38" s="31" t="s">
        <v>4949</v>
      </c>
      <c r="B38" s="31" t="s">
        <v>4950</v>
      </c>
      <c r="C38" s="32" t="s">
        <v>46</v>
      </c>
      <c r="D38" s="31" t="s">
        <v>11</v>
      </c>
      <c r="E38" s="31"/>
      <c r="F38" s="31"/>
      <c r="G38" s="31"/>
      <c r="H38" s="31"/>
      <c r="I38" s="32" t="s">
        <v>4584</v>
      </c>
      <c r="J38" s="31" t="s">
        <v>48</v>
      </c>
      <c r="K38" s="31" t="s">
        <v>346</v>
      </c>
      <c r="L38" s="31" t="s">
        <v>346</v>
      </c>
      <c r="M38" s="14">
        <v>516</v>
      </c>
      <c r="N38" s="14">
        <v>452</v>
      </c>
      <c r="O38" s="14">
        <v>851</v>
      </c>
      <c r="P38" s="14">
        <v>743</v>
      </c>
      <c r="Q38" s="14" t="s">
        <v>45</v>
      </c>
      <c r="R38" s="14" t="s">
        <v>45</v>
      </c>
      <c r="S38" s="14">
        <v>685</v>
      </c>
      <c r="T38" s="14">
        <v>599</v>
      </c>
      <c r="U38" s="14" t="s">
        <v>45</v>
      </c>
      <c r="V38" s="14" t="s">
        <v>45</v>
      </c>
      <c r="W38" s="31" t="s">
        <v>4951</v>
      </c>
      <c r="X38" s="31" t="s">
        <v>4952</v>
      </c>
      <c r="Y38" s="14">
        <v>18</v>
      </c>
      <c r="Z38" s="14">
        <v>6</v>
      </c>
      <c r="AA38" s="33" t="s">
        <v>106</v>
      </c>
      <c r="AB38" s="33" t="s">
        <v>11364</v>
      </c>
      <c r="AC38" s="33" t="s">
        <v>45</v>
      </c>
      <c r="AD38" s="31"/>
      <c r="AE38" s="31" t="s">
        <v>4953</v>
      </c>
      <c r="AF38" s="31"/>
      <c r="AG38" s="31" t="s">
        <v>4954</v>
      </c>
    </row>
    <row r="39" spans="1:33" x14ac:dyDescent="0.3">
      <c r="A39" s="31" t="s">
        <v>4936</v>
      </c>
      <c r="B39" s="31" t="s">
        <v>4937</v>
      </c>
      <c r="C39" s="32" t="s">
        <v>46</v>
      </c>
      <c r="D39" s="31" t="s">
        <v>11</v>
      </c>
      <c r="E39" s="31"/>
      <c r="F39" s="31"/>
      <c r="G39" s="31"/>
      <c r="H39" s="31"/>
      <c r="I39" s="32" t="s">
        <v>4584</v>
      </c>
      <c r="J39" s="31" t="s">
        <v>48</v>
      </c>
      <c r="K39" s="31" t="s">
        <v>355</v>
      </c>
      <c r="L39" s="31" t="s">
        <v>4938</v>
      </c>
      <c r="M39" s="14">
        <v>1440</v>
      </c>
      <c r="N39" s="14">
        <v>1260</v>
      </c>
      <c r="O39" s="14">
        <v>1925</v>
      </c>
      <c r="P39" s="14">
        <v>1684</v>
      </c>
      <c r="Q39" s="14" t="s">
        <v>45</v>
      </c>
      <c r="R39" s="14" t="s">
        <v>45</v>
      </c>
      <c r="S39" s="14">
        <v>1532</v>
      </c>
      <c r="T39" s="14">
        <v>1340</v>
      </c>
      <c r="U39" s="14" t="s">
        <v>45</v>
      </c>
      <c r="V39" s="14" t="s">
        <v>45</v>
      </c>
      <c r="W39" s="31" t="s">
        <v>4939</v>
      </c>
      <c r="X39" s="31" t="s">
        <v>4940</v>
      </c>
      <c r="Y39" s="14">
        <v>27</v>
      </c>
      <c r="Z39" s="14">
        <v>8</v>
      </c>
      <c r="AA39" s="33" t="s">
        <v>106</v>
      </c>
      <c r="AB39" s="33">
        <v>1.61</v>
      </c>
      <c r="AC39" s="33" t="s">
        <v>12100</v>
      </c>
      <c r="AD39" s="31"/>
      <c r="AE39" s="31"/>
      <c r="AF39" s="31"/>
      <c r="AG39" s="31" t="s">
        <v>4941</v>
      </c>
    </row>
    <row r="40" spans="1:33" x14ac:dyDescent="0.3">
      <c r="A40" s="31" t="s">
        <v>11047</v>
      </c>
      <c r="B40" s="31" t="s">
        <v>11048</v>
      </c>
      <c r="C40" s="32" t="s">
        <v>46</v>
      </c>
      <c r="D40" s="31" t="s">
        <v>11049</v>
      </c>
      <c r="E40" s="31" t="s">
        <v>11</v>
      </c>
      <c r="F40" s="14"/>
      <c r="G40" s="14"/>
      <c r="H40" s="14"/>
      <c r="I40" s="14"/>
      <c r="J40" s="31" t="s">
        <v>48</v>
      </c>
      <c r="K40" s="14"/>
      <c r="L40" s="14"/>
      <c r="M40" s="14">
        <v>270</v>
      </c>
      <c r="N40" s="14">
        <v>236</v>
      </c>
      <c r="O40" s="14">
        <v>432</v>
      </c>
      <c r="P40" s="14">
        <v>378</v>
      </c>
      <c r="Q40" s="14" t="s">
        <v>45</v>
      </c>
      <c r="R40" s="14" t="s">
        <v>45</v>
      </c>
      <c r="S40" s="14">
        <v>360</v>
      </c>
      <c r="T40" s="14">
        <v>315</v>
      </c>
      <c r="U40" s="14" t="s">
        <v>45</v>
      </c>
      <c r="V40" s="14" t="s">
        <v>45</v>
      </c>
      <c r="W40" s="31" t="s">
        <v>11050</v>
      </c>
      <c r="X40" s="31" t="s">
        <v>11051</v>
      </c>
      <c r="Y40" s="14">
        <v>33</v>
      </c>
      <c r="Z40" s="14">
        <v>3</v>
      </c>
      <c r="AA40" s="33" t="s">
        <v>106</v>
      </c>
      <c r="AB40" s="33">
        <v>0.39200000000000002</v>
      </c>
      <c r="AC40" s="33" t="s">
        <v>12165</v>
      </c>
      <c r="AD40" s="14"/>
      <c r="AE40" s="31" t="s">
        <v>11052</v>
      </c>
      <c r="AF40" s="14"/>
      <c r="AG40" s="31" t="s">
        <v>12399</v>
      </c>
    </row>
    <row r="41" spans="1:33" x14ac:dyDescent="0.3">
      <c r="A41" s="31" t="s">
        <v>6028</v>
      </c>
      <c r="B41" s="31" t="s">
        <v>6029</v>
      </c>
      <c r="C41" s="32" t="s">
        <v>46</v>
      </c>
      <c r="D41" s="31" t="s">
        <v>11</v>
      </c>
      <c r="E41" s="31"/>
      <c r="F41" s="31"/>
      <c r="G41" s="31"/>
      <c r="H41" s="31"/>
      <c r="I41" s="32" t="s">
        <v>6030</v>
      </c>
      <c r="J41" s="31" t="s">
        <v>48</v>
      </c>
      <c r="K41" s="31" t="s">
        <v>385</v>
      </c>
      <c r="L41" s="31" t="s">
        <v>2450</v>
      </c>
      <c r="M41" s="14">
        <v>201</v>
      </c>
      <c r="N41" s="14">
        <v>176</v>
      </c>
      <c r="O41" s="14">
        <v>397</v>
      </c>
      <c r="P41" s="14">
        <v>347</v>
      </c>
      <c r="Q41" s="14" t="s">
        <v>45</v>
      </c>
      <c r="R41" s="14" t="s">
        <v>45</v>
      </c>
      <c r="S41" s="14">
        <v>290</v>
      </c>
      <c r="T41" s="14">
        <v>254</v>
      </c>
      <c r="U41" s="14" t="s">
        <v>45</v>
      </c>
      <c r="V41" s="14" t="s">
        <v>45</v>
      </c>
      <c r="W41" s="31" t="s">
        <v>6031</v>
      </c>
      <c r="X41" s="31" t="s">
        <v>6032</v>
      </c>
      <c r="Y41" s="14">
        <v>51</v>
      </c>
      <c r="Z41" s="14">
        <v>4</v>
      </c>
      <c r="AA41" s="33" t="s">
        <v>71</v>
      </c>
      <c r="AB41" s="33" t="s">
        <v>45</v>
      </c>
      <c r="AC41" s="33" t="s">
        <v>45</v>
      </c>
      <c r="AD41" s="31"/>
      <c r="AE41" s="31" t="s">
        <v>6033</v>
      </c>
      <c r="AF41" s="31"/>
      <c r="AG41" s="31" t="s">
        <v>6034</v>
      </c>
    </row>
    <row r="42" spans="1:33" x14ac:dyDescent="0.3">
      <c r="A42" s="31" t="s">
        <v>332</v>
      </c>
      <c r="B42" s="31" t="s">
        <v>333</v>
      </c>
      <c r="C42" s="32" t="s">
        <v>46</v>
      </c>
      <c r="D42" s="31" t="s">
        <v>11</v>
      </c>
      <c r="E42" s="31"/>
      <c r="F42" s="31"/>
      <c r="G42" s="31"/>
      <c r="H42" s="31"/>
      <c r="I42" s="32" t="s">
        <v>65</v>
      </c>
      <c r="J42" s="31" t="s">
        <v>48</v>
      </c>
      <c r="K42" s="31"/>
      <c r="L42" s="31"/>
      <c r="M42" s="14">
        <v>282</v>
      </c>
      <c r="N42" s="14">
        <v>246</v>
      </c>
      <c r="O42" s="14">
        <v>451</v>
      </c>
      <c r="P42" s="14">
        <v>394</v>
      </c>
      <c r="Q42" s="14" t="s">
        <v>45</v>
      </c>
      <c r="R42" s="14" t="s">
        <v>45</v>
      </c>
      <c r="S42" s="14">
        <v>352</v>
      </c>
      <c r="T42" s="14">
        <v>308</v>
      </c>
      <c r="U42" s="14" t="s">
        <v>45</v>
      </c>
      <c r="V42" s="14" t="s">
        <v>45</v>
      </c>
      <c r="W42" s="31" t="s">
        <v>334</v>
      </c>
      <c r="X42" s="31" t="s">
        <v>335</v>
      </c>
      <c r="Y42" s="14">
        <v>8</v>
      </c>
      <c r="Z42" s="14">
        <v>4</v>
      </c>
      <c r="AA42" s="33" t="s">
        <v>71</v>
      </c>
      <c r="AB42" s="33" t="s">
        <v>45</v>
      </c>
      <c r="AC42" s="33" t="s">
        <v>45</v>
      </c>
      <c r="AD42" s="31"/>
      <c r="AE42" s="31" t="s">
        <v>288</v>
      </c>
      <c r="AF42" s="31" t="s">
        <v>1100</v>
      </c>
      <c r="AG42" s="31" t="s">
        <v>12337</v>
      </c>
    </row>
    <row r="43" spans="1:33" x14ac:dyDescent="0.3">
      <c r="A43" s="31" t="s">
        <v>9534</v>
      </c>
      <c r="B43" s="31" t="s">
        <v>9535</v>
      </c>
      <c r="C43" s="32" t="s">
        <v>46</v>
      </c>
      <c r="D43" s="31" t="s">
        <v>11</v>
      </c>
      <c r="E43" s="31"/>
      <c r="F43" s="31"/>
      <c r="G43" s="31"/>
      <c r="H43" s="31"/>
      <c r="I43" s="32" t="s">
        <v>4584</v>
      </c>
      <c r="J43" s="31" t="s">
        <v>48</v>
      </c>
      <c r="K43" s="31" t="s">
        <v>362</v>
      </c>
      <c r="L43" s="31" t="s">
        <v>362</v>
      </c>
      <c r="M43" s="14">
        <v>601</v>
      </c>
      <c r="N43" s="14">
        <v>526</v>
      </c>
      <c r="O43" s="14">
        <v>1004</v>
      </c>
      <c r="P43" s="14">
        <v>878</v>
      </c>
      <c r="Q43" s="14" t="s">
        <v>45</v>
      </c>
      <c r="R43" s="14" t="s">
        <v>45</v>
      </c>
      <c r="S43" s="14">
        <v>794</v>
      </c>
      <c r="T43" s="14">
        <v>695</v>
      </c>
      <c r="U43" s="14" t="s">
        <v>45</v>
      </c>
      <c r="V43" s="14" t="s">
        <v>45</v>
      </c>
      <c r="W43" s="31" t="s">
        <v>9536</v>
      </c>
      <c r="X43" s="31" t="s">
        <v>9537</v>
      </c>
      <c r="Y43" s="14">
        <v>12</v>
      </c>
      <c r="Z43" s="14">
        <v>6</v>
      </c>
      <c r="AA43" s="33" t="s">
        <v>106</v>
      </c>
      <c r="AB43" s="33" t="s">
        <v>11364</v>
      </c>
      <c r="AC43" s="33" t="s">
        <v>45</v>
      </c>
      <c r="AD43" s="31"/>
      <c r="AE43" s="31" t="s">
        <v>396</v>
      </c>
      <c r="AF43" s="31"/>
      <c r="AG43" s="31" t="s">
        <v>9538</v>
      </c>
    </row>
    <row r="44" spans="1:33" x14ac:dyDescent="0.3">
      <c r="A44" s="31" t="s">
        <v>10482</v>
      </c>
      <c r="B44" s="31" t="s">
        <v>10483</v>
      </c>
      <c r="C44" s="32" t="s">
        <v>46</v>
      </c>
      <c r="D44" s="31" t="s">
        <v>11</v>
      </c>
      <c r="E44" s="31"/>
      <c r="F44" s="31"/>
      <c r="G44" s="31"/>
      <c r="H44" s="31"/>
      <c r="I44" s="32" t="s">
        <v>4584</v>
      </c>
      <c r="J44" s="31"/>
      <c r="K44" s="31" t="s">
        <v>341</v>
      </c>
      <c r="L44" s="31" t="s">
        <v>6051</v>
      </c>
      <c r="M44" s="14">
        <v>621</v>
      </c>
      <c r="N44" s="14">
        <v>543</v>
      </c>
      <c r="O44" s="14">
        <v>705</v>
      </c>
      <c r="P44" s="14">
        <v>616</v>
      </c>
      <c r="Q44" s="14" t="s">
        <v>45</v>
      </c>
      <c r="R44" s="14" t="s">
        <v>45</v>
      </c>
      <c r="S44" s="14">
        <v>891</v>
      </c>
      <c r="T44" s="14">
        <v>780</v>
      </c>
      <c r="U44" s="14" t="s">
        <v>45</v>
      </c>
      <c r="V44" s="14" t="s">
        <v>45</v>
      </c>
      <c r="W44" s="31" t="s">
        <v>10484</v>
      </c>
      <c r="X44" s="31" t="s">
        <v>10485</v>
      </c>
      <c r="Y44" s="14">
        <v>27</v>
      </c>
      <c r="Z44" s="14">
        <v>5</v>
      </c>
      <c r="AA44" s="33" t="s">
        <v>71</v>
      </c>
      <c r="AB44" s="33" t="s">
        <v>45</v>
      </c>
      <c r="AC44" s="33" t="s">
        <v>45</v>
      </c>
      <c r="AD44" s="31"/>
      <c r="AE44" s="31" t="s">
        <v>10486</v>
      </c>
      <c r="AF44" s="31"/>
      <c r="AG44" s="31" t="s">
        <v>10487</v>
      </c>
    </row>
    <row r="45" spans="1:33" x14ac:dyDescent="0.3">
      <c r="A45" s="15"/>
      <c r="B45" s="102"/>
      <c r="C45" s="15"/>
      <c r="D45" s="15"/>
      <c r="E45" s="15"/>
      <c r="F45" s="15"/>
      <c r="G45" s="15"/>
      <c r="H45" s="15"/>
      <c r="I45" s="15"/>
      <c r="J45" s="15"/>
      <c r="K45" s="15"/>
      <c r="L45" s="15"/>
      <c r="M45" s="103"/>
      <c r="N45" s="103"/>
      <c r="O45" s="104"/>
      <c r="P45" s="104"/>
      <c r="Q45" s="104"/>
      <c r="R45" s="104"/>
      <c r="S45" s="105"/>
      <c r="T45" s="105"/>
      <c r="U45" s="15"/>
      <c r="V45" s="15"/>
      <c r="W45" s="15"/>
      <c r="X45" s="15"/>
      <c r="Y45" s="103"/>
      <c r="Z45" s="103"/>
      <c r="AA45" s="104"/>
      <c r="AB45" s="104"/>
      <c r="AC45" s="104"/>
      <c r="AD45" s="104"/>
      <c r="AE45" s="105"/>
      <c r="AF45" s="15"/>
      <c r="AG45" s="15"/>
    </row>
    <row r="46" spans="1:33" x14ac:dyDescent="0.3">
      <c r="A46" s="15"/>
      <c r="B46" s="15"/>
      <c r="C46" s="15"/>
      <c r="D46" s="15"/>
      <c r="E46" s="15"/>
      <c r="F46" s="15"/>
      <c r="G46" s="15"/>
      <c r="H46" s="15"/>
      <c r="I46" s="15"/>
      <c r="J46" s="15"/>
      <c r="K46" s="15"/>
      <c r="L46" s="15"/>
      <c r="M46" s="103"/>
      <c r="N46" s="103"/>
      <c r="O46" s="104"/>
      <c r="P46" s="104"/>
      <c r="Q46" s="104"/>
      <c r="R46" s="104"/>
      <c r="S46" s="105"/>
      <c r="T46" s="105"/>
      <c r="U46" s="15"/>
      <c r="V46" s="15"/>
      <c r="W46" s="15"/>
      <c r="X46" s="15"/>
      <c r="Y46" s="103"/>
      <c r="Z46" s="103"/>
      <c r="AA46" s="104"/>
      <c r="AB46" s="104"/>
      <c r="AC46" s="104"/>
      <c r="AD46" s="104"/>
      <c r="AE46" s="105"/>
      <c r="AF46" s="15"/>
      <c r="AG46" s="15"/>
    </row>
    <row r="47" spans="1:33" x14ac:dyDescent="0.3">
      <c r="A47" s="15"/>
      <c r="B47" s="15"/>
      <c r="C47" s="15"/>
      <c r="D47" s="15"/>
      <c r="E47" s="15"/>
      <c r="F47" s="15"/>
      <c r="G47" s="15"/>
      <c r="H47" s="15"/>
      <c r="I47" s="15"/>
      <c r="J47" s="15"/>
      <c r="K47" s="15"/>
      <c r="L47" s="15"/>
      <c r="M47" s="103"/>
      <c r="N47" s="103"/>
      <c r="O47" s="104"/>
      <c r="P47" s="104"/>
      <c r="Q47" s="104"/>
      <c r="R47" s="104"/>
      <c r="S47" s="105"/>
      <c r="T47" s="105"/>
      <c r="U47" s="15"/>
      <c r="V47" s="15"/>
      <c r="W47" s="15"/>
      <c r="X47" s="15"/>
      <c r="Y47" s="103"/>
      <c r="Z47" s="103"/>
      <c r="AA47" s="104"/>
      <c r="AB47" s="104"/>
      <c r="AC47" s="104"/>
      <c r="AD47" s="104"/>
      <c r="AE47" s="105"/>
      <c r="AF47" s="15"/>
      <c r="AG47" s="15"/>
    </row>
    <row r="48" spans="1:33" x14ac:dyDescent="0.3">
      <c r="A48" s="15"/>
      <c r="B48" s="15"/>
      <c r="C48" s="15"/>
      <c r="D48" s="15"/>
      <c r="E48" s="15"/>
      <c r="F48" s="15"/>
      <c r="G48" s="15"/>
      <c r="H48" s="15"/>
      <c r="I48" s="15"/>
      <c r="J48" s="15"/>
      <c r="K48" s="15"/>
      <c r="L48" s="15"/>
      <c r="M48" s="103"/>
      <c r="N48" s="103"/>
      <c r="O48" s="104"/>
      <c r="P48" s="104"/>
      <c r="Q48" s="104"/>
      <c r="R48" s="104"/>
      <c r="S48" s="105"/>
      <c r="T48" s="105"/>
      <c r="U48" s="15"/>
      <c r="V48" s="15"/>
      <c r="W48" s="15"/>
      <c r="X48" s="15"/>
      <c r="Y48" s="15"/>
      <c r="Z48" s="15"/>
      <c r="AA48" s="15"/>
      <c r="AB48" s="15"/>
      <c r="AC48" s="15"/>
      <c r="AD48" s="15"/>
      <c r="AE48" s="15"/>
      <c r="AF48" s="15"/>
      <c r="AG48" s="15"/>
    </row>
    <row r="49" spans="1:33" x14ac:dyDescent="0.3">
      <c r="A49" s="15"/>
      <c r="B49" s="15"/>
      <c r="C49" s="15"/>
      <c r="D49" s="15"/>
      <c r="E49" s="15"/>
      <c r="F49" s="15"/>
      <c r="G49" s="15"/>
      <c r="H49" s="15"/>
      <c r="I49" s="15"/>
      <c r="J49" s="15"/>
      <c r="K49" s="15"/>
      <c r="L49" s="15"/>
      <c r="M49" s="103"/>
      <c r="N49" s="103"/>
      <c r="O49" s="104"/>
      <c r="P49" s="104"/>
      <c r="Q49" s="104"/>
      <c r="R49" s="104"/>
      <c r="S49" s="105"/>
      <c r="T49" s="105"/>
      <c r="U49" s="15"/>
      <c r="V49" s="15"/>
      <c r="W49" s="15"/>
      <c r="X49" s="15"/>
      <c r="Y49" s="15"/>
      <c r="Z49" s="15"/>
      <c r="AA49" s="15"/>
      <c r="AB49" s="15"/>
      <c r="AC49" s="15"/>
      <c r="AD49" s="15"/>
      <c r="AE49" s="15"/>
      <c r="AF49" s="15"/>
      <c r="AG49" s="15"/>
    </row>
    <row r="50" spans="1:33" x14ac:dyDescent="0.3">
      <c r="A50" s="15"/>
      <c r="B50" s="15"/>
      <c r="C50" s="15"/>
      <c r="D50" s="15"/>
      <c r="E50" s="15"/>
      <c r="F50" s="15"/>
      <c r="G50" s="15"/>
      <c r="H50" s="15"/>
      <c r="I50" s="15"/>
      <c r="J50" s="15"/>
      <c r="K50" s="15"/>
      <c r="L50" s="15"/>
      <c r="M50" s="103"/>
      <c r="N50" s="103"/>
      <c r="O50" s="104"/>
      <c r="P50" s="104"/>
      <c r="Q50" s="104"/>
      <c r="R50" s="104"/>
      <c r="S50" s="105"/>
      <c r="T50" s="105"/>
      <c r="U50" s="15"/>
      <c r="V50" s="15"/>
      <c r="W50" s="15"/>
      <c r="X50" s="15"/>
      <c r="Y50" s="15"/>
      <c r="Z50" s="15"/>
      <c r="AA50" s="15"/>
      <c r="AB50" s="15"/>
      <c r="AC50" s="15"/>
      <c r="AD50" s="15"/>
      <c r="AE50" s="15"/>
      <c r="AF50" s="15"/>
      <c r="AG50" s="15"/>
    </row>
    <row r="51" spans="1:33" x14ac:dyDescent="0.3">
      <c r="A51" s="15"/>
      <c r="B51" s="15"/>
      <c r="C51" s="15"/>
      <c r="D51" s="15"/>
      <c r="E51" s="15"/>
      <c r="F51" s="15"/>
      <c r="G51" s="15"/>
      <c r="H51" s="15"/>
      <c r="I51" s="15"/>
      <c r="J51" s="15"/>
      <c r="K51" s="15"/>
      <c r="L51" s="15"/>
      <c r="M51" s="103"/>
      <c r="N51" s="103"/>
      <c r="O51" s="104"/>
      <c r="P51" s="104"/>
      <c r="Q51" s="104"/>
      <c r="R51" s="104"/>
      <c r="S51" s="105"/>
      <c r="T51" s="105"/>
      <c r="U51" s="15"/>
      <c r="V51" s="15"/>
      <c r="W51" s="15"/>
      <c r="X51" s="15"/>
      <c r="Y51" s="15"/>
      <c r="Z51" s="15"/>
      <c r="AA51" s="15"/>
      <c r="AB51" s="15"/>
      <c r="AC51" s="15"/>
      <c r="AD51" s="15"/>
      <c r="AE51" s="15"/>
      <c r="AF51" s="15"/>
      <c r="AG51" s="15"/>
    </row>
    <row r="52" spans="1:33" x14ac:dyDescent="0.3">
      <c r="A52" s="15"/>
      <c r="B52" s="15"/>
      <c r="C52" s="15"/>
      <c r="D52" s="15"/>
      <c r="E52" s="15"/>
      <c r="F52" s="15"/>
      <c r="G52" s="15"/>
      <c r="H52" s="15"/>
      <c r="I52" s="15"/>
      <c r="J52" s="15"/>
      <c r="K52" s="15"/>
      <c r="L52" s="15"/>
      <c r="M52" s="103"/>
      <c r="N52" s="103"/>
      <c r="O52" s="104"/>
      <c r="P52" s="104"/>
      <c r="Q52" s="104"/>
      <c r="R52" s="104"/>
      <c r="S52" s="105"/>
      <c r="T52" s="105"/>
      <c r="U52" s="15"/>
      <c r="V52" s="15"/>
      <c r="W52" s="15"/>
      <c r="X52" s="15"/>
      <c r="Y52" s="15"/>
      <c r="Z52" s="15"/>
      <c r="AA52" s="15"/>
      <c r="AB52" s="15"/>
      <c r="AC52" s="15"/>
      <c r="AD52" s="15"/>
      <c r="AE52" s="15"/>
      <c r="AF52" s="15"/>
      <c r="AG52" s="15"/>
    </row>
    <row r="53" spans="1:33" x14ac:dyDescent="0.3">
      <c r="A53" s="15"/>
      <c r="B53" s="15"/>
      <c r="C53" s="15"/>
      <c r="D53" s="15"/>
      <c r="E53" s="15"/>
      <c r="F53" s="15"/>
      <c r="G53" s="15"/>
      <c r="H53" s="15"/>
      <c r="I53" s="15"/>
      <c r="J53" s="15"/>
      <c r="K53" s="15"/>
      <c r="L53" s="15"/>
      <c r="M53" s="103"/>
      <c r="N53" s="103"/>
      <c r="O53" s="104"/>
      <c r="P53" s="104"/>
      <c r="Q53" s="104"/>
      <c r="R53" s="104"/>
      <c r="S53" s="105"/>
      <c r="T53" s="105"/>
      <c r="U53" s="15"/>
      <c r="V53" s="15"/>
      <c r="W53" s="15"/>
      <c r="X53" s="15"/>
      <c r="Y53" s="15"/>
      <c r="Z53" s="15"/>
      <c r="AA53" s="15"/>
      <c r="AB53" s="15"/>
      <c r="AC53" s="15"/>
      <c r="AD53" s="15"/>
      <c r="AE53" s="15"/>
      <c r="AF53" s="15"/>
      <c r="AG53" s="15"/>
    </row>
    <row r="54" spans="1:33" x14ac:dyDescent="0.3">
      <c r="A54" s="15"/>
      <c r="B54" s="15"/>
      <c r="C54" s="15"/>
      <c r="D54" s="15"/>
      <c r="E54" s="15"/>
      <c r="F54" s="15"/>
      <c r="G54" s="15"/>
      <c r="H54" s="15"/>
      <c r="I54" s="15"/>
      <c r="J54" s="15"/>
      <c r="K54" s="15"/>
      <c r="L54" s="15"/>
      <c r="M54" s="103"/>
      <c r="N54" s="103"/>
      <c r="O54" s="104"/>
      <c r="P54" s="104"/>
      <c r="Q54" s="104"/>
      <c r="R54" s="104"/>
      <c r="S54" s="105"/>
      <c r="T54" s="105"/>
      <c r="U54" s="15"/>
      <c r="V54" s="15"/>
      <c r="W54" s="15"/>
      <c r="X54" s="15"/>
      <c r="Y54" s="15"/>
      <c r="Z54" s="15"/>
      <c r="AA54" s="15"/>
      <c r="AB54" s="15"/>
      <c r="AC54" s="15"/>
      <c r="AD54" s="15"/>
      <c r="AE54" s="15"/>
      <c r="AF54" s="15"/>
      <c r="AG54" s="15"/>
    </row>
    <row r="55" spans="1:33" x14ac:dyDescent="0.3">
      <c r="A55" s="15"/>
      <c r="B55" s="15"/>
      <c r="C55" s="15"/>
      <c r="D55" s="15"/>
      <c r="E55" s="15"/>
      <c r="F55" s="15"/>
      <c r="G55" s="15"/>
      <c r="H55" s="15"/>
      <c r="I55" s="15"/>
      <c r="J55" s="15"/>
      <c r="K55" s="15"/>
      <c r="L55" s="15"/>
      <c r="M55" s="103"/>
      <c r="N55" s="103"/>
      <c r="O55" s="104"/>
      <c r="P55" s="104"/>
      <c r="Q55" s="104"/>
      <c r="R55" s="104"/>
      <c r="S55" s="105"/>
      <c r="T55" s="105"/>
      <c r="U55" s="15"/>
      <c r="V55" s="15"/>
      <c r="W55" s="15"/>
      <c r="X55" s="15"/>
      <c r="Y55" s="15"/>
      <c r="Z55" s="15"/>
      <c r="AA55" s="15"/>
      <c r="AB55" s="15"/>
      <c r="AC55" s="15"/>
      <c r="AD55" s="15"/>
      <c r="AE55" s="15"/>
      <c r="AF55" s="15"/>
      <c r="AG55" s="15"/>
    </row>
    <row r="56" spans="1:33" x14ac:dyDescent="0.3">
      <c r="A56" s="15"/>
      <c r="B56" s="15"/>
      <c r="C56" s="15"/>
      <c r="D56" s="15"/>
      <c r="E56" s="15"/>
      <c r="F56" s="15"/>
      <c r="G56" s="15"/>
      <c r="H56" s="15"/>
      <c r="I56" s="15"/>
      <c r="J56" s="15"/>
      <c r="K56" s="15"/>
      <c r="L56" s="15"/>
      <c r="M56" s="103"/>
      <c r="N56" s="103"/>
      <c r="O56" s="104"/>
      <c r="P56" s="104"/>
      <c r="Q56" s="104"/>
      <c r="R56" s="104"/>
      <c r="S56" s="105"/>
      <c r="T56" s="105"/>
      <c r="U56" s="15"/>
      <c r="V56" s="15"/>
      <c r="W56" s="15"/>
      <c r="X56" s="15"/>
      <c r="Y56" s="15"/>
      <c r="Z56" s="15"/>
      <c r="AA56" s="15"/>
      <c r="AB56" s="15"/>
      <c r="AC56" s="15"/>
      <c r="AD56" s="15"/>
      <c r="AE56" s="15"/>
      <c r="AF56" s="15"/>
      <c r="AG56" s="15"/>
    </row>
    <row r="57" spans="1:33" x14ac:dyDescent="0.3">
      <c r="A57" s="15"/>
      <c r="B57" s="15"/>
      <c r="C57" s="15"/>
      <c r="D57" s="15"/>
      <c r="E57" s="15"/>
      <c r="F57" s="15"/>
      <c r="G57" s="15"/>
      <c r="H57" s="15"/>
      <c r="I57" s="15"/>
      <c r="J57" s="15"/>
      <c r="K57" s="15"/>
      <c r="L57" s="15"/>
      <c r="M57" s="103"/>
      <c r="N57" s="103"/>
      <c r="O57" s="104"/>
      <c r="P57" s="104"/>
      <c r="Q57" s="104"/>
      <c r="R57" s="104"/>
      <c r="S57" s="105"/>
      <c r="T57" s="105"/>
      <c r="U57" s="15"/>
      <c r="V57" s="15"/>
      <c r="W57" s="15"/>
      <c r="X57" s="15"/>
      <c r="Y57" s="15"/>
      <c r="Z57" s="15"/>
      <c r="AA57" s="15"/>
      <c r="AB57" s="15"/>
      <c r="AC57" s="15"/>
      <c r="AD57" s="15"/>
      <c r="AE57" s="15"/>
      <c r="AF57" s="15"/>
      <c r="AG57" s="15"/>
    </row>
    <row r="58" spans="1:33" x14ac:dyDescent="0.3">
      <c r="A58" s="15"/>
      <c r="B58" s="15"/>
      <c r="C58" s="15"/>
      <c r="D58" s="15"/>
      <c r="E58" s="15"/>
      <c r="F58" s="15"/>
      <c r="G58" s="15"/>
      <c r="H58" s="15"/>
      <c r="I58" s="15"/>
      <c r="J58" s="15"/>
      <c r="K58" s="15"/>
      <c r="L58" s="15"/>
      <c r="M58" s="103"/>
      <c r="N58" s="103"/>
      <c r="O58" s="104"/>
      <c r="P58" s="104"/>
      <c r="Q58" s="104"/>
      <c r="R58" s="104"/>
      <c r="S58" s="105"/>
      <c r="T58" s="105"/>
      <c r="U58" s="15"/>
      <c r="V58" s="15"/>
      <c r="W58" s="15"/>
      <c r="X58" s="15"/>
      <c r="Y58" s="15"/>
      <c r="Z58" s="15"/>
      <c r="AA58" s="15"/>
      <c r="AB58" s="15"/>
      <c r="AC58" s="15"/>
      <c r="AD58" s="15"/>
      <c r="AE58" s="15"/>
      <c r="AF58" s="15"/>
      <c r="AG58" s="15"/>
    </row>
    <row r="59" spans="1:33" x14ac:dyDescent="0.3">
      <c r="A59" s="15"/>
      <c r="B59" s="15"/>
      <c r="C59" s="15"/>
      <c r="D59" s="15"/>
      <c r="E59" s="15"/>
      <c r="F59" s="15"/>
      <c r="G59" s="15"/>
      <c r="H59" s="15"/>
      <c r="I59" s="15"/>
      <c r="J59" s="15"/>
      <c r="K59" s="15"/>
      <c r="L59" s="15"/>
      <c r="M59" s="103"/>
      <c r="N59" s="103"/>
      <c r="O59" s="104"/>
      <c r="P59" s="104"/>
      <c r="Q59" s="104"/>
      <c r="R59" s="104"/>
      <c r="S59" s="105"/>
      <c r="T59" s="105"/>
      <c r="U59" s="15"/>
      <c r="V59" s="15"/>
      <c r="W59" s="15"/>
      <c r="X59" s="15"/>
      <c r="Y59" s="15"/>
      <c r="Z59" s="15"/>
      <c r="AA59" s="15"/>
      <c r="AB59" s="15"/>
      <c r="AC59" s="15"/>
      <c r="AD59" s="15"/>
      <c r="AE59" s="15"/>
      <c r="AF59" s="15"/>
      <c r="AG59" s="15"/>
    </row>
    <row r="60" spans="1:33" x14ac:dyDescent="0.3">
      <c r="A60" s="15"/>
      <c r="B60" s="15"/>
      <c r="C60" s="15"/>
      <c r="D60" s="15"/>
      <c r="E60" s="15"/>
      <c r="F60" s="15"/>
      <c r="G60" s="15"/>
      <c r="H60" s="15"/>
      <c r="I60" s="15"/>
      <c r="J60" s="15"/>
      <c r="K60" s="15"/>
      <c r="L60" s="15"/>
      <c r="M60" s="103"/>
      <c r="N60" s="103"/>
      <c r="O60" s="104"/>
      <c r="P60" s="104"/>
      <c r="Q60" s="104"/>
      <c r="R60" s="104"/>
      <c r="S60" s="105"/>
      <c r="T60" s="105"/>
      <c r="U60" s="15"/>
      <c r="V60" s="15"/>
      <c r="W60" s="15"/>
      <c r="X60" s="15"/>
      <c r="Y60" s="15"/>
      <c r="Z60" s="15"/>
      <c r="AA60" s="15"/>
      <c r="AB60" s="15"/>
      <c r="AC60" s="15"/>
      <c r="AD60" s="15"/>
      <c r="AE60" s="15"/>
      <c r="AF60" s="15"/>
      <c r="AG60" s="15"/>
    </row>
    <row r="61" spans="1:33" x14ac:dyDescent="0.3">
      <c r="A61" s="15"/>
      <c r="B61" s="15"/>
      <c r="C61" s="15"/>
      <c r="D61" s="15"/>
      <c r="E61" s="15"/>
      <c r="F61" s="15"/>
      <c r="G61" s="15"/>
      <c r="H61" s="15"/>
      <c r="I61" s="15"/>
      <c r="J61" s="15"/>
      <c r="K61" s="15"/>
      <c r="L61" s="15"/>
      <c r="M61" s="103"/>
      <c r="N61" s="103"/>
      <c r="O61" s="104"/>
      <c r="P61" s="104"/>
      <c r="Q61" s="104"/>
      <c r="R61" s="104"/>
      <c r="S61" s="105"/>
      <c r="T61" s="105"/>
      <c r="U61" s="15"/>
      <c r="V61" s="15"/>
      <c r="W61" s="15"/>
      <c r="X61" s="15"/>
      <c r="Y61" s="15"/>
      <c r="Z61" s="15"/>
      <c r="AA61" s="15"/>
      <c r="AB61" s="15"/>
      <c r="AC61" s="15"/>
      <c r="AD61" s="15"/>
      <c r="AE61" s="15"/>
      <c r="AF61" s="15"/>
      <c r="AG61" s="15"/>
    </row>
  </sheetData>
  <autoFilter ref="A1:AG47"/>
  <sortState ref="A2:AZ44">
    <sortCondition ref="B2:B4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8"/>
  <sheetViews>
    <sheetView workbookViewId="0">
      <pane ySplit="1" topLeftCell="A2" activePane="bottomLeft" state="frozen"/>
      <selection pane="bottomLeft" activeCell="B8" sqref="B8"/>
    </sheetView>
  </sheetViews>
  <sheetFormatPr defaultColWidth="9.109375" defaultRowHeight="13.8" x14ac:dyDescent="0.3"/>
  <cols>
    <col min="1" max="1" width="10.6640625" style="16" customWidth="1"/>
    <col min="2" max="2" width="65.5546875" style="16" customWidth="1"/>
    <col min="3" max="3" width="11.44140625" style="16" customWidth="1"/>
    <col min="4" max="4" width="17.109375" style="16" bestFit="1" customWidth="1"/>
    <col min="5" max="5" width="10" style="16" customWidth="1"/>
    <col min="6" max="6" width="11.6640625" style="16" customWidth="1"/>
    <col min="7" max="7" width="12.109375" style="16" customWidth="1"/>
    <col min="8" max="8" width="11.6640625" style="16" customWidth="1"/>
    <col min="9" max="9" width="32.6640625" style="16" customWidth="1"/>
    <col min="10" max="10" width="10.109375" style="16" customWidth="1"/>
    <col min="11" max="11" width="11.5546875" style="16" customWidth="1"/>
    <col min="12" max="12" width="12.5546875" style="16" customWidth="1"/>
    <col min="13" max="14" width="17.6640625" style="94" customWidth="1"/>
    <col min="15" max="18" width="12.109375" style="95" customWidth="1"/>
    <col min="19" max="19" width="12.6640625" style="96" customWidth="1"/>
    <col min="20" max="20" width="12.109375" style="96" customWidth="1"/>
    <col min="21" max="21" width="12.33203125" style="16" customWidth="1"/>
    <col min="22" max="22" width="16.5546875" style="16" bestFit="1" customWidth="1"/>
    <col min="23" max="23" width="12.109375" style="16" customWidth="1"/>
    <col min="24" max="24" width="12.44140625" style="16" customWidth="1"/>
    <col min="25" max="26" width="8.88671875" style="16" customWidth="1"/>
    <col min="27" max="27" width="19.109375" style="16" customWidth="1"/>
    <col min="28" max="28" width="24.6640625" style="16" customWidth="1"/>
    <col min="29" max="29" width="40.33203125" style="16" customWidth="1"/>
    <col min="30" max="30" width="10.44140625" style="16" customWidth="1"/>
    <col min="31" max="32" width="12.33203125" style="16" customWidth="1"/>
    <col min="33" max="33" width="72.6640625" style="16" bestFit="1" customWidth="1"/>
    <col min="34" max="34" width="10.5546875" style="16" customWidth="1"/>
    <col min="35" max="35" width="65.88671875" style="16" customWidth="1"/>
    <col min="36" max="16384" width="9.109375" style="15"/>
  </cols>
  <sheetData>
    <row r="1" spans="1:35" ht="35.25" customHeight="1" x14ac:dyDescent="0.3">
      <c r="A1" s="25" t="s">
        <v>23</v>
      </c>
      <c r="B1" s="25" t="s">
        <v>24</v>
      </c>
      <c r="C1" s="26" t="s">
        <v>25</v>
      </c>
      <c r="D1" s="25" t="s">
        <v>26</v>
      </c>
      <c r="E1" s="25" t="s">
        <v>27</v>
      </c>
      <c r="F1" s="25" t="s">
        <v>28</v>
      </c>
      <c r="G1" s="25" t="s">
        <v>29</v>
      </c>
      <c r="H1" s="25" t="s">
        <v>30</v>
      </c>
      <c r="I1" s="26" t="s">
        <v>31</v>
      </c>
      <c r="J1" s="25" t="s">
        <v>32</v>
      </c>
      <c r="K1" s="25" t="s">
        <v>33</v>
      </c>
      <c r="L1" s="25" t="s">
        <v>34</v>
      </c>
      <c r="M1" s="83" t="s">
        <v>12234</v>
      </c>
      <c r="N1" s="84" t="s">
        <v>12235</v>
      </c>
      <c r="O1" s="85" t="s">
        <v>12236</v>
      </c>
      <c r="P1" s="86" t="s">
        <v>12237</v>
      </c>
      <c r="Q1" s="86" t="s">
        <v>12238</v>
      </c>
      <c r="R1" s="86" t="s">
        <v>12239</v>
      </c>
      <c r="S1" s="87" t="s">
        <v>12240</v>
      </c>
      <c r="T1" s="87" t="s">
        <v>12241</v>
      </c>
      <c r="U1" s="88" t="s">
        <v>12242</v>
      </c>
      <c r="V1" s="88" t="s">
        <v>12243</v>
      </c>
      <c r="W1" s="27" t="s">
        <v>35</v>
      </c>
      <c r="X1" s="28" t="s">
        <v>36</v>
      </c>
      <c r="Y1" s="28" t="s">
        <v>12244</v>
      </c>
      <c r="Z1" s="28" t="s">
        <v>12245</v>
      </c>
      <c r="AA1" s="29" t="s">
        <v>37</v>
      </c>
      <c r="AB1" s="30" t="s">
        <v>11337</v>
      </c>
      <c r="AC1" s="30" t="s">
        <v>11338</v>
      </c>
      <c r="AD1" s="25" t="s">
        <v>38</v>
      </c>
      <c r="AE1" s="25" t="s">
        <v>12246</v>
      </c>
      <c r="AF1" s="25" t="s">
        <v>12247</v>
      </c>
      <c r="AG1" s="30" t="s">
        <v>39</v>
      </c>
      <c r="AH1" s="26" t="s">
        <v>12478</v>
      </c>
      <c r="AI1" s="25" t="s">
        <v>40</v>
      </c>
    </row>
    <row r="2" spans="1:35" x14ac:dyDescent="0.3">
      <c r="A2" s="31" t="s">
        <v>8996</v>
      </c>
      <c r="B2" s="31" t="s">
        <v>8997</v>
      </c>
      <c r="C2" s="32" t="s">
        <v>46</v>
      </c>
      <c r="D2" s="31" t="s">
        <v>12</v>
      </c>
      <c r="E2" s="31"/>
      <c r="F2" s="31"/>
      <c r="G2" s="31"/>
      <c r="H2" s="31"/>
      <c r="I2" s="32" t="s">
        <v>8998</v>
      </c>
      <c r="J2" s="31"/>
      <c r="K2" s="31" t="s">
        <v>363</v>
      </c>
      <c r="L2" s="31" t="s">
        <v>968</v>
      </c>
      <c r="M2" s="14">
        <v>194</v>
      </c>
      <c r="N2" s="14">
        <v>170</v>
      </c>
      <c r="O2" s="14">
        <v>321</v>
      </c>
      <c r="P2" s="14">
        <v>281</v>
      </c>
      <c r="Q2" s="14" t="s">
        <v>45</v>
      </c>
      <c r="R2" s="14" t="s">
        <v>45</v>
      </c>
      <c r="S2" s="14">
        <v>258</v>
      </c>
      <c r="T2" s="14">
        <v>225</v>
      </c>
      <c r="U2" s="14" t="s">
        <v>45</v>
      </c>
      <c r="V2" s="14" t="s">
        <v>45</v>
      </c>
      <c r="W2" s="31" t="s">
        <v>8999</v>
      </c>
      <c r="X2" s="31" t="s">
        <v>9000</v>
      </c>
      <c r="Y2" s="14">
        <v>39</v>
      </c>
      <c r="Z2" s="14">
        <v>6</v>
      </c>
      <c r="AA2" s="33" t="s">
        <v>71</v>
      </c>
      <c r="AB2" s="33" t="s">
        <v>45</v>
      </c>
      <c r="AC2" s="33" t="s">
        <v>45</v>
      </c>
      <c r="AD2" s="31"/>
      <c r="AE2" s="31"/>
      <c r="AF2" s="31"/>
      <c r="AG2" s="31" t="s">
        <v>130</v>
      </c>
      <c r="AH2" s="31"/>
      <c r="AI2" s="31" t="s">
        <v>9001</v>
      </c>
    </row>
    <row r="3" spans="1:35" x14ac:dyDescent="0.3">
      <c r="A3" s="31" t="s">
        <v>3390</v>
      </c>
      <c r="B3" s="31" t="s">
        <v>3391</v>
      </c>
      <c r="C3" s="32" t="s">
        <v>46</v>
      </c>
      <c r="D3" s="31" t="s">
        <v>12</v>
      </c>
      <c r="E3" s="31"/>
      <c r="F3" s="31"/>
      <c r="G3" s="31"/>
      <c r="H3" s="31"/>
      <c r="I3" s="32" t="s">
        <v>549</v>
      </c>
      <c r="J3" s="31" t="s">
        <v>48</v>
      </c>
      <c r="K3" s="31" t="s">
        <v>1252</v>
      </c>
      <c r="L3" s="31" t="s">
        <v>1252</v>
      </c>
      <c r="M3" s="14">
        <v>299</v>
      </c>
      <c r="N3" s="14">
        <v>261</v>
      </c>
      <c r="O3" s="14">
        <v>497</v>
      </c>
      <c r="P3" s="14">
        <v>435</v>
      </c>
      <c r="Q3" s="14" t="s">
        <v>45</v>
      </c>
      <c r="R3" s="14" t="s">
        <v>45</v>
      </c>
      <c r="S3" s="14">
        <v>397</v>
      </c>
      <c r="T3" s="14">
        <v>348</v>
      </c>
      <c r="U3" s="14" t="s">
        <v>45</v>
      </c>
      <c r="V3" s="14" t="s">
        <v>45</v>
      </c>
      <c r="W3" s="31" t="s">
        <v>3392</v>
      </c>
      <c r="X3" s="31" t="s">
        <v>3393</v>
      </c>
      <c r="Y3" s="14">
        <v>14</v>
      </c>
      <c r="Z3" s="14">
        <v>3</v>
      </c>
      <c r="AA3" s="33" t="s">
        <v>71</v>
      </c>
      <c r="AB3" s="33" t="s">
        <v>45</v>
      </c>
      <c r="AC3" s="33" t="s">
        <v>45</v>
      </c>
      <c r="AD3" s="31"/>
      <c r="AE3" s="31"/>
      <c r="AF3" s="31"/>
      <c r="AG3" s="31"/>
      <c r="AH3" s="31"/>
      <c r="AI3" s="31" t="s">
        <v>3394</v>
      </c>
    </row>
    <row r="4" spans="1:35" x14ac:dyDescent="0.3">
      <c r="A4" s="31" t="s">
        <v>5918</v>
      </c>
      <c r="B4" s="31" t="s">
        <v>5919</v>
      </c>
      <c r="C4" s="32" t="s">
        <v>46</v>
      </c>
      <c r="D4" s="31" t="s">
        <v>12</v>
      </c>
      <c r="E4" s="31"/>
      <c r="F4" s="31"/>
      <c r="G4" s="31"/>
      <c r="H4" s="31" t="s">
        <v>1</v>
      </c>
      <c r="I4" s="32" t="s">
        <v>86</v>
      </c>
      <c r="J4" s="31" t="s">
        <v>48</v>
      </c>
      <c r="K4" s="31" t="s">
        <v>1252</v>
      </c>
      <c r="L4" s="31" t="s">
        <v>1252</v>
      </c>
      <c r="M4" s="14">
        <v>338</v>
      </c>
      <c r="N4" s="14">
        <v>296</v>
      </c>
      <c r="O4" s="14">
        <v>663</v>
      </c>
      <c r="P4" s="14">
        <v>580</v>
      </c>
      <c r="Q4" s="14" t="s">
        <v>45</v>
      </c>
      <c r="R4" s="14" t="s">
        <v>45</v>
      </c>
      <c r="S4" s="14">
        <v>528</v>
      </c>
      <c r="T4" s="14">
        <v>462</v>
      </c>
      <c r="U4" s="14" t="s">
        <v>45</v>
      </c>
      <c r="V4" s="14" t="s">
        <v>45</v>
      </c>
      <c r="W4" s="31" t="s">
        <v>5920</v>
      </c>
      <c r="X4" s="31" t="s">
        <v>5921</v>
      </c>
      <c r="Y4" s="14">
        <v>14</v>
      </c>
      <c r="Z4" s="14">
        <v>4</v>
      </c>
      <c r="AA4" s="33" t="s">
        <v>106</v>
      </c>
      <c r="AB4" s="33" t="s">
        <v>11364</v>
      </c>
      <c r="AC4" s="33" t="s">
        <v>45</v>
      </c>
      <c r="AD4" s="31"/>
      <c r="AE4" s="31"/>
      <c r="AF4" s="31"/>
      <c r="AG4" s="31" t="s">
        <v>3411</v>
      </c>
      <c r="AH4" s="31"/>
      <c r="AI4" s="31" t="s">
        <v>5922</v>
      </c>
    </row>
    <row r="5" spans="1:35" x14ac:dyDescent="0.3">
      <c r="A5" s="31" t="s">
        <v>7758</v>
      </c>
      <c r="B5" s="31" t="s">
        <v>7759</v>
      </c>
      <c r="C5" s="32" t="s">
        <v>46</v>
      </c>
      <c r="D5" s="31" t="s">
        <v>12</v>
      </c>
      <c r="E5" s="31"/>
      <c r="F5" s="31"/>
      <c r="G5" s="31"/>
      <c r="H5" s="31" t="s">
        <v>1</v>
      </c>
      <c r="I5" s="32" t="s">
        <v>254</v>
      </c>
      <c r="J5" s="31" t="s">
        <v>48</v>
      </c>
      <c r="K5" s="31" t="s">
        <v>406</v>
      </c>
      <c r="L5" s="31" t="s">
        <v>406</v>
      </c>
      <c r="M5" s="14">
        <v>361</v>
      </c>
      <c r="N5" s="14">
        <v>316</v>
      </c>
      <c r="O5" s="14">
        <v>579</v>
      </c>
      <c r="P5" s="14">
        <v>506</v>
      </c>
      <c r="Q5" s="14" t="s">
        <v>45</v>
      </c>
      <c r="R5" s="14" t="s">
        <v>45</v>
      </c>
      <c r="S5" s="14">
        <v>482</v>
      </c>
      <c r="T5" s="14">
        <v>422</v>
      </c>
      <c r="U5" s="14" t="s">
        <v>45</v>
      </c>
      <c r="V5" s="14" t="s">
        <v>45</v>
      </c>
      <c r="W5" s="31" t="s">
        <v>7760</v>
      </c>
      <c r="X5" s="31" t="s">
        <v>11078</v>
      </c>
      <c r="Y5" s="14">
        <v>21</v>
      </c>
      <c r="Z5" s="14">
        <v>3</v>
      </c>
      <c r="AA5" s="33" t="s">
        <v>106</v>
      </c>
      <c r="AB5" s="33" t="s">
        <v>11364</v>
      </c>
      <c r="AC5" s="33" t="s">
        <v>45</v>
      </c>
      <c r="AD5" s="31"/>
      <c r="AE5" s="31"/>
      <c r="AF5" s="31"/>
      <c r="AG5" s="31" t="s">
        <v>11079</v>
      </c>
      <c r="AH5" s="31"/>
      <c r="AI5" s="31" t="s">
        <v>7761</v>
      </c>
    </row>
    <row r="6" spans="1:35" x14ac:dyDescent="0.3">
      <c r="A6" s="31" t="s">
        <v>5047</v>
      </c>
      <c r="B6" s="31" t="s">
        <v>5048</v>
      </c>
      <c r="C6" s="32" t="s">
        <v>46</v>
      </c>
      <c r="D6" s="31" t="s">
        <v>12</v>
      </c>
      <c r="E6" s="31"/>
      <c r="F6" s="31"/>
      <c r="G6" s="31"/>
      <c r="H6" s="31"/>
      <c r="I6" s="32"/>
      <c r="J6" s="31" t="s">
        <v>351</v>
      </c>
      <c r="K6" s="31" t="s">
        <v>693</v>
      </c>
      <c r="L6" s="31" t="s">
        <v>609</v>
      </c>
      <c r="M6" s="14">
        <v>261</v>
      </c>
      <c r="N6" s="14">
        <v>229</v>
      </c>
      <c r="O6" s="14">
        <v>438</v>
      </c>
      <c r="P6" s="14">
        <v>383</v>
      </c>
      <c r="Q6" s="14" t="s">
        <v>45</v>
      </c>
      <c r="R6" s="14" t="s">
        <v>45</v>
      </c>
      <c r="S6" s="14">
        <v>352</v>
      </c>
      <c r="T6" s="14">
        <v>308</v>
      </c>
      <c r="U6" s="14" t="s">
        <v>45</v>
      </c>
      <c r="V6" s="14" t="s">
        <v>45</v>
      </c>
      <c r="W6" s="31" t="s">
        <v>5049</v>
      </c>
      <c r="X6" s="31" t="s">
        <v>5050</v>
      </c>
      <c r="Y6" s="14">
        <v>31</v>
      </c>
      <c r="Z6" s="14">
        <v>4</v>
      </c>
      <c r="AA6" s="33" t="s">
        <v>71</v>
      </c>
      <c r="AB6" s="33" t="s">
        <v>11364</v>
      </c>
      <c r="AC6" s="33" t="s">
        <v>45</v>
      </c>
      <c r="AD6" s="31"/>
      <c r="AE6" s="31"/>
      <c r="AF6" s="31"/>
      <c r="AG6" s="31"/>
      <c r="AH6" s="31"/>
      <c r="AI6" s="31" t="s">
        <v>5051</v>
      </c>
    </row>
    <row r="7" spans="1:35" x14ac:dyDescent="0.3">
      <c r="A7" s="31" t="s">
        <v>9191</v>
      </c>
      <c r="B7" s="31" t="s">
        <v>9192</v>
      </c>
      <c r="C7" s="32" t="s">
        <v>46</v>
      </c>
      <c r="D7" s="31" t="s">
        <v>12</v>
      </c>
      <c r="E7" s="31"/>
      <c r="F7" s="31"/>
      <c r="G7" s="31"/>
      <c r="H7" s="31"/>
      <c r="I7" s="32" t="s">
        <v>9193</v>
      </c>
      <c r="J7" s="31" t="s">
        <v>48</v>
      </c>
      <c r="K7" s="31" t="s">
        <v>9194</v>
      </c>
      <c r="L7" s="31" t="s">
        <v>2654</v>
      </c>
      <c r="M7" s="14">
        <v>185</v>
      </c>
      <c r="N7" s="14">
        <v>162</v>
      </c>
      <c r="O7" s="14">
        <v>306</v>
      </c>
      <c r="P7" s="14">
        <v>268</v>
      </c>
      <c r="Q7" s="14" t="s">
        <v>45</v>
      </c>
      <c r="R7" s="14" t="s">
        <v>45</v>
      </c>
      <c r="S7" s="14">
        <v>246</v>
      </c>
      <c r="T7" s="14">
        <v>215</v>
      </c>
      <c r="U7" s="14" t="s">
        <v>45</v>
      </c>
      <c r="V7" s="14" t="s">
        <v>45</v>
      </c>
      <c r="W7" s="31" t="s">
        <v>9195</v>
      </c>
      <c r="X7" s="31" t="s">
        <v>9196</v>
      </c>
      <c r="Y7" s="14">
        <v>48</v>
      </c>
      <c r="Z7" s="14">
        <v>6</v>
      </c>
      <c r="AA7" s="33" t="s">
        <v>106</v>
      </c>
      <c r="AB7" s="33" t="s">
        <v>11364</v>
      </c>
      <c r="AC7" s="33" t="s">
        <v>45</v>
      </c>
      <c r="AD7" s="31"/>
      <c r="AE7" s="31"/>
      <c r="AF7" s="31"/>
      <c r="AG7" s="31" t="s">
        <v>128</v>
      </c>
      <c r="AH7" s="31"/>
      <c r="AI7" s="31" t="s">
        <v>9197</v>
      </c>
    </row>
    <row r="8" spans="1:35" x14ac:dyDescent="0.3">
      <c r="A8" s="31" t="s">
        <v>9082</v>
      </c>
      <c r="B8" s="31" t="s">
        <v>9083</v>
      </c>
      <c r="C8" s="32" t="s">
        <v>46</v>
      </c>
      <c r="D8" s="31" t="s">
        <v>12</v>
      </c>
      <c r="E8" s="31"/>
      <c r="F8" s="31"/>
      <c r="G8" s="31"/>
      <c r="H8" s="31"/>
      <c r="I8" s="32" t="s">
        <v>12</v>
      </c>
      <c r="J8" s="31" t="s">
        <v>48</v>
      </c>
      <c r="K8" s="31" t="s">
        <v>338</v>
      </c>
      <c r="L8" s="31" t="s">
        <v>338</v>
      </c>
      <c r="M8" s="14">
        <v>267</v>
      </c>
      <c r="N8" s="14">
        <v>234</v>
      </c>
      <c r="O8" s="14">
        <v>446</v>
      </c>
      <c r="P8" s="14">
        <v>390</v>
      </c>
      <c r="Q8" s="14" t="s">
        <v>45</v>
      </c>
      <c r="R8" s="14" t="s">
        <v>45</v>
      </c>
      <c r="S8" s="14">
        <v>355</v>
      </c>
      <c r="T8" s="14">
        <v>310</v>
      </c>
      <c r="U8" s="14" t="s">
        <v>45</v>
      </c>
      <c r="V8" s="14" t="s">
        <v>45</v>
      </c>
      <c r="W8" s="31" t="s">
        <v>9084</v>
      </c>
      <c r="X8" s="31" t="s">
        <v>9085</v>
      </c>
      <c r="Y8" s="14">
        <v>16</v>
      </c>
      <c r="Z8" s="14">
        <v>4</v>
      </c>
      <c r="AA8" s="33" t="s">
        <v>71</v>
      </c>
      <c r="AB8" s="33" t="s">
        <v>45</v>
      </c>
      <c r="AC8" s="33" t="s">
        <v>45</v>
      </c>
      <c r="AD8" s="31"/>
      <c r="AE8" s="31"/>
      <c r="AF8" s="31"/>
      <c r="AG8" s="31"/>
      <c r="AH8" s="31"/>
      <c r="AI8" s="31" t="s">
        <v>9086</v>
      </c>
    </row>
    <row r="9" spans="1:35" x14ac:dyDescent="0.3">
      <c r="A9" s="31" t="s">
        <v>5052</v>
      </c>
      <c r="B9" s="31" t="s">
        <v>5053</v>
      </c>
      <c r="C9" s="32" t="s">
        <v>46</v>
      </c>
      <c r="D9" s="31" t="s">
        <v>12</v>
      </c>
      <c r="E9" s="31"/>
      <c r="F9" s="31"/>
      <c r="G9" s="31"/>
      <c r="H9" s="31"/>
      <c r="I9" s="32"/>
      <c r="J9" s="31" t="s">
        <v>351</v>
      </c>
      <c r="K9" s="31" t="s">
        <v>372</v>
      </c>
      <c r="L9" s="31" t="s">
        <v>974</v>
      </c>
      <c r="M9" s="14">
        <v>557</v>
      </c>
      <c r="N9" s="14">
        <v>487</v>
      </c>
      <c r="O9" s="14">
        <v>938</v>
      </c>
      <c r="P9" s="14">
        <v>820</v>
      </c>
      <c r="Q9" s="14" t="s">
        <v>45</v>
      </c>
      <c r="R9" s="14" t="s">
        <v>45</v>
      </c>
      <c r="S9" s="14">
        <v>747</v>
      </c>
      <c r="T9" s="14">
        <v>653</v>
      </c>
      <c r="U9" s="14" t="s">
        <v>45</v>
      </c>
      <c r="V9" s="14" t="s">
        <v>45</v>
      </c>
      <c r="W9" s="31" t="s">
        <v>5054</v>
      </c>
      <c r="X9" s="31" t="s">
        <v>5055</v>
      </c>
      <c r="Y9" s="14">
        <v>30</v>
      </c>
      <c r="Z9" s="14">
        <v>4</v>
      </c>
      <c r="AA9" s="33" t="s">
        <v>106</v>
      </c>
      <c r="AB9" s="33">
        <v>0.629</v>
      </c>
      <c r="AC9" s="33" t="s">
        <v>11758</v>
      </c>
      <c r="AD9" s="31"/>
      <c r="AE9" s="31"/>
      <c r="AF9" s="31"/>
      <c r="AG9" s="31"/>
      <c r="AH9" s="31"/>
      <c r="AI9" s="31" t="s">
        <v>5056</v>
      </c>
    </row>
    <row r="10" spans="1:35" x14ac:dyDescent="0.3">
      <c r="A10" s="9" t="s">
        <v>8973</v>
      </c>
      <c r="B10" s="9" t="s">
        <v>8974</v>
      </c>
      <c r="C10" s="11" t="s">
        <v>46</v>
      </c>
      <c r="D10" s="9" t="s">
        <v>12</v>
      </c>
      <c r="E10" s="31"/>
      <c r="F10" s="31"/>
      <c r="G10" s="31"/>
      <c r="H10" s="31"/>
      <c r="I10" s="9" t="s">
        <v>8975</v>
      </c>
      <c r="J10" s="9" t="s">
        <v>48</v>
      </c>
      <c r="K10" s="31"/>
      <c r="L10" s="31"/>
      <c r="M10" s="47" t="s">
        <v>283</v>
      </c>
      <c r="N10" s="47" t="s">
        <v>283</v>
      </c>
      <c r="O10" s="90" t="s">
        <v>283</v>
      </c>
      <c r="P10" s="90" t="s">
        <v>283</v>
      </c>
      <c r="Q10" s="90" t="s">
        <v>89</v>
      </c>
      <c r="R10" s="90" t="s">
        <v>89</v>
      </c>
      <c r="S10" s="91" t="s">
        <v>283</v>
      </c>
      <c r="T10" s="91" t="s">
        <v>283</v>
      </c>
      <c r="U10" s="47" t="s">
        <v>89</v>
      </c>
      <c r="V10" s="47" t="s">
        <v>89</v>
      </c>
      <c r="W10" s="9" t="s">
        <v>8976</v>
      </c>
      <c r="X10" s="9" t="s">
        <v>8977</v>
      </c>
      <c r="Y10" s="14">
        <v>70</v>
      </c>
      <c r="Z10" s="14">
        <v>6</v>
      </c>
      <c r="AA10" s="33" t="s">
        <v>71</v>
      </c>
      <c r="AB10" s="33" t="s">
        <v>45</v>
      </c>
      <c r="AC10" s="33" t="s">
        <v>45</v>
      </c>
      <c r="AD10" s="9" t="s">
        <v>12453</v>
      </c>
      <c r="AE10" s="9" t="s">
        <v>1100</v>
      </c>
      <c r="AF10" s="9"/>
      <c r="AG10" s="9" t="s">
        <v>12458</v>
      </c>
      <c r="AH10" s="22"/>
      <c r="AI10" s="31" t="s">
        <v>12459</v>
      </c>
    </row>
    <row r="11" spans="1:35" x14ac:dyDescent="0.3">
      <c r="A11" s="31" t="s">
        <v>9563</v>
      </c>
      <c r="B11" s="31" t="s">
        <v>9564</v>
      </c>
      <c r="C11" s="32" t="s">
        <v>46</v>
      </c>
      <c r="D11" s="31" t="s">
        <v>12</v>
      </c>
      <c r="E11" s="31"/>
      <c r="F11" s="31"/>
      <c r="G11" s="31"/>
      <c r="H11" s="31"/>
      <c r="I11" s="32"/>
      <c r="J11" s="31"/>
      <c r="K11" s="31" t="s">
        <v>9565</v>
      </c>
      <c r="L11" s="31" t="s">
        <v>9566</v>
      </c>
      <c r="M11" s="14">
        <v>210</v>
      </c>
      <c r="N11" s="14">
        <v>184</v>
      </c>
      <c r="O11" s="14">
        <v>351</v>
      </c>
      <c r="P11" s="14">
        <v>307</v>
      </c>
      <c r="Q11" s="14" t="s">
        <v>45</v>
      </c>
      <c r="R11" s="14" t="s">
        <v>45</v>
      </c>
      <c r="S11" s="14">
        <v>279</v>
      </c>
      <c r="T11" s="14">
        <v>245</v>
      </c>
      <c r="U11" s="14" t="s">
        <v>45</v>
      </c>
      <c r="V11" s="14" t="s">
        <v>45</v>
      </c>
      <c r="W11" s="31" t="s">
        <v>9567</v>
      </c>
      <c r="X11" s="31" t="s">
        <v>9568</v>
      </c>
      <c r="Y11" s="14">
        <v>118</v>
      </c>
      <c r="Z11" s="14">
        <v>4</v>
      </c>
      <c r="AA11" s="33" t="s">
        <v>71</v>
      </c>
      <c r="AB11" s="33" t="s">
        <v>45</v>
      </c>
      <c r="AC11" s="33" t="s">
        <v>45</v>
      </c>
      <c r="AD11" s="31"/>
      <c r="AE11" s="31"/>
      <c r="AF11" s="31"/>
      <c r="AG11" s="31" t="s">
        <v>350</v>
      </c>
      <c r="AH11" s="31"/>
      <c r="AI11" s="31" t="s">
        <v>9569</v>
      </c>
    </row>
    <row r="12" spans="1:35" x14ac:dyDescent="0.3">
      <c r="A12" s="31" t="s">
        <v>3425</v>
      </c>
      <c r="B12" s="31" t="s">
        <v>3426</v>
      </c>
      <c r="C12" s="32" t="s">
        <v>46</v>
      </c>
      <c r="D12" s="31" t="s">
        <v>12</v>
      </c>
      <c r="E12" s="31"/>
      <c r="F12" s="31"/>
      <c r="G12" s="31"/>
      <c r="H12" s="31"/>
      <c r="I12" s="32" t="s">
        <v>12</v>
      </c>
      <c r="J12" s="31" t="s">
        <v>48</v>
      </c>
      <c r="K12" s="31" t="s">
        <v>363</v>
      </c>
      <c r="L12" s="31" t="s">
        <v>2872</v>
      </c>
      <c r="M12" s="14">
        <v>754</v>
      </c>
      <c r="N12" s="14">
        <v>660</v>
      </c>
      <c r="O12" s="14">
        <v>1145</v>
      </c>
      <c r="P12" s="14">
        <v>1001</v>
      </c>
      <c r="Q12" s="14">
        <v>1958</v>
      </c>
      <c r="R12" s="14">
        <v>1714</v>
      </c>
      <c r="S12" s="14">
        <v>911</v>
      </c>
      <c r="T12" s="14">
        <v>797</v>
      </c>
      <c r="U12" s="14" t="s">
        <v>45</v>
      </c>
      <c r="V12" s="14" t="s">
        <v>45</v>
      </c>
      <c r="W12" s="31" t="s">
        <v>3427</v>
      </c>
      <c r="X12" s="31" t="s">
        <v>3428</v>
      </c>
      <c r="Y12" s="14">
        <v>37</v>
      </c>
      <c r="Z12" s="14">
        <v>4</v>
      </c>
      <c r="AA12" s="33" t="s">
        <v>106</v>
      </c>
      <c r="AB12" s="33">
        <v>0.53100000000000003</v>
      </c>
      <c r="AC12" s="33" t="s">
        <v>11762</v>
      </c>
      <c r="AD12" s="31"/>
      <c r="AE12" s="31"/>
      <c r="AF12" s="31"/>
      <c r="AG12" s="31" t="s">
        <v>3429</v>
      </c>
      <c r="AH12" s="31"/>
      <c r="AI12" s="31" t="s">
        <v>3430</v>
      </c>
    </row>
    <row r="13" spans="1:35" x14ac:dyDescent="0.3">
      <c r="A13" s="31" t="s">
        <v>205</v>
      </c>
      <c r="B13" s="31" t="s">
        <v>206</v>
      </c>
      <c r="C13" s="32" t="s">
        <v>46</v>
      </c>
      <c r="D13" s="31" t="s">
        <v>12</v>
      </c>
      <c r="E13" s="31"/>
      <c r="F13" s="31"/>
      <c r="G13" s="31"/>
      <c r="H13" s="31"/>
      <c r="I13" s="32" t="s">
        <v>86</v>
      </c>
      <c r="J13" s="31" t="s">
        <v>48</v>
      </c>
      <c r="K13" s="31" t="s">
        <v>97</v>
      </c>
      <c r="L13" s="31" t="s">
        <v>97</v>
      </c>
      <c r="M13" s="14">
        <v>203</v>
      </c>
      <c r="N13" s="14">
        <v>177</v>
      </c>
      <c r="O13" s="14">
        <v>302</v>
      </c>
      <c r="P13" s="14">
        <v>265</v>
      </c>
      <c r="Q13" s="14">
        <v>254</v>
      </c>
      <c r="R13" s="14">
        <v>223</v>
      </c>
      <c r="S13" s="14">
        <v>243</v>
      </c>
      <c r="T13" s="14">
        <v>212</v>
      </c>
      <c r="U13" s="14" t="s">
        <v>45</v>
      </c>
      <c r="V13" s="14" t="s">
        <v>45</v>
      </c>
      <c r="W13" s="31" t="s">
        <v>207</v>
      </c>
      <c r="X13" s="31" t="s">
        <v>208</v>
      </c>
      <c r="Y13" s="14">
        <v>8</v>
      </c>
      <c r="Z13" s="14">
        <v>3</v>
      </c>
      <c r="AA13" s="33" t="s">
        <v>71</v>
      </c>
      <c r="AB13" s="33" t="s">
        <v>45</v>
      </c>
      <c r="AC13" s="33" t="s">
        <v>45</v>
      </c>
      <c r="AD13" s="31"/>
      <c r="AE13" s="31"/>
      <c r="AF13" s="31"/>
      <c r="AG13" s="31" t="s">
        <v>209</v>
      </c>
      <c r="AH13" s="31" t="s">
        <v>1100</v>
      </c>
      <c r="AI13" s="31" t="s">
        <v>12300</v>
      </c>
    </row>
    <row r="14" spans="1:35" x14ac:dyDescent="0.3">
      <c r="A14" s="31" t="s">
        <v>3431</v>
      </c>
      <c r="B14" s="31" t="s">
        <v>3432</v>
      </c>
      <c r="C14" s="32" t="s">
        <v>46</v>
      </c>
      <c r="D14" s="31" t="s">
        <v>12</v>
      </c>
      <c r="E14" s="31"/>
      <c r="F14" s="31"/>
      <c r="G14" s="31"/>
      <c r="H14" s="31"/>
      <c r="I14" s="32" t="s">
        <v>12</v>
      </c>
      <c r="J14" s="31" t="s">
        <v>48</v>
      </c>
      <c r="K14" s="31" t="s">
        <v>615</v>
      </c>
      <c r="L14" s="31" t="s">
        <v>1147</v>
      </c>
      <c r="M14" s="14">
        <v>1563</v>
      </c>
      <c r="N14" s="14">
        <v>1368</v>
      </c>
      <c r="O14" s="14">
        <v>2609</v>
      </c>
      <c r="P14" s="14">
        <v>2283</v>
      </c>
      <c r="Q14" s="14">
        <v>2510</v>
      </c>
      <c r="R14" s="14">
        <v>2196</v>
      </c>
      <c r="S14" s="14">
        <v>2077</v>
      </c>
      <c r="T14" s="14">
        <v>1818</v>
      </c>
      <c r="U14" s="14" t="s">
        <v>45</v>
      </c>
      <c r="V14" s="14" t="s">
        <v>45</v>
      </c>
      <c r="W14" s="31" t="s">
        <v>3433</v>
      </c>
      <c r="X14" s="31" t="s">
        <v>3434</v>
      </c>
      <c r="Y14" s="14">
        <v>45</v>
      </c>
      <c r="Z14" s="14">
        <v>5</v>
      </c>
      <c r="AA14" s="33" t="s">
        <v>106</v>
      </c>
      <c r="AB14" s="33">
        <v>0.66700000000000004</v>
      </c>
      <c r="AC14" s="33" t="s">
        <v>11772</v>
      </c>
      <c r="AD14" s="31"/>
      <c r="AE14" s="31"/>
      <c r="AF14" s="31"/>
      <c r="AG14" s="31"/>
      <c r="AH14" s="31"/>
      <c r="AI14" s="31" t="s">
        <v>3435</v>
      </c>
    </row>
    <row r="15" spans="1:35" x14ac:dyDescent="0.3">
      <c r="A15" s="31" t="s">
        <v>3326</v>
      </c>
      <c r="B15" s="31" t="s">
        <v>3327</v>
      </c>
      <c r="C15" s="32" t="s">
        <v>46</v>
      </c>
      <c r="D15" s="31" t="s">
        <v>12</v>
      </c>
      <c r="E15" s="31"/>
      <c r="F15" s="31"/>
      <c r="G15" s="31"/>
      <c r="H15" s="31"/>
      <c r="I15" s="32" t="s">
        <v>3328</v>
      </c>
      <c r="J15" s="31" t="s">
        <v>48</v>
      </c>
      <c r="K15" s="31" t="s">
        <v>349</v>
      </c>
      <c r="L15" s="31" t="s">
        <v>104</v>
      </c>
      <c r="M15" s="14">
        <v>2233</v>
      </c>
      <c r="N15" s="14">
        <v>1954</v>
      </c>
      <c r="O15" s="14">
        <v>3888</v>
      </c>
      <c r="P15" s="14">
        <v>3402</v>
      </c>
      <c r="Q15" s="14" t="s">
        <v>45</v>
      </c>
      <c r="R15" s="14" t="s">
        <v>45</v>
      </c>
      <c r="S15" s="14">
        <v>3094</v>
      </c>
      <c r="T15" s="14">
        <v>2708</v>
      </c>
      <c r="U15" s="14" t="s">
        <v>45</v>
      </c>
      <c r="V15" s="14" t="s">
        <v>45</v>
      </c>
      <c r="W15" s="31" t="s">
        <v>3329</v>
      </c>
      <c r="X15" s="31" t="s">
        <v>3330</v>
      </c>
      <c r="Y15" s="14">
        <v>42</v>
      </c>
      <c r="Z15" s="14">
        <v>8</v>
      </c>
      <c r="AA15" s="33" t="s">
        <v>106</v>
      </c>
      <c r="AB15" s="33">
        <v>1.075</v>
      </c>
      <c r="AC15" s="33" t="s">
        <v>11773</v>
      </c>
      <c r="AD15" s="31"/>
      <c r="AE15" s="31"/>
      <c r="AF15" s="31"/>
      <c r="AG15" s="31" t="s">
        <v>3331</v>
      </c>
      <c r="AH15" s="31"/>
      <c r="AI15" s="31" t="s">
        <v>3332</v>
      </c>
    </row>
    <row r="16" spans="1:35" x14ac:dyDescent="0.3">
      <c r="A16" s="31" t="s">
        <v>3358</v>
      </c>
      <c r="B16" s="31" t="s">
        <v>3359</v>
      </c>
      <c r="C16" s="32" t="s">
        <v>46</v>
      </c>
      <c r="D16" s="31" t="s">
        <v>12</v>
      </c>
      <c r="E16" s="31"/>
      <c r="F16" s="31"/>
      <c r="G16" s="31"/>
      <c r="H16" s="31"/>
      <c r="I16" s="32" t="s">
        <v>3328</v>
      </c>
      <c r="J16" s="31" t="s">
        <v>48</v>
      </c>
      <c r="K16" s="31" t="s">
        <v>787</v>
      </c>
      <c r="L16" s="31" t="s">
        <v>384</v>
      </c>
      <c r="M16" s="14">
        <v>858</v>
      </c>
      <c r="N16" s="14">
        <v>751</v>
      </c>
      <c r="O16" s="14">
        <v>1465</v>
      </c>
      <c r="P16" s="14">
        <v>1282</v>
      </c>
      <c r="Q16" s="14" t="s">
        <v>45</v>
      </c>
      <c r="R16" s="14" t="s">
        <v>45</v>
      </c>
      <c r="S16" s="14">
        <v>1167</v>
      </c>
      <c r="T16" s="14">
        <v>1021</v>
      </c>
      <c r="U16" s="14" t="s">
        <v>45</v>
      </c>
      <c r="V16" s="14" t="s">
        <v>45</v>
      </c>
      <c r="W16" s="31" t="s">
        <v>3360</v>
      </c>
      <c r="X16" s="31" t="s">
        <v>3361</v>
      </c>
      <c r="Y16" s="14">
        <v>24</v>
      </c>
      <c r="Z16" s="14">
        <v>4</v>
      </c>
      <c r="AA16" s="33" t="s">
        <v>71</v>
      </c>
      <c r="AB16" s="33" t="s">
        <v>45</v>
      </c>
      <c r="AC16" s="33" t="s">
        <v>45</v>
      </c>
      <c r="AD16" s="31"/>
      <c r="AE16" s="31"/>
      <c r="AF16" s="31"/>
      <c r="AG16" s="31" t="s">
        <v>3362</v>
      </c>
      <c r="AH16" s="31"/>
      <c r="AI16" s="31" t="s">
        <v>3363</v>
      </c>
    </row>
    <row r="17" spans="1:35" x14ac:dyDescent="0.3">
      <c r="A17" s="31" t="s">
        <v>6017</v>
      </c>
      <c r="B17" s="31" t="s">
        <v>6018</v>
      </c>
      <c r="C17" s="32" t="s">
        <v>46</v>
      </c>
      <c r="D17" s="31" t="s">
        <v>12</v>
      </c>
      <c r="E17" s="31"/>
      <c r="F17" s="31"/>
      <c r="G17" s="31"/>
      <c r="H17" s="31"/>
      <c r="I17" s="32" t="s">
        <v>5169</v>
      </c>
      <c r="J17" s="31" t="s">
        <v>48</v>
      </c>
      <c r="K17" s="31" t="s">
        <v>360</v>
      </c>
      <c r="L17" s="31" t="s">
        <v>393</v>
      </c>
      <c r="M17" s="14">
        <v>142</v>
      </c>
      <c r="N17" s="14">
        <v>124</v>
      </c>
      <c r="O17" s="14">
        <v>286</v>
      </c>
      <c r="P17" s="14">
        <v>250</v>
      </c>
      <c r="Q17" s="14">
        <v>219</v>
      </c>
      <c r="R17" s="14">
        <v>192</v>
      </c>
      <c r="S17" s="14">
        <v>229</v>
      </c>
      <c r="T17" s="14">
        <v>201</v>
      </c>
      <c r="U17" s="14" t="s">
        <v>45</v>
      </c>
      <c r="V17" s="14" t="s">
        <v>45</v>
      </c>
      <c r="W17" s="31" t="s">
        <v>6019</v>
      </c>
      <c r="X17" s="31" t="s">
        <v>6020</v>
      </c>
      <c r="Y17" s="14">
        <v>22</v>
      </c>
      <c r="Z17" s="14">
        <v>2</v>
      </c>
      <c r="AA17" s="33" t="s">
        <v>106</v>
      </c>
      <c r="AB17" s="33" t="s">
        <v>11364</v>
      </c>
      <c r="AC17" s="33" t="s">
        <v>45</v>
      </c>
      <c r="AD17" s="31"/>
      <c r="AE17" s="31"/>
      <c r="AF17" s="31"/>
      <c r="AG17" s="31" t="s">
        <v>2039</v>
      </c>
      <c r="AH17" s="31"/>
      <c r="AI17" s="31" t="s">
        <v>6021</v>
      </c>
    </row>
    <row r="18" spans="1:35" x14ac:dyDescent="0.3">
      <c r="A18" s="31" t="s">
        <v>9002</v>
      </c>
      <c r="B18" s="31" t="s">
        <v>9003</v>
      </c>
      <c r="C18" s="32" t="s">
        <v>46</v>
      </c>
      <c r="D18" s="31" t="s">
        <v>12</v>
      </c>
      <c r="E18" s="31"/>
      <c r="F18" s="31"/>
      <c r="G18" s="31"/>
      <c r="H18" s="31"/>
      <c r="I18" s="32" t="s">
        <v>94</v>
      </c>
      <c r="J18" s="31" t="s">
        <v>48</v>
      </c>
      <c r="K18" s="31" t="s">
        <v>349</v>
      </c>
      <c r="L18" s="31" t="s">
        <v>1656</v>
      </c>
      <c r="M18" s="14">
        <v>203</v>
      </c>
      <c r="N18" s="14">
        <v>177</v>
      </c>
      <c r="O18" s="14">
        <v>360</v>
      </c>
      <c r="P18" s="14">
        <v>315</v>
      </c>
      <c r="Q18" s="14" t="s">
        <v>45</v>
      </c>
      <c r="R18" s="14" t="s">
        <v>45</v>
      </c>
      <c r="S18" s="14">
        <v>287</v>
      </c>
      <c r="T18" s="14">
        <v>251</v>
      </c>
      <c r="U18" s="14" t="s">
        <v>45</v>
      </c>
      <c r="V18" s="14" t="s">
        <v>45</v>
      </c>
      <c r="W18" s="31" t="s">
        <v>9004</v>
      </c>
      <c r="X18" s="31" t="s">
        <v>9005</v>
      </c>
      <c r="Y18" s="14">
        <v>40</v>
      </c>
      <c r="Z18" s="14">
        <v>4</v>
      </c>
      <c r="AA18" s="33" t="s">
        <v>71</v>
      </c>
      <c r="AB18" s="33" t="s">
        <v>45</v>
      </c>
      <c r="AC18" s="33" t="s">
        <v>45</v>
      </c>
      <c r="AD18" s="31"/>
      <c r="AE18" s="31"/>
      <c r="AF18" s="31"/>
      <c r="AG18" s="31" t="s">
        <v>9006</v>
      </c>
      <c r="AH18" s="31"/>
      <c r="AI18" s="31" t="s">
        <v>9007</v>
      </c>
    </row>
    <row r="19" spans="1:35" x14ac:dyDescent="0.3">
      <c r="A19" s="31" t="s">
        <v>6181</v>
      </c>
      <c r="B19" s="31" t="s">
        <v>6182</v>
      </c>
      <c r="C19" s="32" t="s">
        <v>46</v>
      </c>
      <c r="D19" s="31" t="s">
        <v>12</v>
      </c>
      <c r="E19" s="31"/>
      <c r="F19" s="31"/>
      <c r="G19" s="31"/>
      <c r="H19" s="31"/>
      <c r="I19" s="32" t="s">
        <v>86</v>
      </c>
      <c r="J19" s="31" t="s">
        <v>48</v>
      </c>
      <c r="K19" s="31" t="s">
        <v>1580</v>
      </c>
      <c r="L19" s="31" t="s">
        <v>2182</v>
      </c>
      <c r="M19" s="14">
        <v>604</v>
      </c>
      <c r="N19" s="14">
        <v>528</v>
      </c>
      <c r="O19" s="14">
        <v>1170</v>
      </c>
      <c r="P19" s="14">
        <v>1024</v>
      </c>
      <c r="Q19" s="14" t="s">
        <v>45</v>
      </c>
      <c r="R19" s="14" t="s">
        <v>45</v>
      </c>
      <c r="S19" s="14">
        <v>723</v>
      </c>
      <c r="T19" s="14">
        <v>633</v>
      </c>
      <c r="U19" s="14">
        <v>1369</v>
      </c>
      <c r="V19" s="14">
        <v>1198</v>
      </c>
      <c r="W19" s="31" t="s">
        <v>6183</v>
      </c>
      <c r="X19" s="31" t="s">
        <v>6184</v>
      </c>
      <c r="Y19" s="14">
        <v>65</v>
      </c>
      <c r="Z19" s="14">
        <v>4</v>
      </c>
      <c r="AA19" s="33" t="s">
        <v>106</v>
      </c>
      <c r="AB19" s="33">
        <v>0.53200000000000003</v>
      </c>
      <c r="AC19" s="33" t="s">
        <v>11784</v>
      </c>
      <c r="AD19" s="31"/>
      <c r="AE19" s="31"/>
      <c r="AF19" s="31"/>
      <c r="AG19" s="31" t="s">
        <v>6185</v>
      </c>
      <c r="AH19" s="31"/>
      <c r="AI19" s="31" t="s">
        <v>6186</v>
      </c>
    </row>
    <row r="20" spans="1:35" x14ac:dyDescent="0.3">
      <c r="A20" s="31" t="s">
        <v>3485</v>
      </c>
      <c r="B20" s="31" t="s">
        <v>3486</v>
      </c>
      <c r="C20" s="32" t="s">
        <v>46</v>
      </c>
      <c r="D20" s="31" t="s">
        <v>12</v>
      </c>
      <c r="E20" s="31"/>
      <c r="F20" s="31"/>
      <c r="G20" s="31"/>
      <c r="H20" s="31"/>
      <c r="I20" s="32" t="s">
        <v>12</v>
      </c>
      <c r="J20" s="31" t="s">
        <v>48</v>
      </c>
      <c r="K20" s="31" t="s">
        <v>3487</v>
      </c>
      <c r="L20" s="31" t="s">
        <v>644</v>
      </c>
      <c r="M20" s="14">
        <v>293</v>
      </c>
      <c r="N20" s="14">
        <v>256</v>
      </c>
      <c r="O20" s="14">
        <v>482</v>
      </c>
      <c r="P20" s="14">
        <v>422</v>
      </c>
      <c r="Q20" s="14" t="s">
        <v>45</v>
      </c>
      <c r="R20" s="14" t="s">
        <v>45</v>
      </c>
      <c r="S20" s="14">
        <v>385</v>
      </c>
      <c r="T20" s="14">
        <v>337</v>
      </c>
      <c r="U20" s="14" t="s">
        <v>45</v>
      </c>
      <c r="V20" s="14" t="s">
        <v>45</v>
      </c>
      <c r="W20" s="31" t="s">
        <v>3488</v>
      </c>
      <c r="X20" s="31" t="s">
        <v>3489</v>
      </c>
      <c r="Y20" s="14">
        <v>39</v>
      </c>
      <c r="Z20" s="14">
        <v>3</v>
      </c>
      <c r="AA20" s="33" t="s">
        <v>106</v>
      </c>
      <c r="AB20" s="33">
        <v>0.44700000000000001</v>
      </c>
      <c r="AC20" s="33" t="s">
        <v>11787</v>
      </c>
      <c r="AD20" s="31"/>
      <c r="AE20" s="31"/>
      <c r="AF20" s="31"/>
      <c r="AG20" s="31"/>
      <c r="AH20" s="31"/>
      <c r="AI20" s="31" t="s">
        <v>3490</v>
      </c>
    </row>
    <row r="21" spans="1:35" x14ac:dyDescent="0.3">
      <c r="A21" s="31" t="s">
        <v>3491</v>
      </c>
      <c r="B21" s="31" t="s">
        <v>3492</v>
      </c>
      <c r="C21" s="32" t="s">
        <v>46</v>
      </c>
      <c r="D21" s="31" t="s">
        <v>12</v>
      </c>
      <c r="E21" s="31"/>
      <c r="F21" s="31"/>
      <c r="G21" s="31"/>
      <c r="H21" s="31"/>
      <c r="I21" s="32" t="s">
        <v>12</v>
      </c>
      <c r="J21" s="31" t="s">
        <v>48</v>
      </c>
      <c r="K21" s="31" t="s">
        <v>381</v>
      </c>
      <c r="L21" s="31" t="s">
        <v>364</v>
      </c>
      <c r="M21" s="14">
        <v>1990</v>
      </c>
      <c r="N21" s="14">
        <v>1741</v>
      </c>
      <c r="O21" s="14">
        <v>3663</v>
      </c>
      <c r="P21" s="14">
        <v>3206</v>
      </c>
      <c r="Q21" s="14" t="s">
        <v>45</v>
      </c>
      <c r="R21" s="14" t="s">
        <v>45</v>
      </c>
      <c r="S21" s="14">
        <v>2916</v>
      </c>
      <c r="T21" s="14">
        <v>2552</v>
      </c>
      <c r="U21" s="14" t="s">
        <v>45</v>
      </c>
      <c r="V21" s="14" t="s">
        <v>45</v>
      </c>
      <c r="W21" s="31" t="s">
        <v>3493</v>
      </c>
      <c r="X21" s="31" t="s">
        <v>3494</v>
      </c>
      <c r="Y21" s="14">
        <v>38</v>
      </c>
      <c r="Z21" s="14">
        <v>8</v>
      </c>
      <c r="AA21" s="33" t="s">
        <v>106</v>
      </c>
      <c r="AB21" s="33">
        <v>1.22</v>
      </c>
      <c r="AC21" s="33" t="s">
        <v>11788</v>
      </c>
      <c r="AD21" s="31"/>
      <c r="AE21" s="31"/>
      <c r="AF21" s="31"/>
      <c r="AG21" s="31"/>
      <c r="AH21" s="31"/>
      <c r="AI21" s="31" t="s">
        <v>3495</v>
      </c>
    </row>
    <row r="22" spans="1:35" x14ac:dyDescent="0.3">
      <c r="A22" s="31" t="s">
        <v>3538</v>
      </c>
      <c r="B22" s="31" t="s">
        <v>3539</v>
      </c>
      <c r="C22" s="32" t="s">
        <v>46</v>
      </c>
      <c r="D22" s="31" t="s">
        <v>12</v>
      </c>
      <c r="E22" s="31"/>
      <c r="F22" s="31"/>
      <c r="G22" s="31"/>
      <c r="H22" s="31"/>
      <c r="I22" s="32" t="s">
        <v>12</v>
      </c>
      <c r="J22" s="31" t="s">
        <v>48</v>
      </c>
      <c r="K22" s="31" t="s">
        <v>594</v>
      </c>
      <c r="L22" s="31" t="s">
        <v>390</v>
      </c>
      <c r="M22" s="14">
        <v>783</v>
      </c>
      <c r="N22" s="14">
        <v>686</v>
      </c>
      <c r="O22" s="14">
        <v>1439</v>
      </c>
      <c r="P22" s="14">
        <v>1259</v>
      </c>
      <c r="Q22" s="14" t="s">
        <v>45</v>
      </c>
      <c r="R22" s="14" t="s">
        <v>45</v>
      </c>
      <c r="S22" s="14">
        <v>1143</v>
      </c>
      <c r="T22" s="14">
        <v>1001</v>
      </c>
      <c r="U22" s="14" t="s">
        <v>45</v>
      </c>
      <c r="V22" s="14" t="s">
        <v>45</v>
      </c>
      <c r="W22" s="31" t="s">
        <v>3540</v>
      </c>
      <c r="X22" s="31" t="s">
        <v>3541</v>
      </c>
      <c r="Y22" s="14">
        <v>47</v>
      </c>
      <c r="Z22" s="14">
        <v>4</v>
      </c>
      <c r="AA22" s="33" t="s">
        <v>106</v>
      </c>
      <c r="AB22" s="33">
        <v>1</v>
      </c>
      <c r="AC22" s="33" t="s">
        <v>11793</v>
      </c>
      <c r="AD22" s="31"/>
      <c r="AE22" s="31"/>
      <c r="AF22" s="31"/>
      <c r="AG22" s="31"/>
      <c r="AH22" s="31"/>
      <c r="AI22" s="31" t="s">
        <v>3542</v>
      </c>
    </row>
    <row r="23" spans="1:35" x14ac:dyDescent="0.3">
      <c r="A23" s="31" t="s">
        <v>9030</v>
      </c>
      <c r="B23" s="31" t="s">
        <v>9031</v>
      </c>
      <c r="C23" s="32" t="s">
        <v>46</v>
      </c>
      <c r="D23" s="31" t="s">
        <v>12</v>
      </c>
      <c r="E23" s="31"/>
      <c r="F23" s="31"/>
      <c r="G23" s="31"/>
      <c r="H23" s="31"/>
      <c r="I23" s="32" t="s">
        <v>9032</v>
      </c>
      <c r="J23" s="31" t="s">
        <v>48</v>
      </c>
      <c r="K23" s="31" t="s">
        <v>346</v>
      </c>
      <c r="L23" s="31" t="s">
        <v>346</v>
      </c>
      <c r="M23" s="14">
        <v>237</v>
      </c>
      <c r="N23" s="14">
        <v>208</v>
      </c>
      <c r="O23" s="14">
        <v>396</v>
      </c>
      <c r="P23" s="14">
        <v>347</v>
      </c>
      <c r="Q23" s="14" t="s">
        <v>45</v>
      </c>
      <c r="R23" s="14" t="s">
        <v>45</v>
      </c>
      <c r="S23" s="14">
        <v>311</v>
      </c>
      <c r="T23" s="14">
        <v>272</v>
      </c>
      <c r="U23" s="14" t="s">
        <v>45</v>
      </c>
      <c r="V23" s="14" t="s">
        <v>45</v>
      </c>
      <c r="W23" s="31" t="s">
        <v>9033</v>
      </c>
      <c r="X23" s="31" t="s">
        <v>9034</v>
      </c>
      <c r="Y23" s="14">
        <v>17</v>
      </c>
      <c r="Z23" s="14">
        <v>4</v>
      </c>
      <c r="AA23" s="33" t="s">
        <v>106</v>
      </c>
      <c r="AB23" s="33" t="s">
        <v>11364</v>
      </c>
      <c r="AC23" s="33" t="s">
        <v>45</v>
      </c>
      <c r="AD23" s="31"/>
      <c r="AE23" s="31"/>
      <c r="AF23" s="31"/>
      <c r="AG23" s="31" t="s">
        <v>2890</v>
      </c>
      <c r="AH23" s="31"/>
      <c r="AI23" s="31" t="s">
        <v>9035</v>
      </c>
    </row>
    <row r="24" spans="1:35" x14ac:dyDescent="0.3">
      <c r="A24" s="31" t="s">
        <v>9582</v>
      </c>
      <c r="B24" s="31" t="s">
        <v>9583</v>
      </c>
      <c r="C24" s="32" t="s">
        <v>46</v>
      </c>
      <c r="D24" s="31" t="s">
        <v>12</v>
      </c>
      <c r="E24" s="31"/>
      <c r="F24" s="31"/>
      <c r="G24" s="31"/>
      <c r="H24" s="31"/>
      <c r="I24" s="32"/>
      <c r="J24" s="31"/>
      <c r="K24" s="31" t="s">
        <v>571</v>
      </c>
      <c r="L24" s="31" t="s">
        <v>386</v>
      </c>
      <c r="M24" s="14">
        <v>180</v>
      </c>
      <c r="N24" s="47" t="s">
        <v>61</v>
      </c>
      <c r="O24" s="14">
        <v>298</v>
      </c>
      <c r="P24" s="90" t="s">
        <v>61</v>
      </c>
      <c r="Q24" s="14" t="s">
        <v>45</v>
      </c>
      <c r="R24" s="90" t="s">
        <v>61</v>
      </c>
      <c r="S24" s="14">
        <v>237</v>
      </c>
      <c r="T24" s="91" t="s">
        <v>61</v>
      </c>
      <c r="U24" s="14" t="s">
        <v>45</v>
      </c>
      <c r="V24" s="101" t="s">
        <v>61</v>
      </c>
      <c r="W24" s="31" t="s">
        <v>9584</v>
      </c>
      <c r="X24" s="31" t="s">
        <v>9585</v>
      </c>
      <c r="Y24" s="14">
        <v>49</v>
      </c>
      <c r="Z24" s="14">
        <v>6</v>
      </c>
      <c r="AA24" s="33" t="s">
        <v>71</v>
      </c>
      <c r="AB24" s="33" t="s">
        <v>45</v>
      </c>
      <c r="AC24" s="33" t="s">
        <v>45</v>
      </c>
      <c r="AD24" s="31"/>
      <c r="AE24" s="31"/>
      <c r="AF24" s="31"/>
      <c r="AG24" s="31" t="s">
        <v>3173</v>
      </c>
      <c r="AH24" s="31"/>
      <c r="AI24" s="31" t="s">
        <v>9586</v>
      </c>
    </row>
    <row r="25" spans="1:35" x14ac:dyDescent="0.3">
      <c r="A25" s="31" t="s">
        <v>3519</v>
      </c>
      <c r="B25" s="31" t="s">
        <v>3520</v>
      </c>
      <c r="C25" s="32" t="s">
        <v>46</v>
      </c>
      <c r="D25" s="31" t="s">
        <v>12</v>
      </c>
      <c r="E25" s="31"/>
      <c r="F25" s="31"/>
      <c r="G25" s="31"/>
      <c r="H25" s="31"/>
      <c r="I25" s="32" t="s">
        <v>12</v>
      </c>
      <c r="J25" s="31" t="s">
        <v>48</v>
      </c>
      <c r="K25" s="31" t="s">
        <v>787</v>
      </c>
      <c r="L25" s="31" t="s">
        <v>384</v>
      </c>
      <c r="M25" s="14">
        <v>645</v>
      </c>
      <c r="N25" s="14">
        <v>564</v>
      </c>
      <c r="O25" s="14">
        <v>1069</v>
      </c>
      <c r="P25" s="14">
        <v>936</v>
      </c>
      <c r="Q25" s="14" t="s">
        <v>45</v>
      </c>
      <c r="R25" s="14" t="s">
        <v>45</v>
      </c>
      <c r="S25" s="14">
        <v>851</v>
      </c>
      <c r="T25" s="14">
        <v>744</v>
      </c>
      <c r="U25" s="14" t="s">
        <v>45</v>
      </c>
      <c r="V25" s="14" t="s">
        <v>45</v>
      </c>
      <c r="W25" s="31" t="s">
        <v>3521</v>
      </c>
      <c r="X25" s="31" t="s">
        <v>3522</v>
      </c>
      <c r="Y25" s="14">
        <v>24</v>
      </c>
      <c r="Z25" s="14">
        <v>4</v>
      </c>
      <c r="AA25" s="33" t="s">
        <v>71</v>
      </c>
      <c r="AB25" s="33" t="s">
        <v>45</v>
      </c>
      <c r="AC25" s="33" t="s">
        <v>45</v>
      </c>
      <c r="AD25" s="31"/>
      <c r="AE25" s="31"/>
      <c r="AF25" s="31"/>
      <c r="AG25" s="31" t="s">
        <v>89</v>
      </c>
      <c r="AH25" s="31"/>
      <c r="AI25" s="31" t="s">
        <v>3523</v>
      </c>
    </row>
    <row r="26" spans="1:35" x14ac:dyDescent="0.3">
      <c r="A26" s="31" t="s">
        <v>9013</v>
      </c>
      <c r="B26" s="31" t="s">
        <v>9014</v>
      </c>
      <c r="C26" s="32" t="s">
        <v>46</v>
      </c>
      <c r="D26" s="31" t="s">
        <v>12</v>
      </c>
      <c r="E26" s="31"/>
      <c r="F26" s="31"/>
      <c r="G26" s="31"/>
      <c r="H26" s="31"/>
      <c r="I26" s="32" t="s">
        <v>5158</v>
      </c>
      <c r="J26" s="31"/>
      <c r="K26" s="31" t="s">
        <v>9015</v>
      </c>
      <c r="L26" s="31" t="s">
        <v>9016</v>
      </c>
      <c r="M26" s="14">
        <v>125</v>
      </c>
      <c r="N26" s="14">
        <v>109</v>
      </c>
      <c r="O26" s="14">
        <v>207</v>
      </c>
      <c r="P26" s="14">
        <v>181</v>
      </c>
      <c r="Q26" s="14" t="s">
        <v>45</v>
      </c>
      <c r="R26" s="14" t="s">
        <v>45</v>
      </c>
      <c r="S26" s="14">
        <v>165</v>
      </c>
      <c r="T26" s="14">
        <v>144</v>
      </c>
      <c r="U26" s="14" t="s">
        <v>45</v>
      </c>
      <c r="V26" s="14" t="s">
        <v>45</v>
      </c>
      <c r="W26" s="31" t="s">
        <v>9017</v>
      </c>
      <c r="X26" s="31" t="s">
        <v>9018</v>
      </c>
      <c r="Y26" s="14">
        <v>93</v>
      </c>
      <c r="Z26" s="14">
        <v>6</v>
      </c>
      <c r="AA26" s="33" t="s">
        <v>71</v>
      </c>
      <c r="AB26" s="33" t="s">
        <v>45</v>
      </c>
      <c r="AC26" s="33" t="s">
        <v>45</v>
      </c>
      <c r="AD26" s="31"/>
      <c r="AE26" s="31"/>
      <c r="AF26" s="31"/>
      <c r="AG26" s="31" t="s">
        <v>241</v>
      </c>
      <c r="AH26" s="31"/>
      <c r="AI26" s="31" t="s">
        <v>9019</v>
      </c>
    </row>
    <row r="27" spans="1:35" x14ac:dyDescent="0.3">
      <c r="A27" s="31" t="s">
        <v>5480</v>
      </c>
      <c r="B27" s="31" t="s">
        <v>5481</v>
      </c>
      <c r="C27" s="32" t="s">
        <v>46</v>
      </c>
      <c r="D27" s="31" t="s">
        <v>12</v>
      </c>
      <c r="E27" s="31"/>
      <c r="F27" s="31"/>
      <c r="G27" s="31"/>
      <c r="H27" s="31" t="s">
        <v>4</v>
      </c>
      <c r="I27" s="32" t="s">
        <v>12</v>
      </c>
      <c r="J27" s="31" t="s">
        <v>48</v>
      </c>
      <c r="K27" s="31"/>
      <c r="L27" s="31"/>
      <c r="M27" s="14">
        <v>1167</v>
      </c>
      <c r="N27" s="14">
        <v>1021</v>
      </c>
      <c r="O27" s="14">
        <v>1866</v>
      </c>
      <c r="P27" s="14">
        <v>1633</v>
      </c>
      <c r="Q27" s="14" t="s">
        <v>45</v>
      </c>
      <c r="R27" s="14" t="s">
        <v>45</v>
      </c>
      <c r="S27" s="14">
        <v>1554</v>
      </c>
      <c r="T27" s="14">
        <v>1360</v>
      </c>
      <c r="U27" s="14" t="s">
        <v>45</v>
      </c>
      <c r="V27" s="14" t="s">
        <v>45</v>
      </c>
      <c r="W27" s="31" t="s">
        <v>5482</v>
      </c>
      <c r="X27" s="31" t="s">
        <v>5483</v>
      </c>
      <c r="Y27" s="14">
        <v>50</v>
      </c>
      <c r="Z27" s="14">
        <v>6</v>
      </c>
      <c r="AA27" s="33" t="s">
        <v>71</v>
      </c>
      <c r="AB27" s="33" t="s">
        <v>45</v>
      </c>
      <c r="AC27" s="33" t="s">
        <v>45</v>
      </c>
      <c r="AD27" s="31"/>
      <c r="AE27" s="31"/>
      <c r="AF27" s="31"/>
      <c r="AG27" s="31" t="s">
        <v>5475</v>
      </c>
      <c r="AH27" s="31"/>
      <c r="AI27" s="31" t="s">
        <v>10725</v>
      </c>
    </row>
    <row r="28" spans="1:35" x14ac:dyDescent="0.3">
      <c r="A28" s="31" t="s">
        <v>9020</v>
      </c>
      <c r="B28" s="31" t="s">
        <v>9021</v>
      </c>
      <c r="C28" s="32" t="s">
        <v>46</v>
      </c>
      <c r="D28" s="31" t="s">
        <v>12</v>
      </c>
      <c r="E28" s="31"/>
      <c r="F28" s="31"/>
      <c r="G28" s="31"/>
      <c r="H28" s="31"/>
      <c r="I28" s="32" t="s">
        <v>12</v>
      </c>
      <c r="J28" s="31" t="s">
        <v>48</v>
      </c>
      <c r="K28" s="31" t="s">
        <v>338</v>
      </c>
      <c r="L28" s="31" t="s">
        <v>338</v>
      </c>
      <c r="M28" s="14">
        <v>274</v>
      </c>
      <c r="N28" s="14">
        <v>239</v>
      </c>
      <c r="O28" s="14">
        <v>455</v>
      </c>
      <c r="P28" s="14">
        <v>398</v>
      </c>
      <c r="Q28" s="14" t="s">
        <v>45</v>
      </c>
      <c r="R28" s="14" t="s">
        <v>45</v>
      </c>
      <c r="S28" s="14">
        <v>362</v>
      </c>
      <c r="T28" s="14">
        <v>317</v>
      </c>
      <c r="U28" s="14" t="s">
        <v>45</v>
      </c>
      <c r="V28" s="14" t="s">
        <v>45</v>
      </c>
      <c r="W28" s="31" t="s">
        <v>9022</v>
      </c>
      <c r="X28" s="31" t="s">
        <v>9023</v>
      </c>
      <c r="Y28" s="14">
        <v>16</v>
      </c>
      <c r="Z28" s="14">
        <v>5</v>
      </c>
      <c r="AA28" s="33" t="s">
        <v>71</v>
      </c>
      <c r="AB28" s="33" t="s">
        <v>45</v>
      </c>
      <c r="AC28" s="33" t="s">
        <v>45</v>
      </c>
      <c r="AD28" s="31"/>
      <c r="AE28" s="31"/>
      <c r="AF28" s="31"/>
      <c r="AG28" s="31"/>
      <c r="AH28" s="31"/>
      <c r="AI28" s="31" t="s">
        <v>9024</v>
      </c>
    </row>
    <row r="29" spans="1:35" x14ac:dyDescent="0.3">
      <c r="A29" s="31" t="s">
        <v>218</v>
      </c>
      <c r="B29" s="31" t="s">
        <v>219</v>
      </c>
      <c r="C29" s="32" t="s">
        <v>46</v>
      </c>
      <c r="D29" s="31" t="s">
        <v>12</v>
      </c>
      <c r="E29" s="31"/>
      <c r="F29" s="31"/>
      <c r="G29" s="31"/>
      <c r="H29" s="31"/>
      <c r="I29" s="32" t="s">
        <v>220</v>
      </c>
      <c r="J29" s="31" t="s">
        <v>48</v>
      </c>
      <c r="K29" s="31" t="s">
        <v>97</v>
      </c>
      <c r="L29" s="31" t="s">
        <v>97</v>
      </c>
      <c r="M29" s="14">
        <v>284</v>
      </c>
      <c r="N29" s="14">
        <v>248</v>
      </c>
      <c r="O29" s="14">
        <v>461</v>
      </c>
      <c r="P29" s="14">
        <v>403</v>
      </c>
      <c r="Q29" s="14" t="s">
        <v>45</v>
      </c>
      <c r="R29" s="14" t="s">
        <v>45</v>
      </c>
      <c r="S29" s="14">
        <v>370</v>
      </c>
      <c r="T29" s="14">
        <v>323</v>
      </c>
      <c r="U29" s="14" t="s">
        <v>45</v>
      </c>
      <c r="V29" s="14" t="s">
        <v>45</v>
      </c>
      <c r="W29" s="31" t="s">
        <v>221</v>
      </c>
      <c r="X29" s="31" t="s">
        <v>222</v>
      </c>
      <c r="Y29" s="14">
        <v>8</v>
      </c>
      <c r="Z29" s="14">
        <v>3</v>
      </c>
      <c r="AA29" s="33" t="s">
        <v>71</v>
      </c>
      <c r="AB29" s="33" t="s">
        <v>45</v>
      </c>
      <c r="AC29" s="33" t="s">
        <v>45</v>
      </c>
      <c r="AD29" s="31"/>
      <c r="AE29" s="31"/>
      <c r="AF29" s="31"/>
      <c r="AG29" s="31" t="s">
        <v>223</v>
      </c>
      <c r="AH29" s="31" t="s">
        <v>1100</v>
      </c>
      <c r="AI29" s="31" t="s">
        <v>12305</v>
      </c>
    </row>
    <row r="30" spans="1:35" x14ac:dyDescent="0.3">
      <c r="A30" s="31" t="s">
        <v>5089</v>
      </c>
      <c r="B30" s="31" t="s">
        <v>5090</v>
      </c>
      <c r="C30" s="32" t="s">
        <v>46</v>
      </c>
      <c r="D30" s="31" t="s">
        <v>12</v>
      </c>
      <c r="E30" s="31"/>
      <c r="F30" s="31"/>
      <c r="G30" s="31"/>
      <c r="H30" s="31"/>
      <c r="I30" s="32" t="s">
        <v>5091</v>
      </c>
      <c r="J30" s="31" t="s">
        <v>351</v>
      </c>
      <c r="K30" s="31" t="s">
        <v>343</v>
      </c>
      <c r="L30" s="31" t="s">
        <v>344</v>
      </c>
      <c r="M30" s="14">
        <v>588</v>
      </c>
      <c r="N30" s="14">
        <v>515</v>
      </c>
      <c r="O30" s="14">
        <v>985</v>
      </c>
      <c r="P30" s="14">
        <v>862</v>
      </c>
      <c r="Q30" s="14" t="s">
        <v>45</v>
      </c>
      <c r="R30" s="14" t="s">
        <v>45</v>
      </c>
      <c r="S30" s="14">
        <v>783</v>
      </c>
      <c r="T30" s="14">
        <v>686</v>
      </c>
      <c r="U30" s="14" t="s">
        <v>45</v>
      </c>
      <c r="V30" s="14" t="s">
        <v>45</v>
      </c>
      <c r="W30" s="31" t="s">
        <v>5092</v>
      </c>
      <c r="X30" s="31" t="s">
        <v>5093</v>
      </c>
      <c r="Y30" s="14">
        <v>35</v>
      </c>
      <c r="Z30" s="14">
        <v>4</v>
      </c>
      <c r="AA30" s="33" t="s">
        <v>106</v>
      </c>
      <c r="AB30" s="33">
        <v>2.1720000000000002</v>
      </c>
      <c r="AC30" s="33" t="s">
        <v>11805</v>
      </c>
      <c r="AD30" s="31"/>
      <c r="AE30" s="31"/>
      <c r="AF30" s="31"/>
      <c r="AG30" s="31"/>
      <c r="AH30" s="31"/>
      <c r="AI30" s="31" t="s">
        <v>5094</v>
      </c>
    </row>
    <row r="31" spans="1:35" x14ac:dyDescent="0.3">
      <c r="A31" s="31" t="s">
        <v>9587</v>
      </c>
      <c r="B31" s="31" t="s">
        <v>9588</v>
      </c>
      <c r="C31" s="32" t="s">
        <v>46</v>
      </c>
      <c r="D31" s="31" t="s">
        <v>12</v>
      </c>
      <c r="E31" s="31"/>
      <c r="F31" s="31"/>
      <c r="G31" s="31"/>
      <c r="H31" s="31"/>
      <c r="I31" s="32"/>
      <c r="J31" s="31"/>
      <c r="K31" s="31" t="s">
        <v>5673</v>
      </c>
      <c r="L31" s="31" t="s">
        <v>2182</v>
      </c>
      <c r="M31" s="14">
        <v>153</v>
      </c>
      <c r="N31" s="14">
        <v>134</v>
      </c>
      <c r="O31" s="14">
        <v>255</v>
      </c>
      <c r="P31" s="14">
        <v>224</v>
      </c>
      <c r="Q31" s="14" t="s">
        <v>45</v>
      </c>
      <c r="R31" s="14" t="s">
        <v>45</v>
      </c>
      <c r="S31" s="14">
        <v>203</v>
      </c>
      <c r="T31" s="14">
        <v>177</v>
      </c>
      <c r="U31" s="14" t="s">
        <v>45</v>
      </c>
      <c r="V31" s="14" t="s">
        <v>45</v>
      </c>
      <c r="W31" s="31" t="s">
        <v>9589</v>
      </c>
      <c r="X31" s="31" t="s">
        <v>9590</v>
      </c>
      <c r="Y31" s="14">
        <v>65</v>
      </c>
      <c r="Z31" s="14">
        <v>4</v>
      </c>
      <c r="AA31" s="33" t="s">
        <v>71</v>
      </c>
      <c r="AB31" s="33" t="s">
        <v>45</v>
      </c>
      <c r="AC31" s="33" t="s">
        <v>45</v>
      </c>
      <c r="AD31" s="31"/>
      <c r="AE31" s="31"/>
      <c r="AF31" s="31"/>
      <c r="AG31" s="31" t="s">
        <v>350</v>
      </c>
      <c r="AH31" s="31"/>
      <c r="AI31" s="31" t="s">
        <v>9591</v>
      </c>
    </row>
    <row r="32" spans="1:35" x14ac:dyDescent="0.3">
      <c r="A32" s="31" t="s">
        <v>9025</v>
      </c>
      <c r="B32" s="31" t="s">
        <v>9026</v>
      </c>
      <c r="C32" s="32" t="s">
        <v>46</v>
      </c>
      <c r="D32" s="31" t="s">
        <v>12</v>
      </c>
      <c r="E32" s="31"/>
      <c r="F32" s="31"/>
      <c r="G32" s="31"/>
      <c r="H32" s="31"/>
      <c r="I32" s="32" t="s">
        <v>12</v>
      </c>
      <c r="J32" s="31" t="s">
        <v>48</v>
      </c>
      <c r="K32" s="31" t="s">
        <v>933</v>
      </c>
      <c r="L32" s="31" t="s">
        <v>1656</v>
      </c>
      <c r="M32" s="14">
        <v>834</v>
      </c>
      <c r="N32" s="14">
        <v>729</v>
      </c>
      <c r="O32" s="14">
        <v>1382</v>
      </c>
      <c r="P32" s="14">
        <v>1209</v>
      </c>
      <c r="Q32" s="14" t="s">
        <v>45</v>
      </c>
      <c r="R32" s="14" t="s">
        <v>45</v>
      </c>
      <c r="S32" s="14">
        <v>1096</v>
      </c>
      <c r="T32" s="14">
        <v>959</v>
      </c>
      <c r="U32" s="14" t="s">
        <v>45</v>
      </c>
      <c r="V32" s="14" t="s">
        <v>45</v>
      </c>
      <c r="W32" s="31" t="s">
        <v>9027</v>
      </c>
      <c r="X32" s="31" t="s">
        <v>9028</v>
      </c>
      <c r="Y32" s="14">
        <v>41</v>
      </c>
      <c r="Z32" s="14">
        <v>12</v>
      </c>
      <c r="AA32" s="33" t="s">
        <v>71</v>
      </c>
      <c r="AB32" s="33" t="s">
        <v>45</v>
      </c>
      <c r="AC32" s="33" t="s">
        <v>45</v>
      </c>
      <c r="AD32" s="31"/>
      <c r="AE32" s="31"/>
      <c r="AF32" s="31"/>
      <c r="AG32" s="31"/>
      <c r="AH32" s="31"/>
      <c r="AI32" s="31" t="s">
        <v>9029</v>
      </c>
    </row>
    <row r="33" spans="1:50" x14ac:dyDescent="0.3">
      <c r="A33" s="31" t="s">
        <v>3513</v>
      </c>
      <c r="B33" s="31" t="s">
        <v>3514</v>
      </c>
      <c r="C33" s="32" t="s">
        <v>46</v>
      </c>
      <c r="D33" s="31" t="s">
        <v>12</v>
      </c>
      <c r="E33" s="31"/>
      <c r="F33" s="31"/>
      <c r="G33" s="31"/>
      <c r="H33" s="31"/>
      <c r="I33" s="32" t="s">
        <v>12</v>
      </c>
      <c r="J33" s="31" t="s">
        <v>48</v>
      </c>
      <c r="K33" s="31" t="s">
        <v>1535</v>
      </c>
      <c r="L33" s="31" t="s">
        <v>3515</v>
      </c>
      <c r="M33" s="14">
        <v>1324</v>
      </c>
      <c r="N33" s="14">
        <v>1158</v>
      </c>
      <c r="O33" s="14">
        <v>2576</v>
      </c>
      <c r="P33" s="14">
        <v>2253</v>
      </c>
      <c r="Q33" s="14" t="s">
        <v>45</v>
      </c>
      <c r="R33" s="14" t="s">
        <v>45</v>
      </c>
      <c r="S33" s="14">
        <v>2052</v>
      </c>
      <c r="T33" s="14">
        <v>1796</v>
      </c>
      <c r="U33" s="14" t="s">
        <v>45</v>
      </c>
      <c r="V33" s="14" t="s">
        <v>45</v>
      </c>
      <c r="W33" s="31" t="s">
        <v>3516</v>
      </c>
      <c r="X33" s="31" t="s">
        <v>3517</v>
      </c>
      <c r="Y33" s="14">
        <v>53</v>
      </c>
      <c r="Z33" s="14">
        <v>4</v>
      </c>
      <c r="AA33" s="33" t="s">
        <v>106</v>
      </c>
      <c r="AB33" s="33">
        <v>1.052</v>
      </c>
      <c r="AC33" s="33" t="s">
        <v>11812</v>
      </c>
      <c r="AD33" s="31"/>
      <c r="AE33" s="31"/>
      <c r="AF33" s="31"/>
      <c r="AG33" s="31"/>
      <c r="AH33" s="31"/>
      <c r="AI33" s="31" t="s">
        <v>3518</v>
      </c>
    </row>
    <row r="34" spans="1:50" x14ac:dyDescent="0.3">
      <c r="A34" s="31" t="s">
        <v>3549</v>
      </c>
      <c r="B34" s="31" t="s">
        <v>3550</v>
      </c>
      <c r="C34" s="32" t="s">
        <v>46</v>
      </c>
      <c r="D34" s="31" t="s">
        <v>12</v>
      </c>
      <c r="E34" s="31"/>
      <c r="F34" s="31"/>
      <c r="G34" s="31"/>
      <c r="H34" s="31"/>
      <c r="I34" s="32" t="s">
        <v>12</v>
      </c>
      <c r="J34" s="31" t="s">
        <v>48</v>
      </c>
      <c r="K34" s="31" t="s">
        <v>3551</v>
      </c>
      <c r="L34" s="31" t="s">
        <v>390</v>
      </c>
      <c r="M34" s="14">
        <v>1965</v>
      </c>
      <c r="N34" s="14">
        <v>1719</v>
      </c>
      <c r="O34" s="14">
        <v>4068</v>
      </c>
      <c r="P34" s="14">
        <v>3560</v>
      </c>
      <c r="Q34" s="14" t="s">
        <v>45</v>
      </c>
      <c r="R34" s="14" t="s">
        <v>45</v>
      </c>
      <c r="S34" s="14">
        <v>3256</v>
      </c>
      <c r="T34" s="14">
        <v>2849</v>
      </c>
      <c r="U34" s="14" t="s">
        <v>45</v>
      </c>
      <c r="V34" s="14" t="s">
        <v>45</v>
      </c>
      <c r="W34" s="31" t="s">
        <v>3552</v>
      </c>
      <c r="X34" s="31" t="s">
        <v>3553</v>
      </c>
      <c r="Y34" s="14">
        <v>47</v>
      </c>
      <c r="Z34" s="14">
        <v>6</v>
      </c>
      <c r="AA34" s="33" t="s">
        <v>106</v>
      </c>
      <c r="AB34" s="33">
        <v>0.80200000000000005</v>
      </c>
      <c r="AC34" s="33" t="s">
        <v>11813</v>
      </c>
      <c r="AD34" s="31"/>
      <c r="AE34" s="31"/>
      <c r="AF34" s="31"/>
      <c r="AG34" s="31" t="s">
        <v>3554</v>
      </c>
      <c r="AH34" s="31"/>
      <c r="AI34" s="31" t="s">
        <v>3555</v>
      </c>
    </row>
    <row r="35" spans="1:50" x14ac:dyDescent="0.3">
      <c r="A35" s="31" t="s">
        <v>5643</v>
      </c>
      <c r="B35" s="31" t="s">
        <v>5644</v>
      </c>
      <c r="C35" s="32" t="s">
        <v>46</v>
      </c>
      <c r="D35" s="31" t="s">
        <v>12</v>
      </c>
      <c r="E35" s="31"/>
      <c r="F35" s="31"/>
      <c r="G35" s="31"/>
      <c r="H35" s="31"/>
      <c r="I35" s="32" t="s">
        <v>12</v>
      </c>
      <c r="J35" s="31" t="s">
        <v>48</v>
      </c>
      <c r="K35" s="31" t="s">
        <v>372</v>
      </c>
      <c r="L35" s="31" t="s">
        <v>2192</v>
      </c>
      <c r="M35" s="14">
        <v>615</v>
      </c>
      <c r="N35" s="14">
        <v>539</v>
      </c>
      <c r="O35" s="14">
        <v>1061</v>
      </c>
      <c r="P35" s="14">
        <v>928</v>
      </c>
      <c r="Q35" s="14" t="s">
        <v>45</v>
      </c>
      <c r="R35" s="14" t="s">
        <v>45</v>
      </c>
      <c r="S35" s="14">
        <v>845</v>
      </c>
      <c r="T35" s="14">
        <v>739</v>
      </c>
      <c r="U35" s="14" t="s">
        <v>45</v>
      </c>
      <c r="V35" s="14" t="s">
        <v>45</v>
      </c>
      <c r="W35" s="31" t="s">
        <v>5645</v>
      </c>
      <c r="X35" s="31" t="s">
        <v>5646</v>
      </c>
      <c r="Y35" s="14">
        <v>27</v>
      </c>
      <c r="Z35" s="14">
        <v>4</v>
      </c>
      <c r="AA35" s="33" t="s">
        <v>106</v>
      </c>
      <c r="AB35" s="33" t="s">
        <v>11364</v>
      </c>
      <c r="AC35" s="33" t="s">
        <v>45</v>
      </c>
      <c r="AD35" s="31"/>
      <c r="AE35" s="31"/>
      <c r="AF35" s="31"/>
      <c r="AG35" s="31"/>
      <c r="AH35" s="31"/>
      <c r="AI35" s="31" t="s">
        <v>5647</v>
      </c>
    </row>
    <row r="36" spans="1:50" x14ac:dyDescent="0.3">
      <c r="A36" s="31" t="s">
        <v>9829</v>
      </c>
      <c r="B36" s="31" t="s">
        <v>9830</v>
      </c>
      <c r="C36" s="32" t="s">
        <v>46</v>
      </c>
      <c r="D36" s="31" t="s">
        <v>12</v>
      </c>
      <c r="E36" s="31"/>
      <c r="F36" s="31"/>
      <c r="G36" s="31"/>
      <c r="H36" s="31"/>
      <c r="I36" s="32"/>
      <c r="J36" s="31"/>
      <c r="K36" s="31" t="s">
        <v>343</v>
      </c>
      <c r="L36" s="31" t="s">
        <v>3708</v>
      </c>
      <c r="M36" s="14">
        <v>770</v>
      </c>
      <c r="N36" s="14">
        <v>673</v>
      </c>
      <c r="O36" s="14">
        <v>1005</v>
      </c>
      <c r="P36" s="14">
        <v>879</v>
      </c>
      <c r="Q36" s="14" t="s">
        <v>45</v>
      </c>
      <c r="R36" s="14" t="s">
        <v>45</v>
      </c>
      <c r="S36" s="14">
        <v>1000</v>
      </c>
      <c r="T36" s="14">
        <v>875</v>
      </c>
      <c r="U36" s="14" t="s">
        <v>45</v>
      </c>
      <c r="V36" s="14" t="s">
        <v>45</v>
      </c>
      <c r="W36" s="31" t="s">
        <v>9831</v>
      </c>
      <c r="X36" s="31" t="s">
        <v>9832</v>
      </c>
      <c r="Y36" s="14">
        <v>34</v>
      </c>
      <c r="Z36" s="14">
        <v>4</v>
      </c>
      <c r="AA36" s="33" t="s">
        <v>106</v>
      </c>
      <c r="AB36" s="33" t="s">
        <v>11364</v>
      </c>
      <c r="AC36" s="33" t="s">
        <v>45</v>
      </c>
      <c r="AD36" s="31"/>
      <c r="AE36" s="31"/>
      <c r="AF36" s="31"/>
      <c r="AG36" s="31" t="s">
        <v>345</v>
      </c>
      <c r="AH36" s="31"/>
      <c r="AI36" s="31" t="s">
        <v>9833</v>
      </c>
    </row>
    <row r="37" spans="1:50" x14ac:dyDescent="0.3">
      <c r="A37" s="31" t="s">
        <v>5111</v>
      </c>
      <c r="B37" s="31" t="s">
        <v>5112</v>
      </c>
      <c r="C37" s="32" t="s">
        <v>46</v>
      </c>
      <c r="D37" s="31" t="s">
        <v>12</v>
      </c>
      <c r="E37" s="31"/>
      <c r="F37" s="31"/>
      <c r="G37" s="31"/>
      <c r="H37" s="31"/>
      <c r="I37" s="32"/>
      <c r="J37" s="31" t="s">
        <v>351</v>
      </c>
      <c r="K37" s="31" t="s">
        <v>372</v>
      </c>
      <c r="L37" s="31" t="s">
        <v>974</v>
      </c>
      <c r="M37" s="14">
        <v>479</v>
      </c>
      <c r="N37" s="14">
        <v>419</v>
      </c>
      <c r="O37" s="14">
        <v>803</v>
      </c>
      <c r="P37" s="14">
        <v>702</v>
      </c>
      <c r="Q37" s="14" t="s">
        <v>45</v>
      </c>
      <c r="R37" s="14" t="s">
        <v>45</v>
      </c>
      <c r="S37" s="14">
        <v>639</v>
      </c>
      <c r="T37" s="14">
        <v>560</v>
      </c>
      <c r="U37" s="14" t="s">
        <v>45</v>
      </c>
      <c r="V37" s="14" t="s">
        <v>45</v>
      </c>
      <c r="W37" s="31" t="s">
        <v>5113</v>
      </c>
      <c r="X37" s="31" t="s">
        <v>5114</v>
      </c>
      <c r="Y37" s="14">
        <v>29</v>
      </c>
      <c r="Z37" s="14">
        <v>4</v>
      </c>
      <c r="AA37" s="33" t="s">
        <v>106</v>
      </c>
      <c r="AB37" s="33">
        <v>0.88100000000000001</v>
      </c>
      <c r="AC37" s="33" t="s">
        <v>11819</v>
      </c>
      <c r="AD37" s="31"/>
      <c r="AE37" s="31"/>
      <c r="AF37" s="31"/>
      <c r="AG37" s="31"/>
      <c r="AH37" s="31"/>
      <c r="AI37" s="31" t="s">
        <v>5115</v>
      </c>
    </row>
    <row r="38" spans="1:50" x14ac:dyDescent="0.3">
      <c r="A38" s="31" t="s">
        <v>5095</v>
      </c>
      <c r="B38" s="31" t="s">
        <v>5096</v>
      </c>
      <c r="C38" s="32" t="s">
        <v>46</v>
      </c>
      <c r="D38" s="31" t="s">
        <v>12</v>
      </c>
      <c r="E38" s="31"/>
      <c r="F38" s="31"/>
      <c r="G38" s="31"/>
      <c r="H38" s="31"/>
      <c r="I38" s="32" t="s">
        <v>5097</v>
      </c>
      <c r="J38" s="31" t="s">
        <v>351</v>
      </c>
      <c r="K38" s="31" t="s">
        <v>1252</v>
      </c>
      <c r="L38" s="31" t="s">
        <v>1252</v>
      </c>
      <c r="M38" s="14">
        <v>358</v>
      </c>
      <c r="N38" s="14">
        <v>313</v>
      </c>
      <c r="O38" s="14">
        <v>596</v>
      </c>
      <c r="P38" s="14">
        <v>522</v>
      </c>
      <c r="Q38" s="14" t="s">
        <v>45</v>
      </c>
      <c r="R38" s="14" t="s">
        <v>45</v>
      </c>
      <c r="S38" s="14">
        <v>474</v>
      </c>
      <c r="T38" s="14">
        <v>415</v>
      </c>
      <c r="U38" s="14" t="s">
        <v>45</v>
      </c>
      <c r="V38" s="14" t="s">
        <v>45</v>
      </c>
      <c r="W38" s="31" t="s">
        <v>5098</v>
      </c>
      <c r="X38" s="31" t="s">
        <v>5099</v>
      </c>
      <c r="Y38" s="14">
        <v>14</v>
      </c>
      <c r="Z38" s="14">
        <v>4</v>
      </c>
      <c r="AA38" s="33" t="s">
        <v>71</v>
      </c>
      <c r="AB38" s="33" t="s">
        <v>45</v>
      </c>
      <c r="AC38" s="33" t="s">
        <v>45</v>
      </c>
      <c r="AD38" s="31"/>
      <c r="AE38" s="31"/>
      <c r="AF38" s="31"/>
      <c r="AG38" s="31"/>
      <c r="AH38" s="31"/>
      <c r="AI38" s="31" t="s">
        <v>5100</v>
      </c>
    </row>
    <row r="39" spans="1:50" s="66" customFormat="1" x14ac:dyDescent="0.3">
      <c r="A39" s="31" t="s">
        <v>6483</v>
      </c>
      <c r="B39" s="31" t="s">
        <v>6484</v>
      </c>
      <c r="C39" s="32" t="s">
        <v>46</v>
      </c>
      <c r="D39" s="31" t="s">
        <v>12</v>
      </c>
      <c r="E39" s="31"/>
      <c r="F39" s="31"/>
      <c r="G39" s="31"/>
      <c r="H39" s="31"/>
      <c r="I39" s="32" t="s">
        <v>86</v>
      </c>
      <c r="J39" s="31" t="s">
        <v>48</v>
      </c>
      <c r="K39" s="31" t="s">
        <v>1986</v>
      </c>
      <c r="L39" s="31" t="s">
        <v>1858</v>
      </c>
      <c r="M39" s="14">
        <v>242</v>
      </c>
      <c r="N39" s="14">
        <v>211</v>
      </c>
      <c r="O39" s="14">
        <v>403</v>
      </c>
      <c r="P39" s="14">
        <v>353</v>
      </c>
      <c r="Q39" s="14">
        <v>587</v>
      </c>
      <c r="R39" s="14">
        <v>513</v>
      </c>
      <c r="S39" s="14">
        <v>321</v>
      </c>
      <c r="T39" s="14">
        <v>281</v>
      </c>
      <c r="U39" s="14" t="s">
        <v>45</v>
      </c>
      <c r="V39" s="14" t="s">
        <v>45</v>
      </c>
      <c r="W39" s="31" t="s">
        <v>6485</v>
      </c>
      <c r="X39" s="31" t="s">
        <v>6486</v>
      </c>
      <c r="Y39" s="14">
        <v>58</v>
      </c>
      <c r="Z39" s="14">
        <v>3</v>
      </c>
      <c r="AA39" s="33" t="s">
        <v>106</v>
      </c>
      <c r="AB39" s="33">
        <v>1.532</v>
      </c>
      <c r="AC39" s="33" t="s">
        <v>11824</v>
      </c>
      <c r="AD39" s="31"/>
      <c r="AE39" s="31"/>
      <c r="AF39" s="31"/>
      <c r="AG39" s="31" t="s">
        <v>6487</v>
      </c>
      <c r="AH39" s="31"/>
      <c r="AI39" s="31" t="s">
        <v>6488</v>
      </c>
      <c r="AJ39" s="15"/>
      <c r="AK39" s="15"/>
      <c r="AL39" s="15"/>
      <c r="AM39" s="15"/>
      <c r="AN39" s="15"/>
      <c r="AO39" s="15"/>
      <c r="AP39" s="15"/>
      <c r="AQ39" s="15"/>
      <c r="AR39" s="15"/>
      <c r="AS39" s="15"/>
      <c r="AT39" s="15"/>
      <c r="AU39" s="15"/>
      <c r="AV39" s="15"/>
      <c r="AW39" s="15"/>
      <c r="AX39" s="15"/>
    </row>
    <row r="40" spans="1:50" x14ac:dyDescent="0.3">
      <c r="A40" s="31" t="s">
        <v>6520</v>
      </c>
      <c r="B40" s="31" t="s">
        <v>6521</v>
      </c>
      <c r="C40" s="41" t="s">
        <v>46</v>
      </c>
      <c r="D40" s="40" t="s">
        <v>12</v>
      </c>
      <c r="E40" s="31"/>
      <c r="F40" s="31"/>
      <c r="G40" s="31"/>
      <c r="H40" s="31"/>
      <c r="I40" s="41" t="s">
        <v>86</v>
      </c>
      <c r="J40" s="42" t="s">
        <v>48</v>
      </c>
      <c r="K40" s="31"/>
      <c r="L40" s="31"/>
      <c r="M40" s="14">
        <v>557</v>
      </c>
      <c r="N40" s="14">
        <v>487</v>
      </c>
      <c r="O40" s="14">
        <v>732</v>
      </c>
      <c r="P40" s="14">
        <v>641</v>
      </c>
      <c r="Q40" s="14" t="s">
        <v>45</v>
      </c>
      <c r="R40" s="14" t="s">
        <v>45</v>
      </c>
      <c r="S40" s="14">
        <v>704</v>
      </c>
      <c r="T40" s="14">
        <v>615</v>
      </c>
      <c r="U40" s="14">
        <v>1085</v>
      </c>
      <c r="V40" s="14">
        <v>949</v>
      </c>
      <c r="W40" s="31" t="s">
        <v>6522</v>
      </c>
      <c r="X40" s="31" t="s">
        <v>6523</v>
      </c>
      <c r="Y40" s="14">
        <v>47</v>
      </c>
      <c r="Z40" s="14">
        <v>5</v>
      </c>
      <c r="AA40" s="33" t="s">
        <v>106</v>
      </c>
      <c r="AB40" s="33">
        <v>0.81200000000000006</v>
      </c>
      <c r="AC40" s="33" t="s">
        <v>11830</v>
      </c>
      <c r="AD40" s="31"/>
      <c r="AE40" s="31"/>
      <c r="AF40" s="31"/>
      <c r="AG40" s="31" t="s">
        <v>6524</v>
      </c>
      <c r="AH40" s="31"/>
      <c r="AI40" s="31" t="s">
        <v>10773</v>
      </c>
    </row>
    <row r="41" spans="1:50" x14ac:dyDescent="0.3">
      <c r="A41" s="31" t="s">
        <v>6345</v>
      </c>
      <c r="B41" s="31" t="s">
        <v>6346</v>
      </c>
      <c r="C41" s="32" t="s">
        <v>46</v>
      </c>
      <c r="D41" s="31" t="s">
        <v>12</v>
      </c>
      <c r="E41" s="31"/>
      <c r="F41" s="31"/>
      <c r="G41" s="31"/>
      <c r="H41" s="31"/>
      <c r="I41" s="32" t="s">
        <v>12</v>
      </c>
      <c r="J41" s="31" t="s">
        <v>48</v>
      </c>
      <c r="K41" s="31" t="s">
        <v>355</v>
      </c>
      <c r="L41" s="31" t="s">
        <v>543</v>
      </c>
      <c r="M41" s="14">
        <v>539</v>
      </c>
      <c r="N41" s="14">
        <v>471</v>
      </c>
      <c r="O41" s="14">
        <v>905</v>
      </c>
      <c r="P41" s="14">
        <v>792</v>
      </c>
      <c r="Q41" s="14" t="s">
        <v>45</v>
      </c>
      <c r="R41" s="14" t="s">
        <v>45</v>
      </c>
      <c r="S41" s="14">
        <v>719</v>
      </c>
      <c r="T41" s="14">
        <v>629</v>
      </c>
      <c r="U41" s="14" t="s">
        <v>45</v>
      </c>
      <c r="V41" s="14" t="s">
        <v>45</v>
      </c>
      <c r="W41" s="31" t="s">
        <v>6347</v>
      </c>
      <c r="X41" s="31" t="s">
        <v>6348</v>
      </c>
      <c r="Y41" s="14">
        <v>28</v>
      </c>
      <c r="Z41" s="14">
        <v>4</v>
      </c>
      <c r="AA41" s="33" t="s">
        <v>106</v>
      </c>
      <c r="AB41" s="33" t="s">
        <v>11364</v>
      </c>
      <c r="AC41" s="33" t="s">
        <v>45</v>
      </c>
      <c r="AD41" s="31"/>
      <c r="AE41" s="31"/>
      <c r="AF41" s="31"/>
      <c r="AG41" s="31"/>
      <c r="AH41" s="31"/>
      <c r="AI41" s="31" t="s">
        <v>6349</v>
      </c>
    </row>
    <row r="42" spans="1:50" x14ac:dyDescent="0.3">
      <c r="A42" s="9" t="s">
        <v>10523</v>
      </c>
      <c r="B42" s="9" t="s">
        <v>10524</v>
      </c>
      <c r="C42" s="11" t="s">
        <v>46</v>
      </c>
      <c r="D42" s="31" t="s">
        <v>12</v>
      </c>
      <c r="E42" s="31"/>
      <c r="F42" s="31"/>
      <c r="G42" s="31"/>
      <c r="H42" s="31"/>
      <c r="I42" s="32"/>
      <c r="J42" s="31"/>
      <c r="K42" s="31"/>
      <c r="L42" s="31"/>
      <c r="M42" s="14">
        <v>336</v>
      </c>
      <c r="N42" s="14">
        <v>294</v>
      </c>
      <c r="O42" s="14">
        <v>670</v>
      </c>
      <c r="P42" s="14">
        <v>586</v>
      </c>
      <c r="Q42" s="14" t="s">
        <v>45</v>
      </c>
      <c r="R42" s="14" t="s">
        <v>45</v>
      </c>
      <c r="S42" s="14">
        <v>480</v>
      </c>
      <c r="T42" s="14">
        <v>420</v>
      </c>
      <c r="U42" s="14" t="s">
        <v>45</v>
      </c>
      <c r="V42" s="14" t="s">
        <v>45</v>
      </c>
      <c r="W42" s="31" t="s">
        <v>11126</v>
      </c>
      <c r="X42" s="31" t="s">
        <v>11127</v>
      </c>
      <c r="Y42" s="14">
        <v>19</v>
      </c>
      <c r="Z42" s="14">
        <v>4</v>
      </c>
      <c r="AA42" s="33" t="s">
        <v>106</v>
      </c>
      <c r="AB42" s="33" t="s">
        <v>11364</v>
      </c>
      <c r="AC42" s="33" t="s">
        <v>45</v>
      </c>
      <c r="AD42" s="31"/>
      <c r="AE42" s="31"/>
      <c r="AF42" s="31"/>
      <c r="AG42" s="31" t="s">
        <v>64</v>
      </c>
      <c r="AH42" s="31"/>
      <c r="AI42" s="31" t="s">
        <v>10864</v>
      </c>
    </row>
    <row r="43" spans="1:50" x14ac:dyDescent="0.3">
      <c r="A43" s="31" t="s">
        <v>5116</v>
      </c>
      <c r="B43" s="31" t="s">
        <v>5117</v>
      </c>
      <c r="C43" s="32" t="s">
        <v>46</v>
      </c>
      <c r="D43" s="31" t="s">
        <v>12</v>
      </c>
      <c r="E43" s="31"/>
      <c r="F43" s="31"/>
      <c r="G43" s="31"/>
      <c r="H43" s="31"/>
      <c r="I43" s="32" t="s">
        <v>94</v>
      </c>
      <c r="J43" s="31" t="s">
        <v>351</v>
      </c>
      <c r="K43" s="31" t="s">
        <v>361</v>
      </c>
      <c r="L43" s="31" t="s">
        <v>361</v>
      </c>
      <c r="M43" s="14">
        <v>338</v>
      </c>
      <c r="N43" s="14">
        <v>296</v>
      </c>
      <c r="O43" s="14">
        <v>568</v>
      </c>
      <c r="P43" s="14">
        <v>497</v>
      </c>
      <c r="Q43" s="14" t="s">
        <v>45</v>
      </c>
      <c r="R43" s="14" t="s">
        <v>45</v>
      </c>
      <c r="S43" s="14">
        <v>455</v>
      </c>
      <c r="T43" s="14">
        <v>398</v>
      </c>
      <c r="U43" s="14" t="s">
        <v>45</v>
      </c>
      <c r="V43" s="14" t="s">
        <v>45</v>
      </c>
      <c r="W43" s="31" t="s">
        <v>5118</v>
      </c>
      <c r="X43" s="31" t="s">
        <v>5119</v>
      </c>
      <c r="Y43" s="14">
        <v>11</v>
      </c>
      <c r="Z43" s="14">
        <v>4</v>
      </c>
      <c r="AA43" s="33" t="s">
        <v>71</v>
      </c>
      <c r="AB43" s="33" t="s">
        <v>45</v>
      </c>
      <c r="AC43" s="33" t="s">
        <v>45</v>
      </c>
      <c r="AD43" s="31"/>
      <c r="AE43" s="31"/>
      <c r="AF43" s="31"/>
      <c r="AG43" s="31"/>
      <c r="AH43" s="31"/>
      <c r="AI43" s="31" t="s">
        <v>5120</v>
      </c>
    </row>
    <row r="44" spans="1:50" x14ac:dyDescent="0.3">
      <c r="A44" s="31" t="s">
        <v>3644</v>
      </c>
      <c r="B44" s="31" t="s">
        <v>3645</v>
      </c>
      <c r="C44" s="32" t="s">
        <v>46</v>
      </c>
      <c r="D44" s="31" t="s">
        <v>12</v>
      </c>
      <c r="E44" s="31"/>
      <c r="F44" s="31"/>
      <c r="G44" s="31"/>
      <c r="H44" s="31"/>
      <c r="I44" s="32" t="s">
        <v>72</v>
      </c>
      <c r="J44" s="31" t="s">
        <v>48</v>
      </c>
      <c r="K44" s="31" t="s">
        <v>507</v>
      </c>
      <c r="L44" s="31" t="s">
        <v>507</v>
      </c>
      <c r="M44" s="14">
        <v>1789</v>
      </c>
      <c r="N44" s="14">
        <v>1566</v>
      </c>
      <c r="O44" s="14">
        <v>2962</v>
      </c>
      <c r="P44" s="14">
        <v>2591</v>
      </c>
      <c r="Q44" s="14" t="s">
        <v>45</v>
      </c>
      <c r="R44" s="14" t="s">
        <v>45</v>
      </c>
      <c r="S44" s="14">
        <v>2358</v>
      </c>
      <c r="T44" s="14">
        <v>2063</v>
      </c>
      <c r="U44" s="14" t="s">
        <v>45</v>
      </c>
      <c r="V44" s="14" t="s">
        <v>45</v>
      </c>
      <c r="W44" s="31" t="s">
        <v>3646</v>
      </c>
      <c r="X44" s="31" t="s">
        <v>3647</v>
      </c>
      <c r="Y44" s="14">
        <v>32</v>
      </c>
      <c r="Z44" s="14">
        <v>10</v>
      </c>
      <c r="AA44" s="33" t="s">
        <v>106</v>
      </c>
      <c r="AB44" s="33">
        <v>1.03</v>
      </c>
      <c r="AC44" s="33" t="s">
        <v>11836</v>
      </c>
      <c r="AD44" s="31"/>
      <c r="AE44" s="31"/>
      <c r="AF44" s="31"/>
      <c r="AG44" s="31" t="s">
        <v>3648</v>
      </c>
      <c r="AH44" s="31"/>
      <c r="AI44" s="31" t="s">
        <v>3649</v>
      </c>
    </row>
    <row r="45" spans="1:50" x14ac:dyDescent="0.3">
      <c r="A45" s="31" t="s">
        <v>3631</v>
      </c>
      <c r="B45" s="31" t="s">
        <v>3632</v>
      </c>
      <c r="C45" s="32" t="s">
        <v>46</v>
      </c>
      <c r="D45" s="31" t="s">
        <v>12</v>
      </c>
      <c r="E45" s="31"/>
      <c r="F45" s="31"/>
      <c r="G45" s="31"/>
      <c r="H45" s="31"/>
      <c r="I45" s="32" t="s">
        <v>12</v>
      </c>
      <c r="J45" s="31" t="s">
        <v>48</v>
      </c>
      <c r="K45" s="31" t="s">
        <v>381</v>
      </c>
      <c r="L45" s="31" t="s">
        <v>364</v>
      </c>
      <c r="M45" s="14">
        <v>816</v>
      </c>
      <c r="N45" s="14">
        <v>714</v>
      </c>
      <c r="O45" s="14">
        <v>1358</v>
      </c>
      <c r="P45" s="14">
        <v>1188</v>
      </c>
      <c r="Q45" s="14">
        <v>1229</v>
      </c>
      <c r="R45" s="14">
        <v>1075</v>
      </c>
      <c r="S45" s="14">
        <v>1083</v>
      </c>
      <c r="T45" s="14">
        <v>947</v>
      </c>
      <c r="U45" s="14" t="s">
        <v>45</v>
      </c>
      <c r="V45" s="14" t="s">
        <v>45</v>
      </c>
      <c r="W45" s="31" t="s">
        <v>3633</v>
      </c>
      <c r="X45" s="31" t="s">
        <v>3634</v>
      </c>
      <c r="Y45" s="14">
        <v>38</v>
      </c>
      <c r="Z45" s="14">
        <v>6</v>
      </c>
      <c r="AA45" s="33" t="s">
        <v>106</v>
      </c>
      <c r="AB45" s="33">
        <v>1.0189999999999999</v>
      </c>
      <c r="AC45" s="33" t="s">
        <v>11838</v>
      </c>
      <c r="AD45" s="31"/>
      <c r="AE45" s="31"/>
      <c r="AF45" s="31"/>
      <c r="AG45" s="31" t="s">
        <v>3635</v>
      </c>
      <c r="AH45" s="31"/>
      <c r="AI45" s="31" t="s">
        <v>3636</v>
      </c>
    </row>
    <row r="46" spans="1:50" x14ac:dyDescent="0.3">
      <c r="A46" s="31" t="s">
        <v>3621</v>
      </c>
      <c r="B46" s="31" t="s">
        <v>3622</v>
      </c>
      <c r="C46" s="32" t="s">
        <v>46</v>
      </c>
      <c r="D46" s="31" t="s">
        <v>12</v>
      </c>
      <c r="E46" s="31"/>
      <c r="F46" s="31"/>
      <c r="G46" s="31"/>
      <c r="H46" s="31"/>
      <c r="I46" s="32" t="s">
        <v>12</v>
      </c>
      <c r="J46" s="31" t="s">
        <v>48</v>
      </c>
      <c r="K46" s="31" t="s">
        <v>381</v>
      </c>
      <c r="L46" s="31" t="s">
        <v>364</v>
      </c>
      <c r="M46" s="14">
        <v>450</v>
      </c>
      <c r="N46" s="14">
        <v>394</v>
      </c>
      <c r="O46" s="14">
        <v>696</v>
      </c>
      <c r="P46" s="14">
        <v>609</v>
      </c>
      <c r="Q46" s="14">
        <v>670</v>
      </c>
      <c r="R46" s="14">
        <v>586</v>
      </c>
      <c r="S46" s="14">
        <v>555</v>
      </c>
      <c r="T46" s="14">
        <v>486</v>
      </c>
      <c r="U46" s="14" t="s">
        <v>45</v>
      </c>
      <c r="V46" s="14" t="s">
        <v>45</v>
      </c>
      <c r="W46" s="31" t="s">
        <v>3623</v>
      </c>
      <c r="X46" s="31" t="s">
        <v>3624</v>
      </c>
      <c r="Y46" s="14">
        <v>38</v>
      </c>
      <c r="Z46" s="14">
        <v>3</v>
      </c>
      <c r="AA46" s="33" t="s">
        <v>106</v>
      </c>
      <c r="AB46" s="33">
        <v>2.0209999999999999</v>
      </c>
      <c r="AC46" s="33" t="s">
        <v>11840</v>
      </c>
      <c r="AD46" s="31"/>
      <c r="AE46" s="31"/>
      <c r="AF46" s="31"/>
      <c r="AG46" s="31"/>
      <c r="AH46" s="31"/>
      <c r="AI46" s="31" t="s">
        <v>3625</v>
      </c>
    </row>
    <row r="47" spans="1:50" x14ac:dyDescent="0.3">
      <c r="A47" s="31" t="s">
        <v>7787</v>
      </c>
      <c r="B47" s="31" t="s">
        <v>7788</v>
      </c>
      <c r="C47" s="32" t="s">
        <v>46</v>
      </c>
      <c r="D47" s="31" t="s">
        <v>12</v>
      </c>
      <c r="E47" s="31"/>
      <c r="F47" s="31"/>
      <c r="G47" s="31"/>
      <c r="H47" s="31"/>
      <c r="I47" s="32" t="s">
        <v>86</v>
      </c>
      <c r="J47" s="31" t="s">
        <v>48</v>
      </c>
      <c r="K47" s="31"/>
      <c r="L47" s="31"/>
      <c r="M47" s="14">
        <v>134</v>
      </c>
      <c r="N47" s="14">
        <v>118</v>
      </c>
      <c r="O47" s="14">
        <v>215</v>
      </c>
      <c r="P47" s="14">
        <v>188</v>
      </c>
      <c r="Q47" s="14">
        <v>200</v>
      </c>
      <c r="R47" s="14">
        <v>174</v>
      </c>
      <c r="S47" s="14">
        <v>180</v>
      </c>
      <c r="T47" s="14">
        <v>158</v>
      </c>
      <c r="U47" s="14" t="s">
        <v>45</v>
      </c>
      <c r="V47" s="14" t="s">
        <v>45</v>
      </c>
      <c r="W47" s="31" t="s">
        <v>7789</v>
      </c>
      <c r="X47" s="31" t="s">
        <v>7790</v>
      </c>
      <c r="Y47" s="14">
        <v>41</v>
      </c>
      <c r="Z47" s="14">
        <v>2</v>
      </c>
      <c r="AA47" s="33" t="s">
        <v>71</v>
      </c>
      <c r="AB47" s="33" t="s">
        <v>45</v>
      </c>
      <c r="AC47" s="33" t="s">
        <v>45</v>
      </c>
      <c r="AD47" s="31"/>
      <c r="AE47" s="31"/>
      <c r="AF47" s="31"/>
      <c r="AG47" s="31" t="s">
        <v>289</v>
      </c>
      <c r="AH47" s="31"/>
      <c r="AI47" s="31" t="s">
        <v>10819</v>
      </c>
    </row>
    <row r="48" spans="1:50" x14ac:dyDescent="0.3">
      <c r="A48" s="31" t="s">
        <v>4833</v>
      </c>
      <c r="B48" s="31" t="s">
        <v>4834</v>
      </c>
      <c r="C48" s="32" t="s">
        <v>46</v>
      </c>
      <c r="D48" s="31" t="s">
        <v>12</v>
      </c>
      <c r="E48" s="31"/>
      <c r="F48" s="31"/>
      <c r="G48" s="31"/>
      <c r="H48" s="31"/>
      <c r="I48" s="32" t="s">
        <v>12</v>
      </c>
      <c r="J48" s="31" t="s">
        <v>48</v>
      </c>
      <c r="K48" s="31" t="s">
        <v>594</v>
      </c>
      <c r="L48" s="31" t="s">
        <v>4835</v>
      </c>
      <c r="M48" s="14">
        <v>4689</v>
      </c>
      <c r="N48" s="14">
        <v>4103</v>
      </c>
      <c r="O48" s="14">
        <v>5902</v>
      </c>
      <c r="P48" s="14">
        <v>5164</v>
      </c>
      <c r="Q48" s="14" t="s">
        <v>45</v>
      </c>
      <c r="R48" s="14" t="s">
        <v>45</v>
      </c>
      <c r="S48" s="14">
        <v>4702</v>
      </c>
      <c r="T48" s="14">
        <v>4114</v>
      </c>
      <c r="U48" s="14" t="s">
        <v>45</v>
      </c>
      <c r="V48" s="14" t="s">
        <v>45</v>
      </c>
      <c r="W48" s="31" t="s">
        <v>4836</v>
      </c>
      <c r="X48" s="31" t="s">
        <v>4837</v>
      </c>
      <c r="Y48" s="14">
        <v>187</v>
      </c>
      <c r="Z48" s="14">
        <v>12</v>
      </c>
      <c r="AA48" s="33" t="s">
        <v>106</v>
      </c>
      <c r="AB48" s="33" t="s">
        <v>11364</v>
      </c>
      <c r="AC48" s="33" t="s">
        <v>45</v>
      </c>
      <c r="AD48" s="31"/>
      <c r="AE48" s="31"/>
      <c r="AF48" s="31"/>
      <c r="AG48" s="31" t="s">
        <v>4838</v>
      </c>
      <c r="AH48" s="31"/>
      <c r="AI48" s="31" t="s">
        <v>4839</v>
      </c>
    </row>
    <row r="49" spans="1:35" x14ac:dyDescent="0.3">
      <c r="A49" s="31" t="s">
        <v>5156</v>
      </c>
      <c r="B49" s="31" t="s">
        <v>5157</v>
      </c>
      <c r="C49" s="32" t="s">
        <v>46</v>
      </c>
      <c r="D49" s="31" t="s">
        <v>12</v>
      </c>
      <c r="E49" s="31"/>
      <c r="F49" s="31"/>
      <c r="G49" s="31"/>
      <c r="H49" s="31"/>
      <c r="I49" s="32" t="s">
        <v>5158</v>
      </c>
      <c r="J49" s="31" t="s">
        <v>351</v>
      </c>
      <c r="K49" s="31" t="s">
        <v>341</v>
      </c>
      <c r="L49" s="31" t="s">
        <v>543</v>
      </c>
      <c r="M49" s="14">
        <v>621</v>
      </c>
      <c r="N49" s="14">
        <v>543</v>
      </c>
      <c r="O49" s="14">
        <v>1042</v>
      </c>
      <c r="P49" s="14">
        <v>911</v>
      </c>
      <c r="Q49" s="14" t="s">
        <v>45</v>
      </c>
      <c r="R49" s="14" t="s">
        <v>45</v>
      </c>
      <c r="S49" s="14">
        <v>830</v>
      </c>
      <c r="T49" s="14">
        <v>726</v>
      </c>
      <c r="U49" s="14" t="s">
        <v>45</v>
      </c>
      <c r="V49" s="14" t="s">
        <v>45</v>
      </c>
      <c r="W49" s="31" t="s">
        <v>5159</v>
      </c>
      <c r="X49" s="31" t="s">
        <v>5160</v>
      </c>
      <c r="Y49" s="14">
        <v>28</v>
      </c>
      <c r="Z49" s="14">
        <v>8</v>
      </c>
      <c r="AA49" s="33" t="s">
        <v>106</v>
      </c>
      <c r="AB49" s="33">
        <v>1.1830000000000001</v>
      </c>
      <c r="AC49" s="33" t="s">
        <v>11842</v>
      </c>
      <c r="AD49" s="31"/>
      <c r="AE49" s="31"/>
      <c r="AF49" s="31"/>
      <c r="AG49" s="31" t="s">
        <v>389</v>
      </c>
      <c r="AH49" s="31"/>
      <c r="AI49" s="31" t="s">
        <v>5161</v>
      </c>
    </row>
    <row r="50" spans="1:35" x14ac:dyDescent="0.3">
      <c r="A50" s="31" t="s">
        <v>3738</v>
      </c>
      <c r="B50" s="31" t="s">
        <v>3739</v>
      </c>
      <c r="C50" s="32" t="s">
        <v>46</v>
      </c>
      <c r="D50" s="31" t="s">
        <v>12</v>
      </c>
      <c r="E50" s="31"/>
      <c r="F50" s="31"/>
      <c r="G50" s="31"/>
      <c r="H50" s="31"/>
      <c r="I50" s="32" t="s">
        <v>12</v>
      </c>
      <c r="J50" s="31" t="s">
        <v>48</v>
      </c>
      <c r="K50" s="31" t="s">
        <v>381</v>
      </c>
      <c r="L50" s="31" t="s">
        <v>3740</v>
      </c>
      <c r="M50" s="14">
        <v>455</v>
      </c>
      <c r="N50" s="14">
        <v>398</v>
      </c>
      <c r="O50" s="14">
        <v>739</v>
      </c>
      <c r="P50" s="14">
        <v>647</v>
      </c>
      <c r="Q50" s="14" t="s">
        <v>45</v>
      </c>
      <c r="R50" s="14" t="s">
        <v>45</v>
      </c>
      <c r="S50" s="14">
        <v>588</v>
      </c>
      <c r="T50" s="14">
        <v>515</v>
      </c>
      <c r="U50" s="14" t="s">
        <v>45</v>
      </c>
      <c r="V50" s="14" t="s">
        <v>45</v>
      </c>
      <c r="W50" s="31" t="s">
        <v>3741</v>
      </c>
      <c r="X50" s="31" t="s">
        <v>3742</v>
      </c>
      <c r="Y50" s="14">
        <v>37</v>
      </c>
      <c r="Z50" s="14">
        <v>4</v>
      </c>
      <c r="AA50" s="33" t="s">
        <v>106</v>
      </c>
      <c r="AB50" s="33" t="s">
        <v>11364</v>
      </c>
      <c r="AC50" s="33" t="s">
        <v>45</v>
      </c>
      <c r="AD50" s="31"/>
      <c r="AE50" s="31"/>
      <c r="AF50" s="31"/>
      <c r="AG50" s="31" t="s">
        <v>3411</v>
      </c>
      <c r="AH50" s="31"/>
      <c r="AI50" s="31" t="s">
        <v>3743</v>
      </c>
    </row>
    <row r="51" spans="1:35" x14ac:dyDescent="0.3">
      <c r="A51" s="31" t="s">
        <v>6774</v>
      </c>
      <c r="B51" s="31" t="s">
        <v>6775</v>
      </c>
      <c r="C51" s="32" t="s">
        <v>46</v>
      </c>
      <c r="D51" s="31" t="s">
        <v>12</v>
      </c>
      <c r="E51" s="31"/>
      <c r="F51" s="31"/>
      <c r="G51" s="31"/>
      <c r="H51" s="31"/>
      <c r="I51" s="32" t="s">
        <v>12</v>
      </c>
      <c r="J51" s="31" t="s">
        <v>48</v>
      </c>
      <c r="K51" s="31" t="s">
        <v>615</v>
      </c>
      <c r="L51" s="31" t="s">
        <v>1147</v>
      </c>
      <c r="M51" s="14">
        <v>547</v>
      </c>
      <c r="N51" s="14">
        <v>479</v>
      </c>
      <c r="O51" s="14">
        <v>881</v>
      </c>
      <c r="P51" s="14">
        <v>771</v>
      </c>
      <c r="Q51" s="14" t="s">
        <v>45</v>
      </c>
      <c r="R51" s="14" t="s">
        <v>45</v>
      </c>
      <c r="S51" s="14">
        <v>702</v>
      </c>
      <c r="T51" s="14">
        <v>614</v>
      </c>
      <c r="U51" s="14" t="s">
        <v>45</v>
      </c>
      <c r="V51" s="14" t="s">
        <v>45</v>
      </c>
      <c r="W51" s="31" t="s">
        <v>6776</v>
      </c>
      <c r="X51" s="31" t="s">
        <v>6777</v>
      </c>
      <c r="Y51" s="14">
        <v>45</v>
      </c>
      <c r="Z51" s="14">
        <v>6</v>
      </c>
      <c r="AA51" s="33" t="s">
        <v>11458</v>
      </c>
      <c r="AB51" s="33" t="s">
        <v>11364</v>
      </c>
      <c r="AC51" s="33" t="s">
        <v>45</v>
      </c>
      <c r="AD51" s="31"/>
      <c r="AE51" s="31"/>
      <c r="AF51" s="31"/>
      <c r="AG51" s="31" t="s">
        <v>3642</v>
      </c>
      <c r="AH51" s="31"/>
      <c r="AI51" s="31" t="s">
        <v>6778</v>
      </c>
    </row>
    <row r="52" spans="1:35" x14ac:dyDescent="0.3">
      <c r="A52" s="31" t="s">
        <v>6594</v>
      </c>
      <c r="B52" s="31" t="s">
        <v>6595</v>
      </c>
      <c r="C52" s="32" t="s">
        <v>46</v>
      </c>
      <c r="D52" s="31" t="s">
        <v>12</v>
      </c>
      <c r="E52" s="31"/>
      <c r="F52" s="31"/>
      <c r="G52" s="31"/>
      <c r="H52" s="31"/>
      <c r="I52" s="32" t="s">
        <v>6596</v>
      </c>
      <c r="J52" s="31" t="s">
        <v>48</v>
      </c>
      <c r="K52" s="31" t="s">
        <v>383</v>
      </c>
      <c r="L52" s="31" t="s">
        <v>460</v>
      </c>
      <c r="M52" s="14">
        <v>693</v>
      </c>
      <c r="N52" s="14">
        <v>606</v>
      </c>
      <c r="O52" s="14">
        <v>1075</v>
      </c>
      <c r="P52" s="14">
        <v>941</v>
      </c>
      <c r="Q52" s="14" t="s">
        <v>45</v>
      </c>
      <c r="R52" s="14" t="s">
        <v>45</v>
      </c>
      <c r="S52" s="14">
        <v>856</v>
      </c>
      <c r="T52" s="14">
        <v>749</v>
      </c>
      <c r="U52" s="14" t="s">
        <v>45</v>
      </c>
      <c r="V52" s="14" t="s">
        <v>45</v>
      </c>
      <c r="W52" s="31" t="s">
        <v>6597</v>
      </c>
      <c r="X52" s="31" t="s">
        <v>6598</v>
      </c>
      <c r="Y52" s="14">
        <v>25</v>
      </c>
      <c r="Z52" s="14">
        <v>5</v>
      </c>
      <c r="AA52" s="33" t="s">
        <v>106</v>
      </c>
      <c r="AB52" s="33" t="s">
        <v>11364</v>
      </c>
      <c r="AC52" s="33" t="s">
        <v>45</v>
      </c>
      <c r="AD52" s="31"/>
      <c r="AE52" s="31"/>
      <c r="AF52" s="31"/>
      <c r="AG52" s="31" t="s">
        <v>6599</v>
      </c>
      <c r="AH52" s="31"/>
      <c r="AI52" s="31" t="s">
        <v>6600</v>
      </c>
    </row>
    <row r="53" spans="1:35" x14ac:dyDescent="0.3">
      <c r="A53" s="31" t="s">
        <v>5141</v>
      </c>
      <c r="B53" s="31" t="s">
        <v>5142</v>
      </c>
      <c r="C53" s="32" t="s">
        <v>46</v>
      </c>
      <c r="D53" s="31" t="s">
        <v>12</v>
      </c>
      <c r="E53" s="31"/>
      <c r="F53" s="31"/>
      <c r="G53" s="31"/>
      <c r="H53" s="31"/>
      <c r="I53" s="32" t="s">
        <v>3328</v>
      </c>
      <c r="J53" s="31" t="s">
        <v>351</v>
      </c>
      <c r="K53" s="31" t="s">
        <v>383</v>
      </c>
      <c r="L53" s="31" t="s">
        <v>384</v>
      </c>
      <c r="M53" s="14">
        <v>371</v>
      </c>
      <c r="N53" s="14">
        <v>324</v>
      </c>
      <c r="O53" s="14">
        <v>618</v>
      </c>
      <c r="P53" s="14">
        <v>541</v>
      </c>
      <c r="Q53" s="14" t="s">
        <v>45</v>
      </c>
      <c r="R53" s="14" t="s">
        <v>45</v>
      </c>
      <c r="S53" s="14">
        <v>495</v>
      </c>
      <c r="T53" s="14">
        <v>433</v>
      </c>
      <c r="U53" s="14" t="s">
        <v>45</v>
      </c>
      <c r="V53" s="14" t="s">
        <v>45</v>
      </c>
      <c r="W53" s="31" t="s">
        <v>5143</v>
      </c>
      <c r="X53" s="31" t="s">
        <v>5144</v>
      </c>
      <c r="Y53" s="14">
        <v>22</v>
      </c>
      <c r="Z53" s="14">
        <v>4</v>
      </c>
      <c r="AA53" s="33" t="s">
        <v>71</v>
      </c>
      <c r="AB53" s="33" t="s">
        <v>45</v>
      </c>
      <c r="AC53" s="33" t="s">
        <v>45</v>
      </c>
      <c r="AD53" s="31"/>
      <c r="AE53" s="31"/>
      <c r="AF53" s="31"/>
      <c r="AG53" s="31"/>
      <c r="AH53" s="31"/>
      <c r="AI53" s="31" t="s">
        <v>5145</v>
      </c>
    </row>
    <row r="54" spans="1:35" x14ac:dyDescent="0.3">
      <c r="A54" s="31" t="s">
        <v>9072</v>
      </c>
      <c r="B54" s="31" t="s">
        <v>9073</v>
      </c>
      <c r="C54" s="32" t="s">
        <v>46</v>
      </c>
      <c r="D54" s="31" t="s">
        <v>12</v>
      </c>
      <c r="E54" s="31"/>
      <c r="F54" s="31"/>
      <c r="G54" s="31"/>
      <c r="H54" s="31"/>
      <c r="I54" s="32" t="s">
        <v>12</v>
      </c>
      <c r="J54" s="31" t="s">
        <v>48</v>
      </c>
      <c r="K54" s="31" t="s">
        <v>933</v>
      </c>
      <c r="L54" s="31" t="s">
        <v>1550</v>
      </c>
      <c r="M54" s="14">
        <v>729</v>
      </c>
      <c r="N54" s="14">
        <v>637</v>
      </c>
      <c r="O54" s="14">
        <v>1212</v>
      </c>
      <c r="P54" s="14">
        <v>1061</v>
      </c>
      <c r="Q54" s="14" t="s">
        <v>45</v>
      </c>
      <c r="R54" s="14" t="s">
        <v>45</v>
      </c>
      <c r="S54" s="14">
        <v>966</v>
      </c>
      <c r="T54" s="14">
        <v>845</v>
      </c>
      <c r="U54" s="14" t="s">
        <v>45</v>
      </c>
      <c r="V54" s="14" t="s">
        <v>45</v>
      </c>
      <c r="W54" s="31" t="s">
        <v>9074</v>
      </c>
      <c r="X54" s="31" t="s">
        <v>9075</v>
      </c>
      <c r="Y54" s="14">
        <v>43</v>
      </c>
      <c r="Z54" s="14">
        <v>12</v>
      </c>
      <c r="AA54" s="33" t="s">
        <v>106</v>
      </c>
      <c r="AB54" s="33">
        <v>0.42899999999999999</v>
      </c>
      <c r="AC54" s="33" t="s">
        <v>11849</v>
      </c>
      <c r="AD54" s="31"/>
      <c r="AE54" s="31"/>
      <c r="AF54" s="31"/>
      <c r="AG54" s="31"/>
      <c r="AH54" s="31"/>
      <c r="AI54" s="31" t="s">
        <v>9076</v>
      </c>
    </row>
    <row r="55" spans="1:35" x14ac:dyDescent="0.3">
      <c r="A55" s="31" t="s">
        <v>6710</v>
      </c>
      <c r="B55" s="31" t="s">
        <v>6711</v>
      </c>
      <c r="C55" s="32" t="s">
        <v>46</v>
      </c>
      <c r="D55" s="31" t="s">
        <v>12</v>
      </c>
      <c r="E55" s="31"/>
      <c r="F55" s="31"/>
      <c r="G55" s="31"/>
      <c r="H55" s="31"/>
      <c r="I55" s="32" t="s">
        <v>12</v>
      </c>
      <c r="J55" s="31" t="s">
        <v>48</v>
      </c>
      <c r="K55" s="31" t="s">
        <v>385</v>
      </c>
      <c r="L55" s="31" t="s">
        <v>388</v>
      </c>
      <c r="M55" s="14">
        <v>459</v>
      </c>
      <c r="N55" s="14">
        <v>401</v>
      </c>
      <c r="O55" s="14">
        <v>762</v>
      </c>
      <c r="P55" s="14">
        <v>667</v>
      </c>
      <c r="Q55" s="14" t="s">
        <v>45</v>
      </c>
      <c r="R55" s="14" t="s">
        <v>45</v>
      </c>
      <c r="S55" s="14">
        <v>605</v>
      </c>
      <c r="T55" s="14">
        <v>529</v>
      </c>
      <c r="U55" s="14" t="s">
        <v>45</v>
      </c>
      <c r="V55" s="14" t="s">
        <v>45</v>
      </c>
      <c r="W55" s="31" t="s">
        <v>6712</v>
      </c>
      <c r="X55" s="31" t="s">
        <v>6713</v>
      </c>
      <c r="Y55" s="14">
        <v>54</v>
      </c>
      <c r="Z55" s="14">
        <v>4</v>
      </c>
      <c r="AA55" s="33" t="s">
        <v>71</v>
      </c>
      <c r="AB55" s="33" t="s">
        <v>45</v>
      </c>
      <c r="AC55" s="33" t="s">
        <v>45</v>
      </c>
      <c r="AD55" s="31"/>
      <c r="AE55" s="31"/>
      <c r="AF55" s="31"/>
      <c r="AG55" s="31"/>
      <c r="AH55" s="31"/>
      <c r="AI55" s="31" t="s">
        <v>6714</v>
      </c>
    </row>
    <row r="56" spans="1:35" x14ac:dyDescent="0.3">
      <c r="A56" s="31" t="s">
        <v>6732</v>
      </c>
      <c r="B56" s="31" t="s">
        <v>6733</v>
      </c>
      <c r="C56" s="32" t="s">
        <v>46</v>
      </c>
      <c r="D56" s="31" t="s">
        <v>12</v>
      </c>
      <c r="E56" s="31"/>
      <c r="F56" s="31"/>
      <c r="G56" s="31"/>
      <c r="H56" s="31"/>
      <c r="I56" s="32" t="s">
        <v>86</v>
      </c>
      <c r="J56" s="31" t="s">
        <v>48</v>
      </c>
      <c r="K56" s="31" t="s">
        <v>571</v>
      </c>
      <c r="L56" s="31" t="s">
        <v>386</v>
      </c>
      <c r="M56" s="14">
        <v>957</v>
      </c>
      <c r="N56" s="14">
        <v>837</v>
      </c>
      <c r="O56" s="14">
        <v>1608</v>
      </c>
      <c r="P56" s="14">
        <v>1407</v>
      </c>
      <c r="Q56" s="14" t="s">
        <v>45</v>
      </c>
      <c r="R56" s="14" t="s">
        <v>45</v>
      </c>
      <c r="S56" s="14">
        <v>1215</v>
      </c>
      <c r="T56" s="14">
        <v>1063</v>
      </c>
      <c r="U56" s="14" t="s">
        <v>45</v>
      </c>
      <c r="V56" s="14" t="s">
        <v>45</v>
      </c>
      <c r="W56" s="31" t="s">
        <v>6734</v>
      </c>
      <c r="X56" s="31" t="s">
        <v>6735</v>
      </c>
      <c r="Y56" s="14">
        <v>49</v>
      </c>
      <c r="Z56" s="14">
        <v>14</v>
      </c>
      <c r="AA56" s="33" t="s">
        <v>106</v>
      </c>
      <c r="AB56" s="33">
        <v>0.41499999999999998</v>
      </c>
      <c r="AC56" s="33" t="s">
        <v>11850</v>
      </c>
      <c r="AD56" s="31"/>
      <c r="AE56" s="31"/>
      <c r="AF56" s="31"/>
      <c r="AG56" s="31" t="s">
        <v>102</v>
      </c>
      <c r="AH56" s="31"/>
      <c r="AI56" s="31" t="s">
        <v>6736</v>
      </c>
    </row>
    <row r="57" spans="1:35" x14ac:dyDescent="0.3">
      <c r="A57" s="31" t="s">
        <v>5146</v>
      </c>
      <c r="B57" s="48" t="s">
        <v>5147</v>
      </c>
      <c r="C57" s="32" t="s">
        <v>46</v>
      </c>
      <c r="D57" s="31" t="s">
        <v>12</v>
      </c>
      <c r="E57" s="31"/>
      <c r="F57" s="31"/>
      <c r="G57" s="31"/>
      <c r="H57" s="31"/>
      <c r="I57" s="32" t="s">
        <v>3669</v>
      </c>
      <c r="J57" s="31" t="s">
        <v>351</v>
      </c>
      <c r="K57" s="31" t="s">
        <v>370</v>
      </c>
      <c r="L57" s="31" t="s">
        <v>678</v>
      </c>
      <c r="M57" s="14">
        <v>528</v>
      </c>
      <c r="N57" s="14">
        <v>462</v>
      </c>
      <c r="O57" s="14">
        <v>884</v>
      </c>
      <c r="P57" s="14">
        <v>774</v>
      </c>
      <c r="Q57" s="14" t="s">
        <v>45</v>
      </c>
      <c r="R57" s="14" t="s">
        <v>45</v>
      </c>
      <c r="S57" s="14">
        <v>707</v>
      </c>
      <c r="T57" s="14">
        <v>618</v>
      </c>
      <c r="U57" s="14" t="s">
        <v>45</v>
      </c>
      <c r="V57" s="14" t="s">
        <v>45</v>
      </c>
      <c r="W57" s="48" t="s">
        <v>5148</v>
      </c>
      <c r="X57" s="48" t="s">
        <v>5149</v>
      </c>
      <c r="Y57" s="14">
        <v>52</v>
      </c>
      <c r="Z57" s="14">
        <v>4</v>
      </c>
      <c r="AA57" s="33" t="s">
        <v>106</v>
      </c>
      <c r="AB57" s="33">
        <v>5.6879999999999997</v>
      </c>
      <c r="AC57" s="33" t="s">
        <v>11851</v>
      </c>
      <c r="AD57" s="31"/>
      <c r="AE57" s="31"/>
      <c r="AF57" s="31"/>
      <c r="AG57" s="31"/>
      <c r="AH57" s="31"/>
      <c r="AI57" s="31" t="s">
        <v>5150</v>
      </c>
    </row>
    <row r="58" spans="1:35" x14ac:dyDescent="0.3">
      <c r="A58" s="31" t="s">
        <v>3668</v>
      </c>
      <c r="B58" s="31" t="s">
        <v>3669</v>
      </c>
      <c r="C58" s="32" t="s">
        <v>46</v>
      </c>
      <c r="D58" s="31" t="s">
        <v>12</v>
      </c>
      <c r="E58" s="31"/>
      <c r="F58" s="31"/>
      <c r="G58" s="31"/>
      <c r="H58" s="31"/>
      <c r="I58" s="32" t="s">
        <v>3328</v>
      </c>
      <c r="J58" s="31" t="s">
        <v>48</v>
      </c>
      <c r="K58" s="31" t="s">
        <v>643</v>
      </c>
      <c r="L58" s="31" t="s">
        <v>1418</v>
      </c>
      <c r="M58" s="14">
        <v>2286</v>
      </c>
      <c r="N58" s="14">
        <v>2000</v>
      </c>
      <c r="O58" s="14">
        <v>4409</v>
      </c>
      <c r="P58" s="14">
        <v>3858</v>
      </c>
      <c r="Q58" s="14" t="s">
        <v>45</v>
      </c>
      <c r="R58" s="14" t="s">
        <v>45</v>
      </c>
      <c r="S58" s="14">
        <v>3509</v>
      </c>
      <c r="T58" s="14">
        <v>3070</v>
      </c>
      <c r="U58" s="14" t="s">
        <v>45</v>
      </c>
      <c r="V58" s="14" t="s">
        <v>45</v>
      </c>
      <c r="W58" s="31" t="s">
        <v>3670</v>
      </c>
      <c r="X58" s="31" t="s">
        <v>3671</v>
      </c>
      <c r="Y58" s="14">
        <v>37</v>
      </c>
      <c r="Z58" s="14">
        <v>10</v>
      </c>
      <c r="AA58" s="33" t="s">
        <v>106</v>
      </c>
      <c r="AB58" s="33">
        <v>1.157</v>
      </c>
      <c r="AC58" s="33" t="s">
        <v>11852</v>
      </c>
      <c r="AD58" s="31"/>
      <c r="AE58" s="31"/>
      <c r="AF58" s="31"/>
      <c r="AG58" s="31"/>
      <c r="AH58" s="31"/>
      <c r="AI58" s="31" t="s">
        <v>3672</v>
      </c>
    </row>
    <row r="59" spans="1:35" x14ac:dyDescent="0.3">
      <c r="A59" s="31" t="s">
        <v>3706</v>
      </c>
      <c r="B59" s="31" t="s">
        <v>3707</v>
      </c>
      <c r="C59" s="32" t="s">
        <v>46</v>
      </c>
      <c r="D59" s="31" t="s">
        <v>12</v>
      </c>
      <c r="E59" s="31"/>
      <c r="F59" s="31"/>
      <c r="G59" s="31"/>
      <c r="H59" s="31"/>
      <c r="I59" s="32" t="s">
        <v>3328</v>
      </c>
      <c r="J59" s="31" t="s">
        <v>48</v>
      </c>
      <c r="K59" s="31" t="s">
        <v>1012</v>
      </c>
      <c r="L59" s="31" t="s">
        <v>3708</v>
      </c>
      <c r="M59" s="14">
        <v>397</v>
      </c>
      <c r="N59" s="14">
        <v>348</v>
      </c>
      <c r="O59" s="14">
        <v>655</v>
      </c>
      <c r="P59" s="14">
        <v>573</v>
      </c>
      <c r="Q59" s="14" t="s">
        <v>45</v>
      </c>
      <c r="R59" s="14" t="s">
        <v>45</v>
      </c>
      <c r="S59" s="14">
        <v>523</v>
      </c>
      <c r="T59" s="14">
        <v>458</v>
      </c>
      <c r="U59" s="14" t="s">
        <v>45</v>
      </c>
      <c r="V59" s="14" t="s">
        <v>45</v>
      </c>
      <c r="W59" s="31" t="s">
        <v>3709</v>
      </c>
      <c r="X59" s="31" t="s">
        <v>3710</v>
      </c>
      <c r="Y59" s="14">
        <v>33</v>
      </c>
      <c r="Z59" s="14">
        <v>4</v>
      </c>
      <c r="AA59" s="33" t="s">
        <v>71</v>
      </c>
      <c r="AB59" s="33" t="s">
        <v>45</v>
      </c>
      <c r="AC59" s="33" t="s">
        <v>45</v>
      </c>
      <c r="AD59" s="31"/>
      <c r="AE59" s="31"/>
      <c r="AF59" s="31"/>
      <c r="AG59" s="31"/>
      <c r="AH59" s="31"/>
      <c r="AI59" s="31" t="s">
        <v>3711</v>
      </c>
    </row>
    <row r="60" spans="1:35" x14ac:dyDescent="0.3">
      <c r="A60" s="31" t="s">
        <v>6743</v>
      </c>
      <c r="B60" s="31" t="s">
        <v>86</v>
      </c>
      <c r="C60" s="32" t="s">
        <v>46</v>
      </c>
      <c r="D60" s="31" t="s">
        <v>12</v>
      </c>
      <c r="E60" s="31"/>
      <c r="F60" s="31"/>
      <c r="G60" s="31"/>
      <c r="H60" s="31"/>
      <c r="I60" s="32" t="s">
        <v>12</v>
      </c>
      <c r="J60" s="31" t="s">
        <v>48</v>
      </c>
      <c r="K60" s="31" t="s">
        <v>1679</v>
      </c>
      <c r="L60" s="31" t="s">
        <v>881</v>
      </c>
      <c r="M60" s="14">
        <v>470</v>
      </c>
      <c r="N60" s="14">
        <v>412</v>
      </c>
      <c r="O60" s="14">
        <v>776</v>
      </c>
      <c r="P60" s="14">
        <v>679</v>
      </c>
      <c r="Q60" s="14" t="s">
        <v>45</v>
      </c>
      <c r="R60" s="14" t="s">
        <v>45</v>
      </c>
      <c r="S60" s="14">
        <v>618</v>
      </c>
      <c r="T60" s="14">
        <v>541</v>
      </c>
      <c r="U60" s="14" t="s">
        <v>45</v>
      </c>
      <c r="V60" s="14" t="s">
        <v>45</v>
      </c>
      <c r="W60" s="31" t="s">
        <v>6744</v>
      </c>
      <c r="X60" s="31" t="s">
        <v>6745</v>
      </c>
      <c r="Y60" s="14">
        <v>59</v>
      </c>
      <c r="Z60" s="14">
        <v>4</v>
      </c>
      <c r="AA60" s="33" t="s">
        <v>106</v>
      </c>
      <c r="AB60" s="33">
        <v>0.58899999999999997</v>
      </c>
      <c r="AC60" s="33" t="s">
        <v>11853</v>
      </c>
      <c r="AD60" s="31"/>
      <c r="AE60" s="31"/>
      <c r="AF60" s="31"/>
      <c r="AG60" s="31"/>
      <c r="AH60" s="31"/>
      <c r="AI60" s="31" t="s">
        <v>6746</v>
      </c>
    </row>
    <row r="61" spans="1:35" x14ac:dyDescent="0.3">
      <c r="A61" s="31" t="s">
        <v>5658</v>
      </c>
      <c r="B61" s="31" t="s">
        <v>5659</v>
      </c>
      <c r="C61" s="32" t="s">
        <v>46</v>
      </c>
      <c r="D61" s="31" t="s">
        <v>12</v>
      </c>
      <c r="E61" s="31"/>
      <c r="F61" s="31"/>
      <c r="G61" s="31"/>
      <c r="H61" s="31"/>
      <c r="I61" s="32" t="s">
        <v>12</v>
      </c>
      <c r="J61" s="31" t="s">
        <v>48</v>
      </c>
      <c r="K61" s="31" t="s">
        <v>433</v>
      </c>
      <c r="L61" s="31" t="s">
        <v>434</v>
      </c>
      <c r="M61" s="14">
        <v>669</v>
      </c>
      <c r="N61" s="14">
        <v>585</v>
      </c>
      <c r="O61" s="14">
        <v>1103</v>
      </c>
      <c r="P61" s="14">
        <v>965</v>
      </c>
      <c r="Q61" s="14" t="s">
        <v>45</v>
      </c>
      <c r="R61" s="14" t="s">
        <v>45</v>
      </c>
      <c r="S61" s="14">
        <v>881</v>
      </c>
      <c r="T61" s="14">
        <v>771</v>
      </c>
      <c r="U61" s="14" t="s">
        <v>45</v>
      </c>
      <c r="V61" s="14" t="s">
        <v>45</v>
      </c>
      <c r="W61" s="31" t="s">
        <v>5660</v>
      </c>
      <c r="X61" s="31" t="s">
        <v>5661</v>
      </c>
      <c r="Y61" s="14">
        <v>23</v>
      </c>
      <c r="Z61" s="14">
        <v>8</v>
      </c>
      <c r="AA61" s="33" t="s">
        <v>71</v>
      </c>
      <c r="AB61" s="33" t="s">
        <v>45</v>
      </c>
      <c r="AC61" s="33" t="s">
        <v>45</v>
      </c>
      <c r="AD61" s="31"/>
      <c r="AE61" s="31"/>
      <c r="AF61" s="31"/>
      <c r="AG61" s="31" t="s">
        <v>5662</v>
      </c>
      <c r="AH61" s="31"/>
      <c r="AI61" s="31" t="s">
        <v>5663</v>
      </c>
    </row>
    <row r="62" spans="1:35" x14ac:dyDescent="0.3">
      <c r="A62" s="31" t="s">
        <v>3673</v>
      </c>
      <c r="B62" s="31" t="s">
        <v>3674</v>
      </c>
      <c r="C62" s="32" t="s">
        <v>46</v>
      </c>
      <c r="D62" s="31" t="s">
        <v>12</v>
      </c>
      <c r="E62" s="31"/>
      <c r="F62" s="31"/>
      <c r="G62" s="31"/>
      <c r="H62" s="31"/>
      <c r="I62" s="32" t="s">
        <v>12</v>
      </c>
      <c r="J62" s="31" t="s">
        <v>48</v>
      </c>
      <c r="K62" s="31" t="s">
        <v>3177</v>
      </c>
      <c r="L62" s="31" t="s">
        <v>3659</v>
      </c>
      <c r="M62" s="14">
        <v>1606</v>
      </c>
      <c r="N62" s="14">
        <v>1405</v>
      </c>
      <c r="O62" s="14">
        <v>3565</v>
      </c>
      <c r="P62" s="14">
        <v>3119</v>
      </c>
      <c r="Q62" s="14" t="s">
        <v>45</v>
      </c>
      <c r="R62" s="14" t="s">
        <v>45</v>
      </c>
      <c r="S62" s="14">
        <v>2838</v>
      </c>
      <c r="T62" s="14">
        <v>2483</v>
      </c>
      <c r="U62" s="14" t="s">
        <v>45</v>
      </c>
      <c r="V62" s="14" t="s">
        <v>45</v>
      </c>
      <c r="W62" s="31" t="s">
        <v>3675</v>
      </c>
      <c r="X62" s="31" t="s">
        <v>3676</v>
      </c>
      <c r="Y62" s="14">
        <v>69</v>
      </c>
      <c r="Z62" s="14">
        <v>5</v>
      </c>
      <c r="AA62" s="33" t="s">
        <v>106</v>
      </c>
      <c r="AB62" s="33">
        <v>0.873</v>
      </c>
      <c r="AC62" s="33" t="s">
        <v>11854</v>
      </c>
      <c r="AD62" s="31"/>
      <c r="AE62" s="31"/>
      <c r="AF62" s="31"/>
      <c r="AG62" s="31"/>
      <c r="AH62" s="31"/>
      <c r="AI62" s="31" t="s">
        <v>3677</v>
      </c>
    </row>
    <row r="63" spans="1:35" x14ac:dyDescent="0.3">
      <c r="A63" s="31" t="s">
        <v>3678</v>
      </c>
      <c r="B63" s="31" t="s">
        <v>3679</v>
      </c>
      <c r="C63" s="32" t="s">
        <v>46</v>
      </c>
      <c r="D63" s="31" t="s">
        <v>12</v>
      </c>
      <c r="E63" s="31"/>
      <c r="F63" s="31"/>
      <c r="G63" s="31"/>
      <c r="H63" s="31"/>
      <c r="I63" s="32" t="s">
        <v>12</v>
      </c>
      <c r="J63" s="31" t="s">
        <v>48</v>
      </c>
      <c r="K63" s="31" t="s">
        <v>349</v>
      </c>
      <c r="L63" s="31" t="s">
        <v>1550</v>
      </c>
      <c r="M63" s="14">
        <v>1404</v>
      </c>
      <c r="N63" s="14">
        <v>1229</v>
      </c>
      <c r="O63" s="14">
        <v>2878</v>
      </c>
      <c r="P63" s="14">
        <v>2518</v>
      </c>
      <c r="Q63" s="14" t="s">
        <v>45</v>
      </c>
      <c r="R63" s="14" t="s">
        <v>45</v>
      </c>
      <c r="S63" s="14">
        <v>2293</v>
      </c>
      <c r="T63" s="14">
        <v>2007</v>
      </c>
      <c r="U63" s="14" t="s">
        <v>45</v>
      </c>
      <c r="V63" s="14" t="s">
        <v>45</v>
      </c>
      <c r="W63" s="31" t="s">
        <v>3680</v>
      </c>
      <c r="X63" s="31" t="s">
        <v>3681</v>
      </c>
      <c r="Y63" s="14">
        <v>43</v>
      </c>
      <c r="Z63" s="14">
        <v>5</v>
      </c>
      <c r="AA63" s="33" t="s">
        <v>106</v>
      </c>
      <c r="AB63" s="33">
        <v>0.5</v>
      </c>
      <c r="AC63" s="33" t="s">
        <v>11855</v>
      </c>
      <c r="AD63" s="31"/>
      <c r="AE63" s="31"/>
      <c r="AF63" s="31"/>
      <c r="AG63" s="31" t="s">
        <v>89</v>
      </c>
      <c r="AH63" s="31"/>
      <c r="AI63" s="31" t="s">
        <v>3682</v>
      </c>
    </row>
    <row r="64" spans="1:35" x14ac:dyDescent="0.3">
      <c r="A64" s="31" t="s">
        <v>5151</v>
      </c>
      <c r="B64" s="31" t="s">
        <v>5152</v>
      </c>
      <c r="C64" s="32" t="s">
        <v>46</v>
      </c>
      <c r="D64" s="31" t="s">
        <v>12</v>
      </c>
      <c r="E64" s="31"/>
      <c r="F64" s="31"/>
      <c r="G64" s="31"/>
      <c r="H64" s="31"/>
      <c r="I64" s="32"/>
      <c r="J64" s="31" t="s">
        <v>351</v>
      </c>
      <c r="K64" s="31" t="s">
        <v>103</v>
      </c>
      <c r="L64" s="31" t="s">
        <v>2654</v>
      </c>
      <c r="M64" s="14">
        <v>427</v>
      </c>
      <c r="N64" s="14">
        <v>374</v>
      </c>
      <c r="O64" s="14">
        <v>719</v>
      </c>
      <c r="P64" s="14">
        <v>629</v>
      </c>
      <c r="Q64" s="14" t="s">
        <v>45</v>
      </c>
      <c r="R64" s="14" t="s">
        <v>45</v>
      </c>
      <c r="S64" s="14">
        <v>571</v>
      </c>
      <c r="T64" s="14">
        <v>500</v>
      </c>
      <c r="U64" s="14" t="s">
        <v>45</v>
      </c>
      <c r="V64" s="14" t="s">
        <v>45</v>
      </c>
      <c r="W64" s="31" t="s">
        <v>5153</v>
      </c>
      <c r="X64" s="31" t="s">
        <v>5154</v>
      </c>
      <c r="Y64" s="14">
        <v>53</v>
      </c>
      <c r="Z64" s="14">
        <v>6</v>
      </c>
      <c r="AA64" s="33" t="s">
        <v>106</v>
      </c>
      <c r="AB64" s="33" t="s">
        <v>11364</v>
      </c>
      <c r="AC64" s="33" t="s">
        <v>45</v>
      </c>
      <c r="AD64" s="31"/>
      <c r="AE64" s="31"/>
      <c r="AF64" s="31"/>
      <c r="AG64" s="31"/>
      <c r="AH64" s="31"/>
      <c r="AI64" s="31" t="s">
        <v>5155</v>
      </c>
    </row>
    <row r="65" spans="1:35" x14ac:dyDescent="0.3">
      <c r="A65" s="31" t="s">
        <v>6619</v>
      </c>
      <c r="B65" s="31" t="s">
        <v>6620</v>
      </c>
      <c r="C65" s="32" t="s">
        <v>46</v>
      </c>
      <c r="D65" s="31" t="s">
        <v>12</v>
      </c>
      <c r="E65" s="31"/>
      <c r="F65" s="31"/>
      <c r="G65" s="31"/>
      <c r="H65" s="31"/>
      <c r="I65" s="32" t="s">
        <v>12</v>
      </c>
      <c r="J65" s="31" t="s">
        <v>48</v>
      </c>
      <c r="K65" s="31" t="s">
        <v>360</v>
      </c>
      <c r="L65" s="31" t="s">
        <v>393</v>
      </c>
      <c r="M65" s="14">
        <v>497</v>
      </c>
      <c r="N65" s="14">
        <v>435</v>
      </c>
      <c r="O65" s="14">
        <v>947</v>
      </c>
      <c r="P65" s="14">
        <v>828</v>
      </c>
      <c r="Q65" s="14" t="s">
        <v>45</v>
      </c>
      <c r="R65" s="14" t="s">
        <v>45</v>
      </c>
      <c r="S65" s="14">
        <v>755</v>
      </c>
      <c r="T65" s="14">
        <v>660</v>
      </c>
      <c r="U65" s="14" t="s">
        <v>45</v>
      </c>
      <c r="V65" s="14" t="s">
        <v>45</v>
      </c>
      <c r="W65" s="31" t="s">
        <v>6621</v>
      </c>
      <c r="X65" s="31" t="s">
        <v>6622</v>
      </c>
      <c r="Y65" s="14">
        <v>22</v>
      </c>
      <c r="Z65" s="14">
        <v>4</v>
      </c>
      <c r="AA65" s="33" t="s">
        <v>106</v>
      </c>
      <c r="AB65" s="33" t="s">
        <v>11364</v>
      </c>
      <c r="AC65" s="33" t="s">
        <v>45</v>
      </c>
      <c r="AD65" s="31"/>
      <c r="AE65" s="31"/>
      <c r="AF65" s="31"/>
      <c r="AG65" s="31" t="s">
        <v>396</v>
      </c>
      <c r="AH65" s="31"/>
      <c r="AI65" s="31" t="s">
        <v>6623</v>
      </c>
    </row>
    <row r="66" spans="1:35" x14ac:dyDescent="0.3">
      <c r="A66" s="31" t="s">
        <v>3683</v>
      </c>
      <c r="B66" s="31" t="s">
        <v>3684</v>
      </c>
      <c r="C66" s="32" t="s">
        <v>46</v>
      </c>
      <c r="D66" s="31" t="s">
        <v>12</v>
      </c>
      <c r="E66" s="31"/>
      <c r="F66" s="31"/>
      <c r="G66" s="31"/>
      <c r="H66" s="31"/>
      <c r="I66" s="32" t="s">
        <v>12</v>
      </c>
      <c r="J66" s="31" t="s">
        <v>48</v>
      </c>
      <c r="K66" s="31" t="s">
        <v>433</v>
      </c>
      <c r="L66" s="31" t="s">
        <v>434</v>
      </c>
      <c r="M66" s="14">
        <v>1576</v>
      </c>
      <c r="N66" s="14">
        <v>1379</v>
      </c>
      <c r="O66" s="14">
        <v>2616</v>
      </c>
      <c r="P66" s="14">
        <v>2289</v>
      </c>
      <c r="Q66" s="14">
        <v>3039</v>
      </c>
      <c r="R66" s="14">
        <v>2659</v>
      </c>
      <c r="S66" s="14">
        <v>2080</v>
      </c>
      <c r="T66" s="14">
        <v>1820</v>
      </c>
      <c r="U66" s="14" t="s">
        <v>45</v>
      </c>
      <c r="V66" s="14" t="s">
        <v>45</v>
      </c>
      <c r="W66" s="31" t="s">
        <v>3685</v>
      </c>
      <c r="X66" s="31" t="s">
        <v>3686</v>
      </c>
      <c r="Y66" s="14">
        <v>23</v>
      </c>
      <c r="Z66" s="14">
        <v>10</v>
      </c>
      <c r="AA66" s="33" t="s">
        <v>106</v>
      </c>
      <c r="AB66" s="33">
        <v>1.3740000000000001</v>
      </c>
      <c r="AC66" s="33" t="s">
        <v>11860</v>
      </c>
      <c r="AD66" s="31"/>
      <c r="AE66" s="31"/>
      <c r="AF66" s="31"/>
      <c r="AG66" s="31"/>
      <c r="AH66" s="31"/>
      <c r="AI66" s="31" t="s">
        <v>3687</v>
      </c>
    </row>
    <row r="67" spans="1:35" x14ac:dyDescent="0.3">
      <c r="A67" s="31" t="s">
        <v>9087</v>
      </c>
      <c r="B67" s="31" t="s">
        <v>9088</v>
      </c>
      <c r="C67" s="32" t="s">
        <v>46</v>
      </c>
      <c r="D67" s="31" t="s">
        <v>12</v>
      </c>
      <c r="E67" s="31"/>
      <c r="F67" s="31"/>
      <c r="G67" s="31"/>
      <c r="H67" s="31"/>
      <c r="I67" s="32" t="s">
        <v>12</v>
      </c>
      <c r="J67" s="31" t="s">
        <v>48</v>
      </c>
      <c r="K67" s="31" t="s">
        <v>370</v>
      </c>
      <c r="L67" s="31" t="s">
        <v>1153</v>
      </c>
      <c r="M67" s="14">
        <v>184</v>
      </c>
      <c r="N67" s="14">
        <v>161</v>
      </c>
      <c r="O67" s="14">
        <v>305</v>
      </c>
      <c r="P67" s="14">
        <v>267</v>
      </c>
      <c r="Q67" s="14" t="s">
        <v>45</v>
      </c>
      <c r="R67" s="14" t="s">
        <v>45</v>
      </c>
      <c r="S67" s="14">
        <v>241</v>
      </c>
      <c r="T67" s="14">
        <v>211</v>
      </c>
      <c r="U67" s="14" t="s">
        <v>45</v>
      </c>
      <c r="V67" s="14" t="s">
        <v>45</v>
      </c>
      <c r="W67" s="31" t="s">
        <v>9089</v>
      </c>
      <c r="X67" s="31" t="s">
        <v>9090</v>
      </c>
      <c r="Y67" s="14">
        <v>50</v>
      </c>
      <c r="Z67" s="14">
        <v>4</v>
      </c>
      <c r="AA67" s="33" t="s">
        <v>71</v>
      </c>
      <c r="AB67" s="33" t="s">
        <v>45</v>
      </c>
      <c r="AC67" s="33" t="s">
        <v>45</v>
      </c>
      <c r="AD67" s="31"/>
      <c r="AE67" s="31"/>
      <c r="AF67" s="31"/>
      <c r="AG67" s="31"/>
      <c r="AH67" s="31"/>
      <c r="AI67" s="31" t="s">
        <v>9091</v>
      </c>
    </row>
    <row r="68" spans="1:35" x14ac:dyDescent="0.3">
      <c r="A68" s="31" t="s">
        <v>3650</v>
      </c>
      <c r="B68" s="31" t="s">
        <v>3651</v>
      </c>
      <c r="C68" s="32" t="s">
        <v>46</v>
      </c>
      <c r="D68" s="31" t="s">
        <v>12</v>
      </c>
      <c r="E68" s="31"/>
      <c r="F68" s="31"/>
      <c r="G68" s="31"/>
      <c r="H68" s="31"/>
      <c r="I68" s="32" t="s">
        <v>12</v>
      </c>
      <c r="J68" s="31" t="s">
        <v>48</v>
      </c>
      <c r="K68" s="31" t="s">
        <v>362</v>
      </c>
      <c r="L68" s="31" t="s">
        <v>362</v>
      </c>
      <c r="M68" s="14">
        <v>255</v>
      </c>
      <c r="N68" s="14">
        <v>224</v>
      </c>
      <c r="O68" s="14">
        <v>412</v>
      </c>
      <c r="P68" s="14">
        <v>360</v>
      </c>
      <c r="Q68" s="14" t="s">
        <v>45</v>
      </c>
      <c r="R68" s="14" t="s">
        <v>45</v>
      </c>
      <c r="S68" s="14">
        <v>327</v>
      </c>
      <c r="T68" s="14">
        <v>286</v>
      </c>
      <c r="U68" s="14" t="s">
        <v>45</v>
      </c>
      <c r="V68" s="14" t="s">
        <v>45</v>
      </c>
      <c r="W68" s="31" t="s">
        <v>3652</v>
      </c>
      <c r="X68" s="31" t="s">
        <v>3653</v>
      </c>
      <c r="Y68" s="14">
        <v>12</v>
      </c>
      <c r="Z68" s="14">
        <v>3</v>
      </c>
      <c r="AA68" s="33" t="s">
        <v>106</v>
      </c>
      <c r="AB68" s="33" t="s">
        <v>11364</v>
      </c>
      <c r="AC68" s="33" t="s">
        <v>45</v>
      </c>
      <c r="AD68" s="31"/>
      <c r="AE68" s="31"/>
      <c r="AF68" s="31"/>
      <c r="AG68" s="31" t="s">
        <v>3654</v>
      </c>
      <c r="AH68" s="31"/>
      <c r="AI68" s="31" t="s">
        <v>3655</v>
      </c>
    </row>
    <row r="69" spans="1:35" x14ac:dyDescent="0.3">
      <c r="A69" s="31" t="s">
        <v>6601</v>
      </c>
      <c r="B69" s="31" t="s">
        <v>6602</v>
      </c>
      <c r="C69" s="32" t="s">
        <v>46</v>
      </c>
      <c r="D69" s="31" t="s">
        <v>12</v>
      </c>
      <c r="E69" s="31"/>
      <c r="F69" s="31"/>
      <c r="G69" s="31"/>
      <c r="H69" s="31"/>
      <c r="I69" s="32" t="s">
        <v>12</v>
      </c>
      <c r="J69" s="31" t="s">
        <v>48</v>
      </c>
      <c r="K69" s="31" t="s">
        <v>362</v>
      </c>
      <c r="L69" s="31" t="s">
        <v>362</v>
      </c>
      <c r="M69" s="14">
        <v>237</v>
      </c>
      <c r="N69" s="14">
        <v>208</v>
      </c>
      <c r="O69" s="14">
        <v>402</v>
      </c>
      <c r="P69" s="14">
        <v>352</v>
      </c>
      <c r="Q69" s="14" t="s">
        <v>45</v>
      </c>
      <c r="R69" s="14" t="s">
        <v>45</v>
      </c>
      <c r="S69" s="14">
        <v>318</v>
      </c>
      <c r="T69" s="14">
        <v>278</v>
      </c>
      <c r="U69" s="14" t="s">
        <v>45</v>
      </c>
      <c r="V69" s="14" t="s">
        <v>45</v>
      </c>
      <c r="W69" s="31" t="s">
        <v>6603</v>
      </c>
      <c r="X69" s="31" t="s">
        <v>6604</v>
      </c>
      <c r="Y69" s="14">
        <v>12</v>
      </c>
      <c r="Z69" s="14">
        <v>3</v>
      </c>
      <c r="AA69" s="33" t="s">
        <v>106</v>
      </c>
      <c r="AB69" s="33" t="s">
        <v>11364</v>
      </c>
      <c r="AC69" s="33" t="s">
        <v>45</v>
      </c>
      <c r="AD69" s="31"/>
      <c r="AE69" s="31"/>
      <c r="AF69" s="31"/>
      <c r="AG69" s="31" t="s">
        <v>396</v>
      </c>
      <c r="AH69" s="31"/>
      <c r="AI69" s="31" t="s">
        <v>6605</v>
      </c>
    </row>
    <row r="70" spans="1:35" x14ac:dyDescent="0.3">
      <c r="A70" s="31" t="s">
        <v>6640</v>
      </c>
      <c r="B70" s="31" t="s">
        <v>6641</v>
      </c>
      <c r="C70" s="32" t="s">
        <v>46</v>
      </c>
      <c r="D70" s="31" t="s">
        <v>12</v>
      </c>
      <c r="E70" s="31"/>
      <c r="F70" s="31"/>
      <c r="G70" s="31"/>
      <c r="H70" s="31"/>
      <c r="I70" s="32" t="s">
        <v>3739</v>
      </c>
      <c r="J70" s="31" t="s">
        <v>48</v>
      </c>
      <c r="K70" s="31" t="s">
        <v>383</v>
      </c>
      <c r="L70" s="31" t="s">
        <v>460</v>
      </c>
      <c r="M70" s="14">
        <v>597</v>
      </c>
      <c r="N70" s="14">
        <v>523</v>
      </c>
      <c r="O70" s="14">
        <v>988</v>
      </c>
      <c r="P70" s="14">
        <v>864</v>
      </c>
      <c r="Q70" s="14" t="s">
        <v>45</v>
      </c>
      <c r="R70" s="14" t="s">
        <v>45</v>
      </c>
      <c r="S70" s="14">
        <v>788</v>
      </c>
      <c r="T70" s="14">
        <v>689</v>
      </c>
      <c r="U70" s="14" t="s">
        <v>45</v>
      </c>
      <c r="V70" s="14" t="s">
        <v>45</v>
      </c>
      <c r="W70" s="31" t="s">
        <v>6642</v>
      </c>
      <c r="X70" s="31" t="s">
        <v>6643</v>
      </c>
      <c r="Y70" s="14">
        <v>25</v>
      </c>
      <c r="Z70" s="14">
        <v>6</v>
      </c>
      <c r="AA70" s="33" t="s">
        <v>106</v>
      </c>
      <c r="AB70" s="33">
        <v>0.61199999999999999</v>
      </c>
      <c r="AC70" s="33" t="s">
        <v>11868</v>
      </c>
      <c r="AD70" s="31"/>
      <c r="AE70" s="31"/>
      <c r="AF70" s="31"/>
      <c r="AG70" s="31" t="s">
        <v>6644</v>
      </c>
      <c r="AH70" s="31"/>
      <c r="AI70" s="31" t="s">
        <v>6645</v>
      </c>
    </row>
    <row r="71" spans="1:35" x14ac:dyDescent="0.3">
      <c r="A71" s="31" t="s">
        <v>5516</v>
      </c>
      <c r="B71" s="31" t="s">
        <v>5517</v>
      </c>
      <c r="C71" s="32" t="s">
        <v>46</v>
      </c>
      <c r="D71" s="31" t="s">
        <v>12</v>
      </c>
      <c r="E71" s="31"/>
      <c r="F71" s="31"/>
      <c r="G71" s="31"/>
      <c r="H71" s="31"/>
      <c r="I71" s="32" t="s">
        <v>12</v>
      </c>
      <c r="J71" s="31" t="s">
        <v>48</v>
      </c>
      <c r="K71" s="31"/>
      <c r="L71" s="31"/>
      <c r="M71" s="14">
        <v>835</v>
      </c>
      <c r="N71" s="14">
        <v>731</v>
      </c>
      <c r="O71" s="14">
        <v>1337</v>
      </c>
      <c r="P71" s="14">
        <v>1170</v>
      </c>
      <c r="Q71" s="14" t="s">
        <v>45</v>
      </c>
      <c r="R71" s="14" t="s">
        <v>45</v>
      </c>
      <c r="S71" s="14">
        <v>1113</v>
      </c>
      <c r="T71" s="14">
        <v>974</v>
      </c>
      <c r="U71" s="14" t="s">
        <v>45</v>
      </c>
      <c r="V71" s="14" t="s">
        <v>45</v>
      </c>
      <c r="W71" s="31" t="s">
        <v>5518</v>
      </c>
      <c r="X71" s="31" t="s">
        <v>5519</v>
      </c>
      <c r="Y71" s="14">
        <v>49</v>
      </c>
      <c r="Z71" s="14">
        <v>4</v>
      </c>
      <c r="AA71" s="33" t="s">
        <v>71</v>
      </c>
      <c r="AB71" s="33" t="s">
        <v>45</v>
      </c>
      <c r="AC71" s="33" t="s">
        <v>45</v>
      </c>
      <c r="AD71" s="31"/>
      <c r="AE71" s="31"/>
      <c r="AF71" s="31"/>
      <c r="AG71" s="31" t="s">
        <v>5475</v>
      </c>
      <c r="AH71" s="31"/>
      <c r="AI71" s="31" t="s">
        <v>10733</v>
      </c>
    </row>
    <row r="72" spans="1:35" x14ac:dyDescent="0.3">
      <c r="A72" s="31" t="s">
        <v>6695</v>
      </c>
      <c r="B72" s="31" t="s">
        <v>6696</v>
      </c>
      <c r="C72" s="32" t="s">
        <v>46</v>
      </c>
      <c r="D72" s="31" t="s">
        <v>12</v>
      </c>
      <c r="E72" s="31"/>
      <c r="F72" s="31"/>
      <c r="G72" s="31"/>
      <c r="H72" s="31"/>
      <c r="I72" s="32" t="s">
        <v>12</v>
      </c>
      <c r="J72" s="31" t="s">
        <v>48</v>
      </c>
      <c r="K72" s="31" t="s">
        <v>507</v>
      </c>
      <c r="L72" s="31" t="s">
        <v>508</v>
      </c>
      <c r="M72" s="14">
        <v>593</v>
      </c>
      <c r="N72" s="14">
        <v>519</v>
      </c>
      <c r="O72" s="14">
        <v>984</v>
      </c>
      <c r="P72" s="14">
        <v>861</v>
      </c>
      <c r="Q72" s="14" t="s">
        <v>45</v>
      </c>
      <c r="R72" s="14" t="s">
        <v>45</v>
      </c>
      <c r="S72" s="14">
        <v>781</v>
      </c>
      <c r="T72" s="14">
        <v>684</v>
      </c>
      <c r="U72" s="14" t="s">
        <v>45</v>
      </c>
      <c r="V72" s="14" t="s">
        <v>45</v>
      </c>
      <c r="W72" s="31" t="s">
        <v>6697</v>
      </c>
      <c r="X72" s="31" t="s">
        <v>6698</v>
      </c>
      <c r="Y72" s="14">
        <v>32</v>
      </c>
      <c r="Z72" s="14">
        <v>4</v>
      </c>
      <c r="AA72" s="33" t="s">
        <v>106</v>
      </c>
      <c r="AB72" s="33">
        <v>0.60599999999999998</v>
      </c>
      <c r="AC72" s="33" t="s">
        <v>11872</v>
      </c>
      <c r="AD72" s="31"/>
      <c r="AE72" s="31"/>
      <c r="AF72" s="31"/>
      <c r="AG72" s="31"/>
      <c r="AH72" s="31"/>
      <c r="AI72" s="31" t="s">
        <v>6699</v>
      </c>
    </row>
    <row r="73" spans="1:35" x14ac:dyDescent="0.3">
      <c r="A73" s="31" t="s">
        <v>3733</v>
      </c>
      <c r="B73" s="31" t="s">
        <v>3734</v>
      </c>
      <c r="C73" s="32" t="s">
        <v>46</v>
      </c>
      <c r="D73" s="31" t="s">
        <v>12</v>
      </c>
      <c r="E73" s="31"/>
      <c r="F73" s="31"/>
      <c r="G73" s="31"/>
      <c r="H73" s="31"/>
      <c r="I73" s="32" t="s">
        <v>12</v>
      </c>
      <c r="J73" s="31" t="s">
        <v>48</v>
      </c>
      <c r="K73" s="31" t="s">
        <v>363</v>
      </c>
      <c r="L73" s="31" t="s">
        <v>1263</v>
      </c>
      <c r="M73" s="14">
        <v>2043</v>
      </c>
      <c r="N73" s="14">
        <v>1788</v>
      </c>
      <c r="O73" s="14">
        <v>3388</v>
      </c>
      <c r="P73" s="14">
        <v>2965</v>
      </c>
      <c r="Q73" s="14" t="s">
        <v>45</v>
      </c>
      <c r="R73" s="14" t="s">
        <v>45</v>
      </c>
      <c r="S73" s="14">
        <v>2699</v>
      </c>
      <c r="T73" s="14">
        <v>2361</v>
      </c>
      <c r="U73" s="14" t="s">
        <v>45</v>
      </c>
      <c r="V73" s="14" t="s">
        <v>45</v>
      </c>
      <c r="W73" s="31" t="s">
        <v>3735</v>
      </c>
      <c r="X73" s="31" t="s">
        <v>3736</v>
      </c>
      <c r="Y73" s="14">
        <v>40</v>
      </c>
      <c r="Z73" s="14">
        <v>5</v>
      </c>
      <c r="AA73" s="33" t="s">
        <v>106</v>
      </c>
      <c r="AB73" s="33">
        <v>0.8</v>
      </c>
      <c r="AC73" s="33" t="s">
        <v>11874</v>
      </c>
      <c r="AD73" s="31"/>
      <c r="AE73" s="31"/>
      <c r="AF73" s="31"/>
      <c r="AG73" s="31"/>
      <c r="AH73" s="31"/>
      <c r="AI73" s="31" t="s">
        <v>3737</v>
      </c>
    </row>
    <row r="74" spans="1:35" x14ac:dyDescent="0.3">
      <c r="A74" s="31" t="s">
        <v>5167</v>
      </c>
      <c r="B74" s="31" t="s">
        <v>5168</v>
      </c>
      <c r="C74" s="32" t="s">
        <v>46</v>
      </c>
      <c r="D74" s="31" t="s">
        <v>12</v>
      </c>
      <c r="E74" s="31"/>
      <c r="F74" s="31"/>
      <c r="G74" s="31"/>
      <c r="H74" s="31"/>
      <c r="I74" s="32" t="s">
        <v>5169</v>
      </c>
      <c r="J74" s="31" t="s">
        <v>351</v>
      </c>
      <c r="K74" s="31" t="s">
        <v>355</v>
      </c>
      <c r="L74" s="31" t="s">
        <v>527</v>
      </c>
      <c r="M74" s="14">
        <v>445</v>
      </c>
      <c r="N74" s="14">
        <v>390</v>
      </c>
      <c r="O74" s="14">
        <v>746</v>
      </c>
      <c r="P74" s="14">
        <v>652</v>
      </c>
      <c r="Q74" s="14" t="s">
        <v>45</v>
      </c>
      <c r="R74" s="14" t="s">
        <v>45</v>
      </c>
      <c r="S74" s="14">
        <v>593</v>
      </c>
      <c r="T74" s="14">
        <v>519</v>
      </c>
      <c r="U74" s="14" t="s">
        <v>45</v>
      </c>
      <c r="V74" s="14" t="s">
        <v>45</v>
      </c>
      <c r="W74" s="31" t="s">
        <v>5170</v>
      </c>
      <c r="X74" s="31" t="s">
        <v>5171</v>
      </c>
      <c r="Y74" s="14">
        <v>25</v>
      </c>
      <c r="Z74" s="14">
        <v>4</v>
      </c>
      <c r="AA74" s="33" t="s">
        <v>106</v>
      </c>
      <c r="AB74" s="33">
        <v>0.32300000000000001</v>
      </c>
      <c r="AC74" s="33" t="s">
        <v>11882</v>
      </c>
      <c r="AD74" s="31"/>
      <c r="AE74" s="31"/>
      <c r="AF74" s="31"/>
      <c r="AG74" s="31"/>
      <c r="AH74" s="31"/>
      <c r="AI74" s="31" t="s">
        <v>5172</v>
      </c>
    </row>
    <row r="75" spans="1:35" x14ac:dyDescent="0.3">
      <c r="A75" s="31" t="s">
        <v>3749</v>
      </c>
      <c r="B75" s="31" t="s">
        <v>3750</v>
      </c>
      <c r="C75" s="32" t="s">
        <v>46</v>
      </c>
      <c r="D75" s="31" t="s">
        <v>12</v>
      </c>
      <c r="E75" s="31"/>
      <c r="F75" s="31"/>
      <c r="G75" s="31"/>
      <c r="H75" s="31"/>
      <c r="I75" s="32" t="s">
        <v>12</v>
      </c>
      <c r="J75" s="31" t="s">
        <v>48</v>
      </c>
      <c r="K75" s="31" t="s">
        <v>341</v>
      </c>
      <c r="L75" s="31" t="s">
        <v>342</v>
      </c>
      <c r="M75" s="14">
        <v>1805</v>
      </c>
      <c r="N75" s="14">
        <v>1579</v>
      </c>
      <c r="O75" s="14">
        <v>3385</v>
      </c>
      <c r="P75" s="14">
        <v>2962</v>
      </c>
      <c r="Q75" s="14" t="s">
        <v>45</v>
      </c>
      <c r="R75" s="14" t="s">
        <v>45</v>
      </c>
      <c r="S75" s="14">
        <v>2691</v>
      </c>
      <c r="T75" s="14">
        <v>2355</v>
      </c>
      <c r="U75" s="14" t="s">
        <v>45</v>
      </c>
      <c r="V75" s="14" t="s">
        <v>45</v>
      </c>
      <c r="W75" s="31" t="s">
        <v>3751</v>
      </c>
      <c r="X75" s="31" t="s">
        <v>3752</v>
      </c>
      <c r="Y75" s="14">
        <v>29</v>
      </c>
      <c r="Z75" s="14">
        <v>7</v>
      </c>
      <c r="AA75" s="33" t="s">
        <v>106</v>
      </c>
      <c r="AB75" s="33">
        <v>0.90500000000000003</v>
      </c>
      <c r="AC75" s="33" t="s">
        <v>11886</v>
      </c>
      <c r="AD75" s="31"/>
      <c r="AE75" s="31"/>
      <c r="AF75" s="31"/>
      <c r="AG75" s="31" t="s">
        <v>3753</v>
      </c>
      <c r="AH75" s="31"/>
      <c r="AI75" s="31" t="s">
        <v>3754</v>
      </c>
    </row>
    <row r="76" spans="1:35" x14ac:dyDescent="0.3">
      <c r="A76" s="31" t="s">
        <v>10694</v>
      </c>
      <c r="B76" s="31" t="s">
        <v>10695</v>
      </c>
      <c r="C76" s="32" t="s">
        <v>46</v>
      </c>
      <c r="D76" s="31" t="s">
        <v>12</v>
      </c>
      <c r="E76" s="9"/>
      <c r="F76" s="9"/>
      <c r="G76" s="9"/>
      <c r="H76" s="9"/>
      <c r="I76" s="9" t="s">
        <v>86</v>
      </c>
      <c r="J76" s="31" t="s">
        <v>48</v>
      </c>
      <c r="K76" s="9"/>
      <c r="L76" s="9"/>
      <c r="M76" s="14">
        <v>99</v>
      </c>
      <c r="N76" s="14">
        <v>81</v>
      </c>
      <c r="O76" s="14">
        <v>158</v>
      </c>
      <c r="P76" s="14">
        <v>131</v>
      </c>
      <c r="Q76" s="14" t="s">
        <v>45</v>
      </c>
      <c r="R76" s="14" t="s">
        <v>45</v>
      </c>
      <c r="S76" s="14">
        <v>132</v>
      </c>
      <c r="T76" s="14">
        <v>109</v>
      </c>
      <c r="U76" s="14" t="s">
        <v>45</v>
      </c>
      <c r="V76" s="14" t="s">
        <v>45</v>
      </c>
      <c r="W76" s="31" t="s">
        <v>10696</v>
      </c>
      <c r="X76" s="9" t="s">
        <v>11028</v>
      </c>
      <c r="Y76" s="14">
        <v>32</v>
      </c>
      <c r="Z76" s="14">
        <v>2</v>
      </c>
      <c r="AA76" s="33" t="s">
        <v>71</v>
      </c>
      <c r="AB76" s="33" t="s">
        <v>45</v>
      </c>
      <c r="AC76" s="33" t="s">
        <v>45</v>
      </c>
      <c r="AD76" s="9"/>
      <c r="AE76" s="9"/>
      <c r="AF76" s="9"/>
      <c r="AG76" s="31" t="s">
        <v>10697</v>
      </c>
      <c r="AH76" s="9"/>
      <c r="AI76" s="31" t="s">
        <v>12397</v>
      </c>
    </row>
    <row r="77" spans="1:35" x14ac:dyDescent="0.3">
      <c r="A77" s="31" t="s">
        <v>3761</v>
      </c>
      <c r="B77" s="31" t="s">
        <v>3762</v>
      </c>
      <c r="C77" s="32" t="s">
        <v>46</v>
      </c>
      <c r="D77" s="31" t="s">
        <v>12</v>
      </c>
      <c r="E77" s="31"/>
      <c r="F77" s="31"/>
      <c r="G77" s="31"/>
      <c r="H77" s="31"/>
      <c r="I77" s="32" t="s">
        <v>12</v>
      </c>
      <c r="J77" s="31" t="s">
        <v>48</v>
      </c>
      <c r="K77" s="31" t="s">
        <v>352</v>
      </c>
      <c r="L77" s="31" t="s">
        <v>352</v>
      </c>
      <c r="M77" s="14">
        <v>555</v>
      </c>
      <c r="N77" s="14">
        <v>486</v>
      </c>
      <c r="O77" s="14">
        <v>921</v>
      </c>
      <c r="P77" s="14">
        <v>806</v>
      </c>
      <c r="Q77" s="14" t="s">
        <v>45</v>
      </c>
      <c r="R77" s="14" t="s">
        <v>45</v>
      </c>
      <c r="S77" s="14">
        <v>733</v>
      </c>
      <c r="T77" s="14">
        <v>641</v>
      </c>
      <c r="U77" s="14" t="s">
        <v>45</v>
      </c>
      <c r="V77" s="14" t="s">
        <v>45</v>
      </c>
      <c r="W77" s="31" t="s">
        <v>3763</v>
      </c>
      <c r="X77" s="31" t="s">
        <v>3764</v>
      </c>
      <c r="Y77" s="14">
        <v>15</v>
      </c>
      <c r="Z77" s="14">
        <v>5</v>
      </c>
      <c r="AA77" s="33" t="s">
        <v>106</v>
      </c>
      <c r="AB77" s="33" t="s">
        <v>11364</v>
      </c>
      <c r="AC77" s="33" t="s">
        <v>45</v>
      </c>
      <c r="AD77" s="31"/>
      <c r="AE77" s="31"/>
      <c r="AF77" s="31"/>
      <c r="AG77" s="31" t="s">
        <v>89</v>
      </c>
      <c r="AH77" s="31"/>
      <c r="AI77" s="31" t="s">
        <v>3765</v>
      </c>
    </row>
    <row r="78" spans="1:35" x14ac:dyDescent="0.3">
      <c r="A78" s="31" t="s">
        <v>3771</v>
      </c>
      <c r="B78" s="31" t="s">
        <v>3772</v>
      </c>
      <c r="C78" s="32" t="s">
        <v>46</v>
      </c>
      <c r="D78" s="31" t="s">
        <v>12</v>
      </c>
      <c r="E78" s="31"/>
      <c r="F78" s="31"/>
      <c r="G78" s="31"/>
      <c r="H78" s="31"/>
      <c r="I78" s="32" t="s">
        <v>12</v>
      </c>
      <c r="J78" s="31" t="s">
        <v>48</v>
      </c>
      <c r="K78" s="31" t="s">
        <v>493</v>
      </c>
      <c r="L78" s="31" t="s">
        <v>543</v>
      </c>
      <c r="M78" s="14">
        <v>376</v>
      </c>
      <c r="N78" s="14">
        <v>329</v>
      </c>
      <c r="O78" s="14">
        <v>621</v>
      </c>
      <c r="P78" s="14">
        <v>543</v>
      </c>
      <c r="Q78" s="14" t="s">
        <v>45</v>
      </c>
      <c r="R78" s="14" t="s">
        <v>45</v>
      </c>
      <c r="S78" s="14">
        <v>497</v>
      </c>
      <c r="T78" s="14">
        <v>435</v>
      </c>
      <c r="U78" s="14" t="s">
        <v>45</v>
      </c>
      <c r="V78" s="14" t="s">
        <v>45</v>
      </c>
      <c r="W78" s="31" t="s">
        <v>3773</v>
      </c>
      <c r="X78" s="31" t="s">
        <v>3774</v>
      </c>
      <c r="Y78" s="14">
        <v>28</v>
      </c>
      <c r="Z78" s="14">
        <v>2</v>
      </c>
      <c r="AA78" s="33" t="s">
        <v>106</v>
      </c>
      <c r="AB78" s="33">
        <v>0.73699999999999999</v>
      </c>
      <c r="AC78" s="33" t="s">
        <v>11895</v>
      </c>
      <c r="AD78" s="31"/>
      <c r="AE78" s="31"/>
      <c r="AF78" s="31"/>
      <c r="AG78" s="31"/>
      <c r="AH78" s="31"/>
      <c r="AI78" s="31" t="s">
        <v>3775</v>
      </c>
    </row>
    <row r="79" spans="1:35" x14ac:dyDescent="0.3">
      <c r="A79" s="31" t="s">
        <v>3776</v>
      </c>
      <c r="B79" s="31" t="s">
        <v>3777</v>
      </c>
      <c r="C79" s="32" t="s">
        <v>46</v>
      </c>
      <c r="D79" s="31" t="s">
        <v>12</v>
      </c>
      <c r="E79" s="31"/>
      <c r="F79" s="31"/>
      <c r="G79" s="31"/>
      <c r="H79" s="31"/>
      <c r="I79" s="32" t="s">
        <v>12</v>
      </c>
      <c r="J79" s="31" t="s">
        <v>48</v>
      </c>
      <c r="K79" s="31" t="s">
        <v>374</v>
      </c>
      <c r="L79" s="31" t="s">
        <v>375</v>
      </c>
      <c r="M79" s="14">
        <v>1280</v>
      </c>
      <c r="N79" s="14">
        <v>1120</v>
      </c>
      <c r="O79" s="14">
        <v>2125</v>
      </c>
      <c r="P79" s="14">
        <v>1859</v>
      </c>
      <c r="Q79" s="14">
        <v>1867</v>
      </c>
      <c r="R79" s="14">
        <v>1634</v>
      </c>
      <c r="S79" s="14">
        <v>1699</v>
      </c>
      <c r="T79" s="14">
        <v>1487</v>
      </c>
      <c r="U79" s="14" t="s">
        <v>45</v>
      </c>
      <c r="V79" s="14" t="s">
        <v>45</v>
      </c>
      <c r="W79" s="31" t="s">
        <v>3778</v>
      </c>
      <c r="X79" s="31" t="s">
        <v>3779</v>
      </c>
      <c r="Y79" s="14">
        <v>36</v>
      </c>
      <c r="Z79" s="14">
        <v>7</v>
      </c>
      <c r="AA79" s="33" t="s">
        <v>106</v>
      </c>
      <c r="AB79" s="33">
        <v>0.89600000000000002</v>
      </c>
      <c r="AC79" s="33" t="s">
        <v>11896</v>
      </c>
      <c r="AD79" s="31"/>
      <c r="AE79" s="31"/>
      <c r="AF79" s="31"/>
      <c r="AG79" s="31"/>
      <c r="AH79" s="31"/>
      <c r="AI79" s="31" t="s">
        <v>3780</v>
      </c>
    </row>
    <row r="80" spans="1:35" x14ac:dyDescent="0.3">
      <c r="A80" s="31" t="s">
        <v>8751</v>
      </c>
      <c r="B80" s="31" t="s">
        <v>8752</v>
      </c>
      <c r="C80" s="32" t="s">
        <v>46</v>
      </c>
      <c r="D80" s="31" t="s">
        <v>12</v>
      </c>
      <c r="E80" s="31"/>
      <c r="F80" s="31"/>
      <c r="G80" s="31"/>
      <c r="H80" s="31"/>
      <c r="I80" s="32" t="s">
        <v>12</v>
      </c>
      <c r="J80" s="31" t="s">
        <v>48</v>
      </c>
      <c r="K80" s="31" t="s">
        <v>481</v>
      </c>
      <c r="L80" s="31" t="s">
        <v>354</v>
      </c>
      <c r="M80" s="14">
        <v>1479</v>
      </c>
      <c r="N80" s="14">
        <v>1295</v>
      </c>
      <c r="O80" s="14">
        <v>2455</v>
      </c>
      <c r="P80" s="14">
        <v>2148</v>
      </c>
      <c r="Q80" s="14" t="s">
        <v>45</v>
      </c>
      <c r="R80" s="14" t="s">
        <v>45</v>
      </c>
      <c r="S80" s="14">
        <v>1957</v>
      </c>
      <c r="T80" s="14">
        <v>1713</v>
      </c>
      <c r="U80" s="14" t="s">
        <v>45</v>
      </c>
      <c r="V80" s="14" t="s">
        <v>45</v>
      </c>
      <c r="W80" s="31" t="s">
        <v>8753</v>
      </c>
      <c r="X80" s="31" t="s">
        <v>8754</v>
      </c>
      <c r="Y80" s="14">
        <v>46</v>
      </c>
      <c r="Z80" s="14">
        <v>6</v>
      </c>
      <c r="AA80" s="33" t="s">
        <v>106</v>
      </c>
      <c r="AB80" s="33">
        <v>0.253</v>
      </c>
      <c r="AC80" s="33" t="s">
        <v>11899</v>
      </c>
      <c r="AD80" s="31"/>
      <c r="AE80" s="31"/>
      <c r="AF80" s="31"/>
      <c r="AG80" s="31"/>
      <c r="AH80" s="31"/>
      <c r="AI80" s="31" t="s">
        <v>8755</v>
      </c>
    </row>
    <row r="81" spans="1:35" x14ac:dyDescent="0.3">
      <c r="A81" s="31" t="s">
        <v>7070</v>
      </c>
      <c r="B81" s="31" t="s">
        <v>7071</v>
      </c>
      <c r="C81" s="32" t="s">
        <v>46</v>
      </c>
      <c r="D81" s="31" t="s">
        <v>12</v>
      </c>
      <c r="E81" s="31"/>
      <c r="F81" s="31"/>
      <c r="G81" s="31"/>
      <c r="H81" s="31"/>
      <c r="I81" s="32"/>
      <c r="J81" s="31"/>
      <c r="K81" s="31" t="s">
        <v>361</v>
      </c>
      <c r="L81" s="31" t="s">
        <v>361</v>
      </c>
      <c r="M81" s="14">
        <v>236</v>
      </c>
      <c r="N81" s="14">
        <v>207</v>
      </c>
      <c r="O81" s="14">
        <v>479</v>
      </c>
      <c r="P81" s="14">
        <v>419</v>
      </c>
      <c r="Q81" s="14" t="s">
        <v>45</v>
      </c>
      <c r="R81" s="14" t="s">
        <v>45</v>
      </c>
      <c r="S81" s="14">
        <v>350</v>
      </c>
      <c r="T81" s="14">
        <v>306</v>
      </c>
      <c r="U81" s="14" t="s">
        <v>45</v>
      </c>
      <c r="V81" s="14" t="s">
        <v>45</v>
      </c>
      <c r="W81" s="31" t="s">
        <v>7072</v>
      </c>
      <c r="X81" s="31" t="s">
        <v>7073</v>
      </c>
      <c r="Y81" s="14">
        <v>11</v>
      </c>
      <c r="Z81" s="14">
        <v>3</v>
      </c>
      <c r="AA81" s="33" t="s">
        <v>71</v>
      </c>
      <c r="AB81" s="33" t="s">
        <v>45</v>
      </c>
      <c r="AC81" s="33" t="s">
        <v>45</v>
      </c>
      <c r="AD81" s="31"/>
      <c r="AE81" s="31"/>
      <c r="AF81" s="31"/>
      <c r="AG81" s="31" t="s">
        <v>6172</v>
      </c>
      <c r="AH81" s="31"/>
      <c r="AI81" s="31" t="s">
        <v>7074</v>
      </c>
    </row>
    <row r="82" spans="1:35" x14ac:dyDescent="0.3">
      <c r="A82" s="31" t="s">
        <v>7033</v>
      </c>
      <c r="B82" s="31" t="s">
        <v>7034</v>
      </c>
      <c r="C82" s="32" t="s">
        <v>46</v>
      </c>
      <c r="D82" s="31" t="s">
        <v>12</v>
      </c>
      <c r="E82" s="31"/>
      <c r="F82" s="31"/>
      <c r="G82" s="31"/>
      <c r="H82" s="31"/>
      <c r="I82" s="32" t="s">
        <v>12</v>
      </c>
      <c r="J82" s="31" t="s">
        <v>48</v>
      </c>
      <c r="K82" s="31" t="s">
        <v>1535</v>
      </c>
      <c r="L82" s="31" t="s">
        <v>388</v>
      </c>
      <c r="M82" s="14">
        <v>565</v>
      </c>
      <c r="N82" s="14">
        <v>495</v>
      </c>
      <c r="O82" s="14">
        <v>947</v>
      </c>
      <c r="P82" s="14">
        <v>828</v>
      </c>
      <c r="Q82" s="14" t="s">
        <v>45</v>
      </c>
      <c r="R82" s="14" t="s">
        <v>45</v>
      </c>
      <c r="S82" s="14">
        <v>753</v>
      </c>
      <c r="T82" s="14">
        <v>658</v>
      </c>
      <c r="U82" s="14" t="s">
        <v>45</v>
      </c>
      <c r="V82" s="14" t="s">
        <v>45</v>
      </c>
      <c r="W82" s="31" t="s">
        <v>7035</v>
      </c>
      <c r="X82" s="31" t="s">
        <v>7036</v>
      </c>
      <c r="Y82" s="14">
        <v>54</v>
      </c>
      <c r="Z82" s="14">
        <v>6</v>
      </c>
      <c r="AA82" s="33" t="s">
        <v>106</v>
      </c>
      <c r="AB82" s="33">
        <v>0.58499999999999996</v>
      </c>
      <c r="AC82" s="33" t="s">
        <v>11912</v>
      </c>
      <c r="AD82" s="31"/>
      <c r="AE82" s="31"/>
      <c r="AF82" s="31"/>
      <c r="AG82" s="31"/>
      <c r="AH82" s="31"/>
      <c r="AI82" s="31" t="s">
        <v>7037</v>
      </c>
    </row>
    <row r="83" spans="1:35" x14ac:dyDescent="0.3">
      <c r="A83" s="31" t="s">
        <v>5677</v>
      </c>
      <c r="B83" s="31" t="s">
        <v>5678</v>
      </c>
      <c r="C83" s="32" t="s">
        <v>46</v>
      </c>
      <c r="D83" s="31" t="s">
        <v>12</v>
      </c>
      <c r="E83" s="31"/>
      <c r="F83" s="31"/>
      <c r="G83" s="31"/>
      <c r="H83" s="31"/>
      <c r="I83" s="32" t="s">
        <v>12</v>
      </c>
      <c r="J83" s="31" t="s">
        <v>48</v>
      </c>
      <c r="K83" s="31" t="s">
        <v>355</v>
      </c>
      <c r="L83" s="31" t="s">
        <v>5679</v>
      </c>
      <c r="M83" s="14">
        <v>810</v>
      </c>
      <c r="N83" s="14">
        <v>708</v>
      </c>
      <c r="O83" s="14">
        <v>1386</v>
      </c>
      <c r="P83" s="14">
        <v>1212</v>
      </c>
      <c r="Q83" s="14" t="s">
        <v>45</v>
      </c>
      <c r="R83" s="14" t="s">
        <v>45</v>
      </c>
      <c r="S83" s="14">
        <v>1107</v>
      </c>
      <c r="T83" s="14">
        <v>969</v>
      </c>
      <c r="U83" s="14" t="s">
        <v>45</v>
      </c>
      <c r="V83" s="14" t="s">
        <v>45</v>
      </c>
      <c r="W83" s="31" t="s">
        <v>5680</v>
      </c>
      <c r="X83" s="31" t="s">
        <v>5681</v>
      </c>
      <c r="Y83" s="14">
        <v>25</v>
      </c>
      <c r="Z83" s="14">
        <v>8</v>
      </c>
      <c r="AA83" s="33" t="s">
        <v>106</v>
      </c>
      <c r="AB83" s="33">
        <v>1.175</v>
      </c>
      <c r="AC83" s="33" t="s">
        <v>11914</v>
      </c>
      <c r="AD83" s="31"/>
      <c r="AE83" s="31"/>
      <c r="AF83" s="31"/>
      <c r="AG83" s="31" t="s">
        <v>5682</v>
      </c>
      <c r="AH83" s="31"/>
      <c r="AI83" s="31" t="s">
        <v>5683</v>
      </c>
    </row>
    <row r="84" spans="1:35" x14ac:dyDescent="0.3">
      <c r="A84" s="31" t="s">
        <v>3688</v>
      </c>
      <c r="B84" s="31" t="s">
        <v>3689</v>
      </c>
      <c r="C84" s="32" t="s">
        <v>46</v>
      </c>
      <c r="D84" s="31" t="s">
        <v>12</v>
      </c>
      <c r="E84" s="31"/>
      <c r="F84" s="31"/>
      <c r="G84" s="31"/>
      <c r="H84" s="31"/>
      <c r="I84" s="32" t="s">
        <v>12</v>
      </c>
      <c r="J84" s="31" t="s">
        <v>48</v>
      </c>
      <c r="K84" s="31" t="s">
        <v>355</v>
      </c>
      <c r="L84" s="31" t="s">
        <v>543</v>
      </c>
      <c r="M84" s="14">
        <v>946</v>
      </c>
      <c r="N84" s="14">
        <v>827</v>
      </c>
      <c r="O84" s="14">
        <v>1571</v>
      </c>
      <c r="P84" s="14">
        <v>1374</v>
      </c>
      <c r="Q84" s="14" t="s">
        <v>45</v>
      </c>
      <c r="R84" s="14" t="s">
        <v>45</v>
      </c>
      <c r="S84" s="14">
        <v>1250</v>
      </c>
      <c r="T84" s="14">
        <v>1093</v>
      </c>
      <c r="U84" s="14" t="s">
        <v>45</v>
      </c>
      <c r="V84" s="14" t="s">
        <v>45</v>
      </c>
      <c r="W84" s="31" t="s">
        <v>3690</v>
      </c>
      <c r="X84" s="31" t="s">
        <v>3691</v>
      </c>
      <c r="Y84" s="14">
        <v>28</v>
      </c>
      <c r="Z84" s="14">
        <v>6</v>
      </c>
      <c r="AA84" s="33" t="s">
        <v>71</v>
      </c>
      <c r="AB84" s="33" t="s">
        <v>45</v>
      </c>
      <c r="AC84" s="33" t="s">
        <v>45</v>
      </c>
      <c r="AD84" s="31"/>
      <c r="AE84" s="31"/>
      <c r="AF84" s="31"/>
      <c r="AG84" s="31"/>
      <c r="AH84" s="31"/>
      <c r="AI84" s="31" t="s">
        <v>3692</v>
      </c>
    </row>
    <row r="85" spans="1:35" x14ac:dyDescent="0.3">
      <c r="A85" s="31" t="s">
        <v>7043</v>
      </c>
      <c r="B85" s="31" t="s">
        <v>7044</v>
      </c>
      <c r="C85" s="32" t="s">
        <v>46</v>
      </c>
      <c r="D85" s="31" t="s">
        <v>12</v>
      </c>
      <c r="E85" s="31"/>
      <c r="F85" s="31"/>
      <c r="G85" s="31"/>
      <c r="H85" s="31"/>
      <c r="I85" s="32" t="s">
        <v>12</v>
      </c>
      <c r="J85" s="31" t="s">
        <v>48</v>
      </c>
      <c r="K85" s="31" t="s">
        <v>360</v>
      </c>
      <c r="L85" s="31" t="s">
        <v>393</v>
      </c>
      <c r="M85" s="14">
        <v>537</v>
      </c>
      <c r="N85" s="14">
        <v>469</v>
      </c>
      <c r="O85" s="14">
        <v>888</v>
      </c>
      <c r="P85" s="14">
        <v>777</v>
      </c>
      <c r="Q85" s="14" t="s">
        <v>45</v>
      </c>
      <c r="R85" s="14" t="s">
        <v>45</v>
      </c>
      <c r="S85" s="14">
        <v>708</v>
      </c>
      <c r="T85" s="14">
        <v>620</v>
      </c>
      <c r="U85" s="14" t="s">
        <v>45</v>
      </c>
      <c r="V85" s="14" t="s">
        <v>45</v>
      </c>
      <c r="W85" s="31" t="s">
        <v>7045</v>
      </c>
      <c r="X85" s="31" t="s">
        <v>7046</v>
      </c>
      <c r="Y85" s="14">
        <v>22</v>
      </c>
      <c r="Z85" s="14">
        <v>4</v>
      </c>
      <c r="AA85" s="33" t="s">
        <v>71</v>
      </c>
      <c r="AB85" s="33" t="s">
        <v>45</v>
      </c>
      <c r="AC85" s="33" t="s">
        <v>45</v>
      </c>
      <c r="AD85" s="31"/>
      <c r="AE85" s="31"/>
      <c r="AF85" s="31"/>
      <c r="AG85" s="31" t="s">
        <v>3411</v>
      </c>
      <c r="AH85" s="31"/>
      <c r="AI85" s="31" t="s">
        <v>7047</v>
      </c>
    </row>
    <row r="86" spans="1:35" x14ac:dyDescent="0.3">
      <c r="A86" s="31" t="s">
        <v>6168</v>
      </c>
      <c r="B86" s="31" t="s">
        <v>6169</v>
      </c>
      <c r="C86" s="32" t="s">
        <v>46</v>
      </c>
      <c r="D86" s="31" t="s">
        <v>12</v>
      </c>
      <c r="E86" s="31"/>
      <c r="F86" s="31"/>
      <c r="G86" s="31"/>
      <c r="H86" s="31"/>
      <c r="I86" s="32"/>
      <c r="J86" s="31"/>
      <c r="K86" s="31" t="s">
        <v>550</v>
      </c>
      <c r="L86" s="31" t="s">
        <v>550</v>
      </c>
      <c r="M86" s="14">
        <v>656</v>
      </c>
      <c r="N86" s="14">
        <v>574</v>
      </c>
      <c r="O86" s="14">
        <v>1246</v>
      </c>
      <c r="P86" s="14">
        <v>1090</v>
      </c>
      <c r="Q86" s="14" t="s">
        <v>45</v>
      </c>
      <c r="R86" s="14" t="s">
        <v>45</v>
      </c>
      <c r="S86" s="14">
        <v>1000</v>
      </c>
      <c r="T86" s="14">
        <v>875</v>
      </c>
      <c r="U86" s="14" t="s">
        <v>45</v>
      </c>
      <c r="V86" s="14" t="s">
        <v>45</v>
      </c>
      <c r="W86" s="31" t="s">
        <v>6170</v>
      </c>
      <c r="X86" s="31" t="s">
        <v>6171</v>
      </c>
      <c r="Y86" s="14">
        <v>20</v>
      </c>
      <c r="Z86" s="14">
        <v>7</v>
      </c>
      <c r="AA86" s="33" t="s">
        <v>106</v>
      </c>
      <c r="AB86" s="33">
        <v>1.3380000000000001</v>
      </c>
      <c r="AC86" s="33" t="s">
        <v>11923</v>
      </c>
      <c r="AD86" s="31"/>
      <c r="AE86" s="31"/>
      <c r="AF86" s="31"/>
      <c r="AG86" s="31" t="s">
        <v>6172</v>
      </c>
      <c r="AH86" s="31"/>
      <c r="AI86" s="31" t="s">
        <v>6173</v>
      </c>
    </row>
    <row r="87" spans="1:35" x14ac:dyDescent="0.3">
      <c r="A87" s="31" t="s">
        <v>3823</v>
      </c>
      <c r="B87" s="31" t="s">
        <v>3824</v>
      </c>
      <c r="C87" s="32" t="s">
        <v>46</v>
      </c>
      <c r="D87" s="31" t="s">
        <v>12</v>
      </c>
      <c r="E87" s="31"/>
      <c r="F87" s="31"/>
      <c r="G87" s="31"/>
      <c r="H87" s="31"/>
      <c r="I87" s="32" t="s">
        <v>3825</v>
      </c>
      <c r="J87" s="31" t="s">
        <v>48</v>
      </c>
      <c r="K87" s="31" t="s">
        <v>360</v>
      </c>
      <c r="L87" s="31" t="s">
        <v>3826</v>
      </c>
      <c r="M87" s="14">
        <v>532</v>
      </c>
      <c r="N87" s="14">
        <v>466</v>
      </c>
      <c r="O87" s="14">
        <v>877</v>
      </c>
      <c r="P87" s="14">
        <v>768</v>
      </c>
      <c r="Q87" s="14" t="s">
        <v>45</v>
      </c>
      <c r="R87" s="14" t="s">
        <v>45</v>
      </c>
      <c r="S87" s="14">
        <v>698</v>
      </c>
      <c r="T87" s="14">
        <v>611</v>
      </c>
      <c r="U87" s="14" t="s">
        <v>45</v>
      </c>
      <c r="V87" s="14" t="s">
        <v>45</v>
      </c>
      <c r="W87" s="31" t="s">
        <v>3827</v>
      </c>
      <c r="X87" s="31" t="s">
        <v>3828</v>
      </c>
      <c r="Y87" s="14">
        <v>22</v>
      </c>
      <c r="Z87" s="14">
        <v>4</v>
      </c>
      <c r="AA87" s="33" t="s">
        <v>106</v>
      </c>
      <c r="AB87" s="33" t="s">
        <v>1439</v>
      </c>
      <c r="AC87" s="33" t="s">
        <v>45</v>
      </c>
      <c r="AD87" s="31"/>
      <c r="AE87" s="31"/>
      <c r="AF87" s="31"/>
      <c r="AG87" s="31" t="s">
        <v>89</v>
      </c>
      <c r="AH87" s="31"/>
      <c r="AI87" s="31" t="s">
        <v>3829</v>
      </c>
    </row>
    <row r="88" spans="1:35" x14ac:dyDescent="0.3">
      <c r="A88" s="31" t="s">
        <v>3830</v>
      </c>
      <c r="B88" s="31" t="s">
        <v>3831</v>
      </c>
      <c r="C88" s="32" t="s">
        <v>46</v>
      </c>
      <c r="D88" s="31" t="s">
        <v>12</v>
      </c>
      <c r="E88" s="31"/>
      <c r="F88" s="31"/>
      <c r="G88" s="31"/>
      <c r="H88" s="31"/>
      <c r="I88" s="32" t="s">
        <v>12</v>
      </c>
      <c r="J88" s="31"/>
      <c r="K88" s="31" t="s">
        <v>2368</v>
      </c>
      <c r="L88" s="31" t="s">
        <v>3832</v>
      </c>
      <c r="M88" s="14">
        <v>621</v>
      </c>
      <c r="N88" s="14">
        <v>543</v>
      </c>
      <c r="O88" s="14">
        <v>1027</v>
      </c>
      <c r="P88" s="14">
        <v>899</v>
      </c>
      <c r="Q88" s="14">
        <v>697</v>
      </c>
      <c r="R88" s="14">
        <v>610</v>
      </c>
      <c r="S88" s="14">
        <v>820</v>
      </c>
      <c r="T88" s="14">
        <v>717</v>
      </c>
      <c r="U88" s="14" t="s">
        <v>45</v>
      </c>
      <c r="V88" s="14" t="s">
        <v>45</v>
      </c>
      <c r="W88" s="31" t="s">
        <v>3833</v>
      </c>
      <c r="X88" s="31" t="s">
        <v>3834</v>
      </c>
      <c r="Y88" s="14">
        <v>64</v>
      </c>
      <c r="Z88" s="14">
        <v>6</v>
      </c>
      <c r="AA88" s="33" t="s">
        <v>106</v>
      </c>
      <c r="AB88" s="33">
        <v>0.73499999999999999</v>
      </c>
      <c r="AC88" s="33" t="s">
        <v>11926</v>
      </c>
      <c r="AD88" s="31"/>
      <c r="AE88" s="31"/>
      <c r="AF88" s="31"/>
      <c r="AG88" s="31"/>
      <c r="AH88" s="31"/>
      <c r="AI88" s="31" t="s">
        <v>3835</v>
      </c>
    </row>
    <row r="89" spans="1:35" x14ac:dyDescent="0.3">
      <c r="A89" s="31" t="s">
        <v>3813</v>
      </c>
      <c r="B89" s="31" t="s">
        <v>3814</v>
      </c>
      <c r="C89" s="32" t="s">
        <v>46</v>
      </c>
      <c r="D89" s="31" t="s">
        <v>12</v>
      </c>
      <c r="E89" s="31"/>
      <c r="F89" s="31"/>
      <c r="G89" s="31"/>
      <c r="H89" s="31"/>
      <c r="I89" s="32" t="s">
        <v>12</v>
      </c>
      <c r="J89" s="31" t="s">
        <v>48</v>
      </c>
      <c r="K89" s="31" t="s">
        <v>383</v>
      </c>
      <c r="L89" s="31" t="s">
        <v>460</v>
      </c>
      <c r="M89" s="14">
        <v>635</v>
      </c>
      <c r="N89" s="14">
        <v>555</v>
      </c>
      <c r="O89" s="14">
        <v>1052</v>
      </c>
      <c r="P89" s="14">
        <v>921</v>
      </c>
      <c r="Q89" s="14" t="s">
        <v>45</v>
      </c>
      <c r="R89" s="14" t="s">
        <v>45</v>
      </c>
      <c r="S89" s="14">
        <v>838</v>
      </c>
      <c r="T89" s="14">
        <v>733</v>
      </c>
      <c r="U89" s="14" t="s">
        <v>45</v>
      </c>
      <c r="V89" s="14" t="s">
        <v>45</v>
      </c>
      <c r="W89" s="31" t="s">
        <v>3815</v>
      </c>
      <c r="X89" s="31" t="s">
        <v>3816</v>
      </c>
      <c r="Y89" s="14">
        <v>25</v>
      </c>
      <c r="Z89" s="14">
        <v>4</v>
      </c>
      <c r="AA89" s="33" t="s">
        <v>71</v>
      </c>
      <c r="AB89" s="33" t="s">
        <v>45</v>
      </c>
      <c r="AC89" s="33" t="s">
        <v>45</v>
      </c>
      <c r="AD89" s="31"/>
      <c r="AE89" s="31"/>
      <c r="AF89" s="31"/>
      <c r="AG89" s="31" t="s">
        <v>2530</v>
      </c>
      <c r="AH89" s="31"/>
      <c r="AI89" s="31" t="s">
        <v>3817</v>
      </c>
    </row>
    <row r="90" spans="1:35" x14ac:dyDescent="0.3">
      <c r="A90" s="31" t="s">
        <v>8768</v>
      </c>
      <c r="B90" s="31" t="s">
        <v>8769</v>
      </c>
      <c r="C90" s="32" t="s">
        <v>46</v>
      </c>
      <c r="D90" s="31" t="s">
        <v>12</v>
      </c>
      <c r="E90" s="31"/>
      <c r="F90" s="31"/>
      <c r="G90" s="31"/>
      <c r="H90" s="31"/>
      <c r="I90" s="32" t="s">
        <v>12</v>
      </c>
      <c r="J90" s="31" t="s">
        <v>48</v>
      </c>
      <c r="K90" s="31" t="s">
        <v>406</v>
      </c>
      <c r="L90" s="31" t="s">
        <v>406</v>
      </c>
      <c r="M90" s="14">
        <v>1093</v>
      </c>
      <c r="N90" s="14">
        <v>957</v>
      </c>
      <c r="O90" s="14">
        <v>1790</v>
      </c>
      <c r="P90" s="14">
        <v>1567</v>
      </c>
      <c r="Q90" s="14" t="s">
        <v>45</v>
      </c>
      <c r="R90" s="14" t="s">
        <v>45</v>
      </c>
      <c r="S90" s="14">
        <v>1433</v>
      </c>
      <c r="T90" s="14">
        <v>1254</v>
      </c>
      <c r="U90" s="14" t="s">
        <v>45</v>
      </c>
      <c r="V90" s="14" t="s">
        <v>45</v>
      </c>
      <c r="W90" s="31" t="s">
        <v>8770</v>
      </c>
      <c r="X90" s="31" t="s">
        <v>8771</v>
      </c>
      <c r="Y90" s="14">
        <v>21</v>
      </c>
      <c r="Z90" s="14">
        <v>12</v>
      </c>
      <c r="AA90" s="33" t="s">
        <v>106</v>
      </c>
      <c r="AB90" s="33">
        <v>0.69599999999999995</v>
      </c>
      <c r="AC90" s="33" t="s">
        <v>11932</v>
      </c>
      <c r="AD90" s="31"/>
      <c r="AE90" s="31"/>
      <c r="AF90" s="31"/>
      <c r="AG90" s="31" t="s">
        <v>8772</v>
      </c>
      <c r="AH90" s="31"/>
      <c r="AI90" s="31" t="s">
        <v>8773</v>
      </c>
    </row>
    <row r="91" spans="1:35" x14ac:dyDescent="0.3">
      <c r="A91" s="31" t="s">
        <v>8724</v>
      </c>
      <c r="B91" s="31" t="s">
        <v>8725</v>
      </c>
      <c r="C91" s="32" t="s">
        <v>46</v>
      </c>
      <c r="D91" s="31" t="s">
        <v>12</v>
      </c>
      <c r="E91" s="31"/>
      <c r="F91" s="31"/>
      <c r="G91" s="31"/>
      <c r="H91" s="31"/>
      <c r="I91" s="32" t="s">
        <v>12</v>
      </c>
      <c r="J91" s="31" t="s">
        <v>48</v>
      </c>
      <c r="K91" s="31" t="s">
        <v>550</v>
      </c>
      <c r="L91" s="31" t="s">
        <v>550</v>
      </c>
      <c r="M91" s="14">
        <v>745</v>
      </c>
      <c r="N91" s="14">
        <v>652</v>
      </c>
      <c r="O91" s="14">
        <v>1242</v>
      </c>
      <c r="P91" s="14">
        <v>1087</v>
      </c>
      <c r="Q91" s="14" t="s">
        <v>45</v>
      </c>
      <c r="R91" s="14" t="s">
        <v>45</v>
      </c>
      <c r="S91" s="14">
        <v>992</v>
      </c>
      <c r="T91" s="14">
        <v>868</v>
      </c>
      <c r="U91" s="14" t="s">
        <v>45</v>
      </c>
      <c r="V91" s="14" t="s">
        <v>45</v>
      </c>
      <c r="W91" s="31" t="s">
        <v>8726</v>
      </c>
      <c r="X91" s="31" t="s">
        <v>8727</v>
      </c>
      <c r="Y91" s="14">
        <v>20</v>
      </c>
      <c r="Z91" s="14">
        <v>6</v>
      </c>
      <c r="AA91" s="33" t="s">
        <v>71</v>
      </c>
      <c r="AB91" s="33" t="s">
        <v>45</v>
      </c>
      <c r="AC91" s="33" t="s">
        <v>45</v>
      </c>
      <c r="AD91" s="31"/>
      <c r="AE91" s="31"/>
      <c r="AF91" s="31"/>
      <c r="AG91" s="31"/>
      <c r="AH91" s="31"/>
      <c r="AI91" s="31" t="s">
        <v>8728</v>
      </c>
    </row>
    <row r="92" spans="1:35" x14ac:dyDescent="0.3">
      <c r="A92" s="31" t="s">
        <v>8793</v>
      </c>
      <c r="B92" s="31" t="s">
        <v>8794</v>
      </c>
      <c r="C92" s="32" t="s">
        <v>46</v>
      </c>
      <c r="D92" s="31" t="s">
        <v>12</v>
      </c>
      <c r="E92" s="31"/>
      <c r="F92" s="31"/>
      <c r="G92" s="31"/>
      <c r="H92" s="31"/>
      <c r="I92" s="32" t="s">
        <v>12</v>
      </c>
      <c r="J92" s="31" t="s">
        <v>48</v>
      </c>
      <c r="K92" s="31" t="s">
        <v>374</v>
      </c>
      <c r="L92" s="31" t="s">
        <v>375</v>
      </c>
      <c r="M92" s="14">
        <v>982</v>
      </c>
      <c r="N92" s="14">
        <v>859</v>
      </c>
      <c r="O92" s="14">
        <v>1626</v>
      </c>
      <c r="P92" s="14">
        <v>1423</v>
      </c>
      <c r="Q92" s="14" t="s">
        <v>45</v>
      </c>
      <c r="R92" s="14" t="s">
        <v>45</v>
      </c>
      <c r="S92" s="14">
        <v>1296</v>
      </c>
      <c r="T92" s="14">
        <v>1134</v>
      </c>
      <c r="U92" s="14" t="s">
        <v>45</v>
      </c>
      <c r="V92" s="14" t="s">
        <v>45</v>
      </c>
      <c r="W92" s="31" t="s">
        <v>8795</v>
      </c>
      <c r="X92" s="31" t="s">
        <v>8796</v>
      </c>
      <c r="Y92" s="14">
        <v>36</v>
      </c>
      <c r="Z92" s="14">
        <v>6</v>
      </c>
      <c r="AA92" s="33" t="s">
        <v>71</v>
      </c>
      <c r="AB92" s="33" t="s">
        <v>45</v>
      </c>
      <c r="AC92" s="33" t="s">
        <v>45</v>
      </c>
      <c r="AD92" s="31"/>
      <c r="AE92" s="31"/>
      <c r="AF92" s="31"/>
      <c r="AG92" s="31"/>
      <c r="AH92" s="31"/>
      <c r="AI92" s="31" t="s">
        <v>8797</v>
      </c>
    </row>
    <row r="93" spans="1:35" x14ac:dyDescent="0.3">
      <c r="A93" s="31" t="s">
        <v>8838</v>
      </c>
      <c r="B93" s="31" t="s">
        <v>8839</v>
      </c>
      <c r="C93" s="32" t="s">
        <v>46</v>
      </c>
      <c r="D93" s="31" t="s">
        <v>12</v>
      </c>
      <c r="E93" s="31"/>
      <c r="F93" s="31"/>
      <c r="G93" s="31"/>
      <c r="H93" s="31"/>
      <c r="I93" s="32" t="s">
        <v>12</v>
      </c>
      <c r="J93" s="31" t="s">
        <v>48</v>
      </c>
      <c r="K93" s="31" t="s">
        <v>372</v>
      </c>
      <c r="L93" s="31" t="s">
        <v>974</v>
      </c>
      <c r="M93" s="14">
        <v>1034</v>
      </c>
      <c r="N93" s="14">
        <v>905</v>
      </c>
      <c r="O93" s="14">
        <v>1712</v>
      </c>
      <c r="P93" s="14">
        <v>1497</v>
      </c>
      <c r="Q93" s="14" t="s">
        <v>45</v>
      </c>
      <c r="R93" s="14" t="s">
        <v>45</v>
      </c>
      <c r="S93" s="14">
        <v>1366</v>
      </c>
      <c r="T93" s="14">
        <v>1195</v>
      </c>
      <c r="U93" s="14" t="s">
        <v>45</v>
      </c>
      <c r="V93" s="14" t="s">
        <v>45</v>
      </c>
      <c r="W93" s="31" t="s">
        <v>8840</v>
      </c>
      <c r="X93" s="31" t="s">
        <v>8841</v>
      </c>
      <c r="Y93" s="14">
        <v>30</v>
      </c>
      <c r="Z93" s="14">
        <v>10</v>
      </c>
      <c r="AA93" s="33" t="s">
        <v>106</v>
      </c>
      <c r="AB93" s="33" t="s">
        <v>11364</v>
      </c>
      <c r="AC93" s="33" t="s">
        <v>45</v>
      </c>
      <c r="AD93" s="31"/>
      <c r="AE93" s="31"/>
      <c r="AF93" s="31"/>
      <c r="AG93" s="31" t="s">
        <v>8842</v>
      </c>
      <c r="AH93" s="31"/>
      <c r="AI93" s="31" t="s">
        <v>8843</v>
      </c>
    </row>
    <row r="94" spans="1:35" x14ac:dyDescent="0.3">
      <c r="A94" s="31" t="s">
        <v>4455</v>
      </c>
      <c r="B94" s="31" t="s">
        <v>4456</v>
      </c>
      <c r="C94" s="32" t="s">
        <v>46</v>
      </c>
      <c r="D94" s="31" t="s">
        <v>12</v>
      </c>
      <c r="E94" s="31"/>
      <c r="F94" s="31"/>
      <c r="G94" s="31"/>
      <c r="H94" s="31"/>
      <c r="I94" s="32" t="s">
        <v>12</v>
      </c>
      <c r="J94" s="31" t="s">
        <v>48</v>
      </c>
      <c r="K94" s="31" t="s">
        <v>363</v>
      </c>
      <c r="L94" s="31" t="s">
        <v>1263</v>
      </c>
      <c r="M94" s="14">
        <v>1507</v>
      </c>
      <c r="N94" s="14">
        <v>1319</v>
      </c>
      <c r="O94" s="14">
        <v>3112</v>
      </c>
      <c r="P94" s="14">
        <v>2723</v>
      </c>
      <c r="Q94" s="14" t="s">
        <v>45</v>
      </c>
      <c r="R94" s="14" t="s">
        <v>45</v>
      </c>
      <c r="S94" s="14">
        <v>2487</v>
      </c>
      <c r="T94" s="14">
        <v>2176</v>
      </c>
      <c r="U94" s="14" t="s">
        <v>45</v>
      </c>
      <c r="V94" s="14" t="s">
        <v>45</v>
      </c>
      <c r="W94" s="31" t="s">
        <v>4457</v>
      </c>
      <c r="X94" s="31" t="s">
        <v>4458</v>
      </c>
      <c r="Y94" s="14">
        <v>40</v>
      </c>
      <c r="Z94" s="14">
        <v>5</v>
      </c>
      <c r="AA94" s="33" t="s">
        <v>106</v>
      </c>
      <c r="AB94" s="33" t="s">
        <v>11364</v>
      </c>
      <c r="AC94" s="33" t="s">
        <v>45</v>
      </c>
      <c r="AD94" s="31"/>
      <c r="AE94" s="31"/>
      <c r="AF94" s="31"/>
      <c r="AG94" s="31" t="s">
        <v>4459</v>
      </c>
      <c r="AH94" s="31"/>
      <c r="AI94" s="31" t="s">
        <v>4460</v>
      </c>
    </row>
    <row r="95" spans="1:35" x14ac:dyDescent="0.3">
      <c r="A95" s="31" t="s">
        <v>8848</v>
      </c>
      <c r="B95" s="31" t="s">
        <v>8849</v>
      </c>
      <c r="C95" s="32" t="s">
        <v>46</v>
      </c>
      <c r="D95" s="31" t="s">
        <v>12</v>
      </c>
      <c r="E95" s="31"/>
      <c r="F95" s="31"/>
      <c r="G95" s="31"/>
      <c r="H95" s="31"/>
      <c r="I95" s="32" t="s">
        <v>254</v>
      </c>
      <c r="J95" s="31" t="s">
        <v>48</v>
      </c>
      <c r="K95" s="31" t="s">
        <v>367</v>
      </c>
      <c r="L95" s="31" t="s">
        <v>446</v>
      </c>
      <c r="M95" s="47" t="s">
        <v>98</v>
      </c>
      <c r="N95" s="47" t="s">
        <v>98</v>
      </c>
      <c r="O95" s="90" t="s">
        <v>98</v>
      </c>
      <c r="P95" s="90" t="s">
        <v>98</v>
      </c>
      <c r="Q95" s="90" t="s">
        <v>98</v>
      </c>
      <c r="R95" s="90" t="s">
        <v>98</v>
      </c>
      <c r="S95" s="91" t="s">
        <v>98</v>
      </c>
      <c r="T95" s="91" t="s">
        <v>98</v>
      </c>
      <c r="U95" s="47" t="s">
        <v>98</v>
      </c>
      <c r="V95" s="47" t="s">
        <v>98</v>
      </c>
      <c r="W95" s="31" t="s">
        <v>8850</v>
      </c>
      <c r="X95" s="31" t="s">
        <v>8851</v>
      </c>
      <c r="Y95" s="14">
        <v>39</v>
      </c>
      <c r="Z95" s="14">
        <v>18</v>
      </c>
      <c r="AA95" s="33" t="s">
        <v>106</v>
      </c>
      <c r="AB95" s="33">
        <v>1</v>
      </c>
      <c r="AC95" s="33" t="s">
        <v>11933</v>
      </c>
      <c r="AD95" s="31" t="s">
        <v>256</v>
      </c>
      <c r="AE95" s="9" t="s">
        <v>1100</v>
      </c>
      <c r="AF95" s="9"/>
      <c r="AG95" s="31" t="s">
        <v>99</v>
      </c>
      <c r="AH95" s="31"/>
      <c r="AI95" s="31" t="s">
        <v>12446</v>
      </c>
    </row>
    <row r="96" spans="1:35" x14ac:dyDescent="0.3">
      <c r="A96" s="31" t="s">
        <v>7155</v>
      </c>
      <c r="B96" s="31" t="s">
        <v>7156</v>
      </c>
      <c r="C96" s="32" t="s">
        <v>46</v>
      </c>
      <c r="D96" s="31" t="s">
        <v>12</v>
      </c>
      <c r="E96" s="31"/>
      <c r="F96" s="31"/>
      <c r="G96" s="31"/>
      <c r="H96" s="31"/>
      <c r="I96" s="32" t="s">
        <v>86</v>
      </c>
      <c r="J96" s="31" t="s">
        <v>48</v>
      </c>
      <c r="K96" s="31"/>
      <c r="L96" s="31"/>
      <c r="M96" s="14">
        <v>597</v>
      </c>
      <c r="N96" s="14">
        <v>523</v>
      </c>
      <c r="O96" s="14">
        <v>956</v>
      </c>
      <c r="P96" s="14">
        <v>836</v>
      </c>
      <c r="Q96" s="14">
        <v>956</v>
      </c>
      <c r="R96" s="14">
        <v>836</v>
      </c>
      <c r="S96" s="14">
        <v>797</v>
      </c>
      <c r="T96" s="14">
        <v>697</v>
      </c>
      <c r="U96" s="14" t="s">
        <v>45</v>
      </c>
      <c r="V96" s="14" t="s">
        <v>45</v>
      </c>
      <c r="W96" s="31" t="s">
        <v>7157</v>
      </c>
      <c r="X96" s="31" t="s">
        <v>255</v>
      </c>
      <c r="Y96" s="14">
        <v>15</v>
      </c>
      <c r="Z96" s="14">
        <v>3</v>
      </c>
      <c r="AA96" s="33" t="s">
        <v>106</v>
      </c>
      <c r="AB96" s="33" t="s">
        <v>11364</v>
      </c>
      <c r="AC96" s="33" t="s">
        <v>45</v>
      </c>
      <c r="AD96" s="31"/>
      <c r="AE96" s="31"/>
      <c r="AF96" s="31"/>
      <c r="AG96" s="31" t="s">
        <v>7158</v>
      </c>
      <c r="AH96" s="31"/>
      <c r="AI96" s="31" t="s">
        <v>10802</v>
      </c>
    </row>
    <row r="97" spans="1:35" x14ac:dyDescent="0.3">
      <c r="A97" s="31" t="s">
        <v>5329</v>
      </c>
      <c r="B97" s="31" t="s">
        <v>5330</v>
      </c>
      <c r="C97" s="32" t="s">
        <v>46</v>
      </c>
      <c r="D97" s="31" t="s">
        <v>12</v>
      </c>
      <c r="E97" s="31"/>
      <c r="F97" s="31"/>
      <c r="G97" s="31"/>
      <c r="H97" s="31"/>
      <c r="I97" s="32"/>
      <c r="J97" s="31" t="s">
        <v>351</v>
      </c>
      <c r="K97" s="31" t="s">
        <v>361</v>
      </c>
      <c r="L97" s="31" t="s">
        <v>361</v>
      </c>
      <c r="M97" s="14">
        <v>201</v>
      </c>
      <c r="N97" s="14">
        <v>175</v>
      </c>
      <c r="O97" s="14">
        <v>335</v>
      </c>
      <c r="P97" s="14">
        <v>293</v>
      </c>
      <c r="Q97" s="14" t="s">
        <v>45</v>
      </c>
      <c r="R97" s="14" t="s">
        <v>45</v>
      </c>
      <c r="S97" s="14">
        <v>268</v>
      </c>
      <c r="T97" s="14">
        <v>234</v>
      </c>
      <c r="U97" s="14" t="s">
        <v>45</v>
      </c>
      <c r="V97" s="14" t="s">
        <v>45</v>
      </c>
      <c r="W97" s="31" t="s">
        <v>5331</v>
      </c>
      <c r="X97" s="31" t="s">
        <v>5332</v>
      </c>
      <c r="Y97" s="14">
        <v>11</v>
      </c>
      <c r="Z97" s="14">
        <v>4</v>
      </c>
      <c r="AA97" s="33" t="s">
        <v>71</v>
      </c>
      <c r="AB97" s="33" t="s">
        <v>45</v>
      </c>
      <c r="AC97" s="33" t="s">
        <v>45</v>
      </c>
      <c r="AD97" s="31"/>
      <c r="AE97" s="31"/>
      <c r="AF97" s="31"/>
      <c r="AG97" s="31" t="s">
        <v>3896</v>
      </c>
      <c r="AH97" s="31"/>
      <c r="AI97" s="31" t="s">
        <v>5333</v>
      </c>
    </row>
    <row r="98" spans="1:35" x14ac:dyDescent="0.3">
      <c r="A98" s="31" t="s">
        <v>6990</v>
      </c>
      <c r="B98" s="31" t="s">
        <v>6991</v>
      </c>
      <c r="C98" s="32" t="s">
        <v>46</v>
      </c>
      <c r="D98" s="31" t="s">
        <v>12</v>
      </c>
      <c r="E98" s="31"/>
      <c r="F98" s="31"/>
      <c r="G98" s="31"/>
      <c r="H98" s="31"/>
      <c r="I98" s="32" t="s">
        <v>6992</v>
      </c>
      <c r="J98" s="31" t="s">
        <v>48</v>
      </c>
      <c r="K98" s="31" t="s">
        <v>135</v>
      </c>
      <c r="L98" s="31" t="s">
        <v>135</v>
      </c>
      <c r="M98" s="14">
        <v>224</v>
      </c>
      <c r="N98" s="14">
        <v>195</v>
      </c>
      <c r="O98" s="14">
        <v>444</v>
      </c>
      <c r="P98" s="14">
        <v>389</v>
      </c>
      <c r="Q98" s="14" t="s">
        <v>45</v>
      </c>
      <c r="R98" s="14" t="s">
        <v>45</v>
      </c>
      <c r="S98" s="14">
        <v>355</v>
      </c>
      <c r="T98" s="14">
        <v>311</v>
      </c>
      <c r="U98" s="14" t="s">
        <v>45</v>
      </c>
      <c r="V98" s="14" t="s">
        <v>45</v>
      </c>
      <c r="W98" s="31" t="s">
        <v>6993</v>
      </c>
      <c r="X98" s="31" t="s">
        <v>6994</v>
      </c>
      <c r="Y98" s="14">
        <v>9</v>
      </c>
      <c r="Z98" s="14">
        <v>2</v>
      </c>
      <c r="AA98" s="33" t="s">
        <v>71</v>
      </c>
      <c r="AB98" s="33" t="s">
        <v>45</v>
      </c>
      <c r="AC98" s="33" t="s">
        <v>45</v>
      </c>
      <c r="AD98" s="31"/>
      <c r="AE98" s="31"/>
      <c r="AF98" s="31"/>
      <c r="AG98" s="31" t="s">
        <v>6995</v>
      </c>
      <c r="AH98" s="31"/>
      <c r="AI98" s="31" t="s">
        <v>10793</v>
      </c>
    </row>
    <row r="99" spans="1:35" x14ac:dyDescent="0.3">
      <c r="A99" s="31" t="s">
        <v>7145</v>
      </c>
      <c r="B99" s="31" t="s">
        <v>7146</v>
      </c>
      <c r="C99" s="32" t="s">
        <v>46</v>
      </c>
      <c r="D99" s="31" t="s">
        <v>12</v>
      </c>
      <c r="E99" s="31"/>
      <c r="F99" s="31"/>
      <c r="G99" s="31"/>
      <c r="H99" s="31"/>
      <c r="I99" s="32" t="s">
        <v>6596</v>
      </c>
      <c r="J99" s="31" t="s">
        <v>48</v>
      </c>
      <c r="K99" s="31" t="s">
        <v>862</v>
      </c>
      <c r="L99" s="31" t="s">
        <v>527</v>
      </c>
      <c r="M99" s="14">
        <v>614</v>
      </c>
      <c r="N99" s="14">
        <v>538</v>
      </c>
      <c r="O99" s="14">
        <v>981</v>
      </c>
      <c r="P99" s="14">
        <v>858</v>
      </c>
      <c r="Q99" s="14" t="s">
        <v>45</v>
      </c>
      <c r="R99" s="14" t="s">
        <v>45</v>
      </c>
      <c r="S99" s="14">
        <v>779</v>
      </c>
      <c r="T99" s="14">
        <v>681</v>
      </c>
      <c r="U99" s="14" t="s">
        <v>45</v>
      </c>
      <c r="V99" s="14" t="s">
        <v>45</v>
      </c>
      <c r="W99" s="31" t="s">
        <v>7147</v>
      </c>
      <c r="X99" s="31" t="s">
        <v>7148</v>
      </c>
      <c r="Y99" s="14">
        <v>27</v>
      </c>
      <c r="Z99" s="14">
        <v>4</v>
      </c>
      <c r="AA99" s="33" t="s">
        <v>106</v>
      </c>
      <c r="AB99" s="33" t="s">
        <v>11364</v>
      </c>
      <c r="AC99" s="33" t="s">
        <v>45</v>
      </c>
      <c r="AD99" s="31"/>
      <c r="AE99" s="31"/>
      <c r="AF99" s="31"/>
      <c r="AG99" s="31" t="s">
        <v>6599</v>
      </c>
      <c r="AH99" s="31"/>
      <c r="AI99" s="31" t="s">
        <v>7149</v>
      </c>
    </row>
    <row r="100" spans="1:35" x14ac:dyDescent="0.3">
      <c r="A100" s="14" t="s">
        <v>12250</v>
      </c>
      <c r="B100" s="14" t="s">
        <v>12251</v>
      </c>
      <c r="C100" s="14" t="s">
        <v>46</v>
      </c>
      <c r="D100" s="14" t="s">
        <v>12</v>
      </c>
      <c r="E100" s="14"/>
      <c r="F100" s="14"/>
      <c r="G100" s="14"/>
      <c r="H100" s="14"/>
      <c r="I100" s="14" t="s">
        <v>86</v>
      </c>
      <c r="J100" s="14" t="s">
        <v>48</v>
      </c>
      <c r="K100" s="14"/>
      <c r="L100" s="14"/>
      <c r="M100" s="14">
        <v>100</v>
      </c>
      <c r="N100" s="14">
        <v>88</v>
      </c>
      <c r="O100" s="14">
        <v>160</v>
      </c>
      <c r="P100" s="14">
        <v>140</v>
      </c>
      <c r="Q100" s="14" t="s">
        <v>45</v>
      </c>
      <c r="R100" s="14" t="s">
        <v>45</v>
      </c>
      <c r="S100" s="14">
        <v>133</v>
      </c>
      <c r="T100" s="14">
        <v>117</v>
      </c>
      <c r="U100" s="14" t="s">
        <v>45</v>
      </c>
      <c r="V100" s="14" t="s">
        <v>45</v>
      </c>
      <c r="W100" s="14" t="s">
        <v>12252</v>
      </c>
      <c r="X100" s="14" t="s">
        <v>12253</v>
      </c>
      <c r="Y100" s="14">
        <v>9</v>
      </c>
      <c r="Z100" s="14">
        <v>4</v>
      </c>
      <c r="AA100" s="14"/>
      <c r="AB100" s="14"/>
      <c r="AC100" s="14"/>
      <c r="AD100" s="14"/>
      <c r="AE100" s="17"/>
      <c r="AF100" s="17"/>
      <c r="AG100" s="14" t="s">
        <v>12254</v>
      </c>
      <c r="AH100" s="14" t="s">
        <v>1100</v>
      </c>
      <c r="AI100" s="14"/>
    </row>
    <row r="101" spans="1:35" x14ac:dyDescent="0.3">
      <c r="A101" s="31" t="s">
        <v>7011</v>
      </c>
      <c r="B101" s="31" t="s">
        <v>7012</v>
      </c>
      <c r="C101" s="32" t="s">
        <v>46</v>
      </c>
      <c r="D101" s="31" t="s">
        <v>12</v>
      </c>
      <c r="E101" s="31"/>
      <c r="F101" s="31"/>
      <c r="G101" s="31"/>
      <c r="H101" s="31"/>
      <c r="I101" s="32" t="s">
        <v>12</v>
      </c>
      <c r="J101" s="31" t="s">
        <v>48</v>
      </c>
      <c r="K101" s="31" t="s">
        <v>643</v>
      </c>
      <c r="L101" s="31" t="s">
        <v>7013</v>
      </c>
      <c r="M101" s="14">
        <v>301</v>
      </c>
      <c r="N101" s="14">
        <v>264</v>
      </c>
      <c r="O101" s="14">
        <v>552</v>
      </c>
      <c r="P101" s="14">
        <v>483</v>
      </c>
      <c r="Q101" s="14" t="s">
        <v>45</v>
      </c>
      <c r="R101" s="14" t="s">
        <v>45</v>
      </c>
      <c r="S101" s="14">
        <v>438</v>
      </c>
      <c r="T101" s="14">
        <v>383</v>
      </c>
      <c r="U101" s="14" t="s">
        <v>45</v>
      </c>
      <c r="V101" s="14" t="s">
        <v>45</v>
      </c>
      <c r="W101" s="31" t="s">
        <v>7014</v>
      </c>
      <c r="X101" s="31" t="s">
        <v>7015</v>
      </c>
      <c r="Y101" s="14">
        <v>36</v>
      </c>
      <c r="Z101" s="14">
        <v>4</v>
      </c>
      <c r="AA101" s="33" t="s">
        <v>106</v>
      </c>
      <c r="AB101" s="33">
        <v>0.43099999999999999</v>
      </c>
      <c r="AC101" s="33" t="s">
        <v>11945</v>
      </c>
      <c r="AD101" s="31"/>
      <c r="AE101" s="31"/>
      <c r="AF101" s="31"/>
      <c r="AG101" s="31" t="s">
        <v>7016</v>
      </c>
      <c r="AH101" s="31"/>
      <c r="AI101" s="31" t="s">
        <v>7017</v>
      </c>
    </row>
    <row r="102" spans="1:35" x14ac:dyDescent="0.3">
      <c r="A102" s="9" t="s">
        <v>10655</v>
      </c>
      <c r="B102" s="9" t="s">
        <v>10656</v>
      </c>
      <c r="C102" s="11" t="s">
        <v>46</v>
      </c>
      <c r="D102" s="31" t="s">
        <v>12</v>
      </c>
      <c r="E102" s="31"/>
      <c r="F102" s="31"/>
      <c r="G102" s="31"/>
      <c r="H102" s="31"/>
      <c r="I102" s="32"/>
      <c r="J102" s="31"/>
      <c r="K102" s="31"/>
      <c r="L102" s="31"/>
      <c r="M102" s="14">
        <v>288</v>
      </c>
      <c r="N102" s="14">
        <v>252</v>
      </c>
      <c r="O102" s="14">
        <v>438</v>
      </c>
      <c r="P102" s="14">
        <v>383</v>
      </c>
      <c r="Q102" s="14" t="s">
        <v>45</v>
      </c>
      <c r="R102" s="14" t="s">
        <v>45</v>
      </c>
      <c r="S102" s="14">
        <v>411</v>
      </c>
      <c r="T102" s="14">
        <v>360</v>
      </c>
      <c r="U102" s="14" t="s">
        <v>45</v>
      </c>
      <c r="V102" s="14" t="s">
        <v>45</v>
      </c>
      <c r="W102" s="31" t="s">
        <v>11277</v>
      </c>
      <c r="X102" s="31" t="s">
        <v>11278</v>
      </c>
      <c r="Y102" s="14">
        <v>11</v>
      </c>
      <c r="Z102" s="14">
        <v>3</v>
      </c>
      <c r="AA102" s="33" t="s">
        <v>106</v>
      </c>
      <c r="AB102" s="33" t="s">
        <v>11364</v>
      </c>
      <c r="AC102" s="33" t="s">
        <v>45</v>
      </c>
      <c r="AD102" s="31"/>
      <c r="AE102" s="31"/>
      <c r="AF102" s="31"/>
      <c r="AG102" s="31" t="s">
        <v>64</v>
      </c>
      <c r="AH102" s="31"/>
      <c r="AI102" s="31" t="s">
        <v>10929</v>
      </c>
    </row>
    <row r="103" spans="1:35" x14ac:dyDescent="0.3">
      <c r="A103" s="9" t="s">
        <v>10490</v>
      </c>
      <c r="B103" s="9" t="s">
        <v>10491</v>
      </c>
      <c r="C103" s="11" t="s">
        <v>46</v>
      </c>
      <c r="D103" s="31" t="s">
        <v>12</v>
      </c>
      <c r="E103" s="31"/>
      <c r="F103" s="31"/>
      <c r="G103" s="31"/>
      <c r="H103" s="31"/>
      <c r="I103" s="32"/>
      <c r="J103" s="31"/>
      <c r="K103" s="31"/>
      <c r="L103" s="31"/>
      <c r="M103" s="14">
        <v>157</v>
      </c>
      <c r="N103" s="14">
        <v>137</v>
      </c>
      <c r="O103" s="14">
        <v>269</v>
      </c>
      <c r="P103" s="14">
        <v>235</v>
      </c>
      <c r="Q103" s="14" t="s">
        <v>45</v>
      </c>
      <c r="R103" s="14" t="s">
        <v>45</v>
      </c>
      <c r="S103" s="14">
        <v>223</v>
      </c>
      <c r="T103" s="14">
        <v>195</v>
      </c>
      <c r="U103" s="14" t="s">
        <v>45</v>
      </c>
      <c r="V103" s="14" t="s">
        <v>45</v>
      </c>
      <c r="W103" s="31" t="s">
        <v>11313</v>
      </c>
      <c r="X103" s="31" t="s">
        <v>11314</v>
      </c>
      <c r="Y103" s="14">
        <v>14</v>
      </c>
      <c r="Z103" s="14">
        <v>2</v>
      </c>
      <c r="AA103" s="33" t="s">
        <v>106</v>
      </c>
      <c r="AB103" s="33" t="s">
        <v>11364</v>
      </c>
      <c r="AC103" s="33" t="s">
        <v>45</v>
      </c>
      <c r="AD103" s="31"/>
      <c r="AE103" s="31"/>
      <c r="AF103" s="31"/>
      <c r="AG103" s="31" t="s">
        <v>64</v>
      </c>
      <c r="AH103" s="31"/>
      <c r="AI103" s="31" t="s">
        <v>10850</v>
      </c>
    </row>
    <row r="104" spans="1:35" x14ac:dyDescent="0.3">
      <c r="A104" s="31" t="s">
        <v>6062</v>
      </c>
      <c r="B104" s="31" t="s">
        <v>6063</v>
      </c>
      <c r="C104" s="32" t="s">
        <v>46</v>
      </c>
      <c r="D104" s="31" t="s">
        <v>12</v>
      </c>
      <c r="E104" s="31"/>
      <c r="F104" s="31"/>
      <c r="G104" s="31"/>
      <c r="H104" s="31"/>
      <c r="I104" s="32" t="s">
        <v>5091</v>
      </c>
      <c r="J104" s="31" t="s">
        <v>48</v>
      </c>
      <c r="K104" s="31" t="s">
        <v>1729</v>
      </c>
      <c r="L104" s="31" t="s">
        <v>1729</v>
      </c>
      <c r="M104" s="14">
        <v>228</v>
      </c>
      <c r="N104" s="14">
        <v>200</v>
      </c>
      <c r="O104" s="14">
        <v>480</v>
      </c>
      <c r="P104" s="14">
        <v>420</v>
      </c>
      <c r="Q104" s="14" t="s">
        <v>45</v>
      </c>
      <c r="R104" s="14" t="s">
        <v>45</v>
      </c>
      <c r="S104" s="14">
        <v>380</v>
      </c>
      <c r="T104" s="14">
        <v>333</v>
      </c>
      <c r="U104" s="14" t="s">
        <v>45</v>
      </c>
      <c r="V104" s="14" t="s">
        <v>45</v>
      </c>
      <c r="W104" s="31" t="s">
        <v>6064</v>
      </c>
      <c r="X104" s="31" t="s">
        <v>6065</v>
      </c>
      <c r="Y104" s="14">
        <v>17</v>
      </c>
      <c r="Z104" s="14">
        <v>4</v>
      </c>
      <c r="AA104" s="33" t="s">
        <v>106</v>
      </c>
      <c r="AB104" s="33" t="s">
        <v>11364</v>
      </c>
      <c r="AC104" s="33" t="s">
        <v>45</v>
      </c>
      <c r="AD104" s="31"/>
      <c r="AE104" s="31"/>
      <c r="AF104" s="31"/>
      <c r="AG104" s="31" t="s">
        <v>6066</v>
      </c>
      <c r="AH104" s="31"/>
      <c r="AI104" s="31" t="s">
        <v>6067</v>
      </c>
    </row>
    <row r="105" spans="1:35" x14ac:dyDescent="0.3">
      <c r="A105" s="31" t="s">
        <v>3898</v>
      </c>
      <c r="B105" s="31" t="s">
        <v>3899</v>
      </c>
      <c r="C105" s="32" t="s">
        <v>46</v>
      </c>
      <c r="D105" s="31" t="s">
        <v>12</v>
      </c>
      <c r="E105" s="31"/>
      <c r="F105" s="31"/>
      <c r="G105" s="31"/>
      <c r="H105" s="31"/>
      <c r="I105" s="32" t="s">
        <v>3900</v>
      </c>
      <c r="J105" s="31" t="s">
        <v>48</v>
      </c>
      <c r="K105" s="31" t="s">
        <v>3901</v>
      </c>
      <c r="L105" s="31" t="s">
        <v>364</v>
      </c>
      <c r="M105" s="14">
        <v>505</v>
      </c>
      <c r="N105" s="14">
        <v>442</v>
      </c>
      <c r="O105" s="14">
        <v>936</v>
      </c>
      <c r="P105" s="14">
        <v>819</v>
      </c>
      <c r="Q105" s="14" t="s">
        <v>45</v>
      </c>
      <c r="R105" s="14" t="s">
        <v>45</v>
      </c>
      <c r="S105" s="14">
        <v>747</v>
      </c>
      <c r="T105" s="14">
        <v>653</v>
      </c>
      <c r="U105" s="14" t="s">
        <v>45</v>
      </c>
      <c r="V105" s="14" t="s">
        <v>45</v>
      </c>
      <c r="W105" s="31" t="s">
        <v>3902</v>
      </c>
      <c r="X105" s="31" t="s">
        <v>3903</v>
      </c>
      <c r="Y105" s="14">
        <v>38</v>
      </c>
      <c r="Z105" s="14">
        <v>3</v>
      </c>
      <c r="AA105" s="33" t="s">
        <v>106</v>
      </c>
      <c r="AB105" s="33">
        <v>0.27600000000000002</v>
      </c>
      <c r="AC105" s="33" t="s">
        <v>11959</v>
      </c>
      <c r="AD105" s="31"/>
      <c r="AE105" s="31"/>
      <c r="AF105" s="31"/>
      <c r="AG105" s="31"/>
      <c r="AH105" s="31"/>
      <c r="AI105" s="31" t="s">
        <v>3904</v>
      </c>
    </row>
    <row r="106" spans="1:35" x14ac:dyDescent="0.3">
      <c r="A106" s="31" t="s">
        <v>7221</v>
      </c>
      <c r="B106" s="31" t="s">
        <v>7222</v>
      </c>
      <c r="C106" s="32" t="s">
        <v>46</v>
      </c>
      <c r="D106" s="31" t="s">
        <v>12</v>
      </c>
      <c r="E106" s="31"/>
      <c r="F106" s="31"/>
      <c r="G106" s="31"/>
      <c r="H106" s="31"/>
      <c r="I106" s="32" t="s">
        <v>254</v>
      </c>
      <c r="J106" s="31"/>
      <c r="K106" s="31" t="s">
        <v>385</v>
      </c>
      <c r="L106" s="31" t="s">
        <v>2450</v>
      </c>
      <c r="M106" s="14">
        <v>187</v>
      </c>
      <c r="N106" s="14">
        <v>164</v>
      </c>
      <c r="O106" s="14">
        <v>309</v>
      </c>
      <c r="P106" s="14">
        <v>270</v>
      </c>
      <c r="Q106" s="14" t="s">
        <v>45</v>
      </c>
      <c r="R106" s="14" t="s">
        <v>45</v>
      </c>
      <c r="S106" s="14">
        <v>246</v>
      </c>
      <c r="T106" s="14">
        <v>215</v>
      </c>
      <c r="U106" s="14" t="s">
        <v>45</v>
      </c>
      <c r="V106" s="14" t="s">
        <v>45</v>
      </c>
      <c r="W106" s="31" t="s">
        <v>7223</v>
      </c>
      <c r="X106" s="31" t="s">
        <v>7224</v>
      </c>
      <c r="Y106" s="14">
        <v>51</v>
      </c>
      <c r="Z106" s="14">
        <v>4</v>
      </c>
      <c r="AA106" s="33" t="s">
        <v>106</v>
      </c>
      <c r="AB106" s="33">
        <v>0.50700000000000001</v>
      </c>
      <c r="AC106" s="33" t="s">
        <v>11960</v>
      </c>
      <c r="AD106" s="31"/>
      <c r="AE106" s="31"/>
      <c r="AF106" s="31"/>
      <c r="AG106" s="31" t="s">
        <v>7225</v>
      </c>
      <c r="AH106" s="31"/>
      <c r="AI106" s="31" t="s">
        <v>7226</v>
      </c>
    </row>
    <row r="107" spans="1:35" x14ac:dyDescent="0.3">
      <c r="A107" s="31" t="s">
        <v>9149</v>
      </c>
      <c r="B107" s="31" t="s">
        <v>9150</v>
      </c>
      <c r="C107" s="32" t="s">
        <v>46</v>
      </c>
      <c r="D107" s="31" t="s">
        <v>12</v>
      </c>
      <c r="E107" s="31"/>
      <c r="F107" s="31"/>
      <c r="G107" s="31"/>
      <c r="H107" s="31"/>
      <c r="I107" s="32" t="s">
        <v>12</v>
      </c>
      <c r="J107" s="31" t="s">
        <v>48</v>
      </c>
      <c r="K107" s="31"/>
      <c r="L107" s="31"/>
      <c r="M107" s="14">
        <v>145</v>
      </c>
      <c r="N107" s="14">
        <v>126</v>
      </c>
      <c r="O107" s="14">
        <v>231</v>
      </c>
      <c r="P107" s="14">
        <v>203</v>
      </c>
      <c r="Q107" s="14" t="s">
        <v>45</v>
      </c>
      <c r="R107" s="14" t="s">
        <v>45</v>
      </c>
      <c r="S107" s="14">
        <v>192</v>
      </c>
      <c r="T107" s="14">
        <v>168</v>
      </c>
      <c r="U107" s="14" t="s">
        <v>45</v>
      </c>
      <c r="V107" s="14" t="s">
        <v>45</v>
      </c>
      <c r="W107" s="31" t="s">
        <v>9151</v>
      </c>
      <c r="X107" s="31" t="s">
        <v>9152</v>
      </c>
      <c r="Y107" s="14">
        <v>18</v>
      </c>
      <c r="Z107" s="14">
        <v>4</v>
      </c>
      <c r="AA107" s="33" t="s">
        <v>71</v>
      </c>
      <c r="AB107" s="33" t="s">
        <v>45</v>
      </c>
      <c r="AC107" s="33" t="s">
        <v>45</v>
      </c>
      <c r="AD107" s="31"/>
      <c r="AE107" s="31"/>
      <c r="AF107" s="31"/>
      <c r="AG107" s="31" t="s">
        <v>8983</v>
      </c>
      <c r="AH107" s="31"/>
      <c r="AI107" s="31" t="s">
        <v>10843</v>
      </c>
    </row>
    <row r="108" spans="1:35" x14ac:dyDescent="0.3">
      <c r="A108" s="31" t="s">
        <v>9036</v>
      </c>
      <c r="B108" s="31" t="s">
        <v>9037</v>
      </c>
      <c r="C108" s="32" t="s">
        <v>46</v>
      </c>
      <c r="D108" s="31" t="s">
        <v>12</v>
      </c>
      <c r="E108" s="31"/>
      <c r="F108" s="31"/>
      <c r="G108" s="31"/>
      <c r="H108" s="31"/>
      <c r="I108" s="32" t="s">
        <v>86</v>
      </c>
      <c r="J108" s="31" t="s">
        <v>48</v>
      </c>
      <c r="K108" s="31"/>
      <c r="L108" s="31"/>
      <c r="M108" s="14">
        <v>68</v>
      </c>
      <c r="N108" s="14">
        <v>60</v>
      </c>
      <c r="O108" s="14">
        <v>108</v>
      </c>
      <c r="P108" s="14">
        <v>95</v>
      </c>
      <c r="Q108" s="14" t="s">
        <v>45</v>
      </c>
      <c r="R108" s="14" t="s">
        <v>45</v>
      </c>
      <c r="S108" s="14">
        <v>90</v>
      </c>
      <c r="T108" s="14">
        <v>79</v>
      </c>
      <c r="U108" s="14" t="s">
        <v>45</v>
      </c>
      <c r="V108" s="14" t="s">
        <v>45</v>
      </c>
      <c r="W108" s="31" t="s">
        <v>9038</v>
      </c>
      <c r="X108" s="31" t="s">
        <v>9039</v>
      </c>
      <c r="Y108" s="14">
        <v>47</v>
      </c>
      <c r="Z108" s="14">
        <v>2</v>
      </c>
      <c r="AA108" s="33" t="s">
        <v>71</v>
      </c>
      <c r="AB108" s="33" t="s">
        <v>45</v>
      </c>
      <c r="AC108" s="33" t="s">
        <v>45</v>
      </c>
      <c r="AD108" s="31"/>
      <c r="AE108" s="31"/>
      <c r="AF108" s="31"/>
      <c r="AG108" s="31" t="s">
        <v>9040</v>
      </c>
      <c r="AH108" s="31"/>
      <c r="AI108" s="31" t="s">
        <v>9041</v>
      </c>
    </row>
    <row r="109" spans="1:35" x14ac:dyDescent="0.3">
      <c r="A109" s="31" t="s">
        <v>9168</v>
      </c>
      <c r="B109" s="31" t="s">
        <v>9169</v>
      </c>
      <c r="C109" s="32" t="s">
        <v>46</v>
      </c>
      <c r="D109" s="31" t="s">
        <v>12</v>
      </c>
      <c r="E109" s="31"/>
      <c r="F109" s="31"/>
      <c r="G109" s="31"/>
      <c r="H109" s="31"/>
      <c r="I109" s="32" t="s">
        <v>86</v>
      </c>
      <c r="J109" s="31"/>
      <c r="K109" s="31" t="s">
        <v>1252</v>
      </c>
      <c r="L109" s="31" t="s">
        <v>1252</v>
      </c>
      <c r="M109" s="14">
        <v>131</v>
      </c>
      <c r="N109" s="14">
        <v>114</v>
      </c>
      <c r="O109" s="14">
        <v>210</v>
      </c>
      <c r="P109" s="14">
        <v>184</v>
      </c>
      <c r="Q109" s="14" t="s">
        <v>45</v>
      </c>
      <c r="R109" s="14" t="s">
        <v>45</v>
      </c>
      <c r="S109" s="14">
        <v>170</v>
      </c>
      <c r="T109" s="14">
        <v>149</v>
      </c>
      <c r="U109" s="14" t="s">
        <v>45</v>
      </c>
      <c r="V109" s="14" t="s">
        <v>45</v>
      </c>
      <c r="W109" s="31" t="s">
        <v>9170</v>
      </c>
      <c r="X109" s="31" t="s">
        <v>9171</v>
      </c>
      <c r="Y109" s="14">
        <v>14</v>
      </c>
      <c r="Z109" s="14">
        <v>3</v>
      </c>
      <c r="AA109" s="33" t="s">
        <v>71</v>
      </c>
      <c r="AB109" s="33" t="s">
        <v>45</v>
      </c>
      <c r="AC109" s="33" t="s">
        <v>45</v>
      </c>
      <c r="AD109" s="31"/>
      <c r="AE109" s="31"/>
      <c r="AF109" s="31"/>
      <c r="AG109" s="31" t="s">
        <v>248</v>
      </c>
      <c r="AH109" s="31"/>
      <c r="AI109" s="31" t="s">
        <v>9172</v>
      </c>
    </row>
    <row r="110" spans="1:35" x14ac:dyDescent="0.3">
      <c r="A110" s="31" t="s">
        <v>8719</v>
      </c>
      <c r="B110" s="31" t="s">
        <v>8720</v>
      </c>
      <c r="C110" s="32" t="s">
        <v>46</v>
      </c>
      <c r="D110" s="31" t="s">
        <v>12</v>
      </c>
      <c r="E110" s="31"/>
      <c r="F110" s="31"/>
      <c r="G110" s="31"/>
      <c r="H110" s="31"/>
      <c r="I110" s="32" t="s">
        <v>12</v>
      </c>
      <c r="J110" s="31" t="s">
        <v>48</v>
      </c>
      <c r="K110" s="31" t="s">
        <v>907</v>
      </c>
      <c r="L110" s="31" t="s">
        <v>386</v>
      </c>
      <c r="M110" s="14">
        <v>782</v>
      </c>
      <c r="N110" s="14">
        <v>685</v>
      </c>
      <c r="O110" s="14">
        <v>1303</v>
      </c>
      <c r="P110" s="14">
        <v>1140</v>
      </c>
      <c r="Q110" s="14" t="s">
        <v>45</v>
      </c>
      <c r="R110" s="14" t="s">
        <v>45</v>
      </c>
      <c r="S110" s="14">
        <v>1035</v>
      </c>
      <c r="T110" s="14">
        <v>906</v>
      </c>
      <c r="U110" s="14" t="s">
        <v>45</v>
      </c>
      <c r="V110" s="14" t="s">
        <v>45</v>
      </c>
      <c r="W110" s="31" t="s">
        <v>8721</v>
      </c>
      <c r="X110" s="31" t="s">
        <v>8722</v>
      </c>
      <c r="Y110" s="14">
        <v>49</v>
      </c>
      <c r="Z110" s="14">
        <v>6</v>
      </c>
      <c r="AA110" s="33" t="s">
        <v>106</v>
      </c>
      <c r="AB110" s="33">
        <v>1.0760000000000001</v>
      </c>
      <c r="AC110" s="33" t="s">
        <v>11973</v>
      </c>
      <c r="AD110" s="31"/>
      <c r="AE110" s="31"/>
      <c r="AF110" s="31"/>
      <c r="AG110" s="31"/>
      <c r="AH110" s="31"/>
      <c r="AI110" s="31" t="s">
        <v>8723</v>
      </c>
    </row>
    <row r="111" spans="1:35" x14ac:dyDescent="0.3">
      <c r="A111" s="31" t="s">
        <v>9226</v>
      </c>
      <c r="B111" s="31" t="s">
        <v>9227</v>
      </c>
      <c r="C111" s="32" t="s">
        <v>46</v>
      </c>
      <c r="D111" s="31" t="s">
        <v>12</v>
      </c>
      <c r="E111" s="31"/>
      <c r="F111" s="31"/>
      <c r="G111" s="31"/>
      <c r="H111" s="31"/>
      <c r="I111" s="32"/>
      <c r="J111" s="31" t="s">
        <v>48</v>
      </c>
      <c r="K111" s="31" t="s">
        <v>9228</v>
      </c>
      <c r="L111" s="31" t="s">
        <v>9228</v>
      </c>
      <c r="M111" s="47" t="s">
        <v>1741</v>
      </c>
      <c r="N111" s="47" t="s">
        <v>1741</v>
      </c>
      <c r="O111" s="90" t="s">
        <v>1741</v>
      </c>
      <c r="P111" s="90" t="s">
        <v>1741</v>
      </c>
      <c r="Q111" s="90" t="s">
        <v>1741</v>
      </c>
      <c r="R111" s="90" t="s">
        <v>1741</v>
      </c>
      <c r="S111" s="91" t="s">
        <v>1741</v>
      </c>
      <c r="T111" s="91" t="s">
        <v>1741</v>
      </c>
      <c r="U111" s="47" t="s">
        <v>1741</v>
      </c>
      <c r="V111" s="47" t="s">
        <v>1741</v>
      </c>
      <c r="W111" s="31" t="s">
        <v>9229</v>
      </c>
      <c r="X111" s="31" t="s">
        <v>9230</v>
      </c>
      <c r="Y111" s="14">
        <v>17</v>
      </c>
      <c r="Z111" s="14">
        <v>0</v>
      </c>
      <c r="AA111" s="33" t="s">
        <v>71</v>
      </c>
      <c r="AB111" s="33" t="s">
        <v>45</v>
      </c>
      <c r="AC111" s="33" t="s">
        <v>45</v>
      </c>
      <c r="AD111" s="31" t="s">
        <v>68</v>
      </c>
      <c r="AE111" s="9" t="s">
        <v>1100</v>
      </c>
      <c r="AF111" s="9"/>
      <c r="AG111" s="31" t="s">
        <v>1745</v>
      </c>
      <c r="AH111" s="31"/>
      <c r="AI111" s="31" t="s">
        <v>12426</v>
      </c>
    </row>
    <row r="112" spans="1:35" x14ac:dyDescent="0.3">
      <c r="A112" s="31" t="s">
        <v>9173</v>
      </c>
      <c r="B112" s="31" t="s">
        <v>9174</v>
      </c>
      <c r="C112" s="32" t="s">
        <v>46</v>
      </c>
      <c r="D112" s="31" t="s">
        <v>12</v>
      </c>
      <c r="E112" s="31"/>
      <c r="F112" s="31"/>
      <c r="G112" s="31"/>
      <c r="H112" s="31"/>
      <c r="I112" s="32" t="s">
        <v>8998</v>
      </c>
      <c r="J112" s="31" t="s">
        <v>48</v>
      </c>
      <c r="K112" s="31" t="s">
        <v>9175</v>
      </c>
      <c r="L112" s="31" t="s">
        <v>1236</v>
      </c>
      <c r="M112" s="14">
        <v>203</v>
      </c>
      <c r="N112" s="14">
        <v>177</v>
      </c>
      <c r="O112" s="14">
        <v>328</v>
      </c>
      <c r="P112" s="14">
        <v>287</v>
      </c>
      <c r="Q112" s="14" t="s">
        <v>45</v>
      </c>
      <c r="R112" s="14" t="s">
        <v>45</v>
      </c>
      <c r="S112" s="14">
        <v>244</v>
      </c>
      <c r="T112" s="14">
        <v>213</v>
      </c>
      <c r="U112" s="14" t="s">
        <v>45</v>
      </c>
      <c r="V112" s="14" t="s">
        <v>45</v>
      </c>
      <c r="W112" s="31" t="s">
        <v>9176</v>
      </c>
      <c r="X112" s="31" t="s">
        <v>9177</v>
      </c>
      <c r="Y112" s="14">
        <v>33</v>
      </c>
      <c r="Z112" s="14">
        <v>4</v>
      </c>
      <c r="AA112" s="33" t="s">
        <v>71</v>
      </c>
      <c r="AB112" s="33" t="s">
        <v>45</v>
      </c>
      <c r="AC112" s="33" t="s">
        <v>45</v>
      </c>
      <c r="AD112" s="31"/>
      <c r="AE112" s="31"/>
      <c r="AF112" s="31"/>
      <c r="AG112" s="31" t="s">
        <v>9178</v>
      </c>
      <c r="AH112" s="31"/>
      <c r="AI112" s="31" t="s">
        <v>9179</v>
      </c>
    </row>
    <row r="113" spans="1:35" x14ac:dyDescent="0.3">
      <c r="A113" s="31" t="s">
        <v>9180</v>
      </c>
      <c r="B113" s="31" t="s">
        <v>9181</v>
      </c>
      <c r="C113" s="32" t="s">
        <v>46</v>
      </c>
      <c r="D113" s="31" t="s">
        <v>12</v>
      </c>
      <c r="E113" s="31"/>
      <c r="F113" s="31"/>
      <c r="G113" s="31"/>
      <c r="H113" s="31"/>
      <c r="I113" s="32" t="s">
        <v>12</v>
      </c>
      <c r="J113" s="31" t="s">
        <v>48</v>
      </c>
      <c r="K113" s="31" t="s">
        <v>9182</v>
      </c>
      <c r="L113" s="31" t="s">
        <v>364</v>
      </c>
      <c r="M113" s="14">
        <v>432</v>
      </c>
      <c r="N113" s="14">
        <v>378</v>
      </c>
      <c r="O113" s="14">
        <v>720</v>
      </c>
      <c r="P113" s="14">
        <v>630</v>
      </c>
      <c r="Q113" s="14" t="s">
        <v>45</v>
      </c>
      <c r="R113" s="14" t="s">
        <v>45</v>
      </c>
      <c r="S113" s="14">
        <v>576</v>
      </c>
      <c r="T113" s="14">
        <v>504</v>
      </c>
      <c r="U113" s="14" t="s">
        <v>45</v>
      </c>
      <c r="V113" s="14" t="s">
        <v>45</v>
      </c>
      <c r="W113" s="31" t="s">
        <v>9183</v>
      </c>
      <c r="X113" s="31" t="s">
        <v>9184</v>
      </c>
      <c r="Y113" s="14">
        <v>38</v>
      </c>
      <c r="Z113" s="14">
        <v>4</v>
      </c>
      <c r="AA113" s="33" t="s">
        <v>106</v>
      </c>
      <c r="AB113" s="33" t="s">
        <v>11364</v>
      </c>
      <c r="AC113" s="33" t="s">
        <v>45</v>
      </c>
      <c r="AD113" s="31"/>
      <c r="AE113" s="31"/>
      <c r="AF113" s="31"/>
      <c r="AG113" s="31" t="s">
        <v>395</v>
      </c>
      <c r="AH113" s="31"/>
      <c r="AI113" s="31" t="s">
        <v>9185</v>
      </c>
    </row>
    <row r="114" spans="1:35" x14ac:dyDescent="0.3">
      <c r="A114" s="31" t="s">
        <v>3956</v>
      </c>
      <c r="B114" s="31" t="s">
        <v>3957</v>
      </c>
      <c r="C114" s="32" t="s">
        <v>46</v>
      </c>
      <c r="D114" s="31" t="s">
        <v>12</v>
      </c>
      <c r="E114" s="31"/>
      <c r="F114" s="31"/>
      <c r="G114" s="31"/>
      <c r="H114" s="31"/>
      <c r="I114" s="32" t="s">
        <v>12</v>
      </c>
      <c r="J114" s="31" t="s">
        <v>48</v>
      </c>
      <c r="K114" s="31" t="s">
        <v>693</v>
      </c>
      <c r="L114" s="31" t="s">
        <v>974</v>
      </c>
      <c r="M114" s="14">
        <v>1075</v>
      </c>
      <c r="N114" s="14">
        <v>940</v>
      </c>
      <c r="O114" s="14">
        <v>1782</v>
      </c>
      <c r="P114" s="14">
        <v>1559</v>
      </c>
      <c r="Q114" s="14" t="s">
        <v>45</v>
      </c>
      <c r="R114" s="14" t="s">
        <v>45</v>
      </c>
      <c r="S114" s="14">
        <v>1417</v>
      </c>
      <c r="T114" s="14">
        <v>1240</v>
      </c>
      <c r="U114" s="14" t="s">
        <v>45</v>
      </c>
      <c r="V114" s="14" t="s">
        <v>45</v>
      </c>
      <c r="W114" s="31" t="s">
        <v>3958</v>
      </c>
      <c r="X114" s="31" t="s">
        <v>3959</v>
      </c>
      <c r="Y114" s="14">
        <v>30</v>
      </c>
      <c r="Z114" s="14">
        <v>8</v>
      </c>
      <c r="AA114" s="33" t="s">
        <v>11458</v>
      </c>
      <c r="AB114" s="33" t="s">
        <v>11364</v>
      </c>
      <c r="AC114" s="33" t="s">
        <v>45</v>
      </c>
      <c r="AD114" s="31"/>
      <c r="AE114" s="31"/>
      <c r="AF114" s="31"/>
      <c r="AG114" s="31"/>
      <c r="AH114" s="31"/>
      <c r="AI114" s="31" t="s">
        <v>3960</v>
      </c>
    </row>
    <row r="115" spans="1:35" x14ac:dyDescent="0.3">
      <c r="A115" s="31" t="s">
        <v>9645</v>
      </c>
      <c r="B115" s="31" t="s">
        <v>9646</v>
      </c>
      <c r="C115" s="32" t="s">
        <v>46</v>
      </c>
      <c r="D115" s="31" t="s">
        <v>12</v>
      </c>
      <c r="E115" s="31"/>
      <c r="F115" s="31"/>
      <c r="G115" s="31"/>
      <c r="H115" s="31"/>
      <c r="I115" s="32"/>
      <c r="J115" s="31"/>
      <c r="K115" s="31" t="s">
        <v>9647</v>
      </c>
      <c r="L115" s="31" t="s">
        <v>9648</v>
      </c>
      <c r="M115" s="14">
        <v>174</v>
      </c>
      <c r="N115" s="14">
        <v>152</v>
      </c>
      <c r="O115" s="14">
        <v>286</v>
      </c>
      <c r="P115" s="14">
        <v>250</v>
      </c>
      <c r="Q115" s="14" t="s">
        <v>45</v>
      </c>
      <c r="R115" s="14" t="s">
        <v>45</v>
      </c>
      <c r="S115" s="14">
        <v>229</v>
      </c>
      <c r="T115" s="14">
        <v>201</v>
      </c>
      <c r="U115" s="14" t="s">
        <v>45</v>
      </c>
      <c r="V115" s="14" t="s">
        <v>45</v>
      </c>
      <c r="W115" s="31" t="s">
        <v>9649</v>
      </c>
      <c r="X115" s="31" t="s">
        <v>9650</v>
      </c>
      <c r="Y115" s="14">
        <v>92</v>
      </c>
      <c r="Z115" s="14">
        <v>8</v>
      </c>
      <c r="AA115" s="33" t="s">
        <v>106</v>
      </c>
      <c r="AB115" s="33" t="s">
        <v>11364</v>
      </c>
      <c r="AC115" s="33" t="s">
        <v>45</v>
      </c>
      <c r="AD115" s="31"/>
      <c r="AE115" s="31"/>
      <c r="AF115" s="31"/>
      <c r="AG115" s="31" t="s">
        <v>350</v>
      </c>
      <c r="AH115" s="31"/>
      <c r="AI115" s="31" t="s">
        <v>9651</v>
      </c>
    </row>
    <row r="116" spans="1:35" x14ac:dyDescent="0.3">
      <c r="A116" s="31" t="s">
        <v>5246</v>
      </c>
      <c r="B116" s="31" t="s">
        <v>5247</v>
      </c>
      <c r="C116" s="32" t="s">
        <v>46</v>
      </c>
      <c r="D116" s="31" t="s">
        <v>12</v>
      </c>
      <c r="E116" s="31"/>
      <c r="F116" s="31"/>
      <c r="G116" s="31"/>
      <c r="H116" s="31"/>
      <c r="I116" s="32"/>
      <c r="J116" s="31" t="s">
        <v>351</v>
      </c>
      <c r="K116" s="31" t="s">
        <v>360</v>
      </c>
      <c r="L116" s="31" t="s">
        <v>393</v>
      </c>
      <c r="M116" s="14">
        <v>479</v>
      </c>
      <c r="N116" s="14">
        <v>419</v>
      </c>
      <c r="O116" s="14">
        <v>803</v>
      </c>
      <c r="P116" s="14">
        <v>702</v>
      </c>
      <c r="Q116" s="14" t="s">
        <v>45</v>
      </c>
      <c r="R116" s="14" t="s">
        <v>45</v>
      </c>
      <c r="S116" s="14">
        <v>639</v>
      </c>
      <c r="T116" s="14">
        <v>560</v>
      </c>
      <c r="U116" s="14" t="s">
        <v>45</v>
      </c>
      <c r="V116" s="14" t="s">
        <v>45</v>
      </c>
      <c r="W116" s="31" t="s">
        <v>5248</v>
      </c>
      <c r="X116" s="31" t="s">
        <v>5249</v>
      </c>
      <c r="Y116" s="14">
        <v>22</v>
      </c>
      <c r="Z116" s="14">
        <v>4</v>
      </c>
      <c r="AA116" s="33" t="s">
        <v>71</v>
      </c>
      <c r="AB116" s="33" t="s">
        <v>45</v>
      </c>
      <c r="AC116" s="33" t="s">
        <v>45</v>
      </c>
      <c r="AD116" s="31"/>
      <c r="AE116" s="31"/>
      <c r="AF116" s="31"/>
      <c r="AG116" s="31"/>
      <c r="AH116" s="31"/>
      <c r="AI116" s="31" t="s">
        <v>5250</v>
      </c>
    </row>
    <row r="117" spans="1:35" x14ac:dyDescent="0.3">
      <c r="A117" s="31" t="s">
        <v>3950</v>
      </c>
      <c r="B117" s="31" t="s">
        <v>3951</v>
      </c>
      <c r="C117" s="32" t="s">
        <v>46</v>
      </c>
      <c r="D117" s="31" t="s">
        <v>12</v>
      </c>
      <c r="E117" s="31"/>
      <c r="F117" s="31"/>
      <c r="G117" s="31"/>
      <c r="H117" s="31"/>
      <c r="I117" s="32" t="s">
        <v>12</v>
      </c>
      <c r="J117" s="31" t="s">
        <v>48</v>
      </c>
      <c r="K117" s="31" t="s">
        <v>349</v>
      </c>
      <c r="L117" s="31">
        <v>1995</v>
      </c>
      <c r="M117" s="14">
        <v>1191</v>
      </c>
      <c r="N117" s="14">
        <v>1042</v>
      </c>
      <c r="O117" s="14">
        <v>2114</v>
      </c>
      <c r="P117" s="14">
        <v>1849</v>
      </c>
      <c r="Q117" s="14" t="s">
        <v>45</v>
      </c>
      <c r="R117" s="14" t="s">
        <v>45</v>
      </c>
      <c r="S117" s="14">
        <v>1682</v>
      </c>
      <c r="T117" s="14">
        <v>1472</v>
      </c>
      <c r="U117" s="14" t="s">
        <v>45</v>
      </c>
      <c r="V117" s="14" t="s">
        <v>45</v>
      </c>
      <c r="W117" s="31" t="s">
        <v>3952</v>
      </c>
      <c r="X117" s="31" t="s">
        <v>3953</v>
      </c>
      <c r="Y117" s="14">
        <v>43</v>
      </c>
      <c r="Z117" s="14">
        <v>5</v>
      </c>
      <c r="AA117" s="33" t="s">
        <v>3954</v>
      </c>
      <c r="AB117" s="33">
        <v>0.77800000000000002</v>
      </c>
      <c r="AC117" s="33" t="s">
        <v>11979</v>
      </c>
      <c r="AD117" s="31"/>
      <c r="AE117" s="31"/>
      <c r="AF117" s="31"/>
      <c r="AG117" s="31" t="s">
        <v>3731</v>
      </c>
      <c r="AH117" s="31"/>
      <c r="AI117" s="31" t="s">
        <v>3955</v>
      </c>
    </row>
    <row r="118" spans="1:35" x14ac:dyDescent="0.3">
      <c r="A118" s="31" t="s">
        <v>8729</v>
      </c>
      <c r="B118" s="31" t="s">
        <v>8730</v>
      </c>
      <c r="C118" s="32" t="s">
        <v>46</v>
      </c>
      <c r="D118" s="31" t="s">
        <v>12</v>
      </c>
      <c r="E118" s="31"/>
      <c r="F118" s="31"/>
      <c r="G118" s="31"/>
      <c r="H118" s="31"/>
      <c r="I118" s="32" t="s">
        <v>12</v>
      </c>
      <c r="J118" s="31" t="s">
        <v>48</v>
      </c>
      <c r="K118" s="31" t="s">
        <v>507</v>
      </c>
      <c r="L118" s="31" t="s">
        <v>1013</v>
      </c>
      <c r="M118" s="14">
        <v>800</v>
      </c>
      <c r="N118" s="14">
        <v>700</v>
      </c>
      <c r="O118" s="14">
        <v>1324</v>
      </c>
      <c r="P118" s="14">
        <v>1158</v>
      </c>
      <c r="Q118" s="14" t="s">
        <v>45</v>
      </c>
      <c r="R118" s="14" t="s">
        <v>45</v>
      </c>
      <c r="S118" s="14">
        <v>1055</v>
      </c>
      <c r="T118" s="14">
        <v>923</v>
      </c>
      <c r="U118" s="14" t="s">
        <v>45</v>
      </c>
      <c r="V118" s="14" t="s">
        <v>45</v>
      </c>
      <c r="W118" s="31" t="s">
        <v>8731</v>
      </c>
      <c r="X118" s="31" t="s">
        <v>8732</v>
      </c>
      <c r="Y118" s="14">
        <v>32</v>
      </c>
      <c r="Z118" s="14">
        <v>6</v>
      </c>
      <c r="AA118" s="33" t="s">
        <v>106</v>
      </c>
      <c r="AB118" s="33">
        <v>2.1739999999999999</v>
      </c>
      <c r="AC118" s="33" t="s">
        <v>11980</v>
      </c>
      <c r="AD118" s="31"/>
      <c r="AE118" s="31"/>
      <c r="AF118" s="31"/>
      <c r="AG118" s="31"/>
      <c r="AH118" s="31"/>
      <c r="AI118" s="31" t="s">
        <v>8733</v>
      </c>
    </row>
    <row r="119" spans="1:35" x14ac:dyDescent="0.3">
      <c r="A119" s="31" t="s">
        <v>3934</v>
      </c>
      <c r="B119" s="31" t="s">
        <v>3935</v>
      </c>
      <c r="C119" s="32" t="s">
        <v>46</v>
      </c>
      <c r="D119" s="31" t="s">
        <v>12</v>
      </c>
      <c r="E119" s="31"/>
      <c r="F119" s="31"/>
      <c r="G119" s="31"/>
      <c r="H119" s="31"/>
      <c r="I119" s="32" t="s">
        <v>12</v>
      </c>
      <c r="J119" s="31" t="s">
        <v>48</v>
      </c>
      <c r="K119" s="31" t="s">
        <v>907</v>
      </c>
      <c r="L119" s="31" t="s">
        <v>386</v>
      </c>
      <c r="M119" s="14">
        <v>414</v>
      </c>
      <c r="N119" s="14">
        <v>362</v>
      </c>
      <c r="O119" s="14">
        <v>695</v>
      </c>
      <c r="P119" s="14">
        <v>608</v>
      </c>
      <c r="Q119" s="14" t="s">
        <v>45</v>
      </c>
      <c r="R119" s="14" t="s">
        <v>45</v>
      </c>
      <c r="S119" s="14">
        <v>552</v>
      </c>
      <c r="T119" s="14">
        <v>483</v>
      </c>
      <c r="U119" s="14" t="s">
        <v>45</v>
      </c>
      <c r="V119" s="14" t="s">
        <v>45</v>
      </c>
      <c r="W119" s="31" t="s">
        <v>3936</v>
      </c>
      <c r="X119" s="31" t="s">
        <v>3937</v>
      </c>
      <c r="Y119" s="14">
        <v>49</v>
      </c>
      <c r="Z119" s="14">
        <v>4</v>
      </c>
      <c r="AA119" s="33" t="s">
        <v>11458</v>
      </c>
      <c r="AB119" s="33" t="s">
        <v>11364</v>
      </c>
      <c r="AC119" s="33" t="s">
        <v>45</v>
      </c>
      <c r="AD119" s="31"/>
      <c r="AE119" s="31"/>
      <c r="AF119" s="31"/>
      <c r="AG119" s="31" t="s">
        <v>89</v>
      </c>
      <c r="AH119" s="31"/>
      <c r="AI119" s="31" t="s">
        <v>3938</v>
      </c>
    </row>
    <row r="120" spans="1:35" x14ac:dyDescent="0.3">
      <c r="A120" s="31" t="s">
        <v>5162</v>
      </c>
      <c r="B120" s="31" t="s">
        <v>5163</v>
      </c>
      <c r="C120" s="32" t="s">
        <v>46</v>
      </c>
      <c r="D120" s="31" t="s">
        <v>12</v>
      </c>
      <c r="E120" s="31"/>
      <c r="F120" s="31"/>
      <c r="G120" s="31"/>
      <c r="H120" s="31"/>
      <c r="I120" s="32"/>
      <c r="J120" s="31" t="s">
        <v>351</v>
      </c>
      <c r="K120" s="31" t="s">
        <v>355</v>
      </c>
      <c r="L120" s="31" t="s">
        <v>543</v>
      </c>
      <c r="M120" s="14">
        <v>564</v>
      </c>
      <c r="N120" s="14">
        <v>493</v>
      </c>
      <c r="O120" s="14">
        <v>944</v>
      </c>
      <c r="P120" s="14">
        <v>826</v>
      </c>
      <c r="Q120" s="14" t="s">
        <v>45</v>
      </c>
      <c r="R120" s="14" t="s">
        <v>45</v>
      </c>
      <c r="S120" s="14">
        <v>751</v>
      </c>
      <c r="T120" s="14">
        <v>657</v>
      </c>
      <c r="U120" s="14" t="s">
        <v>45</v>
      </c>
      <c r="V120" s="14" t="s">
        <v>45</v>
      </c>
      <c r="W120" s="31" t="s">
        <v>5164</v>
      </c>
      <c r="X120" s="31" t="s">
        <v>5165</v>
      </c>
      <c r="Y120" s="14">
        <v>27</v>
      </c>
      <c r="Z120" s="14">
        <v>4</v>
      </c>
      <c r="AA120" s="33" t="s">
        <v>106</v>
      </c>
      <c r="AB120" s="33">
        <v>0.45200000000000001</v>
      </c>
      <c r="AC120" s="33" t="s">
        <v>11981</v>
      </c>
      <c r="AD120" s="31"/>
      <c r="AE120" s="31"/>
      <c r="AF120" s="31"/>
      <c r="AG120" s="31"/>
      <c r="AH120" s="31"/>
      <c r="AI120" s="31" t="s">
        <v>5166</v>
      </c>
    </row>
    <row r="121" spans="1:35" x14ac:dyDescent="0.3">
      <c r="A121" s="31" t="s">
        <v>3961</v>
      </c>
      <c r="B121" s="31" t="s">
        <v>3962</v>
      </c>
      <c r="C121" s="32" t="s">
        <v>46</v>
      </c>
      <c r="D121" s="31" t="s">
        <v>12</v>
      </c>
      <c r="E121" s="31"/>
      <c r="F121" s="31"/>
      <c r="G121" s="31"/>
      <c r="H121" s="31"/>
      <c r="I121" s="32" t="s">
        <v>12</v>
      </c>
      <c r="J121" s="31" t="s">
        <v>48</v>
      </c>
      <c r="K121" s="31" t="s">
        <v>2534</v>
      </c>
      <c r="L121" s="31" t="s">
        <v>1656</v>
      </c>
      <c r="M121" s="14">
        <v>557</v>
      </c>
      <c r="N121" s="14">
        <v>487</v>
      </c>
      <c r="O121" s="14">
        <v>931</v>
      </c>
      <c r="P121" s="14">
        <v>815</v>
      </c>
      <c r="Q121" s="14" t="s">
        <v>45</v>
      </c>
      <c r="R121" s="14" t="s">
        <v>45</v>
      </c>
      <c r="S121" s="14">
        <v>746</v>
      </c>
      <c r="T121" s="14">
        <v>652</v>
      </c>
      <c r="U121" s="14" t="s">
        <v>45</v>
      </c>
      <c r="V121" s="14" t="s">
        <v>45</v>
      </c>
      <c r="W121" s="31" t="s">
        <v>3963</v>
      </c>
      <c r="X121" s="31" t="s">
        <v>3964</v>
      </c>
      <c r="Y121" s="14">
        <v>41</v>
      </c>
      <c r="Z121" s="14">
        <v>6</v>
      </c>
      <c r="AA121" s="33" t="s">
        <v>71</v>
      </c>
      <c r="AB121" s="33" t="s">
        <v>45</v>
      </c>
      <c r="AC121" s="33" t="s">
        <v>45</v>
      </c>
      <c r="AD121" s="31"/>
      <c r="AE121" s="31"/>
      <c r="AF121" s="31"/>
      <c r="AG121" s="31" t="s">
        <v>1016</v>
      </c>
      <c r="AH121" s="31"/>
      <c r="AI121" s="31" t="s">
        <v>3965</v>
      </c>
    </row>
    <row r="122" spans="1:35" x14ac:dyDescent="0.3">
      <c r="A122" s="31" t="s">
        <v>3988</v>
      </c>
      <c r="B122" s="31" t="s">
        <v>3989</v>
      </c>
      <c r="C122" s="32" t="s">
        <v>46</v>
      </c>
      <c r="D122" s="31" t="s">
        <v>12</v>
      </c>
      <c r="E122" s="31"/>
      <c r="F122" s="31"/>
      <c r="G122" s="31"/>
      <c r="H122" s="31"/>
      <c r="I122" s="32" t="s">
        <v>12</v>
      </c>
      <c r="J122" s="31" t="s">
        <v>48</v>
      </c>
      <c r="K122" s="31" t="s">
        <v>367</v>
      </c>
      <c r="L122" s="31" t="s">
        <v>446</v>
      </c>
      <c r="M122" s="14">
        <v>860</v>
      </c>
      <c r="N122" s="14">
        <v>753</v>
      </c>
      <c r="O122" s="14">
        <v>1422</v>
      </c>
      <c r="P122" s="14">
        <v>1244</v>
      </c>
      <c r="Q122" s="14">
        <v>1237</v>
      </c>
      <c r="R122" s="14">
        <v>1083</v>
      </c>
      <c r="S122" s="14">
        <v>1135</v>
      </c>
      <c r="T122" s="14">
        <v>993</v>
      </c>
      <c r="U122" s="14" t="s">
        <v>45</v>
      </c>
      <c r="V122" s="14" t="s">
        <v>45</v>
      </c>
      <c r="W122" s="31" t="s">
        <v>3990</v>
      </c>
      <c r="X122" s="31" t="s">
        <v>3991</v>
      </c>
      <c r="Y122" s="14">
        <v>39</v>
      </c>
      <c r="Z122" s="14">
        <v>6</v>
      </c>
      <c r="AA122" s="33" t="s">
        <v>106</v>
      </c>
      <c r="AB122" s="33" t="s">
        <v>11364</v>
      </c>
      <c r="AC122" s="33" t="s">
        <v>45</v>
      </c>
      <c r="AD122" s="31"/>
      <c r="AE122" s="31"/>
      <c r="AF122" s="31"/>
      <c r="AG122" s="31" t="s">
        <v>825</v>
      </c>
      <c r="AH122" s="31"/>
      <c r="AI122" s="31" t="s">
        <v>3992</v>
      </c>
    </row>
    <row r="123" spans="1:35" x14ac:dyDescent="0.3">
      <c r="A123" s="31" t="s">
        <v>9214</v>
      </c>
      <c r="B123" s="31" t="s">
        <v>9215</v>
      </c>
      <c r="C123" s="32" t="s">
        <v>46</v>
      </c>
      <c r="D123" s="31" t="s">
        <v>12</v>
      </c>
      <c r="E123" s="31"/>
      <c r="F123" s="31"/>
      <c r="G123" s="31"/>
      <c r="H123" s="31"/>
      <c r="I123" s="32" t="s">
        <v>12</v>
      </c>
      <c r="J123" s="31" t="s">
        <v>48</v>
      </c>
      <c r="K123" s="31" t="s">
        <v>9216</v>
      </c>
      <c r="L123" s="31" t="s">
        <v>657</v>
      </c>
      <c r="M123" s="14">
        <v>237</v>
      </c>
      <c r="N123" s="14">
        <v>208</v>
      </c>
      <c r="O123" s="14">
        <v>395</v>
      </c>
      <c r="P123" s="14">
        <v>345</v>
      </c>
      <c r="Q123" s="14" t="s">
        <v>45</v>
      </c>
      <c r="R123" s="14" t="s">
        <v>45</v>
      </c>
      <c r="S123" s="14">
        <v>313</v>
      </c>
      <c r="T123" s="14">
        <v>274</v>
      </c>
      <c r="U123" s="14" t="s">
        <v>45</v>
      </c>
      <c r="V123" s="14" t="s">
        <v>45</v>
      </c>
      <c r="W123" s="31" t="s">
        <v>9217</v>
      </c>
      <c r="X123" s="31" t="s">
        <v>9218</v>
      </c>
      <c r="Y123" s="14">
        <v>83</v>
      </c>
      <c r="Z123" s="14">
        <v>4</v>
      </c>
      <c r="AA123" s="33" t="s">
        <v>71</v>
      </c>
      <c r="AB123" s="33" t="s">
        <v>45</v>
      </c>
      <c r="AC123" s="33" t="s">
        <v>45</v>
      </c>
      <c r="AD123" s="31"/>
      <c r="AE123" s="31"/>
      <c r="AF123" s="31"/>
      <c r="AG123" s="31" t="s">
        <v>395</v>
      </c>
      <c r="AH123" s="31"/>
      <c r="AI123" s="31" t="s">
        <v>9219</v>
      </c>
    </row>
    <row r="124" spans="1:35" x14ac:dyDescent="0.3">
      <c r="A124" s="31" t="s">
        <v>5261</v>
      </c>
      <c r="B124" s="31" t="s">
        <v>5262</v>
      </c>
      <c r="C124" s="32" t="s">
        <v>46</v>
      </c>
      <c r="D124" s="31" t="s">
        <v>12</v>
      </c>
      <c r="E124" s="31"/>
      <c r="F124" s="31"/>
      <c r="G124" s="31"/>
      <c r="H124" s="31"/>
      <c r="I124" s="32"/>
      <c r="J124" s="31" t="s">
        <v>351</v>
      </c>
      <c r="K124" s="31" t="s">
        <v>338</v>
      </c>
      <c r="L124" s="31" t="s">
        <v>338</v>
      </c>
      <c r="M124" s="14">
        <v>465</v>
      </c>
      <c r="N124" s="14">
        <v>407</v>
      </c>
      <c r="O124" s="14">
        <v>775</v>
      </c>
      <c r="P124" s="14">
        <v>678</v>
      </c>
      <c r="Q124" s="14" t="s">
        <v>45</v>
      </c>
      <c r="R124" s="14" t="s">
        <v>45</v>
      </c>
      <c r="S124" s="14">
        <v>618</v>
      </c>
      <c r="T124" s="14">
        <v>541</v>
      </c>
      <c r="U124" s="14" t="s">
        <v>45</v>
      </c>
      <c r="V124" s="14" t="s">
        <v>45</v>
      </c>
      <c r="W124" s="31" t="s">
        <v>5263</v>
      </c>
      <c r="X124" s="31" t="s">
        <v>5264</v>
      </c>
      <c r="Y124" s="14">
        <v>16</v>
      </c>
      <c r="Z124" s="14">
        <v>6</v>
      </c>
      <c r="AA124" s="33" t="s">
        <v>106</v>
      </c>
      <c r="AB124" s="33">
        <v>0.68799999999999994</v>
      </c>
      <c r="AC124" s="33" t="s">
        <v>11999</v>
      </c>
      <c r="AD124" s="31"/>
      <c r="AE124" s="31"/>
      <c r="AF124" s="31"/>
      <c r="AG124" s="31" t="s">
        <v>89</v>
      </c>
      <c r="AH124" s="31"/>
      <c r="AI124" s="31" t="s">
        <v>5265</v>
      </c>
    </row>
    <row r="125" spans="1:35" x14ac:dyDescent="0.3">
      <c r="A125" s="31" t="s">
        <v>5221</v>
      </c>
      <c r="B125" s="31" t="s">
        <v>5222</v>
      </c>
      <c r="C125" s="32" t="s">
        <v>46</v>
      </c>
      <c r="D125" s="31" t="s">
        <v>12</v>
      </c>
      <c r="E125" s="31"/>
      <c r="F125" s="31"/>
      <c r="G125" s="31"/>
      <c r="H125" s="31"/>
      <c r="I125" s="32"/>
      <c r="J125" s="31" t="s">
        <v>351</v>
      </c>
      <c r="K125" s="31" t="s">
        <v>338</v>
      </c>
      <c r="L125" s="31" t="s">
        <v>338</v>
      </c>
      <c r="M125" s="14">
        <v>385</v>
      </c>
      <c r="N125" s="14">
        <v>337</v>
      </c>
      <c r="O125" s="14">
        <v>645</v>
      </c>
      <c r="P125" s="14">
        <v>564</v>
      </c>
      <c r="Q125" s="14" t="s">
        <v>45</v>
      </c>
      <c r="R125" s="14" t="s">
        <v>45</v>
      </c>
      <c r="S125" s="14">
        <v>511</v>
      </c>
      <c r="T125" s="14">
        <v>447</v>
      </c>
      <c r="U125" s="14" t="s">
        <v>45</v>
      </c>
      <c r="V125" s="14" t="s">
        <v>45</v>
      </c>
      <c r="W125" s="31" t="s">
        <v>5223</v>
      </c>
      <c r="X125" s="31" t="s">
        <v>5224</v>
      </c>
      <c r="Y125" s="14">
        <v>16</v>
      </c>
      <c r="Z125" s="14">
        <v>4</v>
      </c>
      <c r="AA125" s="33" t="s">
        <v>71</v>
      </c>
      <c r="AB125" s="33" t="s">
        <v>45</v>
      </c>
      <c r="AC125" s="33" t="s">
        <v>45</v>
      </c>
      <c r="AD125" s="31"/>
      <c r="AE125" s="31"/>
      <c r="AF125" s="31"/>
      <c r="AG125" s="31"/>
      <c r="AH125" s="31"/>
      <c r="AI125" s="31" t="s">
        <v>5225</v>
      </c>
    </row>
    <row r="126" spans="1:35" x14ac:dyDescent="0.3">
      <c r="A126" s="31" t="s">
        <v>4013</v>
      </c>
      <c r="B126" s="31" t="s">
        <v>4014</v>
      </c>
      <c r="C126" s="32" t="s">
        <v>46</v>
      </c>
      <c r="D126" s="31" t="s">
        <v>12</v>
      </c>
      <c r="E126" s="31"/>
      <c r="F126" s="31"/>
      <c r="G126" s="31"/>
      <c r="H126" s="31"/>
      <c r="I126" s="32" t="s">
        <v>12</v>
      </c>
      <c r="J126" s="31" t="s">
        <v>48</v>
      </c>
      <c r="K126" s="31" t="s">
        <v>594</v>
      </c>
      <c r="L126" s="31" t="s">
        <v>354</v>
      </c>
      <c r="M126" s="14">
        <v>286</v>
      </c>
      <c r="N126" s="14">
        <v>250</v>
      </c>
      <c r="O126" s="14">
        <v>591</v>
      </c>
      <c r="P126" s="14">
        <v>518</v>
      </c>
      <c r="Q126" s="14" t="s">
        <v>45</v>
      </c>
      <c r="R126" s="14" t="s">
        <v>45</v>
      </c>
      <c r="S126" s="14">
        <v>471</v>
      </c>
      <c r="T126" s="14">
        <v>413</v>
      </c>
      <c r="U126" s="14" t="s">
        <v>45</v>
      </c>
      <c r="V126" s="14" t="s">
        <v>45</v>
      </c>
      <c r="W126" s="31" t="s">
        <v>4015</v>
      </c>
      <c r="X126" s="31" t="s">
        <v>4016</v>
      </c>
      <c r="Y126" s="14">
        <v>46</v>
      </c>
      <c r="Z126" s="14">
        <v>4</v>
      </c>
      <c r="AA126" s="33" t="s">
        <v>106</v>
      </c>
      <c r="AB126" s="33">
        <v>0.61</v>
      </c>
      <c r="AC126" s="33" t="s">
        <v>12009</v>
      </c>
      <c r="AD126" s="31"/>
      <c r="AE126" s="31"/>
      <c r="AF126" s="31"/>
      <c r="AG126" s="31"/>
      <c r="AH126" s="31"/>
      <c r="AI126" s="31" t="s">
        <v>4017</v>
      </c>
    </row>
    <row r="127" spans="1:35" x14ac:dyDescent="0.3">
      <c r="A127" s="31" t="s">
        <v>4033</v>
      </c>
      <c r="B127" s="31" t="s">
        <v>4034</v>
      </c>
      <c r="C127" s="32" t="s">
        <v>46</v>
      </c>
      <c r="D127" s="31" t="s">
        <v>12</v>
      </c>
      <c r="E127" s="31"/>
      <c r="F127" s="31"/>
      <c r="G127" s="31"/>
      <c r="H127" s="31"/>
      <c r="I127" s="32" t="s">
        <v>12</v>
      </c>
      <c r="J127" s="31" t="s">
        <v>48</v>
      </c>
      <c r="K127" s="31" t="s">
        <v>1252</v>
      </c>
      <c r="L127" s="31" t="s">
        <v>1252</v>
      </c>
      <c r="M127" s="14">
        <v>338</v>
      </c>
      <c r="N127" s="14">
        <v>296</v>
      </c>
      <c r="O127" s="14">
        <v>565</v>
      </c>
      <c r="P127" s="14">
        <v>495</v>
      </c>
      <c r="Q127" s="14" t="s">
        <v>45</v>
      </c>
      <c r="R127" s="14" t="s">
        <v>45</v>
      </c>
      <c r="S127" s="14">
        <v>453</v>
      </c>
      <c r="T127" s="14">
        <v>396</v>
      </c>
      <c r="U127" s="14" t="s">
        <v>45</v>
      </c>
      <c r="V127" s="14" t="s">
        <v>45</v>
      </c>
      <c r="W127" s="31" t="s">
        <v>4035</v>
      </c>
      <c r="X127" s="31" t="s">
        <v>4036</v>
      </c>
      <c r="Y127" s="14">
        <v>14</v>
      </c>
      <c r="Z127" s="14">
        <v>3</v>
      </c>
      <c r="AA127" s="33" t="s">
        <v>11458</v>
      </c>
      <c r="AB127" s="33" t="s">
        <v>11364</v>
      </c>
      <c r="AC127" s="33" t="s">
        <v>45</v>
      </c>
      <c r="AD127" s="31"/>
      <c r="AE127" s="31"/>
      <c r="AF127" s="31"/>
      <c r="AG127" s="31" t="s">
        <v>4037</v>
      </c>
      <c r="AH127" s="31"/>
      <c r="AI127" s="31" t="s">
        <v>4038</v>
      </c>
    </row>
    <row r="128" spans="1:35" x14ac:dyDescent="0.3">
      <c r="A128" s="31" t="s">
        <v>9238</v>
      </c>
      <c r="B128" s="31" t="s">
        <v>9239</v>
      </c>
      <c r="C128" s="32" t="s">
        <v>46</v>
      </c>
      <c r="D128" s="31" t="s">
        <v>12</v>
      </c>
      <c r="E128" s="31"/>
      <c r="F128" s="31"/>
      <c r="G128" s="31"/>
      <c r="H128" s="31"/>
      <c r="I128" s="32" t="s">
        <v>9193</v>
      </c>
      <c r="J128" s="31" t="s">
        <v>48</v>
      </c>
      <c r="K128" s="31" t="s">
        <v>9240</v>
      </c>
      <c r="L128" s="31" t="s">
        <v>2484</v>
      </c>
      <c r="M128" s="14">
        <v>216</v>
      </c>
      <c r="N128" s="14">
        <v>189</v>
      </c>
      <c r="O128" s="14">
        <v>362</v>
      </c>
      <c r="P128" s="14">
        <v>317</v>
      </c>
      <c r="Q128" s="14" t="s">
        <v>45</v>
      </c>
      <c r="R128" s="14" t="s">
        <v>45</v>
      </c>
      <c r="S128" s="14">
        <v>289</v>
      </c>
      <c r="T128" s="14">
        <v>253</v>
      </c>
      <c r="U128" s="14" t="s">
        <v>45</v>
      </c>
      <c r="V128" s="14" t="s">
        <v>45</v>
      </c>
      <c r="W128" s="31" t="s">
        <v>9241</v>
      </c>
      <c r="X128" s="31" t="s">
        <v>9242</v>
      </c>
      <c r="Y128" s="14">
        <v>88</v>
      </c>
      <c r="Z128" s="14">
        <v>9</v>
      </c>
      <c r="AA128" s="33" t="s">
        <v>71</v>
      </c>
      <c r="AB128" s="33" t="s">
        <v>45</v>
      </c>
      <c r="AC128" s="33" t="s">
        <v>45</v>
      </c>
      <c r="AD128" s="31"/>
      <c r="AE128" s="31"/>
      <c r="AF128" s="31"/>
      <c r="AG128" s="31" t="s">
        <v>128</v>
      </c>
      <c r="AH128" s="31"/>
      <c r="AI128" s="31" t="s">
        <v>9243</v>
      </c>
    </row>
    <row r="129" spans="1:35" x14ac:dyDescent="0.3">
      <c r="A129" s="31" t="s">
        <v>9231</v>
      </c>
      <c r="B129" s="31" t="s">
        <v>9232</v>
      </c>
      <c r="C129" s="32" t="s">
        <v>46</v>
      </c>
      <c r="D129" s="31" t="s">
        <v>12</v>
      </c>
      <c r="E129" s="31"/>
      <c r="F129" s="31"/>
      <c r="G129" s="31"/>
      <c r="H129" s="31"/>
      <c r="I129" s="32" t="s">
        <v>86</v>
      </c>
      <c r="J129" s="31" t="s">
        <v>48</v>
      </c>
      <c r="K129" s="31" t="s">
        <v>507</v>
      </c>
      <c r="L129" s="31" t="s">
        <v>9233</v>
      </c>
      <c r="M129" s="14">
        <v>166</v>
      </c>
      <c r="N129" s="14">
        <v>145</v>
      </c>
      <c r="O129" s="14">
        <v>275</v>
      </c>
      <c r="P129" s="14">
        <v>240</v>
      </c>
      <c r="Q129" s="14" t="s">
        <v>45</v>
      </c>
      <c r="R129" s="14" t="s">
        <v>45</v>
      </c>
      <c r="S129" s="14">
        <v>221</v>
      </c>
      <c r="T129" s="14">
        <v>193</v>
      </c>
      <c r="U129" s="14" t="s">
        <v>45</v>
      </c>
      <c r="V129" s="14" t="s">
        <v>45</v>
      </c>
      <c r="W129" s="31" t="s">
        <v>9234</v>
      </c>
      <c r="X129" s="31" t="s">
        <v>9235</v>
      </c>
      <c r="Y129" s="14">
        <v>31</v>
      </c>
      <c r="Z129" s="14">
        <v>4</v>
      </c>
      <c r="AA129" s="33" t="s">
        <v>106</v>
      </c>
      <c r="AB129" s="33" t="s">
        <v>11364</v>
      </c>
      <c r="AC129" s="33" t="s">
        <v>45</v>
      </c>
      <c r="AD129" s="31"/>
      <c r="AE129" s="31"/>
      <c r="AF129" s="31"/>
      <c r="AG129" s="31" t="s">
        <v>9236</v>
      </c>
      <c r="AH129" s="31"/>
      <c r="AI129" s="31" t="s">
        <v>9237</v>
      </c>
    </row>
    <row r="130" spans="1:35" x14ac:dyDescent="0.3">
      <c r="A130" s="31" t="s">
        <v>9372</v>
      </c>
      <c r="B130" s="31" t="s">
        <v>9373</v>
      </c>
      <c r="C130" s="32" t="s">
        <v>46</v>
      </c>
      <c r="D130" s="31" t="s">
        <v>12</v>
      </c>
      <c r="E130" s="31"/>
      <c r="F130" s="31"/>
      <c r="G130" s="31"/>
      <c r="H130" s="31"/>
      <c r="I130" s="32" t="s">
        <v>9374</v>
      </c>
      <c r="J130" s="31" t="s">
        <v>48</v>
      </c>
      <c r="K130" s="31" t="s">
        <v>474</v>
      </c>
      <c r="L130" s="31" t="s">
        <v>376</v>
      </c>
      <c r="M130" s="14">
        <v>187</v>
      </c>
      <c r="N130" s="14">
        <v>164</v>
      </c>
      <c r="O130" s="14">
        <v>311</v>
      </c>
      <c r="P130" s="14">
        <v>272</v>
      </c>
      <c r="Q130" s="14" t="s">
        <v>45</v>
      </c>
      <c r="R130" s="14" t="s">
        <v>45</v>
      </c>
      <c r="S130" s="14">
        <v>250</v>
      </c>
      <c r="T130" s="14">
        <v>218</v>
      </c>
      <c r="U130" s="14" t="s">
        <v>45</v>
      </c>
      <c r="V130" s="14" t="s">
        <v>45</v>
      </c>
      <c r="W130" s="31" t="s">
        <v>9375</v>
      </c>
      <c r="X130" s="31" t="s">
        <v>9376</v>
      </c>
      <c r="Y130" s="14">
        <v>26</v>
      </c>
      <c r="Z130" s="14">
        <v>3</v>
      </c>
      <c r="AA130" s="33" t="s">
        <v>71</v>
      </c>
      <c r="AB130" s="33" t="s">
        <v>45</v>
      </c>
      <c r="AC130" s="33" t="s">
        <v>45</v>
      </c>
      <c r="AD130" s="31"/>
      <c r="AE130" s="31"/>
      <c r="AF130" s="31"/>
      <c r="AG130" s="31" t="s">
        <v>1445</v>
      </c>
      <c r="AH130" s="31"/>
      <c r="AI130" s="31" t="s">
        <v>9377</v>
      </c>
    </row>
    <row r="131" spans="1:35" x14ac:dyDescent="0.3">
      <c r="A131" s="31" t="s">
        <v>9385</v>
      </c>
      <c r="B131" s="31" t="s">
        <v>9386</v>
      </c>
      <c r="C131" s="32" t="s">
        <v>46</v>
      </c>
      <c r="D131" s="31" t="s">
        <v>12</v>
      </c>
      <c r="E131" s="31"/>
      <c r="F131" s="31"/>
      <c r="G131" s="31"/>
      <c r="H131" s="31"/>
      <c r="I131" s="32" t="s">
        <v>86</v>
      </c>
      <c r="J131" s="31" t="s">
        <v>48</v>
      </c>
      <c r="K131" s="31" t="s">
        <v>337</v>
      </c>
      <c r="L131" s="31" t="s">
        <v>337</v>
      </c>
      <c r="M131" s="14">
        <v>392</v>
      </c>
      <c r="N131" s="14">
        <v>343</v>
      </c>
      <c r="O131" s="14">
        <v>650</v>
      </c>
      <c r="P131" s="14">
        <v>568</v>
      </c>
      <c r="Q131" s="14" t="s">
        <v>45</v>
      </c>
      <c r="R131" s="14" t="s">
        <v>45</v>
      </c>
      <c r="S131" s="14">
        <v>518</v>
      </c>
      <c r="T131" s="14">
        <v>453</v>
      </c>
      <c r="U131" s="14" t="s">
        <v>45</v>
      </c>
      <c r="V131" s="14" t="s">
        <v>45</v>
      </c>
      <c r="W131" s="31" t="s">
        <v>9387</v>
      </c>
      <c r="X131" s="31" t="s">
        <v>9388</v>
      </c>
      <c r="Y131" s="14">
        <v>10</v>
      </c>
      <c r="Z131" s="14">
        <v>4</v>
      </c>
      <c r="AA131" s="33" t="s">
        <v>106</v>
      </c>
      <c r="AB131" s="33">
        <v>1.0940000000000001</v>
      </c>
      <c r="AC131" s="33" t="s">
        <v>12021</v>
      </c>
      <c r="AD131" s="31"/>
      <c r="AE131" s="31"/>
      <c r="AF131" s="31"/>
      <c r="AG131" s="31" t="s">
        <v>2890</v>
      </c>
      <c r="AH131" s="31"/>
      <c r="AI131" s="31" t="s">
        <v>9389</v>
      </c>
    </row>
    <row r="132" spans="1:35" x14ac:dyDescent="0.3">
      <c r="A132" s="31" t="s">
        <v>9244</v>
      </c>
      <c r="B132" s="31" t="s">
        <v>9245</v>
      </c>
      <c r="C132" s="32" t="s">
        <v>46</v>
      </c>
      <c r="D132" s="31" t="s">
        <v>12</v>
      </c>
      <c r="E132" s="31"/>
      <c r="F132" s="31"/>
      <c r="G132" s="31"/>
      <c r="H132" s="31"/>
      <c r="I132" s="32" t="s">
        <v>8998</v>
      </c>
      <c r="J132" s="31" t="s">
        <v>48</v>
      </c>
      <c r="K132" s="31" t="s">
        <v>9246</v>
      </c>
      <c r="L132" s="31" t="s">
        <v>1153</v>
      </c>
      <c r="M132" s="14">
        <v>213</v>
      </c>
      <c r="N132" s="14">
        <v>186</v>
      </c>
      <c r="O132" s="14">
        <v>343</v>
      </c>
      <c r="P132" s="14">
        <v>300</v>
      </c>
      <c r="Q132" s="14" t="s">
        <v>45</v>
      </c>
      <c r="R132" s="14" t="s">
        <v>45</v>
      </c>
      <c r="S132" s="14">
        <v>255</v>
      </c>
      <c r="T132" s="14">
        <v>223</v>
      </c>
      <c r="U132" s="14" t="s">
        <v>45</v>
      </c>
      <c r="V132" s="14" t="s">
        <v>45</v>
      </c>
      <c r="W132" s="31" t="s">
        <v>9247</v>
      </c>
      <c r="X132" s="31" t="s">
        <v>9248</v>
      </c>
      <c r="Y132" s="14">
        <v>49</v>
      </c>
      <c r="Z132" s="14">
        <v>4</v>
      </c>
      <c r="AA132" s="33" t="s">
        <v>71</v>
      </c>
      <c r="AB132" s="33" t="s">
        <v>45</v>
      </c>
      <c r="AC132" s="33" t="s">
        <v>45</v>
      </c>
      <c r="AD132" s="31"/>
      <c r="AE132" s="31"/>
      <c r="AF132" s="31"/>
      <c r="AG132" s="31" t="s">
        <v>9178</v>
      </c>
      <c r="AH132" s="31"/>
      <c r="AI132" s="31" t="s">
        <v>9249</v>
      </c>
    </row>
    <row r="133" spans="1:35" x14ac:dyDescent="0.3">
      <c r="A133" s="31" t="s">
        <v>10187</v>
      </c>
      <c r="B133" s="31" t="s">
        <v>10188</v>
      </c>
      <c r="C133" s="32" t="s">
        <v>46</v>
      </c>
      <c r="D133" s="31" t="s">
        <v>12</v>
      </c>
      <c r="E133" s="31"/>
      <c r="F133" s="31"/>
      <c r="G133" s="31"/>
      <c r="H133" s="31"/>
      <c r="I133" s="32"/>
      <c r="J133" s="31"/>
      <c r="K133" s="31" t="s">
        <v>362</v>
      </c>
      <c r="L133" s="31" t="s">
        <v>362</v>
      </c>
      <c r="M133" s="14">
        <v>552</v>
      </c>
      <c r="N133" s="14">
        <v>483</v>
      </c>
      <c r="O133" s="14">
        <v>726</v>
      </c>
      <c r="P133" s="14">
        <v>635</v>
      </c>
      <c r="Q133" s="14" t="s">
        <v>45</v>
      </c>
      <c r="R133" s="14" t="s">
        <v>45</v>
      </c>
      <c r="S133" s="14">
        <v>715</v>
      </c>
      <c r="T133" s="14">
        <v>626</v>
      </c>
      <c r="U133" s="14" t="s">
        <v>45</v>
      </c>
      <c r="V133" s="14" t="s">
        <v>45</v>
      </c>
      <c r="W133" s="31" t="s">
        <v>10189</v>
      </c>
      <c r="X133" s="31" t="s">
        <v>10190</v>
      </c>
      <c r="Y133" s="14">
        <v>11</v>
      </c>
      <c r="Z133" s="14">
        <v>4</v>
      </c>
      <c r="AA133" s="33" t="s">
        <v>71</v>
      </c>
      <c r="AB133" s="33" t="s">
        <v>45</v>
      </c>
      <c r="AC133" s="33" t="s">
        <v>45</v>
      </c>
      <c r="AD133" s="31"/>
      <c r="AE133" s="31"/>
      <c r="AF133" s="31"/>
      <c r="AG133" s="31" t="s">
        <v>345</v>
      </c>
      <c r="AH133" s="31"/>
      <c r="AI133" s="31" t="s">
        <v>10191</v>
      </c>
    </row>
    <row r="134" spans="1:35" x14ac:dyDescent="0.3">
      <c r="A134" s="14" t="s">
        <v>12260</v>
      </c>
      <c r="B134" s="14" t="s">
        <v>12261</v>
      </c>
      <c r="C134" s="14" t="s">
        <v>46</v>
      </c>
      <c r="D134" s="14" t="s">
        <v>12</v>
      </c>
      <c r="E134" s="14"/>
      <c r="F134" s="14"/>
      <c r="G134" s="14"/>
      <c r="H134" s="14"/>
      <c r="I134" s="14"/>
      <c r="J134" s="14" t="s">
        <v>48</v>
      </c>
      <c r="K134" s="14"/>
      <c r="L134" s="14"/>
      <c r="M134" s="14">
        <v>387</v>
      </c>
      <c r="N134" s="14">
        <v>339</v>
      </c>
      <c r="O134" s="14">
        <v>619</v>
      </c>
      <c r="P134" s="14">
        <v>542</v>
      </c>
      <c r="Q134" s="14" t="s">
        <v>45</v>
      </c>
      <c r="R134" s="14" t="s">
        <v>45</v>
      </c>
      <c r="S134" s="14">
        <v>516</v>
      </c>
      <c r="T134" s="14">
        <v>452</v>
      </c>
      <c r="U134" s="14" t="s">
        <v>45</v>
      </c>
      <c r="V134" s="14" t="s">
        <v>45</v>
      </c>
      <c r="W134" s="14" t="s">
        <v>12262</v>
      </c>
      <c r="X134" s="14" t="s">
        <v>12263</v>
      </c>
      <c r="Y134" s="14">
        <v>28</v>
      </c>
      <c r="Z134" s="14">
        <v>8</v>
      </c>
      <c r="AA134" s="14"/>
      <c r="AB134" s="14"/>
      <c r="AC134" s="14"/>
      <c r="AD134" s="68"/>
      <c r="AE134" s="111"/>
      <c r="AF134" s="111"/>
      <c r="AG134" s="68" t="s">
        <v>12264</v>
      </c>
      <c r="AH134" s="14" t="s">
        <v>1100</v>
      </c>
      <c r="AI134" s="14"/>
    </row>
    <row r="135" spans="1:35" x14ac:dyDescent="0.3">
      <c r="A135" s="31" t="s">
        <v>8979</v>
      </c>
      <c r="B135" s="31" t="s">
        <v>8980</v>
      </c>
      <c r="C135" s="32" t="s">
        <v>46</v>
      </c>
      <c r="D135" s="31" t="s">
        <v>12</v>
      </c>
      <c r="E135" s="31"/>
      <c r="F135" s="31"/>
      <c r="G135" s="31"/>
      <c r="H135" s="31"/>
      <c r="I135" s="32" t="s">
        <v>12</v>
      </c>
      <c r="J135" s="31" t="s">
        <v>48</v>
      </c>
      <c r="K135" s="31"/>
      <c r="L135" s="31"/>
      <c r="M135" s="14">
        <v>171</v>
      </c>
      <c r="N135" s="14">
        <v>149</v>
      </c>
      <c r="O135" s="14">
        <v>274</v>
      </c>
      <c r="P135" s="14">
        <v>239</v>
      </c>
      <c r="Q135" s="14" t="s">
        <v>45</v>
      </c>
      <c r="R135" s="14" t="s">
        <v>45</v>
      </c>
      <c r="S135" s="14">
        <v>229</v>
      </c>
      <c r="T135" s="14">
        <v>201</v>
      </c>
      <c r="U135" s="14" t="s">
        <v>45</v>
      </c>
      <c r="V135" s="14" t="s">
        <v>45</v>
      </c>
      <c r="W135" s="31" t="s">
        <v>8981</v>
      </c>
      <c r="X135" s="31" t="s">
        <v>8982</v>
      </c>
      <c r="Y135" s="14">
        <v>54</v>
      </c>
      <c r="Z135" s="14">
        <v>4</v>
      </c>
      <c r="AA135" s="33" t="s">
        <v>106</v>
      </c>
      <c r="AB135" s="33" t="s">
        <v>11364</v>
      </c>
      <c r="AC135" s="33" t="s">
        <v>45</v>
      </c>
      <c r="AD135" s="31"/>
      <c r="AE135" s="31"/>
      <c r="AF135" s="31"/>
      <c r="AG135" s="31" t="s">
        <v>8983</v>
      </c>
      <c r="AH135" s="31"/>
      <c r="AI135" s="31" t="s">
        <v>10841</v>
      </c>
    </row>
    <row r="136" spans="1:35" x14ac:dyDescent="0.3">
      <c r="A136" s="31" t="s">
        <v>5271</v>
      </c>
      <c r="B136" s="31" t="s">
        <v>5272</v>
      </c>
      <c r="C136" s="32" t="s">
        <v>46</v>
      </c>
      <c r="D136" s="31" t="s">
        <v>12</v>
      </c>
      <c r="E136" s="31"/>
      <c r="F136" s="31"/>
      <c r="G136" s="31"/>
      <c r="H136" s="31"/>
      <c r="I136" s="32"/>
      <c r="J136" s="31" t="s">
        <v>351</v>
      </c>
      <c r="K136" s="31" t="s">
        <v>493</v>
      </c>
      <c r="L136" s="31" t="s">
        <v>376</v>
      </c>
      <c r="M136" s="14">
        <v>647</v>
      </c>
      <c r="N136" s="14">
        <v>566</v>
      </c>
      <c r="O136" s="14">
        <v>1084</v>
      </c>
      <c r="P136" s="14">
        <v>948</v>
      </c>
      <c r="Q136" s="14" t="s">
        <v>45</v>
      </c>
      <c r="R136" s="14" t="s">
        <v>45</v>
      </c>
      <c r="S136" s="14">
        <v>863</v>
      </c>
      <c r="T136" s="14">
        <v>755</v>
      </c>
      <c r="U136" s="14" t="s">
        <v>45</v>
      </c>
      <c r="V136" s="14" t="s">
        <v>45</v>
      </c>
      <c r="W136" s="31" t="s">
        <v>5273</v>
      </c>
      <c r="X136" s="31" t="s">
        <v>5274</v>
      </c>
      <c r="Y136" s="14">
        <v>26</v>
      </c>
      <c r="Z136" s="14">
        <v>4</v>
      </c>
      <c r="AA136" s="33" t="s">
        <v>106</v>
      </c>
      <c r="AB136" s="33">
        <v>3.1389999999999998</v>
      </c>
      <c r="AC136" s="33" t="s">
        <v>12037</v>
      </c>
      <c r="AD136" s="31"/>
      <c r="AE136" s="31"/>
      <c r="AF136" s="31"/>
      <c r="AG136" s="31"/>
      <c r="AH136" s="31"/>
      <c r="AI136" s="31" t="s">
        <v>5275</v>
      </c>
    </row>
    <row r="137" spans="1:35" x14ac:dyDescent="0.3">
      <c r="A137" s="31" t="s">
        <v>7546</v>
      </c>
      <c r="B137" s="31" t="s">
        <v>7547</v>
      </c>
      <c r="C137" s="32" t="s">
        <v>46</v>
      </c>
      <c r="D137" s="31" t="s">
        <v>12</v>
      </c>
      <c r="E137" s="31"/>
      <c r="F137" s="31"/>
      <c r="G137" s="31"/>
      <c r="H137" s="31"/>
      <c r="I137" s="32" t="s">
        <v>6596</v>
      </c>
      <c r="J137" s="31" t="s">
        <v>48</v>
      </c>
      <c r="K137" s="31" t="s">
        <v>3177</v>
      </c>
      <c r="L137" s="31" t="s">
        <v>3659</v>
      </c>
      <c r="M137" s="14">
        <v>579</v>
      </c>
      <c r="N137" s="14">
        <v>506</v>
      </c>
      <c r="O137" s="14">
        <v>904</v>
      </c>
      <c r="P137" s="14">
        <v>791</v>
      </c>
      <c r="Q137" s="14" t="s">
        <v>45</v>
      </c>
      <c r="R137" s="14" t="s">
        <v>45</v>
      </c>
      <c r="S137" s="14">
        <v>719</v>
      </c>
      <c r="T137" s="14">
        <v>629</v>
      </c>
      <c r="U137" s="14" t="s">
        <v>45</v>
      </c>
      <c r="V137" s="14" t="s">
        <v>45</v>
      </c>
      <c r="W137" s="31" t="s">
        <v>7548</v>
      </c>
      <c r="X137" s="31" t="s">
        <v>7549</v>
      </c>
      <c r="Y137" s="14">
        <v>69</v>
      </c>
      <c r="Z137" s="14">
        <v>4</v>
      </c>
      <c r="AA137" s="33" t="s">
        <v>106</v>
      </c>
      <c r="AB137" s="33" t="s">
        <v>11364</v>
      </c>
      <c r="AC137" s="33" t="s">
        <v>45</v>
      </c>
      <c r="AD137" s="31"/>
      <c r="AE137" s="31"/>
      <c r="AF137" s="31"/>
      <c r="AG137" s="31" t="s">
        <v>6599</v>
      </c>
      <c r="AH137" s="31"/>
      <c r="AI137" s="31" t="s">
        <v>7550</v>
      </c>
    </row>
    <row r="138" spans="1:35" x14ac:dyDescent="0.3">
      <c r="A138" s="31" t="s">
        <v>9263</v>
      </c>
      <c r="B138" s="31" t="s">
        <v>9264</v>
      </c>
      <c r="C138" s="32" t="s">
        <v>46</v>
      </c>
      <c r="D138" s="31" t="s">
        <v>12</v>
      </c>
      <c r="E138" s="31"/>
      <c r="F138" s="31"/>
      <c r="G138" s="31"/>
      <c r="H138" s="31"/>
      <c r="I138" s="32" t="s">
        <v>86</v>
      </c>
      <c r="J138" s="31"/>
      <c r="K138" s="31" t="s">
        <v>1535</v>
      </c>
      <c r="L138" s="31" t="s">
        <v>9265</v>
      </c>
      <c r="M138" s="14">
        <v>76</v>
      </c>
      <c r="N138" s="14">
        <v>66</v>
      </c>
      <c r="O138" s="14">
        <v>124</v>
      </c>
      <c r="P138" s="14">
        <v>108</v>
      </c>
      <c r="Q138" s="14" t="s">
        <v>45</v>
      </c>
      <c r="R138" s="14" t="s">
        <v>45</v>
      </c>
      <c r="S138" s="14">
        <v>99</v>
      </c>
      <c r="T138" s="14">
        <v>86</v>
      </c>
      <c r="U138" s="14" t="s">
        <v>45</v>
      </c>
      <c r="V138" s="14" t="s">
        <v>45</v>
      </c>
      <c r="W138" s="31" t="s">
        <v>9266</v>
      </c>
      <c r="X138" s="31" t="s">
        <v>9267</v>
      </c>
      <c r="Y138" s="14">
        <v>53</v>
      </c>
      <c r="Z138" s="14">
        <v>4</v>
      </c>
      <c r="AA138" s="33" t="s">
        <v>71</v>
      </c>
      <c r="AB138" s="33" t="s">
        <v>45</v>
      </c>
      <c r="AC138" s="33" t="s">
        <v>45</v>
      </c>
      <c r="AD138" s="31"/>
      <c r="AE138" s="31"/>
      <c r="AF138" s="31"/>
      <c r="AG138" s="31"/>
      <c r="AH138" s="31"/>
      <c r="AI138" s="31" t="s">
        <v>9268</v>
      </c>
    </row>
    <row r="139" spans="1:35" x14ac:dyDescent="0.3">
      <c r="A139" s="31" t="s">
        <v>7572</v>
      </c>
      <c r="B139" s="31" t="s">
        <v>7573</v>
      </c>
      <c r="C139" s="32" t="s">
        <v>46</v>
      </c>
      <c r="D139" s="31" t="s">
        <v>12</v>
      </c>
      <c r="E139" s="31"/>
      <c r="F139" s="31"/>
      <c r="G139" s="31"/>
      <c r="H139" s="31"/>
      <c r="I139" s="32"/>
      <c r="J139" s="31"/>
      <c r="K139" s="31" t="s">
        <v>693</v>
      </c>
      <c r="L139" s="31" t="s">
        <v>609</v>
      </c>
      <c r="M139" s="14">
        <v>639</v>
      </c>
      <c r="N139" s="14">
        <v>560</v>
      </c>
      <c r="O139" s="14">
        <v>1278</v>
      </c>
      <c r="P139" s="14">
        <v>1118</v>
      </c>
      <c r="Q139" s="14" t="s">
        <v>45</v>
      </c>
      <c r="R139" s="14" t="s">
        <v>45</v>
      </c>
      <c r="S139" s="14">
        <v>959</v>
      </c>
      <c r="T139" s="14">
        <v>839</v>
      </c>
      <c r="U139" s="14" t="s">
        <v>45</v>
      </c>
      <c r="V139" s="14" t="s">
        <v>45</v>
      </c>
      <c r="W139" s="31" t="s">
        <v>7574</v>
      </c>
      <c r="X139" s="31" t="s">
        <v>7575</v>
      </c>
      <c r="Y139" s="14">
        <v>31</v>
      </c>
      <c r="Z139" s="14">
        <v>6</v>
      </c>
      <c r="AA139" s="33" t="s">
        <v>106</v>
      </c>
      <c r="AB139" s="33">
        <v>0.92100000000000004</v>
      </c>
      <c r="AC139" s="33" t="s">
        <v>12055</v>
      </c>
      <c r="AD139" s="31"/>
      <c r="AE139" s="31"/>
      <c r="AF139" s="31"/>
      <c r="AG139" s="31" t="s">
        <v>6172</v>
      </c>
      <c r="AH139" s="31"/>
      <c r="AI139" s="31" t="s">
        <v>7576</v>
      </c>
    </row>
    <row r="140" spans="1:35" x14ac:dyDescent="0.3">
      <c r="A140" s="31" t="s">
        <v>5256</v>
      </c>
      <c r="B140" s="31" t="s">
        <v>5257</v>
      </c>
      <c r="C140" s="32" t="s">
        <v>46</v>
      </c>
      <c r="D140" s="31" t="s">
        <v>12</v>
      </c>
      <c r="E140" s="31"/>
      <c r="F140" s="31"/>
      <c r="G140" s="31"/>
      <c r="H140" s="31"/>
      <c r="I140" s="32"/>
      <c r="J140" s="31" t="s">
        <v>351</v>
      </c>
      <c r="K140" s="31" t="s">
        <v>1252</v>
      </c>
      <c r="L140" s="31" t="s">
        <v>1252</v>
      </c>
      <c r="M140" s="14">
        <v>344</v>
      </c>
      <c r="N140" s="14">
        <v>301</v>
      </c>
      <c r="O140" s="14">
        <v>576</v>
      </c>
      <c r="P140" s="14">
        <v>504</v>
      </c>
      <c r="Q140" s="14" t="s">
        <v>45</v>
      </c>
      <c r="R140" s="14" t="s">
        <v>45</v>
      </c>
      <c r="S140" s="14">
        <v>459</v>
      </c>
      <c r="T140" s="14">
        <v>401</v>
      </c>
      <c r="U140" s="14" t="s">
        <v>45</v>
      </c>
      <c r="V140" s="14" t="s">
        <v>45</v>
      </c>
      <c r="W140" s="31" t="s">
        <v>5258</v>
      </c>
      <c r="X140" s="31" t="s">
        <v>5259</v>
      </c>
      <c r="Y140" s="14">
        <v>14</v>
      </c>
      <c r="Z140" s="14">
        <v>4</v>
      </c>
      <c r="AA140" s="33" t="s">
        <v>106</v>
      </c>
      <c r="AB140" s="33">
        <v>0.97599999999999998</v>
      </c>
      <c r="AC140" s="33" t="s">
        <v>12056</v>
      </c>
      <c r="AD140" s="31"/>
      <c r="AE140" s="31"/>
      <c r="AF140" s="31"/>
      <c r="AG140" s="31"/>
      <c r="AH140" s="31"/>
      <c r="AI140" s="31" t="s">
        <v>5260</v>
      </c>
    </row>
    <row r="141" spans="1:35" x14ac:dyDescent="0.3">
      <c r="A141" s="31" t="s">
        <v>7615</v>
      </c>
      <c r="B141" s="31" t="s">
        <v>7616</v>
      </c>
      <c r="C141" s="32" t="s">
        <v>46</v>
      </c>
      <c r="D141" s="31" t="s">
        <v>12</v>
      </c>
      <c r="E141" s="31"/>
      <c r="F141" s="31"/>
      <c r="G141" s="31"/>
      <c r="H141" s="31"/>
      <c r="I141" s="32" t="s">
        <v>5091</v>
      </c>
      <c r="J141" s="31" t="s">
        <v>48</v>
      </c>
      <c r="K141" s="31" t="s">
        <v>355</v>
      </c>
      <c r="L141" s="31" t="s">
        <v>344</v>
      </c>
      <c r="M141" s="14">
        <v>368</v>
      </c>
      <c r="N141" s="14">
        <v>321</v>
      </c>
      <c r="O141" s="14">
        <v>715</v>
      </c>
      <c r="P141" s="14">
        <v>626</v>
      </c>
      <c r="Q141" s="14" t="s">
        <v>45</v>
      </c>
      <c r="R141" s="14" t="s">
        <v>45</v>
      </c>
      <c r="S141" s="14">
        <v>571</v>
      </c>
      <c r="T141" s="14">
        <v>500</v>
      </c>
      <c r="U141" s="14" t="s">
        <v>45</v>
      </c>
      <c r="V141" s="14" t="s">
        <v>45</v>
      </c>
      <c r="W141" s="31" t="s">
        <v>7617</v>
      </c>
      <c r="X141" s="31" t="s">
        <v>7618</v>
      </c>
      <c r="Y141" s="14">
        <v>45</v>
      </c>
      <c r="Z141" s="14">
        <v>4</v>
      </c>
      <c r="AA141" s="33" t="s">
        <v>106</v>
      </c>
      <c r="AB141" s="33" t="s">
        <v>11364</v>
      </c>
      <c r="AC141" s="33" t="s">
        <v>45</v>
      </c>
      <c r="AD141" s="31"/>
      <c r="AE141" s="31"/>
      <c r="AF141" s="31"/>
      <c r="AG141" s="31" t="s">
        <v>7619</v>
      </c>
      <c r="AH141" s="31"/>
      <c r="AI141" s="31" t="s">
        <v>7620</v>
      </c>
    </row>
    <row r="142" spans="1:35" x14ac:dyDescent="0.3">
      <c r="A142" s="31" t="s">
        <v>7592</v>
      </c>
      <c r="B142" s="31" t="s">
        <v>7593</v>
      </c>
      <c r="C142" s="32" t="s">
        <v>46</v>
      </c>
      <c r="D142" s="31" t="s">
        <v>12</v>
      </c>
      <c r="E142" s="31"/>
      <c r="F142" s="31"/>
      <c r="G142" s="31"/>
      <c r="H142" s="31"/>
      <c r="I142" s="32"/>
      <c r="J142" s="31"/>
      <c r="K142" s="31" t="s">
        <v>372</v>
      </c>
      <c r="L142" s="31" t="s">
        <v>974</v>
      </c>
      <c r="M142" s="14">
        <v>402</v>
      </c>
      <c r="N142" s="14">
        <v>352</v>
      </c>
      <c r="O142" s="14">
        <v>801</v>
      </c>
      <c r="P142" s="14">
        <v>701</v>
      </c>
      <c r="Q142" s="14" t="s">
        <v>45</v>
      </c>
      <c r="R142" s="14" t="s">
        <v>45</v>
      </c>
      <c r="S142" s="14">
        <v>602</v>
      </c>
      <c r="T142" s="14">
        <v>526</v>
      </c>
      <c r="U142" s="14" t="s">
        <v>45</v>
      </c>
      <c r="V142" s="14" t="s">
        <v>45</v>
      </c>
      <c r="W142" s="31" t="s">
        <v>7594</v>
      </c>
      <c r="X142" s="31" t="s">
        <v>7595</v>
      </c>
      <c r="Y142" s="14">
        <v>30</v>
      </c>
      <c r="Z142" s="14">
        <v>3</v>
      </c>
      <c r="AA142" s="33" t="s">
        <v>106</v>
      </c>
      <c r="AB142" s="33">
        <v>0.81599999999999995</v>
      </c>
      <c r="AC142" s="33" t="s">
        <v>12060</v>
      </c>
      <c r="AD142" s="31"/>
      <c r="AE142" s="31"/>
      <c r="AF142" s="31"/>
      <c r="AG142" s="31" t="s">
        <v>6172</v>
      </c>
      <c r="AH142" s="31"/>
      <c r="AI142" s="31" t="s">
        <v>7596</v>
      </c>
    </row>
    <row r="143" spans="1:35" x14ac:dyDescent="0.3">
      <c r="A143" s="31" t="s">
        <v>5696</v>
      </c>
      <c r="B143" s="31" t="s">
        <v>5697</v>
      </c>
      <c r="C143" s="32" t="s">
        <v>46</v>
      </c>
      <c r="D143" s="31" t="s">
        <v>12</v>
      </c>
      <c r="E143" s="31"/>
      <c r="F143" s="31"/>
      <c r="G143" s="31"/>
      <c r="H143" s="31"/>
      <c r="I143" s="32" t="s">
        <v>12</v>
      </c>
      <c r="J143" s="31" t="s">
        <v>48</v>
      </c>
      <c r="K143" s="31" t="s">
        <v>338</v>
      </c>
      <c r="L143" s="31" t="s">
        <v>338</v>
      </c>
      <c r="M143" s="14">
        <v>501</v>
      </c>
      <c r="N143" s="14">
        <v>438</v>
      </c>
      <c r="O143" s="14">
        <v>835</v>
      </c>
      <c r="P143" s="14">
        <v>731</v>
      </c>
      <c r="Q143" s="14" t="s">
        <v>45</v>
      </c>
      <c r="R143" s="14" t="s">
        <v>45</v>
      </c>
      <c r="S143" s="14">
        <v>663</v>
      </c>
      <c r="T143" s="14">
        <v>580</v>
      </c>
      <c r="U143" s="14" t="s">
        <v>45</v>
      </c>
      <c r="V143" s="14" t="s">
        <v>45</v>
      </c>
      <c r="W143" s="31" t="s">
        <v>5698</v>
      </c>
      <c r="X143" s="31" t="s">
        <v>5699</v>
      </c>
      <c r="Y143" s="14">
        <v>16</v>
      </c>
      <c r="Z143" s="14">
        <v>4</v>
      </c>
      <c r="AA143" s="33" t="s">
        <v>71</v>
      </c>
      <c r="AB143" s="33" t="s">
        <v>45</v>
      </c>
      <c r="AC143" s="33" t="s">
        <v>45</v>
      </c>
      <c r="AD143" s="31"/>
      <c r="AE143" s="31"/>
      <c r="AF143" s="31"/>
      <c r="AG143" s="31"/>
      <c r="AH143" s="31"/>
      <c r="AI143" s="31" t="s">
        <v>5700</v>
      </c>
    </row>
    <row r="144" spans="1:35" x14ac:dyDescent="0.3">
      <c r="A144" s="31" t="s">
        <v>3939</v>
      </c>
      <c r="B144" s="31" t="s">
        <v>3940</v>
      </c>
      <c r="C144" s="32" t="s">
        <v>46</v>
      </c>
      <c r="D144" s="31" t="s">
        <v>12</v>
      </c>
      <c r="E144" s="31"/>
      <c r="F144" s="31"/>
      <c r="G144" s="31"/>
      <c r="H144" s="31"/>
      <c r="I144" s="32" t="s">
        <v>12</v>
      </c>
      <c r="J144" s="31" t="s">
        <v>48</v>
      </c>
      <c r="K144" s="31" t="s">
        <v>349</v>
      </c>
      <c r="L144" s="31" t="s">
        <v>1550</v>
      </c>
      <c r="M144" s="14">
        <v>1123</v>
      </c>
      <c r="N144" s="14">
        <v>982</v>
      </c>
      <c r="O144" s="14">
        <v>2589</v>
      </c>
      <c r="P144" s="14">
        <v>2265</v>
      </c>
      <c r="Q144" s="14" t="s">
        <v>45</v>
      </c>
      <c r="R144" s="14" t="s">
        <v>45</v>
      </c>
      <c r="S144" s="14">
        <v>2061</v>
      </c>
      <c r="T144" s="14">
        <v>1803</v>
      </c>
      <c r="U144" s="14" t="s">
        <v>45</v>
      </c>
      <c r="V144" s="14" t="s">
        <v>45</v>
      </c>
      <c r="W144" s="31" t="s">
        <v>3941</v>
      </c>
      <c r="X144" s="31" t="s">
        <v>3942</v>
      </c>
      <c r="Y144" s="14">
        <v>42</v>
      </c>
      <c r="Z144" s="14">
        <v>4</v>
      </c>
      <c r="AA144" s="33" t="s">
        <v>106</v>
      </c>
      <c r="AB144" s="33">
        <v>1.702</v>
      </c>
      <c r="AC144" s="33" t="s">
        <v>12062</v>
      </c>
      <c r="AD144" s="31"/>
      <c r="AE144" s="31"/>
      <c r="AF144" s="31"/>
      <c r="AG144" s="31" t="s">
        <v>3943</v>
      </c>
      <c r="AH144" s="31"/>
      <c r="AI144" s="31" t="s">
        <v>3944</v>
      </c>
    </row>
    <row r="145" spans="1:35" x14ac:dyDescent="0.3">
      <c r="A145" s="31" t="s">
        <v>9281</v>
      </c>
      <c r="B145" s="31" t="s">
        <v>9282</v>
      </c>
      <c r="C145" s="32" t="s">
        <v>46</v>
      </c>
      <c r="D145" s="31" t="s">
        <v>12</v>
      </c>
      <c r="E145" s="31"/>
      <c r="F145" s="31"/>
      <c r="G145" s="31"/>
      <c r="H145" s="31"/>
      <c r="I145" s="32" t="s">
        <v>5091</v>
      </c>
      <c r="J145" s="31" t="s">
        <v>48</v>
      </c>
      <c r="K145" s="31" t="s">
        <v>9283</v>
      </c>
      <c r="L145" s="31" t="s">
        <v>9284</v>
      </c>
      <c r="M145" s="14">
        <v>126</v>
      </c>
      <c r="N145" s="14">
        <v>110</v>
      </c>
      <c r="O145" s="14">
        <v>209</v>
      </c>
      <c r="P145" s="14">
        <v>183</v>
      </c>
      <c r="Q145" s="14" t="s">
        <v>45</v>
      </c>
      <c r="R145" s="14" t="s">
        <v>45</v>
      </c>
      <c r="S145" s="14">
        <v>165</v>
      </c>
      <c r="T145" s="14">
        <v>144</v>
      </c>
      <c r="U145" s="14" t="s">
        <v>45</v>
      </c>
      <c r="V145" s="14" t="s">
        <v>45</v>
      </c>
      <c r="W145" s="31" t="s">
        <v>9285</v>
      </c>
      <c r="X145" s="31" t="s">
        <v>9286</v>
      </c>
      <c r="Y145" s="14">
        <v>56</v>
      </c>
      <c r="Z145" s="14">
        <v>4</v>
      </c>
      <c r="AA145" s="33" t="s">
        <v>71</v>
      </c>
      <c r="AB145" s="33" t="s">
        <v>45</v>
      </c>
      <c r="AC145" s="33" t="s">
        <v>45</v>
      </c>
      <c r="AD145" s="31"/>
      <c r="AE145" s="31"/>
      <c r="AF145" s="31"/>
      <c r="AG145" s="31" t="s">
        <v>2650</v>
      </c>
      <c r="AH145" s="31"/>
      <c r="AI145" s="31" t="s">
        <v>9287</v>
      </c>
    </row>
    <row r="146" spans="1:35" x14ac:dyDescent="0.3">
      <c r="A146" s="31" t="s">
        <v>5334</v>
      </c>
      <c r="B146" s="31" t="s">
        <v>5335</v>
      </c>
      <c r="C146" s="32" t="s">
        <v>46</v>
      </c>
      <c r="D146" s="31" t="s">
        <v>12</v>
      </c>
      <c r="E146" s="31"/>
      <c r="F146" s="31"/>
      <c r="G146" s="31"/>
      <c r="H146" s="31"/>
      <c r="I146" s="32"/>
      <c r="J146" s="31" t="s">
        <v>351</v>
      </c>
      <c r="K146" s="31" t="s">
        <v>357</v>
      </c>
      <c r="L146" s="31" t="s">
        <v>357</v>
      </c>
      <c r="M146" s="14">
        <v>534</v>
      </c>
      <c r="N146" s="14">
        <v>467</v>
      </c>
      <c r="O146" s="14">
        <v>897</v>
      </c>
      <c r="P146" s="14">
        <v>784</v>
      </c>
      <c r="Q146" s="14" t="s">
        <v>45</v>
      </c>
      <c r="R146" s="14" t="s">
        <v>45</v>
      </c>
      <c r="S146" s="14">
        <v>712</v>
      </c>
      <c r="T146" s="14">
        <v>623</v>
      </c>
      <c r="U146" s="14" t="s">
        <v>45</v>
      </c>
      <c r="V146" s="14" t="s">
        <v>45</v>
      </c>
      <c r="W146" s="31" t="s">
        <v>5336</v>
      </c>
      <c r="X146" s="31" t="s">
        <v>5337</v>
      </c>
      <c r="Y146" s="14">
        <v>19</v>
      </c>
      <c r="Z146" s="14">
        <v>4</v>
      </c>
      <c r="AA146" s="33" t="s">
        <v>106</v>
      </c>
      <c r="AB146" s="33">
        <v>0.56000000000000005</v>
      </c>
      <c r="AC146" s="33" t="s">
        <v>12070</v>
      </c>
      <c r="AD146" s="31"/>
      <c r="AE146" s="31"/>
      <c r="AF146" s="31"/>
      <c r="AG146" s="31"/>
      <c r="AH146" s="31"/>
      <c r="AI146" s="31" t="s">
        <v>5338</v>
      </c>
    </row>
    <row r="147" spans="1:35" x14ac:dyDescent="0.3">
      <c r="A147" s="31" t="s">
        <v>5324</v>
      </c>
      <c r="B147" s="31" t="s">
        <v>5325</v>
      </c>
      <c r="C147" s="11" t="s">
        <v>46</v>
      </c>
      <c r="D147" s="31" t="s">
        <v>12</v>
      </c>
      <c r="E147" s="31" t="s">
        <v>203</v>
      </c>
      <c r="F147" s="31"/>
      <c r="G147" s="31"/>
      <c r="H147" s="31"/>
      <c r="I147" s="32"/>
      <c r="J147" s="31" t="s">
        <v>351</v>
      </c>
      <c r="K147" s="31" t="s">
        <v>406</v>
      </c>
      <c r="L147" s="31" t="s">
        <v>406</v>
      </c>
      <c r="M147" s="14">
        <v>497</v>
      </c>
      <c r="N147" s="14">
        <v>435</v>
      </c>
      <c r="O147" s="14">
        <v>831</v>
      </c>
      <c r="P147" s="14">
        <v>727</v>
      </c>
      <c r="Q147" s="14" t="s">
        <v>45</v>
      </c>
      <c r="R147" s="14" t="s">
        <v>45</v>
      </c>
      <c r="S147" s="14">
        <v>663</v>
      </c>
      <c r="T147" s="14">
        <v>580</v>
      </c>
      <c r="U147" s="14" t="s">
        <v>45</v>
      </c>
      <c r="V147" s="14" t="s">
        <v>45</v>
      </c>
      <c r="W147" s="31" t="s">
        <v>5326</v>
      </c>
      <c r="X147" s="31" t="s">
        <v>5327</v>
      </c>
      <c r="Y147" s="14">
        <v>21</v>
      </c>
      <c r="Z147" s="14">
        <v>4</v>
      </c>
      <c r="AA147" s="33" t="s">
        <v>71</v>
      </c>
      <c r="AB147" s="33" t="s">
        <v>45</v>
      </c>
      <c r="AC147" s="33" t="s">
        <v>45</v>
      </c>
      <c r="AD147" s="31"/>
      <c r="AE147" s="31"/>
      <c r="AF147" s="31"/>
      <c r="AG147" s="31"/>
      <c r="AH147" s="31"/>
      <c r="AI147" s="31" t="s">
        <v>5328</v>
      </c>
    </row>
    <row r="148" spans="1:35" x14ac:dyDescent="0.3">
      <c r="A148" s="31" t="s">
        <v>4134</v>
      </c>
      <c r="B148" s="31" t="s">
        <v>4135</v>
      </c>
      <c r="C148" s="32" t="s">
        <v>46</v>
      </c>
      <c r="D148" s="31" t="s">
        <v>12</v>
      </c>
      <c r="E148" s="31"/>
      <c r="F148" s="31"/>
      <c r="G148" s="31"/>
      <c r="H148" s="31"/>
      <c r="I148" s="32" t="s">
        <v>12</v>
      </c>
      <c r="J148" s="31" t="s">
        <v>48</v>
      </c>
      <c r="K148" s="31" t="s">
        <v>383</v>
      </c>
      <c r="L148" s="31" t="s">
        <v>788</v>
      </c>
      <c r="M148" s="14">
        <v>823</v>
      </c>
      <c r="N148" s="14">
        <v>720</v>
      </c>
      <c r="O148" s="14">
        <v>1359</v>
      </c>
      <c r="P148" s="14">
        <v>1189</v>
      </c>
      <c r="Q148" s="14" t="s">
        <v>45</v>
      </c>
      <c r="R148" s="14" t="s">
        <v>45</v>
      </c>
      <c r="S148" s="14">
        <v>1083</v>
      </c>
      <c r="T148" s="14">
        <v>947</v>
      </c>
      <c r="U148" s="14" t="s">
        <v>45</v>
      </c>
      <c r="V148" s="14" t="s">
        <v>45</v>
      </c>
      <c r="W148" s="31" t="s">
        <v>4136</v>
      </c>
      <c r="X148" s="31" t="s">
        <v>4137</v>
      </c>
      <c r="Y148" s="14">
        <v>25</v>
      </c>
      <c r="Z148" s="14">
        <v>5</v>
      </c>
      <c r="AA148" s="33" t="s">
        <v>106</v>
      </c>
      <c r="AB148" s="33" t="s">
        <v>11364</v>
      </c>
      <c r="AC148" s="33" t="s">
        <v>45</v>
      </c>
      <c r="AD148" s="31"/>
      <c r="AE148" s="31"/>
      <c r="AF148" s="31"/>
      <c r="AG148" s="31"/>
      <c r="AH148" s="31"/>
      <c r="AI148" s="31" t="s">
        <v>4138</v>
      </c>
    </row>
    <row r="149" spans="1:35" x14ac:dyDescent="0.3">
      <c r="A149" s="31" t="s">
        <v>9303</v>
      </c>
      <c r="B149" s="31" t="s">
        <v>9304</v>
      </c>
      <c r="C149" s="32" t="s">
        <v>9305</v>
      </c>
      <c r="D149" s="31" t="s">
        <v>12</v>
      </c>
      <c r="E149" s="31"/>
      <c r="F149" s="31"/>
      <c r="G149" s="31"/>
      <c r="H149" s="31"/>
      <c r="I149" s="32"/>
      <c r="J149" s="31" t="s">
        <v>48</v>
      </c>
      <c r="K149" s="31"/>
      <c r="L149" s="31"/>
      <c r="M149" s="14">
        <v>62</v>
      </c>
      <c r="N149" s="14">
        <v>55</v>
      </c>
      <c r="O149" s="14">
        <v>100</v>
      </c>
      <c r="P149" s="14">
        <v>87</v>
      </c>
      <c r="Q149" s="14" t="s">
        <v>45</v>
      </c>
      <c r="R149" s="14">
        <v>98</v>
      </c>
      <c r="S149" s="14">
        <v>83</v>
      </c>
      <c r="T149" s="14">
        <v>72</v>
      </c>
      <c r="U149" s="14" t="s">
        <v>45</v>
      </c>
      <c r="V149" s="14" t="s">
        <v>45</v>
      </c>
      <c r="W149" s="31" t="s">
        <v>9306</v>
      </c>
      <c r="X149" s="31" t="s">
        <v>9307</v>
      </c>
      <c r="Y149" s="14">
        <v>48</v>
      </c>
      <c r="Z149" s="14">
        <v>5</v>
      </c>
      <c r="AA149" s="33" t="s">
        <v>71</v>
      </c>
      <c r="AB149" s="33" t="s">
        <v>45</v>
      </c>
      <c r="AC149" s="33" t="s">
        <v>45</v>
      </c>
      <c r="AD149" s="112"/>
      <c r="AE149" s="112"/>
      <c r="AF149" s="112"/>
      <c r="AG149" s="31" t="s">
        <v>9308</v>
      </c>
      <c r="AH149" s="31"/>
      <c r="AI149" s="31" t="s">
        <v>10845</v>
      </c>
    </row>
    <row r="150" spans="1:35" x14ac:dyDescent="0.3">
      <c r="A150" s="31" t="s">
        <v>5281</v>
      </c>
      <c r="B150" s="31" t="s">
        <v>5282</v>
      </c>
      <c r="C150" s="32" t="s">
        <v>46</v>
      </c>
      <c r="D150" s="31" t="s">
        <v>12</v>
      </c>
      <c r="E150" s="31"/>
      <c r="F150" s="31"/>
      <c r="G150" s="31"/>
      <c r="H150" s="31"/>
      <c r="I150" s="32"/>
      <c r="J150" s="31" t="s">
        <v>351</v>
      </c>
      <c r="K150" s="31" t="s">
        <v>5283</v>
      </c>
      <c r="L150" s="31" t="s">
        <v>384</v>
      </c>
      <c r="M150" s="14">
        <v>511</v>
      </c>
      <c r="N150" s="14">
        <v>447</v>
      </c>
      <c r="O150" s="14">
        <v>858</v>
      </c>
      <c r="P150" s="14">
        <v>751</v>
      </c>
      <c r="Q150" s="14" t="s">
        <v>45</v>
      </c>
      <c r="R150" s="14" t="s">
        <v>45</v>
      </c>
      <c r="S150" s="14">
        <v>684</v>
      </c>
      <c r="T150" s="14">
        <v>599</v>
      </c>
      <c r="U150" s="14" t="s">
        <v>45</v>
      </c>
      <c r="V150" s="14" t="s">
        <v>45</v>
      </c>
      <c r="W150" s="31" t="s">
        <v>5284</v>
      </c>
      <c r="X150" s="31" t="s">
        <v>5285</v>
      </c>
      <c r="Y150" s="14">
        <v>24</v>
      </c>
      <c r="Z150" s="14">
        <v>4</v>
      </c>
      <c r="AA150" s="33" t="s">
        <v>106</v>
      </c>
      <c r="AB150" s="33">
        <v>1.2</v>
      </c>
      <c r="AC150" s="33" t="s">
        <v>12078</v>
      </c>
      <c r="AD150" s="31"/>
      <c r="AE150" s="31"/>
      <c r="AF150" s="31"/>
      <c r="AG150" s="31"/>
      <c r="AH150" s="31"/>
      <c r="AI150" s="31" t="s">
        <v>5286</v>
      </c>
    </row>
    <row r="151" spans="1:35" x14ac:dyDescent="0.3">
      <c r="A151" s="31" t="s">
        <v>7677</v>
      </c>
      <c r="B151" s="31" t="s">
        <v>7678</v>
      </c>
      <c r="C151" s="32" t="s">
        <v>46</v>
      </c>
      <c r="D151" s="31" t="s">
        <v>12</v>
      </c>
      <c r="E151" s="31"/>
      <c r="F151" s="31"/>
      <c r="G151" s="31"/>
      <c r="H151" s="31"/>
      <c r="I151" s="32" t="s">
        <v>86</v>
      </c>
      <c r="J151" s="31" t="s">
        <v>48</v>
      </c>
      <c r="K151" s="31"/>
      <c r="L151" s="31"/>
      <c r="M151" s="14">
        <v>381</v>
      </c>
      <c r="N151" s="14">
        <v>334</v>
      </c>
      <c r="O151" s="14">
        <v>611</v>
      </c>
      <c r="P151" s="14">
        <v>534</v>
      </c>
      <c r="Q151" s="14" t="s">
        <v>45</v>
      </c>
      <c r="R151" s="14" t="s">
        <v>45</v>
      </c>
      <c r="S151" s="14">
        <v>508</v>
      </c>
      <c r="T151" s="14">
        <v>445</v>
      </c>
      <c r="U151" s="14" t="s">
        <v>45</v>
      </c>
      <c r="V151" s="14" t="s">
        <v>45</v>
      </c>
      <c r="W151" s="31" t="s">
        <v>7679</v>
      </c>
      <c r="X151" s="31" t="s">
        <v>7680</v>
      </c>
      <c r="Y151" s="14">
        <v>9</v>
      </c>
      <c r="Z151" s="14">
        <v>4</v>
      </c>
      <c r="AA151" s="33" t="s">
        <v>71</v>
      </c>
      <c r="AB151" s="33" t="s">
        <v>45</v>
      </c>
      <c r="AC151" s="33" t="s">
        <v>45</v>
      </c>
      <c r="AD151" s="31"/>
      <c r="AE151" s="31"/>
      <c r="AF151" s="31"/>
      <c r="AG151" s="31" t="s">
        <v>289</v>
      </c>
      <c r="AH151" s="31"/>
      <c r="AI151" s="31" t="s">
        <v>10818</v>
      </c>
    </row>
    <row r="152" spans="1:35" x14ac:dyDescent="0.3">
      <c r="A152" s="31" t="s">
        <v>5287</v>
      </c>
      <c r="B152" s="31" t="s">
        <v>5288</v>
      </c>
      <c r="C152" s="32" t="s">
        <v>46</v>
      </c>
      <c r="D152" s="31" t="s">
        <v>12</v>
      </c>
      <c r="E152" s="31"/>
      <c r="F152" s="31"/>
      <c r="G152" s="31"/>
      <c r="H152" s="31"/>
      <c r="I152" s="32"/>
      <c r="J152" s="31" t="s">
        <v>351</v>
      </c>
      <c r="K152" s="31" t="s">
        <v>357</v>
      </c>
      <c r="L152" s="31" t="s">
        <v>357</v>
      </c>
      <c r="M152" s="14">
        <v>327</v>
      </c>
      <c r="N152" s="14">
        <v>286</v>
      </c>
      <c r="O152" s="14">
        <v>551</v>
      </c>
      <c r="P152" s="14">
        <v>482</v>
      </c>
      <c r="Q152" s="14" t="s">
        <v>45</v>
      </c>
      <c r="R152" s="14" t="s">
        <v>45</v>
      </c>
      <c r="S152" s="14">
        <v>442</v>
      </c>
      <c r="T152" s="14">
        <v>386</v>
      </c>
      <c r="U152" s="14" t="s">
        <v>45</v>
      </c>
      <c r="V152" s="14" t="s">
        <v>45</v>
      </c>
      <c r="W152" s="31" t="s">
        <v>5289</v>
      </c>
      <c r="X152" s="31" t="s">
        <v>5290</v>
      </c>
      <c r="Y152" s="14">
        <v>19</v>
      </c>
      <c r="Z152" s="14">
        <v>4</v>
      </c>
      <c r="AA152" s="33" t="s">
        <v>71</v>
      </c>
      <c r="AB152" s="33" t="s">
        <v>45</v>
      </c>
      <c r="AC152" s="33" t="s">
        <v>45</v>
      </c>
      <c r="AD152" s="31"/>
      <c r="AE152" s="31"/>
      <c r="AF152" s="31"/>
      <c r="AG152" s="31"/>
      <c r="AH152" s="31"/>
      <c r="AI152" s="31" t="s">
        <v>5291</v>
      </c>
    </row>
    <row r="153" spans="1:35" x14ac:dyDescent="0.3">
      <c r="A153" s="31" t="s">
        <v>4154</v>
      </c>
      <c r="B153" s="31" t="s">
        <v>4155</v>
      </c>
      <c r="C153" s="32" t="s">
        <v>46</v>
      </c>
      <c r="D153" s="31" t="s">
        <v>12</v>
      </c>
      <c r="E153" s="31"/>
      <c r="F153" s="31"/>
      <c r="G153" s="31"/>
      <c r="H153" s="31"/>
      <c r="I153" s="32" t="s">
        <v>12</v>
      </c>
      <c r="J153" s="31" t="s">
        <v>48</v>
      </c>
      <c r="K153" s="31" t="s">
        <v>357</v>
      </c>
      <c r="L153" s="31" t="s">
        <v>357</v>
      </c>
      <c r="M153" s="14">
        <v>505</v>
      </c>
      <c r="N153" s="14">
        <v>442</v>
      </c>
      <c r="O153" s="14">
        <v>841</v>
      </c>
      <c r="P153" s="14">
        <v>736</v>
      </c>
      <c r="Q153" s="14" t="s">
        <v>45</v>
      </c>
      <c r="R153" s="14" t="s">
        <v>45</v>
      </c>
      <c r="S153" s="14">
        <v>671</v>
      </c>
      <c r="T153" s="14">
        <v>587</v>
      </c>
      <c r="U153" s="14" t="s">
        <v>45</v>
      </c>
      <c r="V153" s="14" t="s">
        <v>45</v>
      </c>
      <c r="W153" s="31" t="s">
        <v>4156</v>
      </c>
      <c r="X153" s="31" t="s">
        <v>4157</v>
      </c>
      <c r="Y153" s="14">
        <v>19</v>
      </c>
      <c r="Z153" s="14">
        <v>4</v>
      </c>
      <c r="AA153" s="33" t="s">
        <v>106</v>
      </c>
      <c r="AB153" s="33">
        <v>0.48199999999999998</v>
      </c>
      <c r="AC153" s="33" t="s">
        <v>12081</v>
      </c>
      <c r="AD153" s="31"/>
      <c r="AE153" s="31"/>
      <c r="AF153" s="31"/>
      <c r="AG153" s="31" t="s">
        <v>89</v>
      </c>
      <c r="AH153" s="31"/>
      <c r="AI153" s="31" t="s">
        <v>4158</v>
      </c>
    </row>
    <row r="154" spans="1:35" x14ac:dyDescent="0.3">
      <c r="A154" s="9" t="s">
        <v>9309</v>
      </c>
      <c r="B154" s="9" t="s">
        <v>9310</v>
      </c>
      <c r="C154" s="32" t="s">
        <v>46</v>
      </c>
      <c r="D154" s="31" t="s">
        <v>12</v>
      </c>
      <c r="E154" s="31"/>
      <c r="F154" s="31"/>
      <c r="G154" s="31"/>
      <c r="H154" s="31"/>
      <c r="I154" s="32" t="s">
        <v>8975</v>
      </c>
      <c r="J154" s="31" t="s">
        <v>48</v>
      </c>
      <c r="K154" s="31"/>
      <c r="L154" s="31"/>
      <c r="M154" s="47" t="s">
        <v>61</v>
      </c>
      <c r="N154" s="47" t="s">
        <v>3272</v>
      </c>
      <c r="O154" s="90" t="s">
        <v>61</v>
      </c>
      <c r="P154" s="90" t="s">
        <v>3272</v>
      </c>
      <c r="Q154" s="90">
        <v>0</v>
      </c>
      <c r="R154" s="90">
        <v>0</v>
      </c>
      <c r="S154" s="91" t="s">
        <v>61</v>
      </c>
      <c r="T154" s="91" t="s">
        <v>3272</v>
      </c>
      <c r="U154" s="101" t="s">
        <v>89</v>
      </c>
      <c r="V154" s="101"/>
      <c r="W154" s="31" t="s">
        <v>9311</v>
      </c>
      <c r="X154" s="31" t="s">
        <v>11080</v>
      </c>
      <c r="Y154" s="14">
        <v>59</v>
      </c>
      <c r="Z154" s="14">
        <v>5</v>
      </c>
      <c r="AA154" s="33" t="s">
        <v>71</v>
      </c>
      <c r="AB154" s="33" t="s">
        <v>45</v>
      </c>
      <c r="AC154" s="33" t="s">
        <v>45</v>
      </c>
      <c r="AD154" s="43" t="s">
        <v>12453</v>
      </c>
      <c r="AE154" s="9" t="s">
        <v>1100</v>
      </c>
      <c r="AF154" s="9"/>
      <c r="AG154" s="9" t="s">
        <v>12454</v>
      </c>
      <c r="AH154" s="43"/>
      <c r="AI154" s="31" t="s">
        <v>12455</v>
      </c>
    </row>
    <row r="155" spans="1:35" x14ac:dyDescent="0.3">
      <c r="A155" s="31" t="s">
        <v>9546</v>
      </c>
      <c r="B155" s="31" t="s">
        <v>9547</v>
      </c>
      <c r="C155" s="32" t="s">
        <v>46</v>
      </c>
      <c r="D155" s="31" t="s">
        <v>12</v>
      </c>
      <c r="E155" s="31"/>
      <c r="F155" s="31"/>
      <c r="G155" s="31"/>
      <c r="H155" s="31"/>
      <c r="I155" s="32" t="s">
        <v>12</v>
      </c>
      <c r="J155" s="31" t="s">
        <v>48</v>
      </c>
      <c r="K155" s="31"/>
      <c r="L155" s="31"/>
      <c r="M155" s="14">
        <v>188</v>
      </c>
      <c r="N155" s="14">
        <v>165</v>
      </c>
      <c r="O155" s="14">
        <v>301</v>
      </c>
      <c r="P155" s="14">
        <v>263</v>
      </c>
      <c r="Q155" s="14" t="s">
        <v>45</v>
      </c>
      <c r="R155" s="14" t="s">
        <v>45</v>
      </c>
      <c r="S155" s="14">
        <v>251</v>
      </c>
      <c r="T155" s="14">
        <v>220</v>
      </c>
      <c r="U155" s="14" t="s">
        <v>45</v>
      </c>
      <c r="V155" s="14" t="s">
        <v>45</v>
      </c>
      <c r="W155" s="31" t="s">
        <v>9548</v>
      </c>
      <c r="X155" s="31" t="s">
        <v>9549</v>
      </c>
      <c r="Y155" s="14">
        <v>10</v>
      </c>
      <c r="Z155" s="14">
        <v>3</v>
      </c>
      <c r="AA155" s="33" t="s">
        <v>71</v>
      </c>
      <c r="AB155" s="33" t="s">
        <v>45</v>
      </c>
      <c r="AC155" s="33" t="s">
        <v>45</v>
      </c>
      <c r="AD155" s="31"/>
      <c r="AE155" s="31"/>
      <c r="AF155" s="31"/>
      <c r="AG155" s="31" t="s">
        <v>8983</v>
      </c>
      <c r="AH155" s="31"/>
      <c r="AI155" s="31" t="s">
        <v>10848</v>
      </c>
    </row>
    <row r="156" spans="1:35" x14ac:dyDescent="0.3">
      <c r="A156" s="31" t="s">
        <v>4190</v>
      </c>
      <c r="B156" s="31" t="s">
        <v>4191</v>
      </c>
      <c r="C156" s="32" t="s">
        <v>46</v>
      </c>
      <c r="D156" s="31" t="s">
        <v>12</v>
      </c>
      <c r="E156" s="31"/>
      <c r="F156" s="31"/>
      <c r="G156" s="31"/>
      <c r="H156" s="31"/>
      <c r="I156" s="32" t="s">
        <v>12</v>
      </c>
      <c r="J156" s="31" t="s">
        <v>48</v>
      </c>
      <c r="K156" s="31" t="s">
        <v>507</v>
      </c>
      <c r="L156" s="31" t="s">
        <v>508</v>
      </c>
      <c r="M156" s="14">
        <v>293</v>
      </c>
      <c r="N156" s="14">
        <v>256</v>
      </c>
      <c r="O156" s="14">
        <v>495</v>
      </c>
      <c r="P156" s="14">
        <v>433</v>
      </c>
      <c r="Q156" s="14" t="s">
        <v>45</v>
      </c>
      <c r="R156" s="14" t="s">
        <v>45</v>
      </c>
      <c r="S156" s="14">
        <v>394</v>
      </c>
      <c r="T156" s="14">
        <v>344</v>
      </c>
      <c r="U156" s="14" t="s">
        <v>45</v>
      </c>
      <c r="V156" s="14" t="s">
        <v>45</v>
      </c>
      <c r="W156" s="31" t="s">
        <v>4192</v>
      </c>
      <c r="X156" s="31" t="s">
        <v>4193</v>
      </c>
      <c r="Y156" s="14">
        <v>32</v>
      </c>
      <c r="Z156" s="14">
        <v>3</v>
      </c>
      <c r="AA156" s="33" t="s">
        <v>106</v>
      </c>
      <c r="AB156" s="33" t="s">
        <v>11364</v>
      </c>
      <c r="AC156" s="33" t="s">
        <v>45</v>
      </c>
      <c r="AD156" s="31"/>
      <c r="AE156" s="31"/>
      <c r="AF156" s="31"/>
      <c r="AG156" s="31"/>
      <c r="AH156" s="31"/>
      <c r="AI156" s="31" t="s">
        <v>4194</v>
      </c>
    </row>
    <row r="157" spans="1:35" x14ac:dyDescent="0.3">
      <c r="A157" s="31" t="s">
        <v>4195</v>
      </c>
      <c r="B157" s="31" t="s">
        <v>4196</v>
      </c>
      <c r="C157" s="32" t="s">
        <v>46</v>
      </c>
      <c r="D157" s="31" t="s">
        <v>12</v>
      </c>
      <c r="E157" s="31"/>
      <c r="F157" s="31"/>
      <c r="G157" s="31"/>
      <c r="H157" s="31"/>
      <c r="I157" s="32" t="s">
        <v>12</v>
      </c>
      <c r="J157" s="31" t="s">
        <v>48</v>
      </c>
      <c r="K157" s="31" t="s">
        <v>349</v>
      </c>
      <c r="L157" s="31" t="s">
        <v>1550</v>
      </c>
      <c r="M157" s="14">
        <v>951</v>
      </c>
      <c r="N157" s="14">
        <v>833</v>
      </c>
      <c r="O157" s="14">
        <v>1644</v>
      </c>
      <c r="P157" s="14">
        <v>1439</v>
      </c>
      <c r="Q157" s="14" t="s">
        <v>45</v>
      </c>
      <c r="R157" s="14" t="s">
        <v>45</v>
      </c>
      <c r="S157" s="14">
        <v>1308</v>
      </c>
      <c r="T157" s="14">
        <v>1145</v>
      </c>
      <c r="U157" s="14" t="s">
        <v>45</v>
      </c>
      <c r="V157" s="14" t="s">
        <v>45</v>
      </c>
      <c r="W157" s="31" t="s">
        <v>4197</v>
      </c>
      <c r="X157" s="31" t="s">
        <v>4198</v>
      </c>
      <c r="Y157" s="14">
        <v>43</v>
      </c>
      <c r="Z157" s="14">
        <v>6</v>
      </c>
      <c r="AA157" s="33" t="s">
        <v>106</v>
      </c>
      <c r="AB157" s="33">
        <v>0.63500000000000001</v>
      </c>
      <c r="AC157" s="33" t="s">
        <v>12092</v>
      </c>
      <c r="AD157" s="31"/>
      <c r="AE157" s="31"/>
      <c r="AF157" s="31"/>
      <c r="AG157" s="31"/>
      <c r="AH157" s="31"/>
      <c r="AI157" s="31" t="s">
        <v>4199</v>
      </c>
    </row>
    <row r="158" spans="1:35" x14ac:dyDescent="0.3">
      <c r="A158" s="31" t="s">
        <v>4215</v>
      </c>
      <c r="B158" s="31" t="s">
        <v>4216</v>
      </c>
      <c r="C158" s="32" t="s">
        <v>46</v>
      </c>
      <c r="D158" s="31" t="s">
        <v>12</v>
      </c>
      <c r="E158" s="31"/>
      <c r="F158" s="31"/>
      <c r="G158" s="31"/>
      <c r="H158" s="31"/>
      <c r="I158" s="32" t="s">
        <v>12</v>
      </c>
      <c r="J158" s="31" t="s">
        <v>48</v>
      </c>
      <c r="K158" s="31" t="s">
        <v>2553</v>
      </c>
      <c r="L158" s="31" t="s">
        <v>4217</v>
      </c>
      <c r="M158" s="14">
        <v>486</v>
      </c>
      <c r="N158" s="14">
        <v>425</v>
      </c>
      <c r="O158" s="14">
        <v>792</v>
      </c>
      <c r="P158" s="14">
        <v>693</v>
      </c>
      <c r="Q158" s="14" t="s">
        <v>45</v>
      </c>
      <c r="R158" s="14" t="s">
        <v>45</v>
      </c>
      <c r="S158" s="14">
        <v>631</v>
      </c>
      <c r="T158" s="14">
        <v>552</v>
      </c>
      <c r="U158" s="14" t="s">
        <v>45</v>
      </c>
      <c r="V158" s="14" t="s">
        <v>45</v>
      </c>
      <c r="W158" s="31" t="s">
        <v>4218</v>
      </c>
      <c r="X158" s="31" t="s">
        <v>4219</v>
      </c>
      <c r="Y158" s="14">
        <v>53</v>
      </c>
      <c r="Z158" s="14">
        <v>6</v>
      </c>
      <c r="AA158" s="33" t="s">
        <v>106</v>
      </c>
      <c r="AB158" s="33">
        <v>0.40899999999999997</v>
      </c>
      <c r="AC158" s="33" t="s">
        <v>12093</v>
      </c>
      <c r="AD158" s="31"/>
      <c r="AE158" s="31"/>
      <c r="AF158" s="31"/>
      <c r="AG158" s="31"/>
      <c r="AH158" s="31"/>
      <c r="AI158" s="31" t="s">
        <v>4220</v>
      </c>
    </row>
    <row r="159" spans="1:35" x14ac:dyDescent="0.3">
      <c r="A159" s="31" t="s">
        <v>7872</v>
      </c>
      <c r="B159" s="31" t="s">
        <v>7873</v>
      </c>
      <c r="C159" s="32" t="s">
        <v>46</v>
      </c>
      <c r="D159" s="31" t="s">
        <v>12</v>
      </c>
      <c r="E159" s="31"/>
      <c r="F159" s="31"/>
      <c r="G159" s="31"/>
      <c r="H159" s="31"/>
      <c r="I159" s="32" t="s">
        <v>12</v>
      </c>
      <c r="J159" s="31" t="s">
        <v>48</v>
      </c>
      <c r="K159" s="31" t="s">
        <v>453</v>
      </c>
      <c r="L159" s="31" t="s">
        <v>344</v>
      </c>
      <c r="M159" s="14">
        <v>392</v>
      </c>
      <c r="N159" s="14">
        <v>342</v>
      </c>
      <c r="O159" s="14">
        <v>763</v>
      </c>
      <c r="P159" s="14">
        <v>668</v>
      </c>
      <c r="Q159" s="14" t="s">
        <v>45</v>
      </c>
      <c r="R159" s="14" t="s">
        <v>45</v>
      </c>
      <c r="S159" s="14">
        <v>578</v>
      </c>
      <c r="T159" s="14">
        <v>505</v>
      </c>
      <c r="U159" s="14" t="s">
        <v>45</v>
      </c>
      <c r="V159" s="14" t="s">
        <v>45</v>
      </c>
      <c r="W159" s="31" t="s">
        <v>7874</v>
      </c>
      <c r="X159" s="31" t="s">
        <v>7875</v>
      </c>
      <c r="Y159" s="14">
        <v>35</v>
      </c>
      <c r="Z159" s="14">
        <v>4</v>
      </c>
      <c r="AA159" s="33" t="s">
        <v>106</v>
      </c>
      <c r="AB159" s="33" t="s">
        <v>11364</v>
      </c>
      <c r="AC159" s="33" t="s">
        <v>45</v>
      </c>
      <c r="AD159" s="31"/>
      <c r="AE159" s="31"/>
      <c r="AF159" s="31"/>
      <c r="AG159" s="31" t="s">
        <v>2039</v>
      </c>
      <c r="AH159" s="31"/>
      <c r="AI159" s="31" t="s">
        <v>7876</v>
      </c>
    </row>
    <row r="160" spans="1:35" x14ac:dyDescent="0.3">
      <c r="A160" s="31" t="s">
        <v>5350</v>
      </c>
      <c r="B160" s="31" t="s">
        <v>5351</v>
      </c>
      <c r="C160" s="32" t="s">
        <v>46</v>
      </c>
      <c r="D160" s="31" t="s">
        <v>12</v>
      </c>
      <c r="E160" s="31"/>
      <c r="F160" s="31"/>
      <c r="G160" s="31"/>
      <c r="H160" s="31"/>
      <c r="I160" s="32"/>
      <c r="J160" s="31" t="s">
        <v>351</v>
      </c>
      <c r="K160" s="31" t="s">
        <v>3462</v>
      </c>
      <c r="L160" s="31" t="s">
        <v>3170</v>
      </c>
      <c r="M160" s="14">
        <v>538</v>
      </c>
      <c r="N160" s="14">
        <v>470</v>
      </c>
      <c r="O160" s="14">
        <v>902</v>
      </c>
      <c r="P160" s="14">
        <v>790</v>
      </c>
      <c r="Q160" s="14" t="s">
        <v>45</v>
      </c>
      <c r="R160" s="14" t="s">
        <v>45</v>
      </c>
      <c r="S160" s="14">
        <v>716</v>
      </c>
      <c r="T160" s="14">
        <v>627</v>
      </c>
      <c r="U160" s="14" t="s">
        <v>45</v>
      </c>
      <c r="V160" s="14" t="s">
        <v>45</v>
      </c>
      <c r="W160" s="31" t="s">
        <v>5352</v>
      </c>
      <c r="X160" s="31" t="s">
        <v>5353</v>
      </c>
      <c r="Y160" s="14">
        <v>92</v>
      </c>
      <c r="Z160" s="14">
        <v>5</v>
      </c>
      <c r="AA160" s="33" t="s">
        <v>71</v>
      </c>
      <c r="AB160" s="33" t="s">
        <v>45</v>
      </c>
      <c r="AC160" s="33" t="s">
        <v>45</v>
      </c>
      <c r="AD160" s="31"/>
      <c r="AE160" s="31"/>
      <c r="AF160" s="31"/>
      <c r="AG160" s="31" t="s">
        <v>3478</v>
      </c>
      <c r="AH160" s="31"/>
      <c r="AI160" s="31" t="s">
        <v>5354</v>
      </c>
    </row>
    <row r="161" spans="1:37" x14ac:dyDescent="0.3">
      <c r="A161" s="31" t="s">
        <v>5345</v>
      </c>
      <c r="B161" s="31" t="s">
        <v>5346</v>
      </c>
      <c r="C161" s="32" t="s">
        <v>46</v>
      </c>
      <c r="D161" s="31" t="s">
        <v>12</v>
      </c>
      <c r="E161" s="31"/>
      <c r="F161" s="31"/>
      <c r="G161" s="31"/>
      <c r="H161" s="31"/>
      <c r="I161" s="32"/>
      <c r="J161" s="31" t="s">
        <v>351</v>
      </c>
      <c r="K161" s="31" t="s">
        <v>362</v>
      </c>
      <c r="L161" s="31" t="s">
        <v>362</v>
      </c>
      <c r="M161" s="14">
        <v>326</v>
      </c>
      <c r="N161" s="14">
        <v>285</v>
      </c>
      <c r="O161" s="14">
        <v>545</v>
      </c>
      <c r="P161" s="14">
        <v>477</v>
      </c>
      <c r="Q161" s="14" t="s">
        <v>45</v>
      </c>
      <c r="R161" s="14" t="s">
        <v>45</v>
      </c>
      <c r="S161" s="14">
        <v>434</v>
      </c>
      <c r="T161" s="14">
        <v>379</v>
      </c>
      <c r="U161" s="14" t="s">
        <v>45</v>
      </c>
      <c r="V161" s="14" t="s">
        <v>45</v>
      </c>
      <c r="W161" s="31" t="s">
        <v>5347</v>
      </c>
      <c r="X161" s="31" t="s">
        <v>5348</v>
      </c>
      <c r="Y161" s="14">
        <v>12</v>
      </c>
      <c r="Z161" s="14">
        <v>4</v>
      </c>
      <c r="AA161" s="33" t="s">
        <v>106</v>
      </c>
      <c r="AB161" s="33" t="s">
        <v>11364</v>
      </c>
      <c r="AC161" s="33" t="s">
        <v>45</v>
      </c>
      <c r="AD161" s="31"/>
      <c r="AE161" s="31"/>
      <c r="AF161" s="31"/>
      <c r="AG161" s="31"/>
      <c r="AH161" s="31"/>
      <c r="AI161" s="31" t="s">
        <v>5349</v>
      </c>
    </row>
    <row r="162" spans="1:37" x14ac:dyDescent="0.3">
      <c r="A162" s="31" t="s">
        <v>7861</v>
      </c>
      <c r="B162" s="31" t="s">
        <v>7862</v>
      </c>
      <c r="C162" s="32" t="s">
        <v>46</v>
      </c>
      <c r="D162" s="31" t="s">
        <v>12</v>
      </c>
      <c r="E162" s="31"/>
      <c r="F162" s="31"/>
      <c r="G162" s="31"/>
      <c r="H162" s="31"/>
      <c r="I162" s="32" t="s">
        <v>6596</v>
      </c>
      <c r="J162" s="31" t="s">
        <v>48</v>
      </c>
      <c r="K162" s="31" t="s">
        <v>383</v>
      </c>
      <c r="L162" s="31" t="s">
        <v>460</v>
      </c>
      <c r="M162" s="14">
        <v>536</v>
      </c>
      <c r="N162" s="14">
        <v>468</v>
      </c>
      <c r="O162" s="14">
        <v>855</v>
      </c>
      <c r="P162" s="14">
        <v>748</v>
      </c>
      <c r="Q162" s="14" t="s">
        <v>45</v>
      </c>
      <c r="R162" s="14" t="s">
        <v>45</v>
      </c>
      <c r="S162" s="14">
        <v>680</v>
      </c>
      <c r="T162" s="14">
        <v>595</v>
      </c>
      <c r="U162" s="14" t="s">
        <v>45</v>
      </c>
      <c r="V162" s="14" t="s">
        <v>45</v>
      </c>
      <c r="W162" s="31" t="s">
        <v>7863</v>
      </c>
      <c r="X162" s="31" t="s">
        <v>7864</v>
      </c>
      <c r="Y162" s="14">
        <v>25</v>
      </c>
      <c r="Z162" s="14">
        <v>4</v>
      </c>
      <c r="AA162" s="33" t="s">
        <v>106</v>
      </c>
      <c r="AB162" s="33" t="s">
        <v>11364</v>
      </c>
      <c r="AC162" s="33" t="s">
        <v>45</v>
      </c>
      <c r="AD162" s="31"/>
      <c r="AE162" s="31"/>
      <c r="AF162" s="31"/>
      <c r="AG162" s="31" t="s">
        <v>7865</v>
      </c>
      <c r="AH162" s="31"/>
      <c r="AI162" s="31" t="s">
        <v>7866</v>
      </c>
    </row>
    <row r="163" spans="1:37" x14ac:dyDescent="0.3">
      <c r="A163" s="31" t="s">
        <v>8828</v>
      </c>
      <c r="B163" s="31" t="s">
        <v>8829</v>
      </c>
      <c r="C163" s="32" t="s">
        <v>46</v>
      </c>
      <c r="D163" s="31" t="s">
        <v>12</v>
      </c>
      <c r="E163" s="31"/>
      <c r="F163" s="31"/>
      <c r="G163" s="31"/>
      <c r="H163" s="31"/>
      <c r="I163" s="32" t="s">
        <v>12</v>
      </c>
      <c r="J163" s="31" t="s">
        <v>48</v>
      </c>
      <c r="K163" s="31" t="s">
        <v>406</v>
      </c>
      <c r="L163" s="31" t="s">
        <v>406</v>
      </c>
      <c r="M163" s="14">
        <v>165</v>
      </c>
      <c r="N163" s="14">
        <v>144</v>
      </c>
      <c r="O163" s="14">
        <v>278</v>
      </c>
      <c r="P163" s="14">
        <v>244</v>
      </c>
      <c r="Q163" s="14" t="s">
        <v>45</v>
      </c>
      <c r="R163" s="14" t="s">
        <v>45</v>
      </c>
      <c r="S163" s="14">
        <v>221</v>
      </c>
      <c r="T163" s="14">
        <v>193</v>
      </c>
      <c r="U163" s="14" t="s">
        <v>45</v>
      </c>
      <c r="V163" s="14" t="s">
        <v>45</v>
      </c>
      <c r="W163" s="31" t="s">
        <v>8830</v>
      </c>
      <c r="X163" s="31" t="s">
        <v>8831</v>
      </c>
      <c r="Y163" s="14">
        <v>21</v>
      </c>
      <c r="Z163" s="14">
        <v>4</v>
      </c>
      <c r="AA163" s="33" t="s">
        <v>71</v>
      </c>
      <c r="AB163" s="33" t="s">
        <v>45</v>
      </c>
      <c r="AC163" s="33" t="s">
        <v>45</v>
      </c>
      <c r="AD163" s="31"/>
      <c r="AE163" s="31"/>
      <c r="AF163" s="31"/>
      <c r="AG163" s="31"/>
      <c r="AH163" s="31"/>
      <c r="AI163" s="31" t="s">
        <v>8832</v>
      </c>
    </row>
    <row r="164" spans="1:37" x14ac:dyDescent="0.3">
      <c r="A164" s="31" t="s">
        <v>4226</v>
      </c>
      <c r="B164" s="31" t="s">
        <v>4227</v>
      </c>
      <c r="C164" s="32" t="s">
        <v>46</v>
      </c>
      <c r="D164" s="31" t="s">
        <v>12</v>
      </c>
      <c r="E164" s="31"/>
      <c r="F164" s="31"/>
      <c r="G164" s="31"/>
      <c r="H164" s="31"/>
      <c r="I164" s="32" t="s">
        <v>12</v>
      </c>
      <c r="J164" s="31" t="s">
        <v>48</v>
      </c>
      <c r="K164" s="31" t="s">
        <v>3532</v>
      </c>
      <c r="L164" s="31" t="s">
        <v>393</v>
      </c>
      <c r="M164" s="14">
        <v>394</v>
      </c>
      <c r="N164" s="14">
        <v>344</v>
      </c>
      <c r="O164" s="14">
        <v>596</v>
      </c>
      <c r="P164" s="14">
        <v>522</v>
      </c>
      <c r="Q164" s="14" t="s">
        <v>45</v>
      </c>
      <c r="R164" s="14" t="s">
        <v>45</v>
      </c>
      <c r="S164" s="14">
        <v>476</v>
      </c>
      <c r="T164" s="14">
        <v>416</v>
      </c>
      <c r="U164" s="14" t="s">
        <v>45</v>
      </c>
      <c r="V164" s="14" t="s">
        <v>45</v>
      </c>
      <c r="W164" s="31" t="s">
        <v>4228</v>
      </c>
      <c r="X164" s="31" t="s">
        <v>4229</v>
      </c>
      <c r="Y164" s="14">
        <v>22</v>
      </c>
      <c r="Z164" s="14">
        <v>6</v>
      </c>
      <c r="AA164" s="33" t="s">
        <v>106</v>
      </c>
      <c r="AB164" s="33">
        <v>1.39</v>
      </c>
      <c r="AC164" s="33" t="s">
        <v>12098</v>
      </c>
      <c r="AD164" s="31"/>
      <c r="AE164" s="31"/>
      <c r="AF164" s="31"/>
      <c r="AG164" s="31" t="s">
        <v>3731</v>
      </c>
      <c r="AH164" s="31"/>
      <c r="AI164" s="31" t="s">
        <v>4230</v>
      </c>
    </row>
    <row r="165" spans="1:37" x14ac:dyDescent="0.3">
      <c r="A165" s="31" t="s">
        <v>9695</v>
      </c>
      <c r="B165" s="31" t="s">
        <v>9696</v>
      </c>
      <c r="C165" s="32" t="s">
        <v>46</v>
      </c>
      <c r="D165" s="31" t="s">
        <v>12</v>
      </c>
      <c r="E165" s="31"/>
      <c r="F165" s="31"/>
      <c r="G165" s="31"/>
      <c r="H165" s="31"/>
      <c r="I165" s="32"/>
      <c r="J165" s="31"/>
      <c r="K165" s="31" t="s">
        <v>9697</v>
      </c>
      <c r="L165" s="31" t="s">
        <v>9698</v>
      </c>
      <c r="M165" s="14">
        <v>233</v>
      </c>
      <c r="N165" s="14">
        <v>204</v>
      </c>
      <c r="O165" s="14">
        <v>384</v>
      </c>
      <c r="P165" s="14">
        <v>336</v>
      </c>
      <c r="Q165" s="14" t="s">
        <v>45</v>
      </c>
      <c r="R165" s="14" t="s">
        <v>45</v>
      </c>
      <c r="S165" s="14">
        <v>310</v>
      </c>
      <c r="T165" s="14">
        <v>271</v>
      </c>
      <c r="U165" s="14" t="s">
        <v>45</v>
      </c>
      <c r="V165" s="14" t="s">
        <v>45</v>
      </c>
      <c r="W165" s="31" t="s">
        <v>9699</v>
      </c>
      <c r="X165" s="31" t="s">
        <v>9700</v>
      </c>
      <c r="Y165" s="14">
        <v>61</v>
      </c>
      <c r="Z165" s="14">
        <v>4</v>
      </c>
      <c r="AA165" s="33" t="s">
        <v>71</v>
      </c>
      <c r="AB165" s="33" t="s">
        <v>45</v>
      </c>
      <c r="AC165" s="33" t="s">
        <v>45</v>
      </c>
      <c r="AD165" s="31"/>
      <c r="AE165" s="31"/>
      <c r="AF165" s="31"/>
      <c r="AG165" s="31" t="s">
        <v>350</v>
      </c>
      <c r="AH165" s="31"/>
      <c r="AI165" s="31" t="s">
        <v>9701</v>
      </c>
    </row>
    <row r="166" spans="1:37" x14ac:dyDescent="0.3">
      <c r="A166" s="31" t="s">
        <v>7339</v>
      </c>
      <c r="B166" s="31" t="s">
        <v>7340</v>
      </c>
      <c r="C166" s="32" t="s">
        <v>46</v>
      </c>
      <c r="D166" s="31" t="s">
        <v>12</v>
      </c>
      <c r="E166" s="31"/>
      <c r="F166" s="31"/>
      <c r="G166" s="31"/>
      <c r="H166" s="31"/>
      <c r="I166" s="32" t="s">
        <v>6596</v>
      </c>
      <c r="J166" s="31" t="s">
        <v>48</v>
      </c>
      <c r="K166" s="31" t="s">
        <v>535</v>
      </c>
      <c r="L166" s="31" t="s">
        <v>1550</v>
      </c>
      <c r="M166" s="14">
        <v>709</v>
      </c>
      <c r="N166" s="14">
        <v>621</v>
      </c>
      <c r="O166" s="14">
        <v>1108</v>
      </c>
      <c r="P166" s="14">
        <v>969</v>
      </c>
      <c r="Q166" s="14" t="s">
        <v>45</v>
      </c>
      <c r="R166" s="14" t="s">
        <v>45</v>
      </c>
      <c r="S166" s="14">
        <v>882</v>
      </c>
      <c r="T166" s="14">
        <v>772</v>
      </c>
      <c r="U166" s="14" t="s">
        <v>45</v>
      </c>
      <c r="V166" s="14" t="s">
        <v>45</v>
      </c>
      <c r="W166" s="31" t="s">
        <v>7341</v>
      </c>
      <c r="X166" s="31" t="s">
        <v>7342</v>
      </c>
      <c r="Y166" s="14">
        <v>43</v>
      </c>
      <c r="Z166" s="14">
        <v>5</v>
      </c>
      <c r="AA166" s="33" t="s">
        <v>11458</v>
      </c>
      <c r="AB166" s="33" t="s">
        <v>11364</v>
      </c>
      <c r="AC166" s="33" t="s">
        <v>45</v>
      </c>
      <c r="AD166" s="31"/>
      <c r="AE166" s="31"/>
      <c r="AF166" s="31"/>
      <c r="AG166" s="31" t="s">
        <v>3478</v>
      </c>
      <c r="AH166" s="31"/>
      <c r="AI166" s="31" t="s">
        <v>7343</v>
      </c>
    </row>
    <row r="167" spans="1:37" x14ac:dyDescent="0.3">
      <c r="A167" s="31" t="s">
        <v>4263</v>
      </c>
      <c r="B167" s="31" t="s">
        <v>4264</v>
      </c>
      <c r="C167" s="32" t="s">
        <v>46</v>
      </c>
      <c r="D167" s="31" t="s">
        <v>12</v>
      </c>
      <c r="E167" s="31"/>
      <c r="F167" s="31"/>
      <c r="G167" s="31"/>
      <c r="H167" s="31"/>
      <c r="I167" s="32" t="s">
        <v>12</v>
      </c>
      <c r="J167" s="31" t="s">
        <v>48</v>
      </c>
      <c r="K167" s="31" t="s">
        <v>433</v>
      </c>
      <c r="L167" s="31" t="s">
        <v>434</v>
      </c>
      <c r="M167" s="14">
        <v>511</v>
      </c>
      <c r="N167" s="14">
        <v>447</v>
      </c>
      <c r="O167" s="14">
        <v>848</v>
      </c>
      <c r="P167" s="14">
        <v>742</v>
      </c>
      <c r="Q167" s="14" t="s">
        <v>45</v>
      </c>
      <c r="R167" s="14" t="s">
        <v>45</v>
      </c>
      <c r="S167" s="14">
        <v>675</v>
      </c>
      <c r="T167" s="14">
        <v>591</v>
      </c>
      <c r="U167" s="14" t="s">
        <v>45</v>
      </c>
      <c r="V167" s="14" t="s">
        <v>45</v>
      </c>
      <c r="W167" s="31" t="s">
        <v>4265</v>
      </c>
      <c r="X167" s="31" t="s">
        <v>4266</v>
      </c>
      <c r="Y167" s="14">
        <v>23</v>
      </c>
      <c r="Z167" s="14">
        <v>3</v>
      </c>
      <c r="AA167" s="33" t="s">
        <v>106</v>
      </c>
      <c r="AB167" s="33" t="s">
        <v>11364</v>
      </c>
      <c r="AC167" s="33" t="s">
        <v>45</v>
      </c>
      <c r="AD167" s="31"/>
      <c r="AE167" s="31"/>
      <c r="AF167" s="31"/>
      <c r="AG167" s="31"/>
      <c r="AH167" s="31"/>
      <c r="AI167" s="31" t="s">
        <v>4267</v>
      </c>
    </row>
    <row r="168" spans="1:37" x14ac:dyDescent="0.3">
      <c r="A168" s="31" t="s">
        <v>9367</v>
      </c>
      <c r="B168" s="31" t="s">
        <v>9368</v>
      </c>
      <c r="C168" s="32" t="s">
        <v>46</v>
      </c>
      <c r="D168" s="31" t="s">
        <v>12</v>
      </c>
      <c r="E168" s="31"/>
      <c r="F168" s="31"/>
      <c r="G168" s="31"/>
      <c r="H168" s="31"/>
      <c r="I168" s="32" t="s">
        <v>9193</v>
      </c>
      <c r="J168" s="31"/>
      <c r="K168" s="31" t="s">
        <v>370</v>
      </c>
      <c r="L168" s="31" t="s">
        <v>3659</v>
      </c>
      <c r="M168" s="14" t="s">
        <v>98</v>
      </c>
      <c r="N168" s="14" t="s">
        <v>98</v>
      </c>
      <c r="O168" s="14" t="s">
        <v>98</v>
      </c>
      <c r="P168" s="14" t="s">
        <v>98</v>
      </c>
      <c r="Q168" s="14" t="s">
        <v>98</v>
      </c>
      <c r="R168" s="14" t="s">
        <v>98</v>
      </c>
      <c r="S168" s="14" t="s">
        <v>98</v>
      </c>
      <c r="T168" s="14" t="s">
        <v>98</v>
      </c>
      <c r="U168" s="14" t="s">
        <v>45</v>
      </c>
      <c r="V168" s="14" t="s">
        <v>45</v>
      </c>
      <c r="W168" s="31" t="s">
        <v>9369</v>
      </c>
      <c r="X168" s="31" t="s">
        <v>9370</v>
      </c>
      <c r="Y168" s="14">
        <v>69</v>
      </c>
      <c r="Z168" s="14">
        <v>4</v>
      </c>
      <c r="AA168" s="33" t="s">
        <v>106</v>
      </c>
      <c r="AB168" s="33">
        <v>0.80900000000000005</v>
      </c>
      <c r="AC168" s="33" t="s">
        <v>12123</v>
      </c>
      <c r="AD168" s="31"/>
      <c r="AE168" s="31"/>
      <c r="AF168" s="31"/>
      <c r="AG168" s="31" t="s">
        <v>241</v>
      </c>
      <c r="AH168" s="31"/>
      <c r="AI168" s="31" t="s">
        <v>9371</v>
      </c>
      <c r="AJ168" s="63"/>
      <c r="AK168" s="63"/>
    </row>
    <row r="169" spans="1:37" x14ac:dyDescent="0.3">
      <c r="A169" s="31" t="s">
        <v>4279</v>
      </c>
      <c r="B169" s="31" t="s">
        <v>4280</v>
      </c>
      <c r="C169" s="32" t="s">
        <v>46</v>
      </c>
      <c r="D169" s="31" t="s">
        <v>12</v>
      </c>
      <c r="E169" s="31"/>
      <c r="F169" s="31"/>
      <c r="G169" s="31"/>
      <c r="H169" s="31"/>
      <c r="I169" s="32" t="s">
        <v>12</v>
      </c>
      <c r="J169" s="31" t="s">
        <v>48</v>
      </c>
      <c r="K169" s="31" t="s">
        <v>550</v>
      </c>
      <c r="L169" s="31" t="s">
        <v>550</v>
      </c>
      <c r="M169" s="47" t="s">
        <v>1741</v>
      </c>
      <c r="N169" s="47" t="s">
        <v>1741</v>
      </c>
      <c r="O169" s="90" t="s">
        <v>1741</v>
      </c>
      <c r="P169" s="90" t="s">
        <v>1741</v>
      </c>
      <c r="Q169" s="90" t="s">
        <v>1741</v>
      </c>
      <c r="R169" s="90" t="s">
        <v>1741</v>
      </c>
      <c r="S169" s="91" t="s">
        <v>1741</v>
      </c>
      <c r="T169" s="91" t="s">
        <v>1741</v>
      </c>
      <c r="U169" s="47" t="s">
        <v>1741</v>
      </c>
      <c r="V169" s="47" t="s">
        <v>1741</v>
      </c>
      <c r="W169" s="31" t="s">
        <v>4281</v>
      </c>
      <c r="X169" s="31" t="s">
        <v>4282</v>
      </c>
      <c r="Y169" s="14">
        <v>20</v>
      </c>
      <c r="Z169" s="14">
        <v>6</v>
      </c>
      <c r="AA169" s="33" t="s">
        <v>106</v>
      </c>
      <c r="AB169" s="33">
        <v>0.93500000000000005</v>
      </c>
      <c r="AC169" s="33" t="s">
        <v>12124</v>
      </c>
      <c r="AD169" s="31" t="s">
        <v>95</v>
      </c>
      <c r="AE169" s="9" t="s">
        <v>1100</v>
      </c>
      <c r="AF169" s="9"/>
      <c r="AG169" s="31" t="s">
        <v>4283</v>
      </c>
      <c r="AH169" s="31"/>
      <c r="AI169" s="31" t="s">
        <v>4284</v>
      </c>
    </row>
    <row r="170" spans="1:37" x14ac:dyDescent="0.3">
      <c r="A170" s="31" t="s">
        <v>9415</v>
      </c>
      <c r="B170" s="31" t="s">
        <v>9416</v>
      </c>
      <c r="C170" s="32" t="s">
        <v>46</v>
      </c>
      <c r="D170" s="31" t="s">
        <v>12</v>
      </c>
      <c r="E170" s="31"/>
      <c r="F170" s="31"/>
      <c r="G170" s="31"/>
      <c r="H170" s="31"/>
      <c r="I170" s="32" t="s">
        <v>12</v>
      </c>
      <c r="J170" s="31" t="s">
        <v>48</v>
      </c>
      <c r="K170" s="31" t="s">
        <v>343</v>
      </c>
      <c r="L170" s="31" t="s">
        <v>1236</v>
      </c>
      <c r="M170" s="14">
        <v>546</v>
      </c>
      <c r="N170" s="14">
        <v>478</v>
      </c>
      <c r="O170" s="14">
        <v>911</v>
      </c>
      <c r="P170" s="14">
        <v>797</v>
      </c>
      <c r="Q170" s="14" t="s">
        <v>45</v>
      </c>
      <c r="R170" s="14" t="s">
        <v>45</v>
      </c>
      <c r="S170" s="14">
        <v>722</v>
      </c>
      <c r="T170" s="14">
        <v>632</v>
      </c>
      <c r="U170" s="14" t="s">
        <v>45</v>
      </c>
      <c r="V170" s="14" t="s">
        <v>45</v>
      </c>
      <c r="W170" s="31" t="s">
        <v>9417</v>
      </c>
      <c r="X170" s="31" t="s">
        <v>9418</v>
      </c>
      <c r="Y170" s="14">
        <v>33</v>
      </c>
      <c r="Z170" s="14">
        <v>6</v>
      </c>
      <c r="AA170" s="33" t="s">
        <v>106</v>
      </c>
      <c r="AB170" s="33">
        <v>0.45200000000000001</v>
      </c>
      <c r="AC170" s="33" t="s">
        <v>12125</v>
      </c>
      <c r="AD170" s="31"/>
      <c r="AE170" s="31"/>
      <c r="AF170" s="31"/>
      <c r="AG170" s="31"/>
      <c r="AH170" s="31"/>
      <c r="AI170" s="31" t="s">
        <v>9419</v>
      </c>
    </row>
    <row r="171" spans="1:37" x14ac:dyDescent="0.3">
      <c r="A171" s="31" t="s">
        <v>9405</v>
      </c>
      <c r="B171" s="31" t="s">
        <v>9406</v>
      </c>
      <c r="C171" s="32" t="s">
        <v>46</v>
      </c>
      <c r="D171" s="31" t="s">
        <v>12</v>
      </c>
      <c r="E171" s="31"/>
      <c r="F171" s="31"/>
      <c r="G171" s="31"/>
      <c r="H171" s="31"/>
      <c r="I171" s="32" t="s">
        <v>4051</v>
      </c>
      <c r="J171" s="31" t="s">
        <v>48</v>
      </c>
      <c r="K171" s="31" t="s">
        <v>367</v>
      </c>
      <c r="L171" s="31" t="s">
        <v>364</v>
      </c>
      <c r="M171" s="14">
        <v>742</v>
      </c>
      <c r="N171" s="14">
        <v>649</v>
      </c>
      <c r="O171" s="14">
        <v>1237</v>
      </c>
      <c r="P171" s="14">
        <v>1082</v>
      </c>
      <c r="Q171" s="14" t="s">
        <v>45</v>
      </c>
      <c r="R171" s="14" t="s">
        <v>45</v>
      </c>
      <c r="S171" s="14">
        <v>986</v>
      </c>
      <c r="T171" s="14">
        <v>863</v>
      </c>
      <c r="U171" s="14" t="s">
        <v>45</v>
      </c>
      <c r="V171" s="14" t="s">
        <v>45</v>
      </c>
      <c r="W171" s="31" t="s">
        <v>9407</v>
      </c>
      <c r="X171" s="31" t="s">
        <v>9408</v>
      </c>
      <c r="Y171" s="14">
        <v>38</v>
      </c>
      <c r="Z171" s="14">
        <v>8</v>
      </c>
      <c r="AA171" s="33" t="s">
        <v>71</v>
      </c>
      <c r="AB171" s="33" t="s">
        <v>45</v>
      </c>
      <c r="AC171" s="33" t="s">
        <v>45</v>
      </c>
      <c r="AD171" s="31"/>
      <c r="AE171" s="31"/>
      <c r="AF171" s="31"/>
      <c r="AG171" s="31"/>
      <c r="AH171" s="31"/>
      <c r="AI171" s="31" t="s">
        <v>9409</v>
      </c>
    </row>
    <row r="172" spans="1:37" x14ac:dyDescent="0.3">
      <c r="A172" s="31" t="s">
        <v>4285</v>
      </c>
      <c r="B172" s="31" t="s">
        <v>4286</v>
      </c>
      <c r="C172" s="32" t="s">
        <v>46</v>
      </c>
      <c r="D172" s="31" t="s">
        <v>12</v>
      </c>
      <c r="E172" s="31"/>
      <c r="F172" s="31"/>
      <c r="G172" s="31"/>
      <c r="H172" s="31"/>
      <c r="I172" s="32" t="s">
        <v>12</v>
      </c>
      <c r="J172" s="31" t="s">
        <v>48</v>
      </c>
      <c r="K172" s="31" t="s">
        <v>1729</v>
      </c>
      <c r="L172" s="31" t="s">
        <v>1729</v>
      </c>
      <c r="M172" s="14">
        <v>795</v>
      </c>
      <c r="N172" s="14">
        <v>695</v>
      </c>
      <c r="O172" s="14">
        <v>1311</v>
      </c>
      <c r="P172" s="14">
        <v>1148</v>
      </c>
      <c r="Q172" s="14" t="s">
        <v>45</v>
      </c>
      <c r="R172" s="14" t="s">
        <v>45</v>
      </c>
      <c r="S172" s="14">
        <v>1049</v>
      </c>
      <c r="T172" s="14">
        <v>918</v>
      </c>
      <c r="U172" s="14" t="s">
        <v>45</v>
      </c>
      <c r="V172" s="14" t="s">
        <v>45</v>
      </c>
      <c r="W172" s="31" t="s">
        <v>4287</v>
      </c>
      <c r="X172" s="31" t="s">
        <v>4288</v>
      </c>
      <c r="Y172" s="14">
        <v>18</v>
      </c>
      <c r="Z172" s="14">
        <v>6</v>
      </c>
      <c r="AA172" s="33" t="s">
        <v>106</v>
      </c>
      <c r="AB172" s="33" t="s">
        <v>11364</v>
      </c>
      <c r="AC172" s="33" t="s">
        <v>45</v>
      </c>
      <c r="AD172" s="31"/>
      <c r="AE172" s="31"/>
      <c r="AF172" s="31"/>
      <c r="AG172" s="31" t="s">
        <v>825</v>
      </c>
      <c r="AH172" s="31"/>
      <c r="AI172" s="31" t="s">
        <v>4289</v>
      </c>
    </row>
    <row r="173" spans="1:37" x14ac:dyDescent="0.3">
      <c r="A173" s="31" t="s">
        <v>9390</v>
      </c>
      <c r="B173" s="31" t="s">
        <v>9391</v>
      </c>
      <c r="C173" s="32" t="s">
        <v>46</v>
      </c>
      <c r="D173" s="31" t="s">
        <v>12</v>
      </c>
      <c r="E173" s="31"/>
      <c r="F173" s="31"/>
      <c r="G173" s="31"/>
      <c r="H173" s="31"/>
      <c r="I173" s="32" t="s">
        <v>9392</v>
      </c>
      <c r="J173" s="31" t="s">
        <v>48</v>
      </c>
      <c r="K173" s="31" t="s">
        <v>9393</v>
      </c>
      <c r="L173" s="31" t="s">
        <v>9393</v>
      </c>
      <c r="M173" s="14">
        <v>124</v>
      </c>
      <c r="N173" s="14">
        <v>108</v>
      </c>
      <c r="O173" s="14">
        <v>201</v>
      </c>
      <c r="P173" s="14">
        <v>175</v>
      </c>
      <c r="Q173" s="14" t="s">
        <v>45</v>
      </c>
      <c r="R173" s="14" t="s">
        <v>45</v>
      </c>
      <c r="S173" s="14">
        <v>160</v>
      </c>
      <c r="T173" s="14">
        <v>140</v>
      </c>
      <c r="U173" s="14" t="s">
        <v>45</v>
      </c>
      <c r="V173" s="14" t="s">
        <v>45</v>
      </c>
      <c r="W173" s="31" t="s">
        <v>9394</v>
      </c>
      <c r="X173" s="31" t="s">
        <v>9395</v>
      </c>
      <c r="Y173" s="14">
        <v>44</v>
      </c>
      <c r="Z173" s="14">
        <v>3</v>
      </c>
      <c r="AA173" s="33" t="s">
        <v>71</v>
      </c>
      <c r="AB173" s="33" t="s">
        <v>45</v>
      </c>
      <c r="AC173" s="33" t="s">
        <v>45</v>
      </c>
      <c r="AD173" s="31"/>
      <c r="AE173" s="31"/>
      <c r="AF173" s="31"/>
      <c r="AG173" s="31" t="s">
        <v>9396</v>
      </c>
      <c r="AH173" s="31"/>
      <c r="AI173" s="31" t="s">
        <v>9397</v>
      </c>
    </row>
    <row r="174" spans="1:37" x14ac:dyDescent="0.3">
      <c r="A174" s="31" t="s">
        <v>9378</v>
      </c>
      <c r="B174" s="31" t="s">
        <v>9379</v>
      </c>
      <c r="C174" s="32" t="s">
        <v>46</v>
      </c>
      <c r="D174" s="31" t="s">
        <v>12</v>
      </c>
      <c r="E174" s="31"/>
      <c r="F174" s="31"/>
      <c r="G174" s="31"/>
      <c r="H174" s="31"/>
      <c r="I174" s="32" t="s">
        <v>12</v>
      </c>
      <c r="J174" s="31" t="s">
        <v>48</v>
      </c>
      <c r="K174" s="31" t="s">
        <v>9380</v>
      </c>
      <c r="L174" s="31" t="s">
        <v>9381</v>
      </c>
      <c r="M174" s="14">
        <v>153</v>
      </c>
      <c r="N174" s="14">
        <v>134</v>
      </c>
      <c r="O174" s="14">
        <v>255</v>
      </c>
      <c r="P174" s="14">
        <v>224</v>
      </c>
      <c r="Q174" s="14" t="s">
        <v>45</v>
      </c>
      <c r="R174" s="14" t="s">
        <v>45</v>
      </c>
      <c r="S174" s="14">
        <v>202</v>
      </c>
      <c r="T174" s="14">
        <v>176</v>
      </c>
      <c r="U174" s="14" t="s">
        <v>45</v>
      </c>
      <c r="V174" s="14" t="s">
        <v>45</v>
      </c>
      <c r="W174" s="31" t="s">
        <v>9382</v>
      </c>
      <c r="X174" s="31" t="s">
        <v>9383</v>
      </c>
      <c r="Y174" s="14">
        <v>112</v>
      </c>
      <c r="Z174" s="14">
        <v>5</v>
      </c>
      <c r="AA174" s="33" t="s">
        <v>106</v>
      </c>
      <c r="AB174" s="33" t="s">
        <v>1439</v>
      </c>
      <c r="AC174" s="33" t="s">
        <v>45</v>
      </c>
      <c r="AD174" s="31"/>
      <c r="AE174" s="31"/>
      <c r="AF174" s="31"/>
      <c r="AG174" s="31"/>
      <c r="AH174" s="31"/>
      <c r="AI174" s="31" t="s">
        <v>9384</v>
      </c>
    </row>
    <row r="175" spans="1:37" x14ac:dyDescent="0.3">
      <c r="A175" s="31" t="s">
        <v>4295</v>
      </c>
      <c r="B175" s="31" t="s">
        <v>4296</v>
      </c>
      <c r="C175" s="32" t="s">
        <v>46</v>
      </c>
      <c r="D175" s="31" t="s">
        <v>12</v>
      </c>
      <c r="E175" s="31"/>
      <c r="F175" s="31"/>
      <c r="G175" s="31"/>
      <c r="H175" s="31"/>
      <c r="I175" s="32" t="s">
        <v>12</v>
      </c>
      <c r="J175" s="31" t="s">
        <v>48</v>
      </c>
      <c r="K175" s="31" t="s">
        <v>1729</v>
      </c>
      <c r="L175" s="31" t="s">
        <v>1729</v>
      </c>
      <c r="M175" s="14">
        <v>376</v>
      </c>
      <c r="N175" s="14">
        <v>329</v>
      </c>
      <c r="O175" s="14">
        <v>607</v>
      </c>
      <c r="P175" s="14">
        <v>531</v>
      </c>
      <c r="Q175" s="14" t="s">
        <v>45</v>
      </c>
      <c r="R175" s="14" t="s">
        <v>45</v>
      </c>
      <c r="S175" s="14">
        <v>481</v>
      </c>
      <c r="T175" s="14">
        <v>421</v>
      </c>
      <c r="U175" s="14" t="s">
        <v>45</v>
      </c>
      <c r="V175" s="14" t="s">
        <v>45</v>
      </c>
      <c r="W175" s="31" t="s">
        <v>4297</v>
      </c>
      <c r="X175" s="31" t="s">
        <v>4298</v>
      </c>
      <c r="Y175" s="14">
        <v>18</v>
      </c>
      <c r="Z175" s="14">
        <v>3</v>
      </c>
      <c r="AA175" s="33" t="s">
        <v>106</v>
      </c>
      <c r="AB175" s="33" t="s">
        <v>1439</v>
      </c>
      <c r="AC175" s="33" t="s">
        <v>45</v>
      </c>
      <c r="AD175" s="31"/>
      <c r="AE175" s="31"/>
      <c r="AF175" s="31"/>
      <c r="AG175" s="31" t="s">
        <v>89</v>
      </c>
      <c r="AH175" s="31"/>
      <c r="AI175" s="31" t="s">
        <v>4299</v>
      </c>
    </row>
    <row r="176" spans="1:37" x14ac:dyDescent="0.3">
      <c r="A176" s="31" t="s">
        <v>4268</v>
      </c>
      <c r="B176" s="31" t="s">
        <v>4269</v>
      </c>
      <c r="C176" s="32" t="s">
        <v>46</v>
      </c>
      <c r="D176" s="31" t="s">
        <v>12</v>
      </c>
      <c r="E176" s="31"/>
      <c r="F176" s="31"/>
      <c r="G176" s="31"/>
      <c r="H176" s="31"/>
      <c r="I176" s="32" t="s">
        <v>12</v>
      </c>
      <c r="J176" s="31" t="s">
        <v>48</v>
      </c>
      <c r="K176" s="31" t="s">
        <v>360</v>
      </c>
      <c r="L176" s="31" t="s">
        <v>393</v>
      </c>
      <c r="M176" s="14">
        <v>589</v>
      </c>
      <c r="N176" s="14">
        <v>516</v>
      </c>
      <c r="O176" s="14">
        <v>947</v>
      </c>
      <c r="P176" s="14">
        <v>828</v>
      </c>
      <c r="Q176" s="14" t="s">
        <v>45</v>
      </c>
      <c r="R176" s="14" t="s">
        <v>45</v>
      </c>
      <c r="S176" s="14">
        <v>755</v>
      </c>
      <c r="T176" s="14">
        <v>660</v>
      </c>
      <c r="U176" s="14" t="s">
        <v>45</v>
      </c>
      <c r="V176" s="14" t="s">
        <v>45</v>
      </c>
      <c r="W176" s="31" t="s">
        <v>4270</v>
      </c>
      <c r="X176" s="31" t="s">
        <v>4271</v>
      </c>
      <c r="Y176" s="14">
        <v>22</v>
      </c>
      <c r="Z176" s="14">
        <v>4</v>
      </c>
      <c r="AA176" s="33" t="s">
        <v>106</v>
      </c>
      <c r="AB176" s="33">
        <v>0.14000000000000001</v>
      </c>
      <c r="AC176" s="33" t="s">
        <v>12127</v>
      </c>
      <c r="AD176" s="31"/>
      <c r="AE176" s="31"/>
      <c r="AF176" s="31"/>
      <c r="AG176" s="31" t="s">
        <v>89</v>
      </c>
      <c r="AH176" s="31"/>
      <c r="AI176" s="31" t="s">
        <v>4272</v>
      </c>
    </row>
    <row r="177" spans="1:50" x14ac:dyDescent="0.3">
      <c r="A177" s="31" t="s">
        <v>8090</v>
      </c>
      <c r="B177" s="31" t="s">
        <v>8091</v>
      </c>
      <c r="C177" s="32" t="s">
        <v>46</v>
      </c>
      <c r="D177" s="31" t="s">
        <v>12</v>
      </c>
      <c r="E177" s="31"/>
      <c r="F177" s="31"/>
      <c r="G177" s="31"/>
      <c r="H177" s="31"/>
      <c r="I177" s="32" t="s">
        <v>5091</v>
      </c>
      <c r="J177" s="31" t="s">
        <v>48</v>
      </c>
      <c r="K177" s="31" t="s">
        <v>357</v>
      </c>
      <c r="L177" s="31" t="s">
        <v>357</v>
      </c>
      <c r="M177" s="14">
        <v>309</v>
      </c>
      <c r="N177" s="14">
        <v>270</v>
      </c>
      <c r="O177" s="14">
        <v>602</v>
      </c>
      <c r="P177" s="14">
        <v>526</v>
      </c>
      <c r="Q177" s="14" t="s">
        <v>45</v>
      </c>
      <c r="R177" s="14" t="s">
        <v>45</v>
      </c>
      <c r="S177" s="14">
        <v>479</v>
      </c>
      <c r="T177" s="14">
        <v>419</v>
      </c>
      <c r="U177" s="14" t="s">
        <v>45</v>
      </c>
      <c r="V177" s="14" t="s">
        <v>45</v>
      </c>
      <c r="W177" s="31" t="s">
        <v>8092</v>
      </c>
      <c r="X177" s="31" t="s">
        <v>8093</v>
      </c>
      <c r="Y177" s="14">
        <v>19</v>
      </c>
      <c r="Z177" s="14">
        <v>3</v>
      </c>
      <c r="AA177" s="33" t="s">
        <v>11458</v>
      </c>
      <c r="AB177" s="33" t="s">
        <v>11364</v>
      </c>
      <c r="AC177" s="33" t="s">
        <v>45</v>
      </c>
      <c r="AD177" s="31"/>
      <c r="AE177" s="31"/>
      <c r="AF177" s="31"/>
      <c r="AG177" s="31" t="s">
        <v>4037</v>
      </c>
      <c r="AH177" s="31"/>
      <c r="AI177" s="31" t="s">
        <v>8094</v>
      </c>
    </row>
    <row r="178" spans="1:50" x14ac:dyDescent="0.3">
      <c r="A178" s="31" t="s">
        <v>7843</v>
      </c>
      <c r="B178" s="31" t="s">
        <v>7844</v>
      </c>
      <c r="C178" s="32" t="s">
        <v>46</v>
      </c>
      <c r="D178" s="31" t="s">
        <v>12</v>
      </c>
      <c r="E178" s="31"/>
      <c r="F178" s="31"/>
      <c r="G178" s="31"/>
      <c r="H178" s="31"/>
      <c r="I178" s="32" t="s">
        <v>6596</v>
      </c>
      <c r="J178" s="31" t="s">
        <v>48</v>
      </c>
      <c r="K178" s="31" t="s">
        <v>360</v>
      </c>
      <c r="L178" s="31" t="s">
        <v>393</v>
      </c>
      <c r="M178" s="14">
        <v>586</v>
      </c>
      <c r="N178" s="14">
        <v>512</v>
      </c>
      <c r="O178" s="14">
        <v>933</v>
      </c>
      <c r="P178" s="14">
        <v>817</v>
      </c>
      <c r="Q178" s="14" t="s">
        <v>45</v>
      </c>
      <c r="R178" s="14" t="s">
        <v>45</v>
      </c>
      <c r="S178" s="14">
        <v>748</v>
      </c>
      <c r="T178" s="14">
        <v>654</v>
      </c>
      <c r="U178" s="14" t="s">
        <v>45</v>
      </c>
      <c r="V178" s="14" t="s">
        <v>45</v>
      </c>
      <c r="W178" s="31" t="s">
        <v>7845</v>
      </c>
      <c r="X178" s="31" t="s">
        <v>7846</v>
      </c>
      <c r="Y178" s="14">
        <v>22</v>
      </c>
      <c r="Z178" s="14">
        <v>4</v>
      </c>
      <c r="AA178" s="33" t="s">
        <v>71</v>
      </c>
      <c r="AB178" s="33" t="s">
        <v>45</v>
      </c>
      <c r="AC178" s="33" t="s">
        <v>45</v>
      </c>
      <c r="AD178" s="31"/>
      <c r="AE178" s="31"/>
      <c r="AF178" s="31"/>
      <c r="AG178" s="31" t="s">
        <v>396</v>
      </c>
      <c r="AH178" s="31"/>
      <c r="AI178" s="31" t="s">
        <v>7847</v>
      </c>
    </row>
    <row r="179" spans="1:50" x14ac:dyDescent="0.3">
      <c r="A179" s="31" t="s">
        <v>4310</v>
      </c>
      <c r="B179" s="31" t="s">
        <v>4311</v>
      </c>
      <c r="C179" s="32" t="s">
        <v>46</v>
      </c>
      <c r="D179" s="31" t="s">
        <v>12</v>
      </c>
      <c r="E179" s="31"/>
      <c r="F179" s="31"/>
      <c r="G179" s="31"/>
      <c r="H179" s="31"/>
      <c r="I179" s="32" t="s">
        <v>12</v>
      </c>
      <c r="J179" s="31" t="s">
        <v>48</v>
      </c>
      <c r="K179" s="31" t="s">
        <v>453</v>
      </c>
      <c r="L179" s="31" t="s">
        <v>344</v>
      </c>
      <c r="M179" s="14">
        <v>1535</v>
      </c>
      <c r="N179" s="14">
        <v>1343</v>
      </c>
      <c r="O179" s="14">
        <v>3016</v>
      </c>
      <c r="P179" s="14">
        <v>2639</v>
      </c>
      <c r="Q179" s="14" t="s">
        <v>45</v>
      </c>
      <c r="R179" s="14" t="s">
        <v>45</v>
      </c>
      <c r="S179" s="14">
        <v>2401</v>
      </c>
      <c r="T179" s="14">
        <v>2101</v>
      </c>
      <c r="U179" s="14" t="s">
        <v>45</v>
      </c>
      <c r="V179" s="14" t="s">
        <v>45</v>
      </c>
      <c r="W179" s="31" t="s">
        <v>4312</v>
      </c>
      <c r="X179" s="31" t="s">
        <v>4313</v>
      </c>
      <c r="Y179" s="14">
        <v>35</v>
      </c>
      <c r="Z179" s="14">
        <v>4</v>
      </c>
      <c r="AA179" s="33" t="s">
        <v>106</v>
      </c>
      <c r="AB179" s="33">
        <v>0.74299999999999999</v>
      </c>
      <c r="AC179" s="33" t="s">
        <v>12129</v>
      </c>
      <c r="AD179" s="31"/>
      <c r="AE179" s="31"/>
      <c r="AF179" s="31"/>
      <c r="AG179" s="31"/>
      <c r="AH179" s="31"/>
      <c r="AI179" s="31" t="s">
        <v>4314</v>
      </c>
    </row>
    <row r="180" spans="1:50" x14ac:dyDescent="0.3">
      <c r="A180" s="31" t="s">
        <v>8040</v>
      </c>
      <c r="B180" s="31" t="s">
        <v>8041</v>
      </c>
      <c r="C180" s="32" t="s">
        <v>46</v>
      </c>
      <c r="D180" s="31" t="s">
        <v>12</v>
      </c>
      <c r="E180" s="31"/>
      <c r="F180" s="31"/>
      <c r="G180" s="31"/>
      <c r="H180" s="31"/>
      <c r="I180" s="32" t="s">
        <v>12</v>
      </c>
      <c r="J180" s="31" t="s">
        <v>48</v>
      </c>
      <c r="K180" s="31" t="s">
        <v>507</v>
      </c>
      <c r="L180" s="31" t="s">
        <v>508</v>
      </c>
      <c r="M180" s="14">
        <v>848</v>
      </c>
      <c r="N180" s="14">
        <v>742</v>
      </c>
      <c r="O180" s="14">
        <v>1409</v>
      </c>
      <c r="P180" s="14">
        <v>1233</v>
      </c>
      <c r="Q180" s="14" t="s">
        <v>45</v>
      </c>
      <c r="R180" s="14" t="s">
        <v>45</v>
      </c>
      <c r="S180" s="14">
        <v>1124</v>
      </c>
      <c r="T180" s="14">
        <v>983</v>
      </c>
      <c r="U180" s="14" t="s">
        <v>45</v>
      </c>
      <c r="V180" s="14" t="s">
        <v>45</v>
      </c>
      <c r="W180" s="31" t="s">
        <v>8042</v>
      </c>
      <c r="X180" s="31" t="s">
        <v>8043</v>
      </c>
      <c r="Y180" s="14">
        <v>32</v>
      </c>
      <c r="Z180" s="14">
        <v>5</v>
      </c>
      <c r="AA180" s="33" t="s">
        <v>106</v>
      </c>
      <c r="AB180" s="33">
        <v>0.82</v>
      </c>
      <c r="AC180" s="33" t="s">
        <v>12132</v>
      </c>
      <c r="AD180" s="31"/>
      <c r="AE180" s="31"/>
      <c r="AF180" s="31"/>
      <c r="AG180" s="31" t="s">
        <v>3731</v>
      </c>
      <c r="AH180" s="31"/>
      <c r="AI180" s="31" t="s">
        <v>8044</v>
      </c>
    </row>
    <row r="181" spans="1:50" x14ac:dyDescent="0.3">
      <c r="A181" s="31" t="s">
        <v>9410</v>
      </c>
      <c r="B181" s="31" t="s">
        <v>9411</v>
      </c>
      <c r="C181" s="32" t="s">
        <v>46</v>
      </c>
      <c r="D181" s="31" t="s">
        <v>12</v>
      </c>
      <c r="E181" s="31"/>
      <c r="F181" s="31"/>
      <c r="G181" s="31"/>
      <c r="H181" s="31"/>
      <c r="I181" s="32" t="s">
        <v>9193</v>
      </c>
      <c r="J181" s="31" t="s">
        <v>48</v>
      </c>
      <c r="K181" s="31" t="s">
        <v>2202</v>
      </c>
      <c r="L181" s="31" t="s">
        <v>2484</v>
      </c>
      <c r="M181" s="14">
        <v>286</v>
      </c>
      <c r="N181" s="14">
        <v>250</v>
      </c>
      <c r="O181" s="14">
        <v>474</v>
      </c>
      <c r="P181" s="14">
        <v>415</v>
      </c>
      <c r="Q181" s="14" t="s">
        <v>45</v>
      </c>
      <c r="R181" s="14" t="s">
        <v>45</v>
      </c>
      <c r="S181" s="14">
        <v>381</v>
      </c>
      <c r="T181" s="14">
        <v>333</v>
      </c>
      <c r="U181" s="14" t="s">
        <v>45</v>
      </c>
      <c r="V181" s="14" t="s">
        <v>45</v>
      </c>
      <c r="W181" s="31" t="s">
        <v>9412</v>
      </c>
      <c r="X181" s="31" t="s">
        <v>9413</v>
      </c>
      <c r="Y181" s="14">
        <v>88</v>
      </c>
      <c r="Z181" s="14">
        <v>4</v>
      </c>
      <c r="AA181" s="33" t="s">
        <v>106</v>
      </c>
      <c r="AB181" s="33">
        <v>1.702</v>
      </c>
      <c r="AC181" s="33" t="s">
        <v>12133</v>
      </c>
      <c r="AD181" s="31"/>
      <c r="AE181" s="31"/>
      <c r="AF181" s="31"/>
      <c r="AG181" s="31" t="s">
        <v>128</v>
      </c>
      <c r="AH181" s="31"/>
      <c r="AI181" s="31" t="s">
        <v>9414</v>
      </c>
    </row>
    <row r="182" spans="1:50" x14ac:dyDescent="0.3">
      <c r="A182" s="31" t="s">
        <v>4975</v>
      </c>
      <c r="B182" s="31" t="s">
        <v>4976</v>
      </c>
      <c r="C182" s="32" t="s">
        <v>46</v>
      </c>
      <c r="D182" s="31" t="s">
        <v>12</v>
      </c>
      <c r="E182" s="31"/>
      <c r="F182" s="31"/>
      <c r="G182" s="31"/>
      <c r="H182" s="31"/>
      <c r="I182" s="32" t="s">
        <v>12</v>
      </c>
      <c r="J182" s="31" t="s">
        <v>48</v>
      </c>
      <c r="K182" s="31" t="s">
        <v>349</v>
      </c>
      <c r="L182" s="31" t="s">
        <v>446</v>
      </c>
      <c r="M182" s="14">
        <v>547</v>
      </c>
      <c r="N182" s="14">
        <v>479</v>
      </c>
      <c r="O182" s="14">
        <v>698</v>
      </c>
      <c r="P182" s="14">
        <v>611</v>
      </c>
      <c r="Q182" s="14" t="s">
        <v>45</v>
      </c>
      <c r="R182" s="14" t="s">
        <v>45</v>
      </c>
      <c r="S182" s="14">
        <v>552</v>
      </c>
      <c r="T182" s="14">
        <v>483</v>
      </c>
      <c r="U182" s="14" t="s">
        <v>45</v>
      </c>
      <c r="V182" s="14" t="s">
        <v>45</v>
      </c>
      <c r="W182" s="31" t="s">
        <v>4977</v>
      </c>
      <c r="X182" s="31" t="s">
        <v>4978</v>
      </c>
      <c r="Y182" s="14">
        <v>39</v>
      </c>
      <c r="Z182" s="14">
        <v>5</v>
      </c>
      <c r="AA182" s="33" t="s">
        <v>106</v>
      </c>
      <c r="AB182" s="33" t="s">
        <v>11364</v>
      </c>
      <c r="AC182" s="33" t="s">
        <v>45</v>
      </c>
      <c r="AD182" s="31"/>
      <c r="AE182" s="31"/>
      <c r="AF182" s="31"/>
      <c r="AG182" s="31"/>
      <c r="AH182" s="31"/>
      <c r="AI182" s="31" t="s">
        <v>4979</v>
      </c>
    </row>
    <row r="183" spans="1:50" x14ac:dyDescent="0.3">
      <c r="A183" s="31" t="s">
        <v>9398</v>
      </c>
      <c r="B183" s="31" t="s">
        <v>9399</v>
      </c>
      <c r="C183" s="32" t="s">
        <v>46</v>
      </c>
      <c r="D183" s="31" t="s">
        <v>12</v>
      </c>
      <c r="E183" s="31"/>
      <c r="F183" s="31"/>
      <c r="G183" s="31"/>
      <c r="H183" s="31"/>
      <c r="I183" s="32" t="s">
        <v>86</v>
      </c>
      <c r="J183" s="31" t="s">
        <v>48</v>
      </c>
      <c r="K183" s="31" t="s">
        <v>363</v>
      </c>
      <c r="L183" s="31" t="s">
        <v>9400</v>
      </c>
      <c r="M183" s="14">
        <v>114</v>
      </c>
      <c r="N183" s="14">
        <v>100</v>
      </c>
      <c r="O183" s="14">
        <v>187</v>
      </c>
      <c r="P183" s="14">
        <v>164</v>
      </c>
      <c r="Q183" s="14" t="s">
        <v>45</v>
      </c>
      <c r="R183" s="14" t="s">
        <v>45</v>
      </c>
      <c r="S183" s="14">
        <v>151</v>
      </c>
      <c r="T183" s="14">
        <v>132</v>
      </c>
      <c r="U183" s="14" t="s">
        <v>45</v>
      </c>
      <c r="V183" s="14" t="s">
        <v>45</v>
      </c>
      <c r="W183" s="31" t="s">
        <v>9401</v>
      </c>
      <c r="X183" s="31" t="s">
        <v>9402</v>
      </c>
      <c r="Y183" s="14">
        <v>39</v>
      </c>
      <c r="Z183" s="14">
        <v>4</v>
      </c>
      <c r="AA183" s="33" t="s">
        <v>106</v>
      </c>
      <c r="AB183" s="33" t="s">
        <v>11364</v>
      </c>
      <c r="AC183" s="33" t="s">
        <v>45</v>
      </c>
      <c r="AD183" s="31"/>
      <c r="AE183" s="31"/>
      <c r="AF183" s="31"/>
      <c r="AG183" s="31" t="s">
        <v>9403</v>
      </c>
      <c r="AH183" s="31"/>
      <c r="AI183" s="31" t="s">
        <v>9404</v>
      </c>
    </row>
    <row r="184" spans="1:50" x14ac:dyDescent="0.3">
      <c r="A184" s="31" t="s">
        <v>5586</v>
      </c>
      <c r="B184" s="31" t="s">
        <v>5587</v>
      </c>
      <c r="C184" s="32" t="s">
        <v>46</v>
      </c>
      <c r="D184" s="31" t="s">
        <v>12</v>
      </c>
      <c r="E184" s="31"/>
      <c r="F184" s="31"/>
      <c r="G184" s="31"/>
      <c r="H184" s="31"/>
      <c r="I184" s="32" t="s">
        <v>12</v>
      </c>
      <c r="J184" s="31" t="s">
        <v>48</v>
      </c>
      <c r="K184" s="31"/>
      <c r="L184" s="31"/>
      <c r="M184" s="14">
        <v>1229</v>
      </c>
      <c r="N184" s="14">
        <v>1074</v>
      </c>
      <c r="O184" s="14">
        <v>1964</v>
      </c>
      <c r="P184" s="14">
        <v>1718</v>
      </c>
      <c r="Q184" s="14" t="s">
        <v>45</v>
      </c>
      <c r="R184" s="14" t="s">
        <v>45</v>
      </c>
      <c r="S184" s="14">
        <v>1636</v>
      </c>
      <c r="T184" s="14">
        <v>1431</v>
      </c>
      <c r="U184" s="14" t="s">
        <v>45</v>
      </c>
      <c r="V184" s="14" t="s">
        <v>45</v>
      </c>
      <c r="W184" s="31" t="s">
        <v>5588</v>
      </c>
      <c r="X184" s="31" t="s">
        <v>5589</v>
      </c>
      <c r="Y184" s="14">
        <v>59</v>
      </c>
      <c r="Z184" s="14">
        <v>12</v>
      </c>
      <c r="AA184" s="33" t="s">
        <v>71</v>
      </c>
      <c r="AB184" s="33" t="s">
        <v>45</v>
      </c>
      <c r="AC184" s="33" t="s">
        <v>45</v>
      </c>
      <c r="AD184" s="31"/>
      <c r="AE184" s="31"/>
      <c r="AF184" s="31"/>
      <c r="AG184" s="31" t="s">
        <v>5475</v>
      </c>
      <c r="AH184" s="31"/>
      <c r="AI184" s="31" t="s">
        <v>10750</v>
      </c>
    </row>
    <row r="185" spans="1:50" x14ac:dyDescent="0.3">
      <c r="A185" s="31" t="s">
        <v>4361</v>
      </c>
      <c r="B185" s="31" t="s">
        <v>4362</v>
      </c>
      <c r="C185" s="32" t="s">
        <v>46</v>
      </c>
      <c r="D185" s="31" t="s">
        <v>12</v>
      </c>
      <c r="E185" s="31"/>
      <c r="F185" s="31"/>
      <c r="G185" s="31"/>
      <c r="H185" s="31"/>
      <c r="I185" s="32" t="s">
        <v>12</v>
      </c>
      <c r="J185" s="31" t="s">
        <v>48</v>
      </c>
      <c r="K185" s="31" t="s">
        <v>1986</v>
      </c>
      <c r="L185" s="31" t="s">
        <v>580</v>
      </c>
      <c r="M185" s="14">
        <v>1028</v>
      </c>
      <c r="N185" s="14">
        <v>900</v>
      </c>
      <c r="O185" s="14">
        <v>1705</v>
      </c>
      <c r="P185" s="14">
        <v>1492</v>
      </c>
      <c r="Q185" s="14" t="s">
        <v>45</v>
      </c>
      <c r="R185" s="14" t="s">
        <v>45</v>
      </c>
      <c r="S185" s="14">
        <v>1359</v>
      </c>
      <c r="T185" s="14">
        <v>1189</v>
      </c>
      <c r="U185" s="14" t="s">
        <v>45</v>
      </c>
      <c r="V185" s="14" t="s">
        <v>45</v>
      </c>
      <c r="W185" s="31" t="s">
        <v>4363</v>
      </c>
      <c r="X185" s="31" t="s">
        <v>4364</v>
      </c>
      <c r="Y185" s="14">
        <v>61</v>
      </c>
      <c r="Z185" s="14">
        <v>6</v>
      </c>
      <c r="AA185" s="33" t="s">
        <v>106</v>
      </c>
      <c r="AB185" s="33">
        <v>0.41</v>
      </c>
      <c r="AC185" s="33" t="s">
        <v>12141</v>
      </c>
      <c r="AD185" s="31"/>
      <c r="AE185" s="31"/>
      <c r="AF185" s="31"/>
      <c r="AG185" s="31"/>
      <c r="AH185" s="31"/>
      <c r="AI185" s="31" t="s">
        <v>4365</v>
      </c>
    </row>
    <row r="186" spans="1:50" x14ac:dyDescent="0.3">
      <c r="A186" s="31" t="s">
        <v>5711</v>
      </c>
      <c r="B186" s="31" t="s">
        <v>5712</v>
      </c>
      <c r="C186" s="32" t="s">
        <v>46</v>
      </c>
      <c r="D186" s="31" t="s">
        <v>12</v>
      </c>
      <c r="E186" s="31"/>
      <c r="F186" s="31"/>
      <c r="G186" s="31"/>
      <c r="H186" s="31"/>
      <c r="I186" s="32" t="s">
        <v>12</v>
      </c>
      <c r="J186" s="31" t="s">
        <v>48</v>
      </c>
      <c r="K186" s="31" t="s">
        <v>355</v>
      </c>
      <c r="L186" s="31" t="s">
        <v>543</v>
      </c>
      <c r="M186" s="14">
        <v>619</v>
      </c>
      <c r="N186" s="14">
        <v>541</v>
      </c>
      <c r="O186" s="14">
        <v>1058</v>
      </c>
      <c r="P186" s="14">
        <v>926</v>
      </c>
      <c r="Q186" s="14" t="s">
        <v>45</v>
      </c>
      <c r="R186" s="14" t="s">
        <v>45</v>
      </c>
      <c r="S186" s="14">
        <v>842</v>
      </c>
      <c r="T186" s="14">
        <v>737</v>
      </c>
      <c r="U186" s="14" t="s">
        <v>45</v>
      </c>
      <c r="V186" s="14" t="s">
        <v>45</v>
      </c>
      <c r="W186" s="31" t="s">
        <v>5713</v>
      </c>
      <c r="X186" s="31" t="s">
        <v>5714</v>
      </c>
      <c r="Y186" s="14">
        <v>28</v>
      </c>
      <c r="Z186" s="14">
        <v>4</v>
      </c>
      <c r="AA186" s="33" t="s">
        <v>106</v>
      </c>
      <c r="AB186" s="33">
        <v>1.333</v>
      </c>
      <c r="AC186" s="33" t="s">
        <v>12143</v>
      </c>
      <c r="AD186" s="31"/>
      <c r="AE186" s="31"/>
      <c r="AF186" s="31"/>
      <c r="AG186" s="31"/>
      <c r="AH186" s="31"/>
      <c r="AI186" s="31" t="s">
        <v>5715</v>
      </c>
    </row>
    <row r="187" spans="1:50" x14ac:dyDescent="0.3">
      <c r="A187" s="31" t="s">
        <v>4366</v>
      </c>
      <c r="B187" s="31" t="s">
        <v>4367</v>
      </c>
      <c r="C187" s="32" t="s">
        <v>46</v>
      </c>
      <c r="D187" s="31" t="s">
        <v>12</v>
      </c>
      <c r="E187" s="31"/>
      <c r="F187" s="31"/>
      <c r="G187" s="31"/>
      <c r="H187" s="31"/>
      <c r="I187" s="32" t="s">
        <v>12</v>
      </c>
      <c r="J187" s="31" t="s">
        <v>48</v>
      </c>
      <c r="K187" s="31" t="s">
        <v>643</v>
      </c>
      <c r="L187" s="31" t="s">
        <v>2872</v>
      </c>
      <c r="M187" s="14">
        <v>1085</v>
      </c>
      <c r="N187" s="14">
        <v>949</v>
      </c>
      <c r="O187" s="14">
        <v>1991</v>
      </c>
      <c r="P187" s="14">
        <v>1742</v>
      </c>
      <c r="Q187" s="14" t="s">
        <v>45</v>
      </c>
      <c r="R187" s="14" t="s">
        <v>45</v>
      </c>
      <c r="S187" s="14">
        <v>1589</v>
      </c>
      <c r="T187" s="14">
        <v>1390</v>
      </c>
      <c r="U187" s="14" t="s">
        <v>45</v>
      </c>
      <c r="V187" s="14" t="s">
        <v>45</v>
      </c>
      <c r="W187" s="31" t="s">
        <v>4368</v>
      </c>
      <c r="X187" s="31" t="s">
        <v>4369</v>
      </c>
      <c r="Y187" s="14">
        <v>37</v>
      </c>
      <c r="Z187" s="14">
        <v>5</v>
      </c>
      <c r="AA187" s="33" t="s">
        <v>71</v>
      </c>
      <c r="AB187" s="33" t="s">
        <v>45</v>
      </c>
      <c r="AC187" s="33" t="s">
        <v>45</v>
      </c>
      <c r="AD187" s="31"/>
      <c r="AE187" s="31"/>
      <c r="AF187" s="31"/>
      <c r="AG187" s="31"/>
      <c r="AH187" s="31"/>
      <c r="AI187" s="31" t="s">
        <v>4370</v>
      </c>
    </row>
    <row r="188" spans="1:50" x14ac:dyDescent="0.3">
      <c r="A188" s="31" t="s">
        <v>9707</v>
      </c>
      <c r="B188" s="31" t="s">
        <v>9708</v>
      </c>
      <c r="C188" s="32" t="s">
        <v>46</v>
      </c>
      <c r="D188" s="31" t="s">
        <v>12</v>
      </c>
      <c r="E188" s="31"/>
      <c r="F188" s="31"/>
      <c r="G188" s="31"/>
      <c r="H188" s="31"/>
      <c r="I188" s="32"/>
      <c r="J188" s="31"/>
      <c r="K188" s="31" t="s">
        <v>571</v>
      </c>
      <c r="L188" s="31" t="s">
        <v>9709</v>
      </c>
      <c r="M188" s="14">
        <v>137</v>
      </c>
      <c r="N188" s="14">
        <v>120</v>
      </c>
      <c r="O188" s="14">
        <v>229</v>
      </c>
      <c r="P188" s="14">
        <v>201</v>
      </c>
      <c r="Q188" s="14" t="s">
        <v>45</v>
      </c>
      <c r="R188" s="14" t="s">
        <v>45</v>
      </c>
      <c r="S188" s="14">
        <v>182</v>
      </c>
      <c r="T188" s="14">
        <v>159</v>
      </c>
      <c r="U188" s="14" t="s">
        <v>45</v>
      </c>
      <c r="V188" s="14" t="s">
        <v>45</v>
      </c>
      <c r="W188" s="31" t="s">
        <v>9710</v>
      </c>
      <c r="X188" s="31" t="s">
        <v>9711</v>
      </c>
      <c r="Y188" s="14">
        <v>54</v>
      </c>
      <c r="Z188" s="14">
        <v>4</v>
      </c>
      <c r="AA188" s="33" t="s">
        <v>106</v>
      </c>
      <c r="AB188" s="33" t="s">
        <v>11364</v>
      </c>
      <c r="AC188" s="33" t="s">
        <v>45</v>
      </c>
      <c r="AD188" s="31"/>
      <c r="AE188" s="31"/>
      <c r="AF188" s="31"/>
      <c r="AG188" s="31" t="s">
        <v>350</v>
      </c>
      <c r="AH188" s="31"/>
      <c r="AI188" s="31" t="s">
        <v>9712</v>
      </c>
    </row>
    <row r="189" spans="1:50" x14ac:dyDescent="0.3">
      <c r="A189" s="31" t="s">
        <v>5419</v>
      </c>
      <c r="B189" s="31" t="s">
        <v>5420</v>
      </c>
      <c r="C189" s="32" t="s">
        <v>46</v>
      </c>
      <c r="D189" s="31" t="s">
        <v>12</v>
      </c>
      <c r="E189" s="31"/>
      <c r="F189" s="31"/>
      <c r="G189" s="31"/>
      <c r="H189" s="31"/>
      <c r="I189" s="32"/>
      <c r="J189" s="31" t="s">
        <v>351</v>
      </c>
      <c r="K189" s="31" t="s">
        <v>406</v>
      </c>
      <c r="L189" s="31" t="s">
        <v>406</v>
      </c>
      <c r="M189" s="14">
        <v>708</v>
      </c>
      <c r="N189" s="14">
        <v>620</v>
      </c>
      <c r="O189" s="14">
        <v>1185</v>
      </c>
      <c r="P189" s="14">
        <v>1037</v>
      </c>
      <c r="Q189" s="14" t="s">
        <v>45</v>
      </c>
      <c r="R189" s="14" t="s">
        <v>45</v>
      </c>
      <c r="S189" s="14">
        <v>948</v>
      </c>
      <c r="T189" s="14">
        <v>830</v>
      </c>
      <c r="U189" s="14" t="s">
        <v>45</v>
      </c>
      <c r="V189" s="14" t="s">
        <v>45</v>
      </c>
      <c r="W189" s="31" t="s">
        <v>5421</v>
      </c>
      <c r="X189" s="31" t="s">
        <v>5422</v>
      </c>
      <c r="Y189" s="14">
        <v>21</v>
      </c>
      <c r="Z189" s="14">
        <v>6</v>
      </c>
      <c r="AA189" s="33" t="s">
        <v>106</v>
      </c>
      <c r="AB189" s="33">
        <v>2.7450000000000001</v>
      </c>
      <c r="AC189" s="33" t="s">
        <v>12145</v>
      </c>
      <c r="AD189" s="31"/>
      <c r="AE189" s="31"/>
      <c r="AF189" s="31"/>
      <c r="AG189" s="31" t="s">
        <v>89</v>
      </c>
      <c r="AH189" s="31"/>
      <c r="AI189" s="31" t="s">
        <v>5423</v>
      </c>
    </row>
    <row r="190" spans="1:50" x14ac:dyDescent="0.3">
      <c r="A190" s="31" t="s">
        <v>4338</v>
      </c>
      <c r="B190" s="31" t="s">
        <v>4339</v>
      </c>
      <c r="C190" s="32" t="s">
        <v>46</v>
      </c>
      <c r="D190" s="31" t="s">
        <v>12</v>
      </c>
      <c r="E190" s="31"/>
      <c r="F190" s="31"/>
      <c r="G190" s="31"/>
      <c r="H190" s="31"/>
      <c r="I190" s="32" t="s">
        <v>12</v>
      </c>
      <c r="J190" s="31" t="s">
        <v>48</v>
      </c>
      <c r="K190" s="31" t="s">
        <v>346</v>
      </c>
      <c r="L190" s="31" t="s">
        <v>346</v>
      </c>
      <c r="M190" s="14">
        <v>423</v>
      </c>
      <c r="N190" s="14">
        <v>371</v>
      </c>
      <c r="O190" s="14">
        <v>698</v>
      </c>
      <c r="P190" s="14">
        <v>611</v>
      </c>
      <c r="Q190" s="14" t="s">
        <v>45</v>
      </c>
      <c r="R190" s="14" t="s">
        <v>45</v>
      </c>
      <c r="S190" s="14">
        <v>555</v>
      </c>
      <c r="T190" s="14">
        <v>486</v>
      </c>
      <c r="U190" s="14" t="s">
        <v>45</v>
      </c>
      <c r="V190" s="14" t="s">
        <v>45</v>
      </c>
      <c r="W190" s="31" t="s">
        <v>4340</v>
      </c>
      <c r="X190" s="31" t="s">
        <v>4341</v>
      </c>
      <c r="Y190" s="14">
        <v>17</v>
      </c>
      <c r="Z190" s="14">
        <v>6</v>
      </c>
      <c r="AA190" s="33" t="s">
        <v>106</v>
      </c>
      <c r="AB190" s="33">
        <v>0.505</v>
      </c>
      <c r="AC190" s="33" t="s">
        <v>12150</v>
      </c>
      <c r="AD190" s="31"/>
      <c r="AE190" s="31"/>
      <c r="AF190" s="31"/>
      <c r="AG190" s="31" t="s">
        <v>4342</v>
      </c>
      <c r="AH190" s="31"/>
      <c r="AI190" s="31" t="s">
        <v>4343</v>
      </c>
      <c r="AJ190" s="66"/>
      <c r="AK190" s="66"/>
      <c r="AL190" s="66"/>
      <c r="AM190" s="66"/>
      <c r="AN190" s="66"/>
      <c r="AO190" s="66"/>
      <c r="AP190" s="66"/>
      <c r="AQ190" s="66"/>
      <c r="AR190" s="66"/>
      <c r="AS190" s="66"/>
      <c r="AT190" s="66"/>
      <c r="AU190" s="66"/>
      <c r="AV190" s="66"/>
      <c r="AW190" s="66"/>
      <c r="AX190" s="66"/>
    </row>
    <row r="191" spans="1:50" x14ac:dyDescent="0.3">
      <c r="A191" s="31" t="s">
        <v>4344</v>
      </c>
      <c r="B191" s="31" t="s">
        <v>4345</v>
      </c>
      <c r="C191" s="32" t="s">
        <v>46</v>
      </c>
      <c r="D191" s="31" t="s">
        <v>12</v>
      </c>
      <c r="E191" s="31"/>
      <c r="F191" s="31"/>
      <c r="G191" s="31"/>
      <c r="H191" s="31"/>
      <c r="I191" s="32" t="s">
        <v>12</v>
      </c>
      <c r="J191" s="31" t="s">
        <v>48</v>
      </c>
      <c r="K191" s="31" t="s">
        <v>360</v>
      </c>
      <c r="L191" s="31" t="s">
        <v>393</v>
      </c>
      <c r="M191" s="14">
        <v>1125</v>
      </c>
      <c r="N191" s="14">
        <v>984</v>
      </c>
      <c r="O191" s="14">
        <v>1873</v>
      </c>
      <c r="P191" s="14">
        <v>1639</v>
      </c>
      <c r="Q191" s="14" t="s">
        <v>45</v>
      </c>
      <c r="R191" s="14" t="s">
        <v>45</v>
      </c>
      <c r="S191" s="14">
        <v>1496</v>
      </c>
      <c r="T191" s="14">
        <v>1309</v>
      </c>
      <c r="U191" s="14" t="s">
        <v>45</v>
      </c>
      <c r="V191" s="14" t="s">
        <v>45</v>
      </c>
      <c r="W191" s="31" t="s">
        <v>4346</v>
      </c>
      <c r="X191" s="31" t="s">
        <v>4347</v>
      </c>
      <c r="Y191" s="14">
        <v>22</v>
      </c>
      <c r="Z191" s="14">
        <v>8</v>
      </c>
      <c r="AA191" s="33" t="s">
        <v>106</v>
      </c>
      <c r="AB191" s="33">
        <v>1.2689999999999999</v>
      </c>
      <c r="AC191" s="33" t="s">
        <v>12170</v>
      </c>
      <c r="AD191" s="31"/>
      <c r="AE191" s="31"/>
      <c r="AF191" s="31"/>
      <c r="AG191" s="31" t="s">
        <v>3642</v>
      </c>
      <c r="AH191" s="31"/>
      <c r="AI191" s="31" t="s">
        <v>4348</v>
      </c>
    </row>
    <row r="192" spans="1:50" x14ac:dyDescent="0.3">
      <c r="A192" s="31" t="s">
        <v>9464</v>
      </c>
      <c r="B192" s="31" t="s">
        <v>9465</v>
      </c>
      <c r="C192" s="32" t="s">
        <v>46</v>
      </c>
      <c r="D192" s="31" t="s">
        <v>12</v>
      </c>
      <c r="E192" s="31"/>
      <c r="F192" s="31"/>
      <c r="G192" s="31"/>
      <c r="H192" s="31"/>
      <c r="I192" s="32" t="s">
        <v>9193</v>
      </c>
      <c r="J192" s="31" t="s">
        <v>48</v>
      </c>
      <c r="K192" s="31" t="s">
        <v>693</v>
      </c>
      <c r="L192" s="31" t="s">
        <v>9466</v>
      </c>
      <c r="M192" s="14">
        <v>129</v>
      </c>
      <c r="N192" s="14">
        <v>113</v>
      </c>
      <c r="O192" s="14">
        <v>215</v>
      </c>
      <c r="P192" s="14">
        <v>188</v>
      </c>
      <c r="Q192" s="14" t="s">
        <v>45</v>
      </c>
      <c r="R192" s="14" t="s">
        <v>45</v>
      </c>
      <c r="S192" s="14">
        <v>171</v>
      </c>
      <c r="T192" s="14">
        <v>150</v>
      </c>
      <c r="U192" s="14" t="s">
        <v>45</v>
      </c>
      <c r="V192" s="14" t="s">
        <v>45</v>
      </c>
      <c r="W192" s="31" t="s">
        <v>9467</v>
      </c>
      <c r="X192" s="31" t="s">
        <v>9468</v>
      </c>
      <c r="Y192" s="14">
        <v>30</v>
      </c>
      <c r="Z192" s="14">
        <v>6</v>
      </c>
      <c r="AA192" s="33" t="s">
        <v>71</v>
      </c>
      <c r="AB192" s="33" t="s">
        <v>45</v>
      </c>
      <c r="AC192" s="33" t="s">
        <v>45</v>
      </c>
      <c r="AD192" s="31"/>
      <c r="AE192" s="31"/>
      <c r="AF192" s="31"/>
      <c r="AG192" s="31" t="s">
        <v>128</v>
      </c>
      <c r="AH192" s="31"/>
      <c r="AI192" s="31" t="s">
        <v>9469</v>
      </c>
    </row>
    <row r="193" spans="1:35" x14ac:dyDescent="0.3">
      <c r="A193" s="9" t="s">
        <v>9425</v>
      </c>
      <c r="B193" s="9" t="s">
        <v>10719</v>
      </c>
      <c r="C193" s="11" t="s">
        <v>46</v>
      </c>
      <c r="D193" s="9" t="s">
        <v>12</v>
      </c>
      <c r="E193" s="31"/>
      <c r="F193" s="31"/>
      <c r="G193" s="31"/>
      <c r="H193" s="31"/>
      <c r="I193" s="9" t="s">
        <v>8975</v>
      </c>
      <c r="J193" s="9" t="s">
        <v>48</v>
      </c>
      <c r="K193" s="31"/>
      <c r="L193" s="31"/>
      <c r="M193" s="14">
        <v>75</v>
      </c>
      <c r="N193" s="14">
        <v>66</v>
      </c>
      <c r="O193" s="14">
        <v>120</v>
      </c>
      <c r="P193" s="14">
        <v>105</v>
      </c>
      <c r="Q193" s="14" t="s">
        <v>45</v>
      </c>
      <c r="R193" s="14" t="s">
        <v>45</v>
      </c>
      <c r="S193" s="14">
        <v>100</v>
      </c>
      <c r="T193" s="14">
        <v>87</v>
      </c>
      <c r="U193" s="14" t="s">
        <v>45</v>
      </c>
      <c r="V193" s="14" t="s">
        <v>45</v>
      </c>
      <c r="W193" s="9" t="s">
        <v>9426</v>
      </c>
      <c r="X193" s="9" t="s">
        <v>9427</v>
      </c>
      <c r="Y193" s="14">
        <v>58</v>
      </c>
      <c r="Z193" s="14">
        <v>4</v>
      </c>
      <c r="AA193" s="33" t="s">
        <v>71</v>
      </c>
      <c r="AB193" s="33" t="s">
        <v>45</v>
      </c>
      <c r="AC193" s="33" t="s">
        <v>45</v>
      </c>
      <c r="AD193" s="9"/>
      <c r="AE193" s="9"/>
      <c r="AF193" s="9"/>
      <c r="AG193" s="9" t="s">
        <v>8978</v>
      </c>
      <c r="AH193" s="22"/>
      <c r="AI193" s="31" t="s">
        <v>10846</v>
      </c>
    </row>
    <row r="194" spans="1:35" x14ac:dyDescent="0.3">
      <c r="A194" s="31" t="s">
        <v>4333</v>
      </c>
      <c r="B194" s="31" t="s">
        <v>4334</v>
      </c>
      <c r="C194" s="32" t="s">
        <v>46</v>
      </c>
      <c r="D194" s="31" t="s">
        <v>12</v>
      </c>
      <c r="E194" s="31"/>
      <c r="F194" s="31"/>
      <c r="G194" s="31"/>
      <c r="H194" s="31"/>
      <c r="I194" s="32" t="s">
        <v>12</v>
      </c>
      <c r="J194" s="31" t="s">
        <v>48</v>
      </c>
      <c r="K194" s="31" t="s">
        <v>363</v>
      </c>
      <c r="L194" s="31" t="s">
        <v>446</v>
      </c>
      <c r="M194" s="14">
        <v>432</v>
      </c>
      <c r="N194" s="14">
        <v>378</v>
      </c>
      <c r="O194" s="14">
        <v>715</v>
      </c>
      <c r="P194" s="14">
        <v>626</v>
      </c>
      <c r="Q194" s="14">
        <v>540</v>
      </c>
      <c r="R194" s="14">
        <v>473</v>
      </c>
      <c r="S194" s="14">
        <v>572</v>
      </c>
      <c r="T194" s="14">
        <v>501</v>
      </c>
      <c r="U194" s="14" t="s">
        <v>45</v>
      </c>
      <c r="V194" s="14" t="s">
        <v>45</v>
      </c>
      <c r="W194" s="31" t="s">
        <v>4335</v>
      </c>
      <c r="X194" s="31" t="s">
        <v>4336</v>
      </c>
      <c r="Y194" s="14">
        <v>39</v>
      </c>
      <c r="Z194" s="14">
        <v>3</v>
      </c>
      <c r="AA194" s="33" t="s">
        <v>106</v>
      </c>
      <c r="AB194" s="33">
        <v>0.34100000000000003</v>
      </c>
      <c r="AC194" s="33" t="s">
        <v>12175</v>
      </c>
      <c r="AD194" s="31"/>
      <c r="AE194" s="31"/>
      <c r="AF194" s="31"/>
      <c r="AG194" s="31"/>
      <c r="AH194" s="31"/>
      <c r="AI194" s="31" t="s">
        <v>4337</v>
      </c>
    </row>
    <row r="195" spans="1:35" x14ac:dyDescent="0.3">
      <c r="A195" s="31" t="s">
        <v>4349</v>
      </c>
      <c r="B195" s="31" t="s">
        <v>4350</v>
      </c>
      <c r="C195" s="32" t="s">
        <v>46</v>
      </c>
      <c r="D195" s="31" t="s">
        <v>12</v>
      </c>
      <c r="E195" s="31"/>
      <c r="F195" s="31"/>
      <c r="G195" s="31"/>
      <c r="H195" s="31"/>
      <c r="I195" s="32" t="s">
        <v>12</v>
      </c>
      <c r="J195" s="31" t="s">
        <v>48</v>
      </c>
      <c r="K195" s="31" t="s">
        <v>933</v>
      </c>
      <c r="L195" s="31" t="s">
        <v>933</v>
      </c>
      <c r="M195" s="47" t="s">
        <v>105</v>
      </c>
      <c r="N195" s="47" t="s">
        <v>105</v>
      </c>
      <c r="O195" s="90" t="s">
        <v>105</v>
      </c>
      <c r="P195" s="90" t="s">
        <v>105</v>
      </c>
      <c r="Q195" s="90" t="s">
        <v>105</v>
      </c>
      <c r="R195" s="90" t="s">
        <v>105</v>
      </c>
      <c r="S195" s="91" t="s">
        <v>105</v>
      </c>
      <c r="T195" s="91" t="s">
        <v>105</v>
      </c>
      <c r="U195" s="47" t="s">
        <v>105</v>
      </c>
      <c r="V195" s="47" t="s">
        <v>105</v>
      </c>
      <c r="W195" s="31" t="s">
        <v>4351</v>
      </c>
      <c r="X195" s="31" t="s">
        <v>4352</v>
      </c>
      <c r="Y195" s="14">
        <v>42</v>
      </c>
      <c r="Z195" s="14">
        <v>12</v>
      </c>
      <c r="AA195" s="33" t="s">
        <v>106</v>
      </c>
      <c r="AB195" s="33">
        <v>1.222</v>
      </c>
      <c r="AC195" s="33" t="s">
        <v>12176</v>
      </c>
      <c r="AD195" s="31" t="s">
        <v>4353</v>
      </c>
      <c r="AE195" s="9" t="s">
        <v>1100</v>
      </c>
      <c r="AF195" s="9"/>
      <c r="AG195" s="31" t="s">
        <v>4354</v>
      </c>
      <c r="AH195" s="31"/>
      <c r="AI195" s="31" t="s">
        <v>4355</v>
      </c>
    </row>
    <row r="196" spans="1:35" x14ac:dyDescent="0.3">
      <c r="A196" s="31" t="s">
        <v>8335</v>
      </c>
      <c r="B196" s="31" t="s">
        <v>8336</v>
      </c>
      <c r="C196" s="32" t="s">
        <v>46</v>
      </c>
      <c r="D196" s="31" t="s">
        <v>12</v>
      </c>
      <c r="E196" s="31"/>
      <c r="F196" s="31"/>
      <c r="G196" s="31"/>
      <c r="H196" s="31"/>
      <c r="I196" s="32" t="s">
        <v>8337</v>
      </c>
      <c r="J196" s="31" t="s">
        <v>48</v>
      </c>
      <c r="K196" s="31" t="s">
        <v>535</v>
      </c>
      <c r="L196" s="31" t="s">
        <v>386</v>
      </c>
      <c r="M196" s="14">
        <v>204</v>
      </c>
      <c r="N196" s="14">
        <v>179</v>
      </c>
      <c r="O196" s="14">
        <v>302</v>
      </c>
      <c r="P196" s="14">
        <v>265</v>
      </c>
      <c r="Q196" s="14" t="s">
        <v>45</v>
      </c>
      <c r="R196" s="14" t="s">
        <v>45</v>
      </c>
      <c r="S196" s="14">
        <v>240</v>
      </c>
      <c r="T196" s="14">
        <v>210</v>
      </c>
      <c r="U196" s="14" t="s">
        <v>45</v>
      </c>
      <c r="V196" s="14" t="s">
        <v>45</v>
      </c>
      <c r="W196" s="31" t="s">
        <v>8338</v>
      </c>
      <c r="X196" s="31" t="s">
        <v>8339</v>
      </c>
      <c r="Y196" s="14">
        <v>53</v>
      </c>
      <c r="Z196" s="14">
        <v>2</v>
      </c>
      <c r="AA196" s="33" t="s">
        <v>106</v>
      </c>
      <c r="AB196" s="33">
        <v>2.1669999999999998</v>
      </c>
      <c r="AC196" s="33" t="s">
        <v>12177</v>
      </c>
      <c r="AD196" s="31"/>
      <c r="AE196" s="31"/>
      <c r="AF196" s="31"/>
      <c r="AG196" s="31" t="s">
        <v>2890</v>
      </c>
      <c r="AH196" s="31"/>
      <c r="AI196" s="31" t="s">
        <v>8340</v>
      </c>
    </row>
    <row r="197" spans="1:35" x14ac:dyDescent="0.3">
      <c r="A197" s="31" t="s">
        <v>10685</v>
      </c>
      <c r="B197" s="31" t="s">
        <v>10686</v>
      </c>
      <c r="C197" s="32" t="s">
        <v>46</v>
      </c>
      <c r="D197" s="31" t="s">
        <v>12</v>
      </c>
      <c r="E197" s="9"/>
      <c r="F197" s="9"/>
      <c r="G197" s="9"/>
      <c r="H197" s="9"/>
      <c r="I197" s="9"/>
      <c r="J197" s="31" t="s">
        <v>48</v>
      </c>
      <c r="K197" s="9"/>
      <c r="L197" s="9"/>
      <c r="M197" s="14">
        <v>135</v>
      </c>
      <c r="N197" s="14">
        <v>119</v>
      </c>
      <c r="O197" s="14">
        <v>216</v>
      </c>
      <c r="P197" s="14">
        <v>189</v>
      </c>
      <c r="Q197" s="14" t="s">
        <v>45</v>
      </c>
      <c r="R197" s="14" t="s">
        <v>45</v>
      </c>
      <c r="S197" s="14">
        <v>180</v>
      </c>
      <c r="T197" s="14">
        <v>158</v>
      </c>
      <c r="U197" s="14" t="s">
        <v>45</v>
      </c>
      <c r="V197" s="14" t="s">
        <v>45</v>
      </c>
      <c r="W197" s="31" t="s">
        <v>10687</v>
      </c>
      <c r="X197" s="31" t="s">
        <v>10688</v>
      </c>
      <c r="Y197" s="14">
        <v>49</v>
      </c>
      <c r="Z197" s="14">
        <v>2</v>
      </c>
      <c r="AA197" s="33" t="s">
        <v>71</v>
      </c>
      <c r="AB197" s="33" t="s">
        <v>45</v>
      </c>
      <c r="AC197" s="33" t="s">
        <v>45</v>
      </c>
      <c r="AD197" s="9"/>
      <c r="AE197" s="9"/>
      <c r="AF197" s="9"/>
      <c r="AG197" s="31" t="s">
        <v>10689</v>
      </c>
      <c r="AH197" s="9"/>
      <c r="AI197" s="31" t="s">
        <v>12403</v>
      </c>
    </row>
    <row r="198" spans="1:35" x14ac:dyDescent="0.3">
      <c r="A198" s="31" t="s">
        <v>4393</v>
      </c>
      <c r="B198" s="31" t="s">
        <v>4394</v>
      </c>
      <c r="C198" s="32" t="s">
        <v>46</v>
      </c>
      <c r="D198" s="31" t="s">
        <v>12</v>
      </c>
      <c r="E198" s="31"/>
      <c r="F198" s="31"/>
      <c r="G198" s="31"/>
      <c r="H198" s="31"/>
      <c r="I198" s="32" t="s">
        <v>12</v>
      </c>
      <c r="J198" s="31" t="s">
        <v>48</v>
      </c>
      <c r="K198" s="31" t="s">
        <v>348</v>
      </c>
      <c r="L198" s="31" t="s">
        <v>348</v>
      </c>
      <c r="M198" s="14">
        <v>279</v>
      </c>
      <c r="N198" s="14">
        <v>245</v>
      </c>
      <c r="O198" s="14">
        <v>427</v>
      </c>
      <c r="P198" s="14">
        <v>374</v>
      </c>
      <c r="Q198" s="14" t="s">
        <v>45</v>
      </c>
      <c r="R198" s="14" t="s">
        <v>45</v>
      </c>
      <c r="S198" s="14">
        <v>337</v>
      </c>
      <c r="T198" s="14">
        <v>295</v>
      </c>
      <c r="U198" s="14" t="s">
        <v>45</v>
      </c>
      <c r="V198" s="14" t="s">
        <v>45</v>
      </c>
      <c r="W198" s="31" t="s">
        <v>4395</v>
      </c>
      <c r="X198" s="31" t="s">
        <v>4396</v>
      </c>
      <c r="Y198" s="14">
        <v>13</v>
      </c>
      <c r="Z198" s="14">
        <v>3</v>
      </c>
      <c r="AA198" s="33" t="s">
        <v>106</v>
      </c>
      <c r="AB198" s="33" t="s">
        <v>11364</v>
      </c>
      <c r="AC198" s="33" t="s">
        <v>45</v>
      </c>
      <c r="AD198" s="31"/>
      <c r="AE198" s="31"/>
      <c r="AF198" s="31"/>
      <c r="AG198" s="31" t="s">
        <v>4397</v>
      </c>
      <c r="AH198" s="31"/>
      <c r="AI198" s="31" t="s">
        <v>4398</v>
      </c>
    </row>
    <row r="199" spans="1:35" x14ac:dyDescent="0.3">
      <c r="A199" s="31" t="s">
        <v>8394</v>
      </c>
      <c r="B199" s="31" t="s">
        <v>8395</v>
      </c>
      <c r="C199" s="32" t="s">
        <v>46</v>
      </c>
      <c r="D199" s="31" t="s">
        <v>12</v>
      </c>
      <c r="E199" s="31"/>
      <c r="F199" s="31"/>
      <c r="G199" s="31"/>
      <c r="H199" s="31"/>
      <c r="I199" s="32" t="s">
        <v>6596</v>
      </c>
      <c r="J199" s="31" t="s">
        <v>48</v>
      </c>
      <c r="K199" s="31" t="s">
        <v>406</v>
      </c>
      <c r="L199" s="31" t="s">
        <v>406</v>
      </c>
      <c r="M199" s="14">
        <v>733</v>
      </c>
      <c r="N199" s="14">
        <v>642</v>
      </c>
      <c r="O199" s="14">
        <v>1169</v>
      </c>
      <c r="P199" s="14">
        <v>1023</v>
      </c>
      <c r="Q199" s="14" t="s">
        <v>45</v>
      </c>
      <c r="R199" s="14" t="s">
        <v>45</v>
      </c>
      <c r="S199" s="14">
        <v>930</v>
      </c>
      <c r="T199" s="14">
        <v>814</v>
      </c>
      <c r="U199" s="14" t="s">
        <v>45</v>
      </c>
      <c r="V199" s="14" t="s">
        <v>45</v>
      </c>
      <c r="W199" s="31" t="s">
        <v>8396</v>
      </c>
      <c r="X199" s="31" t="s">
        <v>8397</v>
      </c>
      <c r="Y199" s="14">
        <v>21</v>
      </c>
      <c r="Z199" s="14">
        <v>5</v>
      </c>
      <c r="AA199" s="33" t="s">
        <v>71</v>
      </c>
      <c r="AB199" s="33" t="s">
        <v>45</v>
      </c>
      <c r="AC199" s="33" t="s">
        <v>45</v>
      </c>
      <c r="AD199" s="31"/>
      <c r="AE199" s="31"/>
      <c r="AF199" s="31"/>
      <c r="AG199" s="31" t="s">
        <v>516</v>
      </c>
      <c r="AH199" s="31"/>
      <c r="AI199" s="31" t="s">
        <v>8398</v>
      </c>
    </row>
    <row r="200" spans="1:35" x14ac:dyDescent="0.3">
      <c r="A200" s="31" t="s">
        <v>4409</v>
      </c>
      <c r="B200" s="31" t="s">
        <v>4410</v>
      </c>
      <c r="C200" s="32" t="s">
        <v>46</v>
      </c>
      <c r="D200" s="31" t="s">
        <v>12</v>
      </c>
      <c r="E200" s="31"/>
      <c r="F200" s="31"/>
      <c r="G200" s="31"/>
      <c r="H200" s="31"/>
      <c r="I200" s="32" t="s">
        <v>12</v>
      </c>
      <c r="J200" s="31" t="s">
        <v>48</v>
      </c>
      <c r="K200" s="31" t="s">
        <v>433</v>
      </c>
      <c r="L200" s="31" t="s">
        <v>434</v>
      </c>
      <c r="M200" s="14">
        <v>1126</v>
      </c>
      <c r="N200" s="14">
        <v>985</v>
      </c>
      <c r="O200" s="14">
        <v>1868</v>
      </c>
      <c r="P200" s="14">
        <v>1635</v>
      </c>
      <c r="Q200" s="14" t="s">
        <v>45</v>
      </c>
      <c r="R200" s="14" t="s">
        <v>45</v>
      </c>
      <c r="S200" s="14">
        <v>1487</v>
      </c>
      <c r="T200" s="14">
        <v>1301</v>
      </c>
      <c r="U200" s="14" t="s">
        <v>45</v>
      </c>
      <c r="V200" s="14" t="s">
        <v>45</v>
      </c>
      <c r="W200" s="31" t="s">
        <v>4411</v>
      </c>
      <c r="X200" s="31" t="s">
        <v>4412</v>
      </c>
      <c r="Y200" s="14">
        <v>23</v>
      </c>
      <c r="Z200" s="14">
        <v>8</v>
      </c>
      <c r="AA200" s="33" t="s">
        <v>106</v>
      </c>
      <c r="AB200" s="33">
        <v>0.752</v>
      </c>
      <c r="AC200" s="33" t="s">
        <v>12179</v>
      </c>
      <c r="AD200" s="31"/>
      <c r="AE200" s="31"/>
      <c r="AF200" s="31"/>
      <c r="AG200" s="31"/>
      <c r="AH200" s="31"/>
      <c r="AI200" s="31" t="s">
        <v>4413</v>
      </c>
    </row>
    <row r="201" spans="1:35" x14ac:dyDescent="0.3">
      <c r="A201" s="31" t="s">
        <v>5444</v>
      </c>
      <c r="B201" s="31" t="s">
        <v>5445</v>
      </c>
      <c r="C201" s="32" t="s">
        <v>46</v>
      </c>
      <c r="D201" s="31" t="s">
        <v>12</v>
      </c>
      <c r="E201" s="31"/>
      <c r="F201" s="31"/>
      <c r="G201" s="31"/>
      <c r="H201" s="31"/>
      <c r="I201" s="32"/>
      <c r="J201" s="31" t="s">
        <v>255</v>
      </c>
      <c r="K201" s="31" t="s">
        <v>341</v>
      </c>
      <c r="L201" s="31" t="s">
        <v>373</v>
      </c>
      <c r="M201" s="14">
        <v>687</v>
      </c>
      <c r="N201" s="14">
        <v>601</v>
      </c>
      <c r="O201" s="14">
        <v>1153</v>
      </c>
      <c r="P201" s="14">
        <v>1009</v>
      </c>
      <c r="Q201" s="14" t="s">
        <v>45</v>
      </c>
      <c r="R201" s="14" t="s">
        <v>45</v>
      </c>
      <c r="S201" s="14">
        <v>918</v>
      </c>
      <c r="T201" s="14">
        <v>803</v>
      </c>
      <c r="U201" s="14" t="s">
        <v>45</v>
      </c>
      <c r="V201" s="14" t="s">
        <v>45</v>
      </c>
      <c r="W201" s="31" t="s">
        <v>5446</v>
      </c>
      <c r="X201" s="31" t="s">
        <v>5447</v>
      </c>
      <c r="Y201" s="14">
        <v>29</v>
      </c>
      <c r="Z201" s="14">
        <v>4</v>
      </c>
      <c r="AA201" s="33" t="s">
        <v>106</v>
      </c>
      <c r="AB201" s="33">
        <v>1.159</v>
      </c>
      <c r="AC201" s="33" t="s">
        <v>12180</v>
      </c>
      <c r="AD201" s="31"/>
      <c r="AE201" s="31"/>
      <c r="AF201" s="31"/>
      <c r="AG201" s="31" t="s">
        <v>89</v>
      </c>
      <c r="AH201" s="31"/>
      <c r="AI201" s="31" t="s">
        <v>5448</v>
      </c>
    </row>
    <row r="202" spans="1:35" x14ac:dyDescent="0.3">
      <c r="A202" s="31" t="s">
        <v>5429</v>
      </c>
      <c r="B202" s="31" t="s">
        <v>5430</v>
      </c>
      <c r="C202" s="32" t="s">
        <v>46</v>
      </c>
      <c r="D202" s="31" t="s">
        <v>12</v>
      </c>
      <c r="E202" s="31"/>
      <c r="F202" s="31"/>
      <c r="G202" s="31"/>
      <c r="H202" s="31"/>
      <c r="I202" s="32"/>
      <c r="J202" s="31" t="s">
        <v>351</v>
      </c>
      <c r="K202" s="31" t="s">
        <v>352</v>
      </c>
      <c r="L202" s="31" t="s">
        <v>352</v>
      </c>
      <c r="M202" s="14">
        <v>294</v>
      </c>
      <c r="N202" s="14">
        <v>257</v>
      </c>
      <c r="O202" s="14">
        <v>495</v>
      </c>
      <c r="P202" s="14">
        <v>433</v>
      </c>
      <c r="Q202" s="14" t="s">
        <v>45</v>
      </c>
      <c r="R202" s="14" t="s">
        <v>45</v>
      </c>
      <c r="S202" s="14">
        <v>394</v>
      </c>
      <c r="T202" s="14">
        <v>344</v>
      </c>
      <c r="U202" s="14" t="s">
        <v>45</v>
      </c>
      <c r="V202" s="14" t="s">
        <v>45</v>
      </c>
      <c r="W202" s="31" t="s">
        <v>5431</v>
      </c>
      <c r="X202" s="31" t="s">
        <v>5432</v>
      </c>
      <c r="Y202" s="14">
        <v>15</v>
      </c>
      <c r="Z202" s="14">
        <v>4</v>
      </c>
      <c r="AA202" s="33" t="s">
        <v>71</v>
      </c>
      <c r="AB202" s="33" t="s">
        <v>45</v>
      </c>
      <c r="AC202" s="33" t="s">
        <v>45</v>
      </c>
      <c r="AD202" s="31"/>
      <c r="AE202" s="31"/>
      <c r="AF202" s="31"/>
      <c r="AG202" s="31"/>
      <c r="AH202" s="31"/>
      <c r="AI202" s="31" t="s">
        <v>5433</v>
      </c>
    </row>
    <row r="203" spans="1:35" x14ac:dyDescent="0.3">
      <c r="A203" s="31" t="s">
        <v>4414</v>
      </c>
      <c r="B203" s="31" t="s">
        <v>4415</v>
      </c>
      <c r="C203" s="32" t="s">
        <v>46</v>
      </c>
      <c r="D203" s="31" t="s">
        <v>12</v>
      </c>
      <c r="E203" s="31"/>
      <c r="F203" s="31"/>
      <c r="G203" s="31"/>
      <c r="H203" s="31"/>
      <c r="I203" s="32" t="s">
        <v>12</v>
      </c>
      <c r="J203" s="31" t="s">
        <v>48</v>
      </c>
      <c r="K203" s="31" t="s">
        <v>693</v>
      </c>
      <c r="L203" s="31" t="s">
        <v>373</v>
      </c>
      <c r="M203" s="14">
        <v>461</v>
      </c>
      <c r="N203" s="14">
        <v>403</v>
      </c>
      <c r="O203" s="14">
        <v>765</v>
      </c>
      <c r="P203" s="14">
        <v>670</v>
      </c>
      <c r="Q203" s="14">
        <v>1091</v>
      </c>
      <c r="R203" s="14">
        <v>954</v>
      </c>
      <c r="S203" s="14">
        <v>610</v>
      </c>
      <c r="T203" s="14">
        <v>533</v>
      </c>
      <c r="U203" s="14" t="s">
        <v>45</v>
      </c>
      <c r="V203" s="14" t="s">
        <v>45</v>
      </c>
      <c r="W203" s="31" t="s">
        <v>4416</v>
      </c>
      <c r="X203" s="31" t="s">
        <v>4417</v>
      </c>
      <c r="Y203" s="14">
        <v>28</v>
      </c>
      <c r="Z203" s="14">
        <v>4</v>
      </c>
      <c r="AA203" s="33" t="s">
        <v>71</v>
      </c>
      <c r="AB203" s="33" t="s">
        <v>45</v>
      </c>
      <c r="AC203" s="33" t="s">
        <v>45</v>
      </c>
      <c r="AD203" s="31"/>
      <c r="AE203" s="31"/>
      <c r="AF203" s="31"/>
      <c r="AG203" s="31"/>
      <c r="AH203" s="31"/>
      <c r="AI203" s="31" t="s">
        <v>4418</v>
      </c>
    </row>
    <row r="204" spans="1:35" x14ac:dyDescent="0.3">
      <c r="A204" s="31" t="s">
        <v>4419</v>
      </c>
      <c r="B204" s="31" t="s">
        <v>4420</v>
      </c>
      <c r="C204" s="32" t="s">
        <v>46</v>
      </c>
      <c r="D204" s="31" t="s">
        <v>12</v>
      </c>
      <c r="E204" s="31"/>
      <c r="F204" s="31"/>
      <c r="G204" s="31"/>
      <c r="H204" s="31"/>
      <c r="I204" s="32" t="s">
        <v>12</v>
      </c>
      <c r="J204" s="31" t="s">
        <v>48</v>
      </c>
      <c r="K204" s="31" t="s">
        <v>360</v>
      </c>
      <c r="L204" s="31" t="s">
        <v>393</v>
      </c>
      <c r="M204" s="14">
        <v>1092</v>
      </c>
      <c r="N204" s="14">
        <v>956</v>
      </c>
      <c r="O204" s="14">
        <v>1824</v>
      </c>
      <c r="P204" s="14">
        <v>1596</v>
      </c>
      <c r="Q204" s="14" t="s">
        <v>45</v>
      </c>
      <c r="R204" s="14" t="s">
        <v>45</v>
      </c>
      <c r="S204" s="14">
        <v>1451</v>
      </c>
      <c r="T204" s="14">
        <v>1269</v>
      </c>
      <c r="U204" s="14" t="s">
        <v>45</v>
      </c>
      <c r="V204" s="14" t="s">
        <v>45</v>
      </c>
      <c r="W204" s="31" t="s">
        <v>4421</v>
      </c>
      <c r="X204" s="31" t="s">
        <v>4422</v>
      </c>
      <c r="Y204" s="14">
        <v>22</v>
      </c>
      <c r="Z204" s="14">
        <v>8</v>
      </c>
      <c r="AA204" s="33" t="s">
        <v>106</v>
      </c>
      <c r="AB204" s="33">
        <v>0.63200000000000001</v>
      </c>
      <c r="AC204" s="33" t="s">
        <v>12181</v>
      </c>
      <c r="AD204" s="31"/>
      <c r="AE204" s="31"/>
      <c r="AF204" s="31"/>
      <c r="AG204" s="31" t="s">
        <v>389</v>
      </c>
      <c r="AH204" s="31"/>
      <c r="AI204" s="31" t="s">
        <v>4423</v>
      </c>
    </row>
    <row r="205" spans="1:35" x14ac:dyDescent="0.3">
      <c r="A205" s="31" t="s">
        <v>8420</v>
      </c>
      <c r="B205" s="31" t="s">
        <v>8421</v>
      </c>
      <c r="C205" s="32" t="s">
        <v>46</v>
      </c>
      <c r="D205" s="31" t="s">
        <v>12</v>
      </c>
      <c r="E205" s="31"/>
      <c r="F205" s="31"/>
      <c r="G205" s="31"/>
      <c r="H205" s="31"/>
      <c r="I205" s="32" t="s">
        <v>6596</v>
      </c>
      <c r="J205" s="31" t="s">
        <v>48</v>
      </c>
      <c r="K205" s="31" t="s">
        <v>474</v>
      </c>
      <c r="L205" s="31" t="s">
        <v>376</v>
      </c>
      <c r="M205" s="14">
        <v>602</v>
      </c>
      <c r="N205" s="14">
        <v>526</v>
      </c>
      <c r="O205" s="14">
        <v>959</v>
      </c>
      <c r="P205" s="14">
        <v>839</v>
      </c>
      <c r="Q205" s="14" t="s">
        <v>45</v>
      </c>
      <c r="R205" s="14" t="s">
        <v>45</v>
      </c>
      <c r="S205" s="14">
        <v>763</v>
      </c>
      <c r="T205" s="14">
        <v>668</v>
      </c>
      <c r="U205" s="14" t="s">
        <v>45</v>
      </c>
      <c r="V205" s="14" t="s">
        <v>45</v>
      </c>
      <c r="W205" s="31" t="s">
        <v>8422</v>
      </c>
      <c r="X205" s="31" t="s">
        <v>8423</v>
      </c>
      <c r="Y205" s="14">
        <v>26</v>
      </c>
      <c r="Z205" s="14">
        <v>5</v>
      </c>
      <c r="AA205" s="33" t="s">
        <v>106</v>
      </c>
      <c r="AB205" s="33">
        <v>0.97899999999999998</v>
      </c>
      <c r="AC205" s="33" t="s">
        <v>12184</v>
      </c>
      <c r="AD205" s="31"/>
      <c r="AE205" s="31"/>
      <c r="AF205" s="31"/>
      <c r="AG205" s="31" t="s">
        <v>6599</v>
      </c>
      <c r="AH205" s="31"/>
      <c r="AI205" s="31" t="s">
        <v>8424</v>
      </c>
    </row>
    <row r="206" spans="1:35" x14ac:dyDescent="0.3">
      <c r="A206" s="31" t="s">
        <v>8399</v>
      </c>
      <c r="B206" s="31" t="s">
        <v>8400</v>
      </c>
      <c r="C206" s="32" t="s">
        <v>46</v>
      </c>
      <c r="D206" s="31" t="s">
        <v>12</v>
      </c>
      <c r="E206" s="31"/>
      <c r="F206" s="31"/>
      <c r="G206" s="31"/>
      <c r="H206" s="31"/>
      <c r="I206" s="32"/>
      <c r="J206" s="31" t="s">
        <v>48</v>
      </c>
      <c r="K206" s="31" t="s">
        <v>433</v>
      </c>
      <c r="L206" s="31" t="s">
        <v>434</v>
      </c>
      <c r="M206" s="14">
        <v>318</v>
      </c>
      <c r="N206" s="14">
        <v>278</v>
      </c>
      <c r="O206" s="14">
        <v>580</v>
      </c>
      <c r="P206" s="14">
        <v>507</v>
      </c>
      <c r="Q206" s="14" t="s">
        <v>45</v>
      </c>
      <c r="R206" s="14" t="s">
        <v>45</v>
      </c>
      <c r="S206" s="14">
        <v>459</v>
      </c>
      <c r="T206" s="14">
        <v>401</v>
      </c>
      <c r="U206" s="14" t="s">
        <v>45</v>
      </c>
      <c r="V206" s="14" t="s">
        <v>45</v>
      </c>
      <c r="W206" s="31" t="s">
        <v>8401</v>
      </c>
      <c r="X206" s="31" t="s">
        <v>8402</v>
      </c>
      <c r="Y206" s="14">
        <v>23</v>
      </c>
      <c r="Z206" s="14">
        <v>4</v>
      </c>
      <c r="AA206" s="33" t="s">
        <v>11458</v>
      </c>
      <c r="AB206" s="33" t="s">
        <v>11364</v>
      </c>
      <c r="AC206" s="33" t="s">
        <v>45</v>
      </c>
      <c r="AD206" s="31"/>
      <c r="AE206" s="31"/>
      <c r="AF206" s="31"/>
      <c r="AG206" s="31" t="s">
        <v>1445</v>
      </c>
      <c r="AH206" s="31"/>
      <c r="AI206" s="31" t="s">
        <v>8403</v>
      </c>
    </row>
    <row r="207" spans="1:35" x14ac:dyDescent="0.3">
      <c r="A207" s="31" t="s">
        <v>9726</v>
      </c>
      <c r="B207" s="31" t="s">
        <v>9727</v>
      </c>
      <c r="C207" s="32" t="s">
        <v>46</v>
      </c>
      <c r="D207" s="31" t="s">
        <v>12</v>
      </c>
      <c r="E207" s="31"/>
      <c r="F207" s="31"/>
      <c r="G207" s="31"/>
      <c r="H207" s="31"/>
      <c r="I207" s="32"/>
      <c r="J207" s="31"/>
      <c r="K207" s="31" t="s">
        <v>9728</v>
      </c>
      <c r="L207" s="31" t="s">
        <v>9729</v>
      </c>
      <c r="M207" s="14">
        <v>144</v>
      </c>
      <c r="N207" s="14">
        <v>126</v>
      </c>
      <c r="O207" s="14">
        <v>236</v>
      </c>
      <c r="P207" s="14">
        <v>207</v>
      </c>
      <c r="Q207" s="14" t="s">
        <v>45</v>
      </c>
      <c r="R207" s="14" t="s">
        <v>45</v>
      </c>
      <c r="S207" s="14">
        <v>187</v>
      </c>
      <c r="T207" s="14">
        <v>164</v>
      </c>
      <c r="U207" s="14" t="s">
        <v>45</v>
      </c>
      <c r="V207" s="14" t="s">
        <v>45</v>
      </c>
      <c r="W207" s="31" t="s">
        <v>9730</v>
      </c>
      <c r="X207" s="31" t="s">
        <v>9731</v>
      </c>
      <c r="Y207" s="14">
        <v>90</v>
      </c>
      <c r="Z207" s="14">
        <v>6</v>
      </c>
      <c r="AA207" s="33" t="s">
        <v>71</v>
      </c>
      <c r="AB207" s="33" t="s">
        <v>45</v>
      </c>
      <c r="AC207" s="33" t="s">
        <v>45</v>
      </c>
      <c r="AD207" s="31"/>
      <c r="AE207" s="31"/>
      <c r="AF207" s="31"/>
      <c r="AG207" s="31" t="s">
        <v>350</v>
      </c>
      <c r="AH207" s="31"/>
      <c r="AI207" s="31" t="s">
        <v>9732</v>
      </c>
    </row>
    <row r="208" spans="1:35" x14ac:dyDescent="0.3">
      <c r="A208" s="31" t="s">
        <v>9485</v>
      </c>
      <c r="B208" s="31" t="s">
        <v>9486</v>
      </c>
      <c r="C208" s="32" t="s">
        <v>46</v>
      </c>
      <c r="D208" s="31" t="s">
        <v>12</v>
      </c>
      <c r="E208" s="31"/>
      <c r="F208" s="31"/>
      <c r="G208" s="31"/>
      <c r="H208" s="31"/>
      <c r="I208" s="32" t="s">
        <v>9487</v>
      </c>
      <c r="J208" s="31" t="s">
        <v>48</v>
      </c>
      <c r="K208" s="31" t="s">
        <v>2043</v>
      </c>
      <c r="L208" s="31" t="s">
        <v>9488</v>
      </c>
      <c r="M208" s="14">
        <v>132</v>
      </c>
      <c r="N208" s="14">
        <v>116</v>
      </c>
      <c r="O208" s="14">
        <v>212</v>
      </c>
      <c r="P208" s="14">
        <v>186</v>
      </c>
      <c r="Q208" s="14" t="s">
        <v>45</v>
      </c>
      <c r="R208" s="14" t="s">
        <v>45</v>
      </c>
      <c r="S208" s="14">
        <v>170</v>
      </c>
      <c r="T208" s="14">
        <v>149</v>
      </c>
      <c r="U208" s="14" t="s">
        <v>45</v>
      </c>
      <c r="V208" s="14" t="s">
        <v>45</v>
      </c>
      <c r="W208" s="31" t="s">
        <v>9489</v>
      </c>
      <c r="X208" s="31" t="s">
        <v>9490</v>
      </c>
      <c r="Y208" s="14">
        <v>81</v>
      </c>
      <c r="Z208" s="14">
        <v>4</v>
      </c>
      <c r="AA208" s="33" t="s">
        <v>71</v>
      </c>
      <c r="AB208" s="33" t="s">
        <v>45</v>
      </c>
      <c r="AC208" s="33" t="s">
        <v>45</v>
      </c>
      <c r="AD208" s="31"/>
      <c r="AE208" s="31"/>
      <c r="AF208" s="31"/>
      <c r="AG208" s="31" t="s">
        <v>2039</v>
      </c>
      <c r="AH208" s="31"/>
      <c r="AI208" s="31" t="s">
        <v>9491</v>
      </c>
    </row>
    <row r="209" spans="1:37" x14ac:dyDescent="0.3">
      <c r="A209" s="31" t="s">
        <v>9153</v>
      </c>
      <c r="B209" s="31" t="s">
        <v>9154</v>
      </c>
      <c r="C209" s="32" t="s">
        <v>46</v>
      </c>
      <c r="D209" s="31" t="s">
        <v>12</v>
      </c>
      <c r="E209" s="31"/>
      <c r="F209" s="31"/>
      <c r="G209" s="31"/>
      <c r="H209" s="31"/>
      <c r="I209" s="32" t="s">
        <v>9155</v>
      </c>
      <c r="J209" s="31" t="s">
        <v>48</v>
      </c>
      <c r="K209" s="31" t="s">
        <v>9156</v>
      </c>
      <c r="L209" s="31" t="s">
        <v>2182</v>
      </c>
      <c r="M209" s="14">
        <v>134</v>
      </c>
      <c r="N209" s="14">
        <v>118</v>
      </c>
      <c r="O209" s="14">
        <v>242</v>
      </c>
      <c r="P209" s="14">
        <v>211</v>
      </c>
      <c r="Q209" s="14" t="s">
        <v>45</v>
      </c>
      <c r="R209" s="14" t="s">
        <v>45</v>
      </c>
      <c r="S209" s="14">
        <v>194</v>
      </c>
      <c r="T209" s="14">
        <v>170</v>
      </c>
      <c r="U209" s="14" t="s">
        <v>45</v>
      </c>
      <c r="V209" s="14" t="s">
        <v>45</v>
      </c>
      <c r="W209" s="31" t="s">
        <v>9157</v>
      </c>
      <c r="X209" s="31" t="s">
        <v>9158</v>
      </c>
      <c r="Y209" s="14">
        <v>65</v>
      </c>
      <c r="Z209" s="14">
        <v>3</v>
      </c>
      <c r="AA209" s="33" t="s">
        <v>11458</v>
      </c>
      <c r="AB209" s="33" t="s">
        <v>11364</v>
      </c>
      <c r="AC209" s="33" t="s">
        <v>45</v>
      </c>
      <c r="AD209" s="31"/>
      <c r="AE209" s="31"/>
      <c r="AF209" s="31"/>
      <c r="AG209" s="31" t="s">
        <v>9159</v>
      </c>
      <c r="AH209" s="31"/>
      <c r="AI209" s="31" t="s">
        <v>9160</v>
      </c>
    </row>
    <row r="210" spans="1:37" x14ac:dyDescent="0.3">
      <c r="A210" s="31" t="s">
        <v>9598</v>
      </c>
      <c r="B210" s="31" t="s">
        <v>9599</v>
      </c>
      <c r="C210" s="32" t="s">
        <v>46</v>
      </c>
      <c r="D210" s="31" t="s">
        <v>12</v>
      </c>
      <c r="E210" s="31"/>
      <c r="F210" s="31"/>
      <c r="G210" s="31"/>
      <c r="H210" s="31"/>
      <c r="I210" s="32"/>
      <c r="J210" s="31"/>
      <c r="K210" s="31" t="s">
        <v>2654</v>
      </c>
      <c r="L210" s="31" t="s">
        <v>2654</v>
      </c>
      <c r="M210" s="14">
        <v>183</v>
      </c>
      <c r="N210" s="14">
        <v>160</v>
      </c>
      <c r="O210" s="14">
        <v>305</v>
      </c>
      <c r="P210" s="14">
        <v>267</v>
      </c>
      <c r="Q210" s="14" t="s">
        <v>45</v>
      </c>
      <c r="R210" s="14" t="s">
        <v>45</v>
      </c>
      <c r="S210" s="14">
        <v>243</v>
      </c>
      <c r="T210" s="14">
        <v>212</v>
      </c>
      <c r="U210" s="14" t="s">
        <v>45</v>
      </c>
      <c r="V210" s="14" t="s">
        <v>45</v>
      </c>
      <c r="W210" s="31" t="s">
        <v>9600</v>
      </c>
      <c r="X210" s="31" t="s">
        <v>9601</v>
      </c>
      <c r="Y210" s="14">
        <v>48</v>
      </c>
      <c r="Z210" s="14">
        <v>4</v>
      </c>
      <c r="AA210" s="33" t="s">
        <v>106</v>
      </c>
      <c r="AB210" s="33">
        <v>0.50700000000000001</v>
      </c>
      <c r="AC210" s="33" t="s">
        <v>12193</v>
      </c>
      <c r="AD210" s="31"/>
      <c r="AE210" s="31"/>
      <c r="AF210" s="31"/>
      <c r="AG210" s="31" t="s">
        <v>350</v>
      </c>
      <c r="AH210" s="31"/>
      <c r="AI210" s="31" t="s">
        <v>9602</v>
      </c>
    </row>
    <row r="211" spans="1:37" x14ac:dyDescent="0.3">
      <c r="A211" s="31" t="s">
        <v>9659</v>
      </c>
      <c r="B211" s="31" t="s">
        <v>9660</v>
      </c>
      <c r="C211" s="32" t="s">
        <v>46</v>
      </c>
      <c r="D211" s="31" t="s">
        <v>12</v>
      </c>
      <c r="E211" s="31"/>
      <c r="F211" s="31"/>
      <c r="G211" s="31"/>
      <c r="H211" s="31"/>
      <c r="I211" s="32"/>
      <c r="J211" s="31"/>
      <c r="K211" s="31" t="s">
        <v>9661</v>
      </c>
      <c r="L211" s="31" t="s">
        <v>9662</v>
      </c>
      <c r="M211" s="14">
        <v>253</v>
      </c>
      <c r="N211" s="14">
        <v>221</v>
      </c>
      <c r="O211" s="14">
        <v>417</v>
      </c>
      <c r="P211" s="14">
        <v>365</v>
      </c>
      <c r="Q211" s="14" t="s">
        <v>45</v>
      </c>
      <c r="R211" s="14" t="s">
        <v>45</v>
      </c>
      <c r="S211" s="14">
        <v>336</v>
      </c>
      <c r="T211" s="14">
        <v>294</v>
      </c>
      <c r="U211" s="14" t="s">
        <v>45</v>
      </c>
      <c r="V211" s="14" t="s">
        <v>45</v>
      </c>
      <c r="W211" s="31" t="s">
        <v>9663</v>
      </c>
      <c r="X211" s="31" t="s">
        <v>9664</v>
      </c>
      <c r="Y211" s="14">
        <v>110</v>
      </c>
      <c r="Z211" s="14">
        <v>6</v>
      </c>
      <c r="AA211" s="33" t="s">
        <v>106</v>
      </c>
      <c r="AB211" s="33">
        <v>1.218</v>
      </c>
      <c r="AC211" s="33" t="s">
        <v>12194</v>
      </c>
      <c r="AD211" s="31"/>
      <c r="AE211" s="31"/>
      <c r="AF211" s="31"/>
      <c r="AG211" s="31" t="s">
        <v>350</v>
      </c>
      <c r="AH211" s="31"/>
      <c r="AI211" s="31" t="s">
        <v>9665</v>
      </c>
    </row>
    <row r="212" spans="1:37" x14ac:dyDescent="0.3">
      <c r="A212" s="31" t="s">
        <v>9652</v>
      </c>
      <c r="B212" s="31" t="s">
        <v>9653</v>
      </c>
      <c r="C212" s="32" t="s">
        <v>46</v>
      </c>
      <c r="D212" s="31" t="s">
        <v>12</v>
      </c>
      <c r="E212" s="31"/>
      <c r="F212" s="31"/>
      <c r="G212" s="31"/>
      <c r="H212" s="31"/>
      <c r="I212" s="32"/>
      <c r="J212" s="31"/>
      <c r="K212" s="31" t="s">
        <v>9654</v>
      </c>
      <c r="L212" s="31" t="s">
        <v>9655</v>
      </c>
      <c r="M212" s="14">
        <v>227</v>
      </c>
      <c r="N212" s="14">
        <v>199</v>
      </c>
      <c r="O212" s="14">
        <v>370</v>
      </c>
      <c r="P212" s="14">
        <v>324</v>
      </c>
      <c r="Q212" s="14" t="s">
        <v>45</v>
      </c>
      <c r="R212" s="14" t="s">
        <v>45</v>
      </c>
      <c r="S212" s="14">
        <v>297</v>
      </c>
      <c r="T212" s="14">
        <v>260</v>
      </c>
      <c r="U212" s="14" t="s">
        <v>45</v>
      </c>
      <c r="V212" s="14" t="s">
        <v>45</v>
      </c>
      <c r="W212" s="31" t="s">
        <v>9656</v>
      </c>
      <c r="X212" s="31" t="s">
        <v>9657</v>
      </c>
      <c r="Y212" s="14">
        <v>48</v>
      </c>
      <c r="Z212" s="14">
        <v>5</v>
      </c>
      <c r="AA212" s="33" t="s">
        <v>106</v>
      </c>
      <c r="AB212" s="33">
        <v>1.0329999999999999</v>
      </c>
      <c r="AC212" s="33" t="s">
        <v>12195</v>
      </c>
      <c r="AD212" s="31"/>
      <c r="AE212" s="31"/>
      <c r="AF212" s="31"/>
      <c r="AG212" s="31" t="s">
        <v>350</v>
      </c>
      <c r="AH212" s="31"/>
      <c r="AI212" s="31" t="s">
        <v>9658</v>
      </c>
    </row>
    <row r="213" spans="1:37" x14ac:dyDescent="0.3">
      <c r="A213" s="31" t="s">
        <v>9682</v>
      </c>
      <c r="B213" s="31" t="s">
        <v>9683</v>
      </c>
      <c r="C213" s="32" t="s">
        <v>46</v>
      </c>
      <c r="D213" s="31" t="s">
        <v>12</v>
      </c>
      <c r="E213" s="31"/>
      <c r="F213" s="31"/>
      <c r="G213" s="31"/>
      <c r="H213" s="31"/>
      <c r="I213" s="32"/>
      <c r="J213" s="31"/>
      <c r="K213" s="31" t="s">
        <v>9684</v>
      </c>
      <c r="L213" s="31" t="s">
        <v>9685</v>
      </c>
      <c r="M213" s="14">
        <v>219</v>
      </c>
      <c r="N213" s="14">
        <v>192</v>
      </c>
      <c r="O213" s="14">
        <v>363</v>
      </c>
      <c r="P213" s="14">
        <v>318</v>
      </c>
      <c r="Q213" s="14" t="s">
        <v>45</v>
      </c>
      <c r="R213" s="14" t="s">
        <v>45</v>
      </c>
      <c r="S213" s="14">
        <v>289</v>
      </c>
      <c r="T213" s="14">
        <v>253</v>
      </c>
      <c r="U213" s="14" t="s">
        <v>45</v>
      </c>
      <c r="V213" s="14" t="s">
        <v>45</v>
      </c>
      <c r="W213" s="31" t="s">
        <v>9686</v>
      </c>
      <c r="X213" s="31" t="s">
        <v>9687</v>
      </c>
      <c r="Y213" s="14">
        <v>85</v>
      </c>
      <c r="Z213" s="14">
        <v>4</v>
      </c>
      <c r="AA213" s="33" t="s">
        <v>106</v>
      </c>
      <c r="AB213" s="33">
        <v>1.6379999999999999</v>
      </c>
      <c r="AC213" s="33" t="s">
        <v>12196</v>
      </c>
      <c r="AD213" s="31"/>
      <c r="AE213" s="31"/>
      <c r="AF213" s="31"/>
      <c r="AG213" s="31" t="s">
        <v>350</v>
      </c>
      <c r="AH213" s="31"/>
      <c r="AI213" s="31" t="s">
        <v>9688</v>
      </c>
    </row>
    <row r="214" spans="1:37" x14ac:dyDescent="0.3">
      <c r="A214" s="31" t="s">
        <v>12280</v>
      </c>
      <c r="B214" s="31" t="s">
        <v>12281</v>
      </c>
      <c r="C214" s="32" t="s">
        <v>46</v>
      </c>
      <c r="D214" s="31" t="s">
        <v>12</v>
      </c>
      <c r="E214" s="14"/>
      <c r="F214" s="14"/>
      <c r="G214" s="14"/>
      <c r="H214" s="14"/>
      <c r="I214" s="14"/>
      <c r="J214" s="31" t="s">
        <v>48</v>
      </c>
      <c r="K214" s="14"/>
      <c r="L214" s="14"/>
      <c r="M214" s="14">
        <v>260</v>
      </c>
      <c r="N214" s="14">
        <v>228</v>
      </c>
      <c r="O214" s="14">
        <v>416</v>
      </c>
      <c r="P214" s="14">
        <v>364</v>
      </c>
      <c r="Q214" s="14" t="s">
        <v>45</v>
      </c>
      <c r="R214" s="14" t="s">
        <v>45</v>
      </c>
      <c r="S214" s="14">
        <v>347</v>
      </c>
      <c r="T214" s="14">
        <v>303</v>
      </c>
      <c r="U214" s="14" t="s">
        <v>45</v>
      </c>
      <c r="V214" s="14" t="s">
        <v>45</v>
      </c>
      <c r="W214" s="14" t="s">
        <v>12282</v>
      </c>
      <c r="X214" s="14" t="s">
        <v>12283</v>
      </c>
      <c r="Y214" s="14">
        <v>88</v>
      </c>
      <c r="Z214" s="14">
        <v>6</v>
      </c>
      <c r="AA214" s="14"/>
      <c r="AB214" s="14"/>
      <c r="AC214" s="14"/>
      <c r="AD214" s="68"/>
      <c r="AE214" s="111"/>
      <c r="AF214" s="111"/>
      <c r="AG214" s="68" t="s">
        <v>12284</v>
      </c>
      <c r="AH214" s="14" t="s">
        <v>1100</v>
      </c>
      <c r="AI214" s="14"/>
    </row>
    <row r="215" spans="1:37" x14ac:dyDescent="0.3">
      <c r="A215" s="31" t="s">
        <v>9503</v>
      </c>
      <c r="B215" s="31" t="s">
        <v>9504</v>
      </c>
      <c r="C215" s="32" t="s">
        <v>46</v>
      </c>
      <c r="D215" s="31" t="s">
        <v>12</v>
      </c>
      <c r="E215" s="31"/>
      <c r="F215" s="31"/>
      <c r="G215" s="31"/>
      <c r="H215" s="31"/>
      <c r="I215" s="32" t="s">
        <v>8998</v>
      </c>
      <c r="J215" s="31"/>
      <c r="K215" s="31" t="s">
        <v>348</v>
      </c>
      <c r="L215" s="31" t="s">
        <v>348</v>
      </c>
      <c r="M215" s="14">
        <v>130</v>
      </c>
      <c r="N215" s="14">
        <v>114</v>
      </c>
      <c r="O215" s="14">
        <v>212</v>
      </c>
      <c r="P215" s="14">
        <v>185</v>
      </c>
      <c r="Q215" s="14" t="s">
        <v>45</v>
      </c>
      <c r="R215" s="14" t="s">
        <v>45</v>
      </c>
      <c r="S215" s="14">
        <v>172</v>
      </c>
      <c r="T215" s="14">
        <v>151</v>
      </c>
      <c r="U215" s="14" t="s">
        <v>45</v>
      </c>
      <c r="V215" s="14" t="s">
        <v>45</v>
      </c>
      <c r="W215" s="31" t="s">
        <v>9505</v>
      </c>
      <c r="X215" s="31" t="s">
        <v>9506</v>
      </c>
      <c r="Y215" s="14">
        <v>13</v>
      </c>
      <c r="Z215" s="14">
        <v>4</v>
      </c>
      <c r="AA215" s="33" t="s">
        <v>71</v>
      </c>
      <c r="AB215" s="33" t="s">
        <v>45</v>
      </c>
      <c r="AC215" s="33" t="s">
        <v>45</v>
      </c>
      <c r="AD215" s="31"/>
      <c r="AE215" s="31"/>
      <c r="AF215" s="31"/>
      <c r="AG215" s="31" t="s">
        <v>130</v>
      </c>
      <c r="AH215" s="31"/>
      <c r="AI215" s="31" t="s">
        <v>9507</v>
      </c>
    </row>
    <row r="216" spans="1:37" x14ac:dyDescent="0.3">
      <c r="A216" s="31" t="s">
        <v>9733</v>
      </c>
      <c r="B216" s="31" t="s">
        <v>9734</v>
      </c>
      <c r="C216" s="32" t="s">
        <v>46</v>
      </c>
      <c r="D216" s="31" t="s">
        <v>12</v>
      </c>
      <c r="E216" s="31"/>
      <c r="F216" s="31"/>
      <c r="G216" s="31"/>
      <c r="H216" s="31"/>
      <c r="I216" s="32"/>
      <c r="J216" s="31"/>
      <c r="K216" s="31" t="s">
        <v>9735</v>
      </c>
      <c r="L216" s="31" t="s">
        <v>2305</v>
      </c>
      <c r="M216" s="14">
        <v>156</v>
      </c>
      <c r="N216" s="14">
        <v>137</v>
      </c>
      <c r="O216" s="14">
        <v>257</v>
      </c>
      <c r="P216" s="14">
        <v>225</v>
      </c>
      <c r="Q216" s="14" t="s">
        <v>45</v>
      </c>
      <c r="R216" s="14" t="s">
        <v>45</v>
      </c>
      <c r="S216" s="14">
        <v>205</v>
      </c>
      <c r="T216" s="14">
        <v>180</v>
      </c>
      <c r="U216" s="14" t="s">
        <v>45</v>
      </c>
      <c r="V216" s="14" t="s">
        <v>45</v>
      </c>
      <c r="W216" s="31" t="s">
        <v>9736</v>
      </c>
      <c r="X216" s="31" t="s">
        <v>9737</v>
      </c>
      <c r="Y216" s="14">
        <v>108</v>
      </c>
      <c r="Z216" s="14">
        <v>6</v>
      </c>
      <c r="AA216" s="33" t="s">
        <v>71</v>
      </c>
      <c r="AB216" s="33" t="s">
        <v>45</v>
      </c>
      <c r="AC216" s="33" t="s">
        <v>45</v>
      </c>
      <c r="AD216" s="31"/>
      <c r="AE216" s="31"/>
      <c r="AF216" s="31"/>
      <c r="AG216" s="31" t="s">
        <v>350</v>
      </c>
      <c r="AH216" s="31"/>
      <c r="AI216" s="31" t="s">
        <v>9738</v>
      </c>
    </row>
    <row r="217" spans="1:37" x14ac:dyDescent="0.3">
      <c r="A217" s="31" t="s">
        <v>9519</v>
      </c>
      <c r="B217" s="31" t="s">
        <v>9520</v>
      </c>
      <c r="C217" s="32" t="s">
        <v>46</v>
      </c>
      <c r="D217" s="31" t="s">
        <v>12</v>
      </c>
      <c r="E217" s="31"/>
      <c r="F217" s="31"/>
      <c r="G217" s="31"/>
      <c r="H217" s="31"/>
      <c r="I217" s="32" t="s">
        <v>8998</v>
      </c>
      <c r="J217" s="31" t="s">
        <v>48</v>
      </c>
      <c r="K217" s="31" t="s">
        <v>9521</v>
      </c>
      <c r="L217" s="31" t="s">
        <v>9522</v>
      </c>
      <c r="M217" s="14">
        <v>87</v>
      </c>
      <c r="N217" s="14">
        <v>76</v>
      </c>
      <c r="O217" s="14">
        <v>149</v>
      </c>
      <c r="P217" s="14">
        <v>130</v>
      </c>
      <c r="Q217" s="14" t="s">
        <v>45</v>
      </c>
      <c r="R217" s="14" t="s">
        <v>45</v>
      </c>
      <c r="S217" s="14">
        <v>115</v>
      </c>
      <c r="T217" s="14">
        <v>101</v>
      </c>
      <c r="U217" s="14" t="s">
        <v>45</v>
      </c>
      <c r="V217" s="14" t="s">
        <v>45</v>
      </c>
      <c r="W217" s="31" t="s">
        <v>9523</v>
      </c>
      <c r="X217" s="31" t="s">
        <v>9524</v>
      </c>
      <c r="Y217" s="14">
        <v>52</v>
      </c>
      <c r="Z217" s="14">
        <v>4</v>
      </c>
      <c r="AA217" s="33" t="s">
        <v>71</v>
      </c>
      <c r="AB217" s="33" t="s">
        <v>45</v>
      </c>
      <c r="AC217" s="33" t="s">
        <v>45</v>
      </c>
      <c r="AD217" s="31"/>
      <c r="AE217" s="31"/>
      <c r="AF217" s="31"/>
      <c r="AG217" s="31" t="s">
        <v>9525</v>
      </c>
      <c r="AH217" s="31"/>
      <c r="AI217" s="31" t="s">
        <v>9526</v>
      </c>
    </row>
    <row r="218" spans="1:37" x14ac:dyDescent="0.3">
      <c r="A218" s="31" t="s">
        <v>9508</v>
      </c>
      <c r="B218" s="31" t="s">
        <v>9509</v>
      </c>
      <c r="C218" s="32" t="s">
        <v>46</v>
      </c>
      <c r="D218" s="31" t="s">
        <v>12</v>
      </c>
      <c r="E218" s="31"/>
      <c r="F218" s="31"/>
      <c r="G218" s="31"/>
      <c r="H218" s="31"/>
      <c r="I218" s="32" t="s">
        <v>86</v>
      </c>
      <c r="J218" s="31"/>
      <c r="K218" s="31" t="s">
        <v>615</v>
      </c>
      <c r="L218" s="31" t="s">
        <v>1147</v>
      </c>
      <c r="M218" s="14">
        <v>117</v>
      </c>
      <c r="N218" s="14">
        <v>102</v>
      </c>
      <c r="O218" s="14">
        <v>194</v>
      </c>
      <c r="P218" s="14">
        <v>170</v>
      </c>
      <c r="Q218" s="14" t="s">
        <v>45</v>
      </c>
      <c r="R218" s="14" t="s">
        <v>45</v>
      </c>
      <c r="S218" s="14">
        <v>154</v>
      </c>
      <c r="T218" s="14">
        <v>135</v>
      </c>
      <c r="U218" s="14" t="s">
        <v>45</v>
      </c>
      <c r="V218" s="14" t="s">
        <v>45</v>
      </c>
      <c r="W218" s="31" t="s">
        <v>9510</v>
      </c>
      <c r="X218" s="31" t="s">
        <v>9511</v>
      </c>
      <c r="Y218" s="14">
        <v>45</v>
      </c>
      <c r="Z218" s="14">
        <v>4</v>
      </c>
      <c r="AA218" s="33" t="s">
        <v>71</v>
      </c>
      <c r="AB218" s="33" t="s">
        <v>45</v>
      </c>
      <c r="AC218" s="33" t="s">
        <v>45</v>
      </c>
      <c r="AD218" s="31"/>
      <c r="AE218" s="31"/>
      <c r="AF218" s="31"/>
      <c r="AG218" s="31" t="s">
        <v>241</v>
      </c>
      <c r="AH218" s="31"/>
      <c r="AI218" s="31" t="s">
        <v>9512</v>
      </c>
    </row>
    <row r="219" spans="1:37" x14ac:dyDescent="0.3">
      <c r="A219" s="31" t="s">
        <v>5439</v>
      </c>
      <c r="B219" s="31" t="s">
        <v>5440</v>
      </c>
      <c r="C219" s="32" t="s">
        <v>46</v>
      </c>
      <c r="D219" s="31" t="s">
        <v>12</v>
      </c>
      <c r="E219" s="31"/>
      <c r="F219" s="31"/>
      <c r="G219" s="31"/>
      <c r="H219" s="31"/>
      <c r="I219" s="32"/>
      <c r="J219" s="31" t="s">
        <v>351</v>
      </c>
      <c r="K219" s="31" t="s">
        <v>5026</v>
      </c>
      <c r="L219" s="31" t="s">
        <v>1287</v>
      </c>
      <c r="M219" s="14">
        <v>170</v>
      </c>
      <c r="N219" s="14">
        <v>149</v>
      </c>
      <c r="O219" s="14">
        <v>289</v>
      </c>
      <c r="P219" s="14">
        <v>253</v>
      </c>
      <c r="Q219" s="14" t="s">
        <v>45</v>
      </c>
      <c r="R219" s="14" t="s">
        <v>45</v>
      </c>
      <c r="S219" s="14">
        <v>229</v>
      </c>
      <c r="T219" s="14">
        <v>201</v>
      </c>
      <c r="U219" s="14" t="s">
        <v>45</v>
      </c>
      <c r="V219" s="14" t="s">
        <v>45</v>
      </c>
      <c r="W219" s="31" t="s">
        <v>5441</v>
      </c>
      <c r="X219" s="31" t="s">
        <v>5442</v>
      </c>
      <c r="Y219" s="14">
        <v>56</v>
      </c>
      <c r="Z219" s="14">
        <v>4</v>
      </c>
      <c r="AA219" s="33" t="s">
        <v>106</v>
      </c>
      <c r="AB219" s="33">
        <v>0.93600000000000005</v>
      </c>
      <c r="AC219" s="33" t="s">
        <v>12210</v>
      </c>
      <c r="AD219" s="31"/>
      <c r="AE219" s="31"/>
      <c r="AF219" s="31"/>
      <c r="AG219" s="31"/>
      <c r="AH219" s="34"/>
      <c r="AI219" s="34" t="s">
        <v>5443</v>
      </c>
      <c r="AJ219" s="113"/>
      <c r="AK219" s="14"/>
    </row>
    <row r="220" spans="1:37" x14ac:dyDescent="0.3">
      <c r="A220" s="15"/>
      <c r="B220" s="102"/>
      <c r="C220" s="15"/>
      <c r="D220" s="15"/>
      <c r="E220" s="15"/>
      <c r="F220" s="15"/>
      <c r="G220" s="15"/>
      <c r="H220" s="15"/>
      <c r="I220" s="15"/>
      <c r="J220" s="15"/>
      <c r="K220" s="15"/>
      <c r="L220" s="15"/>
      <c r="M220" s="103"/>
      <c r="N220" s="103"/>
      <c r="O220" s="104"/>
      <c r="P220" s="104"/>
      <c r="Q220" s="104"/>
      <c r="R220" s="104"/>
      <c r="S220" s="105"/>
      <c r="T220" s="105"/>
      <c r="U220" s="15"/>
      <c r="V220" s="15"/>
      <c r="W220" s="15"/>
      <c r="X220" s="15"/>
      <c r="Y220" s="103"/>
      <c r="Z220" s="103"/>
      <c r="AA220" s="104"/>
      <c r="AB220" s="104"/>
      <c r="AC220" s="104"/>
      <c r="AD220" s="104"/>
      <c r="AE220" s="105"/>
      <c r="AF220" s="105"/>
      <c r="AG220" s="105"/>
      <c r="AH220" s="15"/>
      <c r="AI220" s="15"/>
    </row>
    <row r="221" spans="1:37" x14ac:dyDescent="0.3">
      <c r="A221" s="15"/>
      <c r="B221" s="15"/>
      <c r="C221" s="15"/>
      <c r="D221" s="15"/>
      <c r="E221" s="15"/>
      <c r="F221" s="15"/>
      <c r="G221" s="15"/>
      <c r="H221" s="15"/>
      <c r="I221" s="15"/>
      <c r="J221" s="15"/>
      <c r="K221" s="15"/>
      <c r="L221" s="15"/>
      <c r="M221" s="103"/>
      <c r="N221" s="103"/>
      <c r="O221" s="104"/>
      <c r="P221" s="104"/>
      <c r="Q221" s="104"/>
      <c r="R221" s="104"/>
      <c r="S221" s="105"/>
      <c r="T221" s="105"/>
      <c r="U221" s="15"/>
      <c r="V221" s="15"/>
      <c r="W221" s="15"/>
      <c r="X221" s="15"/>
      <c r="Y221" s="103"/>
      <c r="Z221" s="103"/>
      <c r="AA221" s="104"/>
      <c r="AB221" s="104"/>
      <c r="AC221" s="104"/>
      <c r="AD221" s="104"/>
      <c r="AE221" s="105"/>
      <c r="AF221" s="105"/>
      <c r="AG221" s="105"/>
      <c r="AH221" s="15"/>
      <c r="AI221" s="15"/>
    </row>
    <row r="222" spans="1:37" x14ac:dyDescent="0.3">
      <c r="A222" s="15"/>
      <c r="B222" s="15"/>
      <c r="C222" s="15"/>
      <c r="D222" s="15"/>
      <c r="E222" s="15"/>
      <c r="F222" s="15"/>
      <c r="G222" s="15"/>
      <c r="H222" s="15"/>
      <c r="I222" s="15"/>
      <c r="J222" s="15"/>
      <c r="K222" s="15"/>
      <c r="L222" s="15"/>
      <c r="M222" s="103"/>
      <c r="N222" s="103"/>
      <c r="O222" s="104"/>
      <c r="P222" s="104"/>
      <c r="Q222" s="104"/>
      <c r="R222" s="104"/>
      <c r="S222" s="105"/>
      <c r="T222" s="105"/>
      <c r="U222" s="15"/>
      <c r="V222" s="15"/>
      <c r="W222" s="15"/>
      <c r="X222" s="15"/>
      <c r="Y222" s="103"/>
      <c r="Z222" s="103"/>
      <c r="AA222" s="104"/>
      <c r="AB222" s="104"/>
      <c r="AC222" s="104"/>
      <c r="AD222" s="104"/>
      <c r="AE222" s="105"/>
      <c r="AF222" s="105"/>
      <c r="AG222" s="105"/>
      <c r="AH222" s="15"/>
      <c r="AI222" s="15"/>
    </row>
    <row r="223" spans="1:37" x14ac:dyDescent="0.3">
      <c r="A223" s="15"/>
      <c r="B223" s="15"/>
      <c r="C223" s="15"/>
      <c r="D223" s="15"/>
      <c r="E223" s="15"/>
      <c r="F223" s="15"/>
      <c r="G223" s="15"/>
      <c r="H223" s="15"/>
      <c r="I223" s="15"/>
      <c r="J223" s="15"/>
      <c r="K223" s="15"/>
      <c r="L223" s="15"/>
      <c r="M223" s="103"/>
      <c r="N223" s="103"/>
      <c r="O223" s="104"/>
      <c r="P223" s="104"/>
      <c r="Q223" s="104"/>
      <c r="R223" s="104"/>
      <c r="S223" s="105"/>
      <c r="T223" s="105"/>
      <c r="U223" s="15"/>
      <c r="V223" s="15"/>
      <c r="W223" s="15"/>
      <c r="X223" s="15"/>
      <c r="Y223" s="15"/>
      <c r="Z223" s="15"/>
      <c r="AA223" s="15"/>
      <c r="AB223" s="15"/>
      <c r="AC223" s="15"/>
      <c r="AD223" s="15"/>
      <c r="AE223" s="15"/>
      <c r="AF223" s="15"/>
      <c r="AG223" s="15"/>
      <c r="AH223" s="15"/>
      <c r="AI223" s="15"/>
    </row>
    <row r="224" spans="1:37" x14ac:dyDescent="0.3">
      <c r="A224" s="15"/>
      <c r="B224" s="15"/>
      <c r="C224" s="15"/>
      <c r="D224" s="15"/>
      <c r="E224" s="15"/>
      <c r="F224" s="15"/>
      <c r="G224" s="15"/>
      <c r="H224" s="15"/>
      <c r="I224" s="15"/>
      <c r="J224" s="15"/>
      <c r="K224" s="15"/>
      <c r="L224" s="15"/>
      <c r="M224" s="103"/>
      <c r="N224" s="103"/>
      <c r="O224" s="104"/>
      <c r="P224" s="104"/>
      <c r="Q224" s="104"/>
      <c r="R224" s="104"/>
      <c r="S224" s="105"/>
      <c r="T224" s="105"/>
      <c r="U224" s="15"/>
      <c r="V224" s="15"/>
      <c r="W224" s="15"/>
      <c r="X224" s="15"/>
      <c r="Y224" s="15"/>
      <c r="Z224" s="15"/>
      <c r="AA224" s="15"/>
      <c r="AB224" s="15"/>
      <c r="AC224" s="15"/>
      <c r="AD224" s="15"/>
      <c r="AE224" s="15"/>
      <c r="AF224" s="15"/>
      <c r="AG224" s="15"/>
      <c r="AH224" s="15"/>
      <c r="AI224" s="15"/>
    </row>
    <row r="225" spans="1:35" x14ac:dyDescent="0.3">
      <c r="A225" s="15"/>
      <c r="B225" s="15"/>
      <c r="C225" s="15"/>
      <c r="D225" s="15"/>
      <c r="E225" s="15"/>
      <c r="F225" s="15"/>
      <c r="G225" s="15"/>
      <c r="H225" s="15"/>
      <c r="I225" s="15"/>
      <c r="J225" s="15"/>
      <c r="K225" s="15"/>
      <c r="L225" s="15"/>
      <c r="M225" s="103"/>
      <c r="N225" s="103"/>
      <c r="O225" s="104"/>
      <c r="P225" s="104"/>
      <c r="Q225" s="104"/>
      <c r="R225" s="104"/>
      <c r="S225" s="105"/>
      <c r="T225" s="105"/>
      <c r="U225" s="15"/>
      <c r="V225" s="15"/>
      <c r="W225" s="15"/>
      <c r="X225" s="15"/>
      <c r="Y225" s="15"/>
      <c r="Z225" s="15"/>
      <c r="AA225" s="15"/>
      <c r="AB225" s="15"/>
      <c r="AC225" s="15"/>
      <c r="AD225" s="15"/>
      <c r="AE225" s="15"/>
      <c r="AF225" s="15"/>
      <c r="AG225" s="15"/>
      <c r="AH225" s="15"/>
      <c r="AI225" s="15"/>
    </row>
    <row r="226" spans="1:35" x14ac:dyDescent="0.3">
      <c r="A226" s="15"/>
      <c r="B226" s="15"/>
      <c r="C226" s="15"/>
      <c r="D226" s="15"/>
      <c r="E226" s="15"/>
      <c r="F226" s="15"/>
      <c r="G226" s="15"/>
      <c r="H226" s="15"/>
      <c r="I226" s="15"/>
      <c r="J226" s="15"/>
      <c r="K226" s="15"/>
      <c r="L226" s="15"/>
      <c r="M226" s="103"/>
      <c r="N226" s="103"/>
      <c r="O226" s="104"/>
      <c r="P226" s="104"/>
      <c r="Q226" s="104"/>
      <c r="R226" s="104"/>
      <c r="S226" s="105"/>
      <c r="T226" s="105"/>
      <c r="U226" s="15"/>
      <c r="V226" s="15"/>
      <c r="W226" s="15"/>
      <c r="X226" s="15"/>
      <c r="Y226" s="15"/>
      <c r="Z226" s="15"/>
      <c r="AA226" s="15"/>
      <c r="AB226" s="15"/>
      <c r="AC226" s="15"/>
      <c r="AD226" s="15"/>
      <c r="AE226" s="15"/>
      <c r="AF226" s="15"/>
      <c r="AG226" s="15"/>
      <c r="AH226" s="15"/>
      <c r="AI226" s="15"/>
    </row>
    <row r="227" spans="1:35" x14ac:dyDescent="0.3">
      <c r="A227" s="15"/>
      <c r="B227" s="15"/>
      <c r="C227" s="15"/>
      <c r="D227" s="15"/>
      <c r="E227" s="15"/>
      <c r="F227" s="15"/>
      <c r="G227" s="15"/>
      <c r="H227" s="15"/>
      <c r="I227" s="15"/>
      <c r="J227" s="15"/>
      <c r="K227" s="15"/>
      <c r="L227" s="15"/>
      <c r="M227" s="103"/>
      <c r="N227" s="103"/>
      <c r="O227" s="104"/>
      <c r="P227" s="104"/>
      <c r="Q227" s="104"/>
      <c r="R227" s="104"/>
      <c r="S227" s="105"/>
      <c r="T227" s="105"/>
      <c r="U227" s="15"/>
      <c r="V227" s="15"/>
      <c r="W227" s="15"/>
      <c r="X227" s="15"/>
      <c r="Y227" s="15"/>
      <c r="Z227" s="15"/>
      <c r="AA227" s="15"/>
      <c r="AB227" s="15"/>
      <c r="AC227" s="15"/>
      <c r="AD227" s="15"/>
      <c r="AE227" s="15"/>
      <c r="AF227" s="15"/>
      <c r="AG227" s="15"/>
      <c r="AH227" s="15"/>
      <c r="AI227" s="15"/>
    </row>
    <row r="228" spans="1:35" x14ac:dyDescent="0.3">
      <c r="A228" s="15"/>
      <c r="B228" s="15"/>
      <c r="C228" s="15"/>
      <c r="D228" s="15"/>
      <c r="E228" s="15"/>
      <c r="F228" s="15"/>
      <c r="G228" s="15"/>
      <c r="H228" s="15"/>
      <c r="I228" s="15"/>
      <c r="J228" s="15"/>
      <c r="K228" s="15"/>
      <c r="L228" s="15"/>
      <c r="M228" s="103"/>
      <c r="N228" s="103"/>
      <c r="O228" s="104"/>
      <c r="P228" s="104"/>
      <c r="Q228" s="104"/>
      <c r="R228" s="104"/>
      <c r="S228" s="105"/>
      <c r="T228" s="105"/>
      <c r="U228" s="15"/>
      <c r="V228" s="15"/>
      <c r="W228" s="15"/>
      <c r="X228" s="15"/>
      <c r="Y228" s="15"/>
      <c r="Z228" s="15"/>
      <c r="AA228" s="15"/>
      <c r="AB228" s="15"/>
      <c r="AC228" s="15"/>
      <c r="AD228" s="15"/>
      <c r="AE228" s="15"/>
      <c r="AF228" s="15"/>
      <c r="AG228" s="15"/>
      <c r="AH228" s="15"/>
      <c r="AI228" s="15"/>
    </row>
    <row r="229" spans="1:35" x14ac:dyDescent="0.3">
      <c r="A229" s="15"/>
      <c r="B229" s="15"/>
      <c r="C229" s="15"/>
      <c r="D229" s="15"/>
      <c r="E229" s="15"/>
      <c r="F229" s="15"/>
      <c r="G229" s="15"/>
      <c r="H229" s="15"/>
      <c r="I229" s="15"/>
      <c r="J229" s="15"/>
      <c r="K229" s="15"/>
      <c r="L229" s="15"/>
      <c r="M229" s="103"/>
      <c r="N229" s="103"/>
      <c r="O229" s="104"/>
      <c r="P229" s="104"/>
      <c r="Q229" s="104"/>
      <c r="R229" s="104"/>
      <c r="S229" s="105"/>
      <c r="T229" s="105"/>
      <c r="U229" s="15"/>
      <c r="V229" s="15"/>
      <c r="W229" s="15"/>
      <c r="X229" s="15"/>
      <c r="Y229" s="15"/>
      <c r="Z229" s="15"/>
      <c r="AA229" s="15"/>
      <c r="AB229" s="15"/>
      <c r="AC229" s="15"/>
      <c r="AD229" s="15"/>
      <c r="AE229" s="15"/>
      <c r="AF229" s="15"/>
      <c r="AG229" s="15"/>
      <c r="AH229" s="15"/>
      <c r="AI229" s="15"/>
    </row>
    <row r="230" spans="1:35" x14ac:dyDescent="0.3">
      <c r="A230" s="15"/>
      <c r="B230" s="15"/>
      <c r="C230" s="15"/>
      <c r="D230" s="15"/>
      <c r="E230" s="15"/>
      <c r="F230" s="15"/>
      <c r="G230" s="15"/>
      <c r="H230" s="15"/>
      <c r="I230" s="15"/>
      <c r="J230" s="15"/>
      <c r="K230" s="15"/>
      <c r="L230" s="15"/>
      <c r="M230" s="103"/>
      <c r="N230" s="103"/>
      <c r="O230" s="104"/>
      <c r="P230" s="104"/>
      <c r="Q230" s="104"/>
      <c r="R230" s="104"/>
      <c r="S230" s="105"/>
      <c r="T230" s="105"/>
      <c r="U230" s="15"/>
      <c r="V230" s="15"/>
      <c r="W230" s="15"/>
      <c r="X230" s="15"/>
      <c r="Y230" s="15"/>
      <c r="Z230" s="15"/>
      <c r="AA230" s="15"/>
      <c r="AB230" s="15"/>
      <c r="AC230" s="15"/>
      <c r="AD230" s="15"/>
      <c r="AE230" s="15"/>
      <c r="AF230" s="15"/>
      <c r="AG230" s="15"/>
      <c r="AH230" s="15"/>
      <c r="AI230" s="15"/>
    </row>
    <row r="231" spans="1:35" x14ac:dyDescent="0.3">
      <c r="A231" s="15"/>
      <c r="B231" s="15"/>
      <c r="C231" s="15"/>
      <c r="D231" s="15"/>
      <c r="E231" s="15"/>
      <c r="F231" s="15"/>
      <c r="G231" s="15"/>
      <c r="H231" s="15"/>
      <c r="I231" s="15"/>
      <c r="J231" s="15"/>
      <c r="K231" s="15"/>
      <c r="L231" s="15"/>
      <c r="M231" s="103"/>
      <c r="N231" s="103"/>
      <c r="O231" s="104"/>
      <c r="P231" s="104"/>
      <c r="Q231" s="104"/>
      <c r="R231" s="104"/>
      <c r="S231" s="105"/>
      <c r="T231" s="105"/>
      <c r="U231" s="15"/>
      <c r="V231" s="15"/>
      <c r="W231" s="15"/>
      <c r="X231" s="15"/>
      <c r="Y231" s="15"/>
      <c r="Z231" s="15"/>
      <c r="AA231" s="15"/>
      <c r="AB231" s="15"/>
      <c r="AC231" s="15"/>
      <c r="AD231" s="15"/>
      <c r="AE231" s="15"/>
      <c r="AF231" s="15"/>
      <c r="AG231" s="15"/>
      <c r="AH231" s="15"/>
      <c r="AI231" s="15"/>
    </row>
    <row r="232" spans="1:35" x14ac:dyDescent="0.3">
      <c r="A232" s="15"/>
      <c r="B232" s="15"/>
      <c r="C232" s="15"/>
      <c r="D232" s="15"/>
      <c r="E232" s="15"/>
      <c r="F232" s="15"/>
      <c r="G232" s="15"/>
      <c r="H232" s="15"/>
      <c r="I232" s="15"/>
      <c r="J232" s="15"/>
      <c r="K232" s="15"/>
      <c r="L232" s="15"/>
      <c r="M232" s="103"/>
      <c r="N232" s="103"/>
      <c r="O232" s="104"/>
      <c r="P232" s="104"/>
      <c r="Q232" s="104"/>
      <c r="R232" s="104"/>
      <c r="S232" s="105"/>
      <c r="T232" s="105"/>
      <c r="U232" s="15"/>
      <c r="V232" s="15"/>
      <c r="W232" s="15"/>
      <c r="X232" s="15"/>
      <c r="Y232" s="15"/>
      <c r="Z232" s="15"/>
      <c r="AA232" s="15"/>
      <c r="AB232" s="15"/>
      <c r="AC232" s="15"/>
      <c r="AD232" s="15"/>
      <c r="AE232" s="15"/>
      <c r="AF232" s="15"/>
      <c r="AG232" s="15"/>
      <c r="AH232" s="15"/>
      <c r="AI232" s="15"/>
    </row>
    <row r="233" spans="1:35" x14ac:dyDescent="0.3">
      <c r="A233" s="15"/>
      <c r="B233" s="15"/>
      <c r="C233" s="15"/>
      <c r="D233" s="15"/>
      <c r="E233" s="15"/>
      <c r="F233" s="15"/>
      <c r="G233" s="15"/>
      <c r="H233" s="15"/>
      <c r="I233" s="15"/>
      <c r="J233" s="15"/>
      <c r="K233" s="15"/>
      <c r="L233" s="15"/>
      <c r="M233" s="103"/>
      <c r="N233" s="103"/>
      <c r="O233" s="104"/>
      <c r="P233" s="104"/>
      <c r="Q233" s="104"/>
      <c r="R233" s="104"/>
      <c r="S233" s="105"/>
      <c r="T233" s="105"/>
      <c r="U233" s="15"/>
      <c r="V233" s="15"/>
      <c r="W233" s="15"/>
      <c r="X233" s="15"/>
      <c r="Y233" s="15"/>
      <c r="Z233" s="15"/>
      <c r="AA233" s="15"/>
      <c r="AB233" s="15"/>
      <c r="AC233" s="15"/>
      <c r="AD233" s="15"/>
      <c r="AE233" s="15"/>
      <c r="AF233" s="15"/>
      <c r="AG233" s="15"/>
      <c r="AH233" s="15"/>
      <c r="AI233" s="15"/>
    </row>
    <row r="234" spans="1:35" x14ac:dyDescent="0.3">
      <c r="A234" s="15"/>
      <c r="B234" s="15"/>
      <c r="C234" s="15"/>
      <c r="D234" s="15"/>
      <c r="E234" s="15"/>
      <c r="F234" s="15"/>
      <c r="G234" s="15"/>
      <c r="H234" s="15"/>
      <c r="I234" s="15"/>
      <c r="J234" s="15"/>
      <c r="K234" s="15"/>
      <c r="L234" s="15"/>
      <c r="M234" s="103"/>
      <c r="N234" s="103"/>
      <c r="O234" s="104"/>
      <c r="P234" s="104"/>
      <c r="Q234" s="104"/>
      <c r="R234" s="104"/>
      <c r="S234" s="105"/>
      <c r="T234" s="105"/>
      <c r="U234" s="15"/>
      <c r="V234" s="15"/>
      <c r="W234" s="15"/>
      <c r="X234" s="15"/>
      <c r="Y234" s="15"/>
      <c r="Z234" s="15"/>
      <c r="AA234" s="15"/>
      <c r="AB234" s="15"/>
      <c r="AC234" s="15"/>
      <c r="AD234" s="15"/>
      <c r="AE234" s="15"/>
      <c r="AF234" s="15"/>
      <c r="AG234" s="15"/>
      <c r="AH234" s="15"/>
      <c r="AI234" s="15"/>
    </row>
    <row r="235" spans="1:35" x14ac:dyDescent="0.3">
      <c r="A235" s="15"/>
      <c r="B235" s="15"/>
      <c r="C235" s="15"/>
      <c r="D235" s="15"/>
      <c r="E235" s="15"/>
      <c r="F235" s="15"/>
      <c r="G235" s="15"/>
      <c r="H235" s="15"/>
      <c r="I235" s="15"/>
      <c r="J235" s="15"/>
      <c r="K235" s="15"/>
      <c r="L235" s="15"/>
      <c r="M235" s="103"/>
      <c r="N235" s="103"/>
      <c r="O235" s="104"/>
      <c r="P235" s="104"/>
      <c r="Q235" s="104"/>
      <c r="R235" s="104"/>
      <c r="S235" s="105"/>
      <c r="T235" s="105"/>
      <c r="U235" s="15"/>
      <c r="V235" s="15"/>
      <c r="W235" s="15"/>
      <c r="X235" s="15"/>
      <c r="Y235" s="15"/>
      <c r="Z235" s="15"/>
      <c r="AA235" s="15"/>
      <c r="AB235" s="15"/>
      <c r="AC235" s="15"/>
      <c r="AD235" s="15"/>
      <c r="AE235" s="15"/>
      <c r="AF235" s="15"/>
      <c r="AG235" s="15"/>
      <c r="AH235" s="15"/>
      <c r="AI235" s="15"/>
    </row>
    <row r="236" spans="1:35" x14ac:dyDescent="0.3">
      <c r="A236" s="15"/>
      <c r="B236" s="15"/>
      <c r="C236" s="15"/>
      <c r="D236" s="15"/>
      <c r="E236" s="15"/>
      <c r="F236" s="15"/>
      <c r="G236" s="15"/>
      <c r="H236" s="15"/>
      <c r="I236" s="15"/>
      <c r="J236" s="15"/>
      <c r="K236" s="15"/>
      <c r="L236" s="15"/>
      <c r="M236" s="103"/>
      <c r="N236" s="103"/>
      <c r="O236" s="104"/>
      <c r="P236" s="104"/>
      <c r="Q236" s="104"/>
      <c r="R236" s="104"/>
      <c r="S236" s="105"/>
      <c r="T236" s="105"/>
      <c r="U236" s="15"/>
      <c r="V236" s="15"/>
      <c r="W236" s="15"/>
      <c r="X236" s="15"/>
      <c r="Y236" s="15"/>
      <c r="Z236" s="15"/>
      <c r="AA236" s="15"/>
      <c r="AB236" s="15"/>
      <c r="AC236" s="15"/>
      <c r="AD236" s="15"/>
      <c r="AE236" s="15"/>
      <c r="AF236" s="15"/>
      <c r="AG236" s="15"/>
      <c r="AH236" s="15"/>
      <c r="AI236" s="15"/>
    </row>
    <row r="237" spans="1:35" x14ac:dyDescent="0.3">
      <c r="A237" s="15"/>
      <c r="B237" s="15"/>
      <c r="C237" s="15"/>
      <c r="D237" s="15"/>
      <c r="E237" s="15"/>
      <c r="F237" s="15"/>
      <c r="G237" s="15"/>
      <c r="H237" s="15"/>
      <c r="I237" s="15"/>
      <c r="J237" s="15"/>
      <c r="K237" s="15"/>
      <c r="L237" s="15"/>
      <c r="M237" s="103"/>
      <c r="N237" s="103"/>
      <c r="O237" s="104"/>
      <c r="P237" s="104"/>
      <c r="Q237" s="104"/>
      <c r="R237" s="104"/>
      <c r="S237" s="105"/>
      <c r="T237" s="105"/>
      <c r="U237" s="15"/>
      <c r="V237" s="15"/>
      <c r="W237" s="15"/>
      <c r="X237" s="15"/>
      <c r="Y237" s="15"/>
      <c r="Z237" s="15"/>
      <c r="AA237" s="15"/>
      <c r="AB237" s="15"/>
      <c r="AC237" s="15"/>
      <c r="AD237" s="15"/>
      <c r="AE237" s="15"/>
      <c r="AF237" s="15"/>
      <c r="AG237" s="15"/>
      <c r="AH237" s="15"/>
      <c r="AI237" s="15"/>
    </row>
    <row r="238" spans="1:35" x14ac:dyDescent="0.3">
      <c r="A238" s="15"/>
      <c r="B238" s="15"/>
      <c r="C238" s="15"/>
      <c r="D238" s="15"/>
      <c r="E238" s="15"/>
      <c r="F238" s="15"/>
      <c r="G238" s="15"/>
      <c r="H238" s="15"/>
      <c r="I238" s="15"/>
      <c r="J238" s="15"/>
      <c r="K238" s="15"/>
      <c r="L238" s="15"/>
      <c r="M238" s="103"/>
      <c r="N238" s="103"/>
      <c r="O238" s="104"/>
      <c r="P238" s="104"/>
      <c r="Q238" s="104"/>
      <c r="R238" s="104"/>
      <c r="S238" s="105"/>
      <c r="T238" s="105"/>
      <c r="U238" s="15"/>
      <c r="V238" s="15"/>
      <c r="W238" s="15"/>
      <c r="X238" s="15"/>
      <c r="Y238" s="15"/>
      <c r="Z238" s="15"/>
      <c r="AA238" s="15"/>
      <c r="AB238" s="15"/>
      <c r="AC238" s="15"/>
      <c r="AD238" s="15"/>
      <c r="AE238" s="15"/>
      <c r="AF238" s="15"/>
      <c r="AG238" s="15"/>
      <c r="AH238" s="15"/>
      <c r="AI238" s="15"/>
    </row>
    <row r="239" spans="1:35" x14ac:dyDescent="0.3">
      <c r="A239" s="15"/>
      <c r="B239" s="15"/>
      <c r="C239" s="15"/>
      <c r="D239" s="15"/>
      <c r="E239" s="15"/>
      <c r="F239" s="15"/>
      <c r="G239" s="15"/>
      <c r="H239" s="15"/>
      <c r="I239" s="15"/>
      <c r="J239" s="15"/>
      <c r="K239" s="15"/>
      <c r="L239" s="15"/>
      <c r="M239" s="103"/>
      <c r="N239" s="103"/>
      <c r="O239" s="104"/>
      <c r="P239" s="104"/>
      <c r="Q239" s="104"/>
      <c r="R239" s="104"/>
      <c r="S239" s="105"/>
      <c r="T239" s="105"/>
      <c r="U239" s="15"/>
      <c r="V239" s="15"/>
      <c r="W239" s="15"/>
      <c r="X239" s="15"/>
      <c r="Y239" s="15"/>
      <c r="Z239" s="15"/>
      <c r="AA239" s="15"/>
      <c r="AB239" s="15"/>
      <c r="AC239" s="15"/>
      <c r="AD239" s="15"/>
      <c r="AE239" s="15"/>
      <c r="AF239" s="15"/>
      <c r="AG239" s="15"/>
      <c r="AH239" s="15"/>
      <c r="AI239" s="15"/>
    </row>
    <row r="240" spans="1:35" x14ac:dyDescent="0.3">
      <c r="A240" s="15"/>
      <c r="B240" s="15"/>
      <c r="C240" s="15"/>
      <c r="D240" s="15"/>
      <c r="E240" s="15"/>
      <c r="F240" s="15"/>
      <c r="G240" s="15"/>
      <c r="H240" s="15"/>
      <c r="I240" s="15"/>
      <c r="J240" s="15"/>
      <c r="K240" s="15"/>
      <c r="L240" s="15"/>
      <c r="M240" s="103"/>
      <c r="N240" s="103"/>
      <c r="O240" s="104"/>
      <c r="P240" s="104"/>
      <c r="Q240" s="104"/>
      <c r="R240" s="104"/>
      <c r="S240" s="105"/>
      <c r="T240" s="105"/>
      <c r="U240" s="15"/>
      <c r="V240" s="15"/>
      <c r="W240" s="15"/>
      <c r="X240" s="15"/>
      <c r="Y240" s="15"/>
      <c r="Z240" s="15"/>
      <c r="AA240" s="15"/>
      <c r="AB240" s="15"/>
      <c r="AC240" s="15"/>
      <c r="AD240" s="15"/>
      <c r="AE240" s="15"/>
      <c r="AF240" s="15"/>
      <c r="AG240" s="15"/>
      <c r="AH240" s="15"/>
      <c r="AI240" s="15"/>
    </row>
    <row r="241" spans="1:35" x14ac:dyDescent="0.3">
      <c r="A241" s="15"/>
      <c r="B241" s="15"/>
      <c r="C241" s="15"/>
      <c r="D241" s="15"/>
      <c r="E241" s="15"/>
      <c r="F241" s="15"/>
      <c r="G241" s="15"/>
      <c r="H241" s="15"/>
      <c r="I241" s="15"/>
      <c r="J241" s="15"/>
      <c r="K241" s="15"/>
      <c r="L241" s="15"/>
      <c r="M241" s="103"/>
      <c r="N241" s="103"/>
      <c r="O241" s="104"/>
      <c r="P241" s="104"/>
      <c r="Q241" s="104"/>
      <c r="R241" s="104"/>
      <c r="S241" s="105"/>
      <c r="T241" s="105"/>
      <c r="U241" s="15"/>
      <c r="V241" s="15"/>
      <c r="W241" s="15"/>
      <c r="X241" s="15"/>
      <c r="Y241" s="15"/>
      <c r="Z241" s="15"/>
      <c r="AA241" s="15"/>
      <c r="AB241" s="15"/>
      <c r="AC241" s="15"/>
      <c r="AD241" s="15"/>
      <c r="AE241" s="15"/>
      <c r="AF241" s="15"/>
      <c r="AG241" s="15"/>
      <c r="AH241" s="15"/>
      <c r="AI241" s="15"/>
    </row>
    <row r="242" spans="1:35" x14ac:dyDescent="0.3">
      <c r="A242" s="15"/>
      <c r="B242" s="15"/>
      <c r="C242" s="15"/>
      <c r="D242" s="15"/>
      <c r="E242" s="15"/>
      <c r="F242" s="15"/>
      <c r="G242" s="15"/>
      <c r="H242" s="15"/>
      <c r="I242" s="15"/>
      <c r="J242" s="15"/>
      <c r="K242" s="15"/>
      <c r="L242" s="15"/>
      <c r="M242" s="103"/>
      <c r="N242" s="103"/>
      <c r="O242" s="104"/>
      <c r="P242" s="104"/>
      <c r="Q242" s="104"/>
      <c r="R242" s="104"/>
      <c r="S242" s="105"/>
      <c r="T242" s="105"/>
      <c r="U242" s="15"/>
      <c r="V242" s="15"/>
      <c r="W242" s="15"/>
      <c r="X242" s="15"/>
      <c r="Y242" s="15"/>
      <c r="Z242" s="15"/>
      <c r="AA242" s="15"/>
      <c r="AB242" s="15"/>
      <c r="AC242" s="15"/>
      <c r="AD242" s="15"/>
      <c r="AE242" s="15"/>
      <c r="AF242" s="15"/>
      <c r="AG242" s="15"/>
      <c r="AH242" s="15"/>
      <c r="AI242" s="15"/>
    </row>
    <row r="243" spans="1:35" x14ac:dyDescent="0.3">
      <c r="A243" s="15"/>
      <c r="B243" s="15"/>
      <c r="C243" s="15"/>
      <c r="D243" s="15"/>
      <c r="E243" s="15"/>
      <c r="F243" s="15"/>
      <c r="G243" s="15"/>
      <c r="H243" s="15"/>
      <c r="I243" s="15"/>
      <c r="J243" s="15"/>
      <c r="K243" s="15"/>
      <c r="L243" s="15"/>
      <c r="M243" s="103"/>
      <c r="N243" s="103"/>
      <c r="O243" s="104"/>
      <c r="P243" s="104"/>
      <c r="Q243" s="104"/>
      <c r="R243" s="104"/>
      <c r="S243" s="105"/>
      <c r="T243" s="105"/>
      <c r="U243" s="15"/>
      <c r="V243" s="15"/>
      <c r="W243" s="15"/>
      <c r="X243" s="15"/>
      <c r="Y243" s="15"/>
      <c r="Z243" s="15"/>
      <c r="AA243" s="15"/>
      <c r="AB243" s="15"/>
      <c r="AC243" s="15"/>
      <c r="AD243" s="15"/>
      <c r="AE243" s="15"/>
      <c r="AF243" s="15"/>
      <c r="AG243" s="15"/>
      <c r="AH243" s="15"/>
      <c r="AI243" s="15"/>
    </row>
    <row r="244" spans="1:35" x14ac:dyDescent="0.3">
      <c r="A244" s="15"/>
      <c r="B244" s="15"/>
      <c r="C244" s="15"/>
      <c r="D244" s="15"/>
      <c r="E244" s="15"/>
      <c r="F244" s="15"/>
      <c r="G244" s="15"/>
      <c r="H244" s="15"/>
      <c r="I244" s="15"/>
      <c r="J244" s="15"/>
      <c r="K244" s="15"/>
      <c r="L244" s="15"/>
      <c r="M244" s="103"/>
      <c r="N244" s="103"/>
      <c r="O244" s="104"/>
      <c r="P244" s="104"/>
      <c r="Q244" s="104"/>
      <c r="R244" s="104"/>
      <c r="S244" s="105"/>
      <c r="T244" s="105"/>
      <c r="U244" s="15"/>
      <c r="V244" s="15"/>
      <c r="W244" s="15"/>
      <c r="X244" s="15"/>
      <c r="Y244" s="15"/>
      <c r="Z244" s="15"/>
      <c r="AA244" s="15"/>
      <c r="AB244" s="15"/>
      <c r="AC244" s="15"/>
      <c r="AD244" s="15"/>
      <c r="AE244" s="15"/>
      <c r="AF244" s="15"/>
      <c r="AG244" s="15"/>
      <c r="AH244" s="15"/>
      <c r="AI244" s="15"/>
    </row>
    <row r="245" spans="1:35" x14ac:dyDescent="0.3">
      <c r="A245" s="15"/>
      <c r="B245" s="15"/>
      <c r="C245" s="15"/>
      <c r="D245" s="15"/>
      <c r="E245" s="15"/>
      <c r="F245" s="15"/>
      <c r="G245" s="15"/>
      <c r="H245" s="15"/>
      <c r="I245" s="15"/>
      <c r="J245" s="15"/>
      <c r="K245" s="15"/>
      <c r="L245" s="15"/>
      <c r="M245" s="103"/>
      <c r="N245" s="103"/>
      <c r="O245" s="104"/>
      <c r="P245" s="104"/>
      <c r="Q245" s="104"/>
      <c r="R245" s="104"/>
      <c r="S245" s="105"/>
      <c r="T245" s="105"/>
      <c r="U245" s="15"/>
      <c r="V245" s="15"/>
      <c r="W245" s="15"/>
      <c r="X245" s="15"/>
      <c r="Y245" s="15"/>
      <c r="Z245" s="15"/>
      <c r="AA245" s="15"/>
      <c r="AB245" s="15"/>
      <c r="AC245" s="15"/>
      <c r="AD245" s="15"/>
      <c r="AE245" s="15"/>
      <c r="AF245" s="15"/>
      <c r="AG245" s="15"/>
      <c r="AH245" s="15"/>
      <c r="AI245" s="15"/>
    </row>
    <row r="246" spans="1:35" x14ac:dyDescent="0.3">
      <c r="A246" s="15"/>
      <c r="B246" s="15"/>
      <c r="C246" s="15"/>
      <c r="D246" s="15"/>
      <c r="E246" s="15"/>
      <c r="F246" s="15"/>
      <c r="G246" s="15"/>
      <c r="H246" s="15"/>
      <c r="I246" s="15"/>
      <c r="J246" s="15"/>
      <c r="K246" s="15"/>
      <c r="L246" s="15"/>
      <c r="M246" s="103"/>
      <c r="N246" s="103"/>
      <c r="O246" s="104"/>
      <c r="P246" s="104"/>
      <c r="Q246" s="104"/>
      <c r="R246" s="104"/>
      <c r="S246" s="105"/>
      <c r="T246" s="105"/>
      <c r="U246" s="15"/>
      <c r="V246" s="15"/>
      <c r="W246" s="15"/>
      <c r="X246" s="15"/>
      <c r="Y246" s="15"/>
      <c r="Z246" s="15"/>
      <c r="AA246" s="15"/>
      <c r="AB246" s="15"/>
      <c r="AC246" s="15"/>
      <c r="AD246" s="15"/>
      <c r="AE246" s="15"/>
      <c r="AF246" s="15"/>
      <c r="AG246" s="15"/>
      <c r="AH246" s="15"/>
      <c r="AI246" s="15"/>
    </row>
    <row r="247" spans="1:35" x14ac:dyDescent="0.3">
      <c r="A247" s="15"/>
      <c r="B247" s="15"/>
      <c r="C247" s="15"/>
      <c r="D247" s="15"/>
      <c r="E247" s="15"/>
      <c r="F247" s="15"/>
      <c r="G247" s="15"/>
      <c r="H247" s="15"/>
      <c r="I247" s="15"/>
      <c r="J247" s="15"/>
      <c r="K247" s="15"/>
      <c r="L247" s="15"/>
      <c r="M247" s="103"/>
      <c r="N247" s="103"/>
      <c r="O247" s="104"/>
      <c r="P247" s="104"/>
      <c r="Q247" s="104"/>
      <c r="R247" s="104"/>
      <c r="S247" s="105"/>
      <c r="T247" s="105"/>
      <c r="U247" s="15"/>
      <c r="V247" s="15"/>
      <c r="W247" s="15"/>
      <c r="X247" s="15"/>
      <c r="Y247" s="15"/>
      <c r="Z247" s="15"/>
      <c r="AA247" s="15"/>
      <c r="AB247" s="15"/>
      <c r="AC247" s="15"/>
      <c r="AD247" s="15"/>
      <c r="AE247" s="15"/>
      <c r="AF247" s="15"/>
      <c r="AG247" s="15"/>
      <c r="AH247" s="15"/>
      <c r="AI247" s="15"/>
    </row>
    <row r="248" spans="1:35" x14ac:dyDescent="0.3">
      <c r="A248" s="15"/>
      <c r="B248" s="15"/>
      <c r="C248" s="15"/>
      <c r="D248" s="15"/>
      <c r="E248" s="15"/>
      <c r="F248" s="15"/>
      <c r="G248" s="15"/>
      <c r="H248" s="15"/>
      <c r="I248" s="15"/>
      <c r="J248" s="15"/>
      <c r="K248" s="15"/>
      <c r="L248" s="15"/>
      <c r="M248" s="103"/>
      <c r="N248" s="103"/>
      <c r="O248" s="104"/>
      <c r="P248" s="104"/>
      <c r="Q248" s="104"/>
      <c r="R248" s="104"/>
      <c r="S248" s="105"/>
      <c r="T248" s="105"/>
      <c r="U248" s="15"/>
      <c r="V248" s="15"/>
      <c r="W248" s="15"/>
      <c r="X248" s="15"/>
      <c r="Y248" s="15"/>
      <c r="Z248" s="15"/>
      <c r="AA248" s="15"/>
      <c r="AB248" s="15"/>
      <c r="AC248" s="15"/>
      <c r="AD248" s="15"/>
      <c r="AE248" s="15"/>
      <c r="AF248" s="15"/>
      <c r="AG248" s="15"/>
      <c r="AH248" s="15"/>
      <c r="AI248" s="15"/>
    </row>
    <row r="249" spans="1:35" x14ac:dyDescent="0.3">
      <c r="A249" s="15"/>
      <c r="B249" s="15"/>
      <c r="C249" s="15"/>
      <c r="D249" s="15"/>
      <c r="E249" s="15"/>
      <c r="F249" s="15"/>
      <c r="G249" s="15"/>
      <c r="H249" s="15"/>
      <c r="I249" s="15"/>
      <c r="J249" s="15"/>
      <c r="K249" s="15"/>
      <c r="L249" s="15"/>
      <c r="M249" s="103"/>
      <c r="N249" s="103"/>
      <c r="O249" s="104"/>
      <c r="P249" s="104"/>
      <c r="Q249" s="104"/>
      <c r="R249" s="104"/>
      <c r="S249" s="105"/>
      <c r="T249" s="105"/>
      <c r="U249" s="15"/>
      <c r="V249" s="15"/>
      <c r="W249" s="15"/>
      <c r="X249" s="15"/>
      <c r="Y249" s="15"/>
      <c r="Z249" s="15"/>
      <c r="AA249" s="15"/>
      <c r="AB249" s="15"/>
      <c r="AC249" s="15"/>
      <c r="AD249" s="15"/>
      <c r="AE249" s="15"/>
      <c r="AF249" s="15"/>
      <c r="AG249" s="15"/>
      <c r="AH249" s="15"/>
      <c r="AI249" s="15"/>
    </row>
    <row r="250" spans="1:35" x14ac:dyDescent="0.3">
      <c r="A250" s="15"/>
      <c r="B250" s="15"/>
      <c r="C250" s="15"/>
      <c r="D250" s="15"/>
      <c r="E250" s="15"/>
      <c r="F250" s="15"/>
      <c r="G250" s="15"/>
      <c r="H250" s="15"/>
      <c r="I250" s="15"/>
      <c r="J250" s="15"/>
      <c r="K250" s="15"/>
      <c r="L250" s="15"/>
      <c r="M250" s="103"/>
      <c r="N250" s="103"/>
      <c r="O250" s="104"/>
      <c r="P250" s="104"/>
      <c r="Q250" s="104"/>
      <c r="R250" s="104"/>
      <c r="S250" s="105"/>
      <c r="T250" s="105"/>
      <c r="U250" s="15"/>
      <c r="V250" s="15"/>
      <c r="W250" s="15"/>
      <c r="X250" s="15"/>
      <c r="Y250" s="15"/>
      <c r="Z250" s="15"/>
      <c r="AA250" s="15"/>
      <c r="AB250" s="15"/>
      <c r="AC250" s="15"/>
      <c r="AD250" s="15"/>
      <c r="AE250" s="15"/>
      <c r="AF250" s="15"/>
      <c r="AG250" s="15"/>
      <c r="AH250" s="15"/>
      <c r="AI250" s="15"/>
    </row>
    <row r="251" spans="1:35" x14ac:dyDescent="0.3">
      <c r="A251" s="15"/>
      <c r="B251" s="15"/>
      <c r="C251" s="15"/>
      <c r="D251" s="15"/>
      <c r="E251" s="15"/>
      <c r="F251" s="15"/>
      <c r="G251" s="15"/>
      <c r="H251" s="15"/>
      <c r="I251" s="15"/>
      <c r="J251" s="15"/>
      <c r="K251" s="15"/>
      <c r="L251" s="15"/>
      <c r="M251" s="103"/>
      <c r="N251" s="103"/>
      <c r="O251" s="104"/>
      <c r="P251" s="104"/>
      <c r="Q251" s="104"/>
      <c r="R251" s="104"/>
      <c r="S251" s="105"/>
      <c r="T251" s="105"/>
      <c r="U251" s="15"/>
      <c r="V251" s="15"/>
      <c r="W251" s="15"/>
      <c r="X251" s="15"/>
      <c r="Y251" s="15"/>
      <c r="Z251" s="15"/>
      <c r="AA251" s="15"/>
      <c r="AB251" s="15"/>
      <c r="AC251" s="15"/>
      <c r="AD251" s="15"/>
      <c r="AE251" s="15"/>
      <c r="AF251" s="15"/>
      <c r="AG251" s="15"/>
      <c r="AH251" s="15"/>
      <c r="AI251" s="15"/>
    </row>
    <row r="252" spans="1:35" x14ac:dyDescent="0.3">
      <c r="A252" s="15"/>
      <c r="B252" s="15"/>
      <c r="C252" s="15"/>
      <c r="D252" s="15"/>
      <c r="E252" s="15"/>
      <c r="F252" s="15"/>
      <c r="G252" s="15"/>
      <c r="H252" s="15"/>
      <c r="I252" s="15"/>
      <c r="J252" s="15"/>
      <c r="K252" s="15"/>
      <c r="L252" s="15"/>
      <c r="M252" s="103"/>
      <c r="N252" s="103"/>
      <c r="O252" s="104"/>
      <c r="P252" s="104"/>
      <c r="Q252" s="104"/>
      <c r="R252" s="104"/>
      <c r="S252" s="105"/>
      <c r="T252" s="105"/>
      <c r="U252" s="15"/>
      <c r="V252" s="15"/>
      <c r="W252" s="15"/>
      <c r="X252" s="15"/>
      <c r="Y252" s="15"/>
      <c r="Z252" s="15"/>
      <c r="AA252" s="15"/>
      <c r="AB252" s="15"/>
      <c r="AC252" s="15"/>
      <c r="AD252" s="15"/>
      <c r="AE252" s="15"/>
      <c r="AF252" s="15"/>
      <c r="AG252" s="15"/>
      <c r="AH252" s="15"/>
      <c r="AI252" s="15"/>
    </row>
    <row r="253" spans="1:35" x14ac:dyDescent="0.3">
      <c r="A253" s="15"/>
      <c r="B253" s="15"/>
      <c r="C253" s="15"/>
      <c r="D253" s="15"/>
      <c r="E253" s="15"/>
      <c r="F253" s="15"/>
      <c r="G253" s="15"/>
      <c r="H253" s="15"/>
      <c r="I253" s="15"/>
      <c r="J253" s="15"/>
      <c r="K253" s="15"/>
      <c r="L253" s="15"/>
      <c r="M253" s="103"/>
      <c r="N253" s="103"/>
      <c r="O253" s="104"/>
      <c r="P253" s="104"/>
      <c r="Q253" s="104"/>
      <c r="R253" s="104"/>
      <c r="S253" s="105"/>
      <c r="T253" s="105"/>
      <c r="U253" s="15"/>
      <c r="V253" s="15"/>
      <c r="W253" s="15"/>
      <c r="X253" s="15"/>
      <c r="Y253" s="15"/>
      <c r="Z253" s="15"/>
      <c r="AA253" s="15"/>
      <c r="AB253" s="15"/>
      <c r="AC253" s="15"/>
      <c r="AD253" s="15"/>
      <c r="AE253" s="15"/>
      <c r="AF253" s="15"/>
      <c r="AG253" s="15"/>
      <c r="AH253" s="15"/>
      <c r="AI253" s="15"/>
    </row>
    <row r="254" spans="1:35" x14ac:dyDescent="0.3">
      <c r="A254" s="15"/>
      <c r="B254" s="15"/>
      <c r="C254" s="15"/>
      <c r="D254" s="15"/>
      <c r="E254" s="15"/>
      <c r="F254" s="15"/>
      <c r="G254" s="15"/>
      <c r="H254" s="15"/>
      <c r="I254" s="15"/>
      <c r="J254" s="15"/>
      <c r="K254" s="15"/>
      <c r="L254" s="15"/>
      <c r="M254" s="103"/>
      <c r="N254" s="103"/>
      <c r="O254" s="104"/>
      <c r="P254" s="104"/>
      <c r="Q254" s="104"/>
      <c r="R254" s="104"/>
      <c r="S254" s="105"/>
      <c r="T254" s="105"/>
      <c r="U254" s="15"/>
      <c r="V254" s="15"/>
      <c r="W254" s="15"/>
      <c r="X254" s="15"/>
      <c r="Y254" s="15"/>
      <c r="Z254" s="15"/>
      <c r="AA254" s="15"/>
      <c r="AB254" s="15"/>
      <c r="AC254" s="15"/>
      <c r="AD254" s="15"/>
      <c r="AE254" s="15"/>
      <c r="AF254" s="15"/>
      <c r="AG254" s="15"/>
      <c r="AH254" s="15"/>
      <c r="AI254" s="15"/>
    </row>
    <row r="255" spans="1:35" x14ac:dyDescent="0.3">
      <c r="A255" s="15"/>
      <c r="B255" s="15"/>
      <c r="C255" s="15"/>
      <c r="D255" s="15"/>
      <c r="E255" s="15"/>
      <c r="F255" s="15"/>
      <c r="G255" s="15"/>
      <c r="H255" s="15"/>
      <c r="I255" s="15"/>
      <c r="J255" s="15"/>
      <c r="K255" s="15"/>
      <c r="L255" s="15"/>
      <c r="M255" s="103"/>
      <c r="N255" s="103"/>
      <c r="O255" s="104"/>
      <c r="P255" s="104"/>
      <c r="Q255" s="104"/>
      <c r="R255" s="104"/>
      <c r="S255" s="105"/>
      <c r="T255" s="105"/>
      <c r="U255" s="15"/>
      <c r="V255" s="15"/>
      <c r="W255" s="15"/>
      <c r="X255" s="15"/>
      <c r="Y255" s="15"/>
      <c r="Z255" s="15"/>
      <c r="AA255" s="15"/>
      <c r="AB255" s="15"/>
      <c r="AC255" s="15"/>
      <c r="AD255" s="15"/>
      <c r="AE255" s="15"/>
      <c r="AF255" s="15"/>
      <c r="AG255" s="15"/>
      <c r="AH255" s="15"/>
      <c r="AI255" s="15"/>
    </row>
    <row r="256" spans="1:35" x14ac:dyDescent="0.3">
      <c r="A256" s="15"/>
      <c r="B256" s="15"/>
      <c r="C256" s="15"/>
      <c r="D256" s="15"/>
      <c r="E256" s="15"/>
      <c r="F256" s="15"/>
      <c r="G256" s="15"/>
      <c r="H256" s="15"/>
      <c r="I256" s="15"/>
      <c r="J256" s="15"/>
      <c r="K256" s="15"/>
      <c r="L256" s="15"/>
      <c r="M256" s="103"/>
      <c r="N256" s="103"/>
      <c r="O256" s="104"/>
      <c r="P256" s="104"/>
      <c r="Q256" s="104"/>
      <c r="R256" s="104"/>
      <c r="S256" s="105"/>
      <c r="T256" s="105"/>
      <c r="U256" s="15"/>
      <c r="V256" s="15"/>
      <c r="W256" s="15"/>
      <c r="X256" s="15"/>
      <c r="Y256" s="15"/>
      <c r="Z256" s="15"/>
      <c r="AA256" s="15"/>
      <c r="AB256" s="15"/>
      <c r="AC256" s="15"/>
      <c r="AD256" s="15"/>
      <c r="AE256" s="15"/>
      <c r="AF256" s="15"/>
      <c r="AG256" s="15"/>
      <c r="AH256" s="15"/>
      <c r="AI256" s="15"/>
    </row>
    <row r="257" spans="1:35" x14ac:dyDescent="0.3">
      <c r="A257" s="15"/>
      <c r="B257" s="15"/>
      <c r="C257" s="15"/>
      <c r="D257" s="15"/>
      <c r="E257" s="15"/>
      <c r="F257" s="15"/>
      <c r="G257" s="15"/>
      <c r="H257" s="15"/>
      <c r="I257" s="15"/>
      <c r="J257" s="15"/>
      <c r="K257" s="15"/>
      <c r="L257" s="15"/>
      <c r="M257" s="103"/>
      <c r="N257" s="103"/>
      <c r="O257" s="104"/>
      <c r="P257" s="104"/>
      <c r="Q257" s="104"/>
      <c r="R257" s="104"/>
      <c r="S257" s="105"/>
      <c r="T257" s="105"/>
      <c r="U257" s="15"/>
      <c r="V257" s="15"/>
      <c r="W257" s="15"/>
      <c r="X257" s="15"/>
      <c r="Y257" s="15"/>
      <c r="Z257" s="15"/>
      <c r="AA257" s="15"/>
      <c r="AB257" s="15"/>
      <c r="AC257" s="15"/>
      <c r="AD257" s="15"/>
      <c r="AE257" s="15"/>
      <c r="AF257" s="15"/>
      <c r="AG257" s="15"/>
      <c r="AH257" s="15"/>
      <c r="AI257" s="15"/>
    </row>
    <row r="258" spans="1:35" x14ac:dyDescent="0.3">
      <c r="A258" s="15"/>
      <c r="B258" s="15"/>
      <c r="C258" s="15"/>
      <c r="D258" s="15"/>
      <c r="E258" s="15"/>
      <c r="F258" s="15"/>
      <c r="G258" s="15"/>
      <c r="H258" s="15"/>
      <c r="I258" s="15"/>
      <c r="J258" s="15"/>
      <c r="K258" s="15"/>
      <c r="L258" s="15"/>
      <c r="M258" s="103"/>
      <c r="N258" s="103"/>
      <c r="O258" s="104"/>
      <c r="P258" s="104"/>
      <c r="Q258" s="104"/>
      <c r="R258" s="104"/>
      <c r="S258" s="105"/>
      <c r="T258" s="105"/>
      <c r="U258" s="15"/>
      <c r="V258" s="15"/>
      <c r="W258" s="15"/>
      <c r="X258" s="15"/>
      <c r="Y258" s="15"/>
      <c r="Z258" s="15"/>
      <c r="AA258" s="15"/>
      <c r="AB258" s="15"/>
      <c r="AC258" s="15"/>
      <c r="AD258" s="15"/>
      <c r="AE258" s="15"/>
      <c r="AF258" s="15"/>
      <c r="AG258" s="15"/>
      <c r="AH258" s="15"/>
      <c r="AI258" s="15"/>
    </row>
    <row r="259" spans="1:35" x14ac:dyDescent="0.3">
      <c r="A259" s="15"/>
      <c r="B259" s="15"/>
      <c r="C259" s="15"/>
      <c r="D259" s="15"/>
      <c r="E259" s="15"/>
      <c r="F259" s="15"/>
      <c r="G259" s="15"/>
      <c r="H259" s="15"/>
      <c r="I259" s="15"/>
      <c r="J259" s="15"/>
      <c r="K259" s="15"/>
      <c r="L259" s="15"/>
      <c r="M259" s="103"/>
      <c r="N259" s="103"/>
      <c r="O259" s="104"/>
      <c r="P259" s="104"/>
      <c r="Q259" s="104"/>
      <c r="R259" s="104"/>
      <c r="S259" s="105"/>
      <c r="T259" s="105"/>
      <c r="U259" s="15"/>
      <c r="V259" s="15"/>
      <c r="W259" s="15"/>
      <c r="X259" s="15"/>
      <c r="Y259" s="15"/>
      <c r="Z259" s="15"/>
      <c r="AA259" s="15"/>
      <c r="AB259" s="15"/>
      <c r="AC259" s="15"/>
      <c r="AD259" s="15"/>
      <c r="AE259" s="15"/>
      <c r="AF259" s="15"/>
      <c r="AG259" s="15"/>
      <c r="AH259" s="15"/>
      <c r="AI259" s="15"/>
    </row>
    <row r="260" spans="1:35" x14ac:dyDescent="0.3">
      <c r="A260" s="15"/>
      <c r="B260" s="15"/>
      <c r="C260" s="15"/>
      <c r="D260" s="15"/>
      <c r="E260" s="15"/>
      <c r="F260" s="15"/>
      <c r="G260" s="15"/>
      <c r="H260" s="15"/>
      <c r="I260" s="15"/>
      <c r="J260" s="15"/>
      <c r="K260" s="15"/>
      <c r="L260" s="15"/>
      <c r="M260" s="103"/>
      <c r="N260" s="103"/>
      <c r="O260" s="104"/>
      <c r="P260" s="104"/>
      <c r="Q260" s="104"/>
      <c r="R260" s="104"/>
      <c r="S260" s="105"/>
      <c r="T260" s="105"/>
      <c r="U260" s="15"/>
      <c r="V260" s="15"/>
      <c r="W260" s="15"/>
      <c r="X260" s="15"/>
      <c r="Y260" s="15"/>
      <c r="Z260" s="15"/>
      <c r="AA260" s="15"/>
      <c r="AB260" s="15"/>
      <c r="AC260" s="15"/>
      <c r="AD260" s="15"/>
      <c r="AE260" s="15"/>
      <c r="AF260" s="15"/>
      <c r="AG260" s="15"/>
      <c r="AH260" s="15"/>
      <c r="AI260" s="15"/>
    </row>
    <row r="261" spans="1:35" x14ac:dyDescent="0.3">
      <c r="A261" s="15"/>
      <c r="B261" s="15"/>
      <c r="C261" s="15"/>
      <c r="D261" s="15"/>
      <c r="E261" s="15"/>
      <c r="F261" s="15"/>
      <c r="G261" s="15"/>
      <c r="H261" s="15"/>
      <c r="I261" s="15"/>
      <c r="J261" s="15"/>
      <c r="K261" s="15"/>
      <c r="L261" s="15"/>
      <c r="M261" s="103"/>
      <c r="N261" s="103"/>
      <c r="O261" s="104"/>
      <c r="P261" s="104"/>
      <c r="Q261" s="104"/>
      <c r="R261" s="104"/>
      <c r="S261" s="105"/>
      <c r="T261" s="105"/>
      <c r="U261" s="15"/>
      <c r="V261" s="15"/>
      <c r="W261" s="15"/>
      <c r="X261" s="15"/>
      <c r="Y261" s="15"/>
      <c r="Z261" s="15"/>
      <c r="AA261" s="15"/>
      <c r="AB261" s="15"/>
      <c r="AC261" s="15"/>
      <c r="AD261" s="15"/>
      <c r="AE261" s="15"/>
      <c r="AF261" s="15"/>
      <c r="AG261" s="15"/>
      <c r="AH261" s="15"/>
      <c r="AI261" s="15"/>
    </row>
    <row r="262" spans="1:35" x14ac:dyDescent="0.3">
      <c r="A262" s="15"/>
      <c r="B262" s="15"/>
      <c r="C262" s="15"/>
      <c r="D262" s="15"/>
      <c r="E262" s="15"/>
      <c r="F262" s="15"/>
      <c r="G262" s="15"/>
      <c r="H262" s="15"/>
      <c r="I262" s="15"/>
      <c r="J262" s="15"/>
      <c r="K262" s="15"/>
      <c r="L262" s="15"/>
      <c r="M262" s="103"/>
      <c r="N262" s="103"/>
      <c r="O262" s="104"/>
      <c r="P262" s="104"/>
      <c r="Q262" s="104"/>
      <c r="R262" s="104"/>
      <c r="S262" s="105"/>
      <c r="T262" s="105"/>
      <c r="U262" s="15"/>
      <c r="V262" s="15"/>
      <c r="W262" s="15"/>
      <c r="X262" s="15"/>
      <c r="Y262" s="15"/>
      <c r="Z262" s="15"/>
      <c r="AA262" s="15"/>
      <c r="AB262" s="15"/>
      <c r="AC262" s="15"/>
      <c r="AD262" s="15"/>
      <c r="AE262" s="15"/>
      <c r="AF262" s="15"/>
      <c r="AG262" s="15"/>
      <c r="AH262" s="15"/>
      <c r="AI262" s="15"/>
    </row>
    <row r="263" spans="1:35" x14ac:dyDescent="0.3">
      <c r="A263" s="15"/>
      <c r="B263" s="15"/>
      <c r="C263" s="15"/>
      <c r="D263" s="15"/>
      <c r="E263" s="15"/>
      <c r="F263" s="15"/>
      <c r="G263" s="15"/>
      <c r="H263" s="15"/>
      <c r="I263" s="15"/>
      <c r="J263" s="15"/>
      <c r="K263" s="15"/>
      <c r="L263" s="15"/>
      <c r="M263" s="103"/>
      <c r="N263" s="103"/>
      <c r="O263" s="104"/>
      <c r="P263" s="104"/>
      <c r="Q263" s="104"/>
      <c r="R263" s="104"/>
      <c r="S263" s="105"/>
      <c r="T263" s="105"/>
      <c r="U263" s="15"/>
      <c r="V263" s="15"/>
      <c r="W263" s="15"/>
      <c r="X263" s="15"/>
      <c r="Y263" s="15"/>
      <c r="Z263" s="15"/>
      <c r="AA263" s="15"/>
      <c r="AB263" s="15"/>
      <c r="AC263" s="15"/>
      <c r="AD263" s="15"/>
      <c r="AE263" s="15"/>
      <c r="AF263" s="15"/>
      <c r="AG263" s="15"/>
      <c r="AH263" s="15"/>
      <c r="AI263" s="15"/>
    </row>
    <row r="264" spans="1:35" x14ac:dyDescent="0.3">
      <c r="A264" s="15"/>
      <c r="B264" s="15"/>
      <c r="C264" s="15"/>
      <c r="D264" s="15"/>
      <c r="E264" s="15"/>
      <c r="F264" s="15"/>
      <c r="G264" s="15"/>
      <c r="H264" s="15"/>
      <c r="I264" s="15"/>
      <c r="J264" s="15"/>
      <c r="K264" s="15"/>
      <c r="L264" s="15"/>
      <c r="M264" s="103"/>
      <c r="N264" s="103"/>
      <c r="O264" s="104"/>
      <c r="P264" s="104"/>
      <c r="Q264" s="104"/>
      <c r="R264" s="104"/>
      <c r="S264" s="105"/>
      <c r="T264" s="105"/>
      <c r="U264" s="15"/>
      <c r="V264" s="15"/>
      <c r="W264" s="15"/>
      <c r="X264" s="15"/>
      <c r="Y264" s="15"/>
      <c r="Z264" s="15"/>
      <c r="AA264" s="15"/>
      <c r="AB264" s="15"/>
      <c r="AC264" s="15"/>
      <c r="AD264" s="15"/>
      <c r="AE264" s="15"/>
      <c r="AF264" s="15"/>
      <c r="AG264" s="15"/>
      <c r="AH264" s="15"/>
      <c r="AI264" s="15"/>
    </row>
    <row r="265" spans="1:35" x14ac:dyDescent="0.3">
      <c r="A265" s="15"/>
      <c r="B265" s="15"/>
      <c r="C265" s="15"/>
      <c r="D265" s="15"/>
      <c r="E265" s="15"/>
      <c r="F265" s="15"/>
      <c r="G265" s="15"/>
      <c r="H265" s="15"/>
      <c r="I265" s="15"/>
      <c r="J265" s="15"/>
      <c r="K265" s="15"/>
      <c r="L265" s="15"/>
      <c r="M265" s="103"/>
      <c r="N265" s="103"/>
      <c r="O265" s="104"/>
      <c r="P265" s="104"/>
      <c r="Q265" s="104"/>
      <c r="R265" s="104"/>
      <c r="S265" s="105"/>
      <c r="T265" s="105"/>
      <c r="U265" s="15"/>
      <c r="V265" s="15"/>
      <c r="W265" s="15"/>
      <c r="X265" s="15"/>
      <c r="Y265" s="15"/>
      <c r="Z265" s="15"/>
      <c r="AA265" s="15"/>
      <c r="AB265" s="15"/>
      <c r="AC265" s="15"/>
      <c r="AD265" s="15"/>
      <c r="AE265" s="15"/>
      <c r="AF265" s="15"/>
      <c r="AG265" s="15"/>
      <c r="AH265" s="15"/>
      <c r="AI265" s="15"/>
    </row>
    <row r="266" spans="1:35" x14ac:dyDescent="0.3">
      <c r="A266" s="15"/>
      <c r="B266" s="15"/>
      <c r="C266" s="15"/>
      <c r="D266" s="15"/>
      <c r="E266" s="15"/>
      <c r="F266" s="15"/>
      <c r="G266" s="15"/>
      <c r="H266" s="15"/>
      <c r="I266" s="15"/>
      <c r="J266" s="15"/>
      <c r="K266" s="15"/>
      <c r="L266" s="15"/>
      <c r="M266" s="103"/>
      <c r="N266" s="103"/>
      <c r="O266" s="104"/>
      <c r="P266" s="104"/>
      <c r="Q266" s="104"/>
      <c r="R266" s="104"/>
      <c r="S266" s="105"/>
      <c r="T266" s="105"/>
      <c r="U266" s="15"/>
      <c r="V266" s="15"/>
      <c r="W266" s="15"/>
      <c r="X266" s="15"/>
      <c r="Y266" s="15"/>
      <c r="Z266" s="15"/>
      <c r="AA266" s="15"/>
      <c r="AB266" s="15"/>
      <c r="AC266" s="15"/>
      <c r="AD266" s="15"/>
      <c r="AE266" s="15"/>
      <c r="AF266" s="15"/>
      <c r="AG266" s="15"/>
      <c r="AH266" s="15"/>
      <c r="AI266" s="15"/>
    </row>
    <row r="267" spans="1:35" x14ac:dyDescent="0.3">
      <c r="A267" s="15"/>
      <c r="B267" s="15"/>
      <c r="C267" s="15"/>
      <c r="D267" s="15"/>
      <c r="E267" s="15"/>
      <c r="F267" s="15"/>
      <c r="G267" s="15"/>
      <c r="H267" s="15"/>
      <c r="I267" s="15"/>
      <c r="J267" s="15"/>
      <c r="K267" s="15"/>
      <c r="L267" s="15"/>
      <c r="M267" s="103"/>
      <c r="N267" s="103"/>
      <c r="O267" s="104"/>
      <c r="P267" s="104"/>
      <c r="Q267" s="104"/>
      <c r="R267" s="104"/>
      <c r="S267" s="105"/>
      <c r="T267" s="105"/>
      <c r="U267" s="15"/>
      <c r="V267" s="15"/>
      <c r="W267" s="15"/>
      <c r="X267" s="15"/>
      <c r="Y267" s="15"/>
      <c r="Z267" s="15"/>
      <c r="AA267" s="15"/>
      <c r="AB267" s="15"/>
      <c r="AC267" s="15"/>
      <c r="AD267" s="15"/>
      <c r="AE267" s="15"/>
      <c r="AF267" s="15"/>
      <c r="AG267" s="15"/>
      <c r="AH267" s="15"/>
      <c r="AI267" s="15"/>
    </row>
    <row r="268" spans="1:35" x14ac:dyDescent="0.3">
      <c r="A268" s="15"/>
      <c r="B268" s="15"/>
      <c r="C268" s="15"/>
      <c r="D268" s="15"/>
      <c r="E268" s="15"/>
      <c r="F268" s="15"/>
      <c r="G268" s="15"/>
      <c r="H268" s="15"/>
      <c r="I268" s="15"/>
      <c r="J268" s="15"/>
      <c r="K268" s="15"/>
      <c r="L268" s="15"/>
      <c r="M268" s="103"/>
      <c r="N268" s="103"/>
      <c r="O268" s="104"/>
      <c r="P268" s="104"/>
      <c r="Q268" s="104"/>
      <c r="R268" s="104"/>
      <c r="S268" s="105"/>
      <c r="T268" s="105"/>
      <c r="U268" s="15"/>
      <c r="V268" s="15"/>
      <c r="W268" s="15"/>
      <c r="X268" s="15"/>
      <c r="Y268" s="15"/>
      <c r="Z268" s="15"/>
      <c r="AA268" s="15"/>
      <c r="AB268" s="15"/>
      <c r="AC268" s="15"/>
      <c r="AD268" s="15"/>
      <c r="AE268" s="15"/>
      <c r="AF268" s="15"/>
      <c r="AG268" s="15"/>
      <c r="AH268" s="15"/>
      <c r="AI268" s="15"/>
    </row>
  </sheetData>
  <autoFilter ref="A1:AI222"/>
  <sortState ref="A2:BB219">
    <sortCondition ref="B2:B219"/>
  </sortState>
  <conditionalFormatting sqref="B142:B143">
    <cfRule type="duplicateValues" dxfId="6" priority="1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21</vt:i4>
      </vt:variant>
    </vt:vector>
  </HeadingPairs>
  <TitlesOfParts>
    <vt:vector size="21" baseType="lpstr">
      <vt:lpstr>S&amp;T</vt:lpstr>
      <vt:lpstr>SSH</vt:lpstr>
      <vt:lpstr>Anthropology Arch &amp; Heritage</vt:lpstr>
      <vt:lpstr>Arts &amp; Humanities</vt:lpstr>
      <vt:lpstr>Biological Earth &amp; Environment</vt:lpstr>
      <vt:lpstr>Business Management</vt:lpstr>
      <vt:lpstr>Chemistry</vt:lpstr>
      <vt:lpstr>Criminology &amp; Law</vt:lpstr>
      <vt:lpstr>Education</vt:lpstr>
      <vt:lpstr>Engineering Computing &amp; Tech</vt:lpstr>
      <vt:lpstr>Geography Planning Urb Environm</vt:lpstr>
      <vt:lpstr>Library &amp; Information Science</vt:lpstr>
      <vt:lpstr>Mathematics &amp; Statistica</vt:lpstr>
      <vt:lpstr>Media Culture &amp; Comm Studies</vt:lpstr>
      <vt:lpstr>Mental Health &amp; Social Care</vt:lpstr>
      <vt:lpstr>Physics</vt:lpstr>
      <vt:lpstr>Politics Int Relations &amp; Area</vt:lpstr>
      <vt:lpstr>Psychology</vt:lpstr>
      <vt:lpstr>Sociology &amp; Related Disciplines</vt:lpstr>
      <vt:lpstr>Sport Leisure and Tourism</vt:lpstr>
      <vt:lpstr>Strategic Defence &amp; Sec Studies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2017-11-06T08:31:04Z</dcterms:modified>
</cp:coreProperties>
</file>