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niem\AppData\Local\Microsoft\Windows\INetCache\Content.Outlook\NS8TGYU6\"/>
    </mc:Choice>
  </mc:AlternateContent>
  <xr:revisionPtr revIDLastSave="0" documentId="13_ncr:1_{4A645175-8B73-483B-8580-725E0ADEE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ty_2023" sheetId="4" r:id="rId1"/>
  </sheets>
  <definedNames>
    <definedName name="dział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</calcChain>
</file>

<file path=xl/sharedStrings.xml><?xml version="1.0" encoding="utf-8"?>
<sst xmlns="http://schemas.openxmlformats.org/spreadsheetml/2006/main" count="319" uniqueCount="189">
  <si>
    <t>L.p.</t>
  </si>
  <si>
    <t>Programy</t>
  </si>
  <si>
    <t>Instytucja właściwa dla danego programu</t>
  </si>
  <si>
    <t>Grupa docelowa</t>
  </si>
  <si>
    <t>Rodzaj projektów finansowanych</t>
  </si>
  <si>
    <t xml:space="preserve">Jednostka nadzorująca </t>
  </si>
  <si>
    <t>NCBiR/NCN</t>
  </si>
  <si>
    <t xml:space="preserve">jednostki naukowe, przedsiębiorstwa, konsorcja naukowe </t>
  </si>
  <si>
    <t xml:space="preserve">badania i rozwój </t>
  </si>
  <si>
    <t>międzynarodowy</t>
  </si>
  <si>
    <t>RCIiTT</t>
  </si>
  <si>
    <t>Dział Projektów Naukowych</t>
  </si>
  <si>
    <t>Fundusze Norweskie i Fundusz Europejskiego Obszaru Gospodarczego (EOG)</t>
  </si>
  <si>
    <t xml:space="preserve">NCBiR </t>
  </si>
  <si>
    <t xml:space="preserve">naukowcy/jednostki/konsorcja </t>
  </si>
  <si>
    <t>NCBR</t>
  </si>
  <si>
    <t>konsorcja przedsiębiorstw i jednostek naukowych</t>
  </si>
  <si>
    <t>krajowy</t>
  </si>
  <si>
    <t xml:space="preserve">CORNET </t>
  </si>
  <si>
    <t xml:space="preserve">międzynarodowe konsorcja badawcze </t>
  </si>
  <si>
    <t>badania na potrzeby konkretnych branż przemysłowych</t>
  </si>
  <si>
    <t>BIOSTRATEG</t>
  </si>
  <si>
    <t>konsorcja naukowe</t>
  </si>
  <si>
    <t>badania naukowe i prace rozwojowe wspierajace "Środowisko naturalne, rolnictwo i leśnictwo"</t>
  </si>
  <si>
    <t>Lider</t>
  </si>
  <si>
    <t>młodzi naukowcy</t>
  </si>
  <si>
    <t>TANGO</t>
  </si>
  <si>
    <t>NCN/NCBiR</t>
  </si>
  <si>
    <t xml:space="preserve">jednostki naukowe/konsorcja z udziałem przedsiębiorstw </t>
  </si>
  <si>
    <t>wdrażanie w praktyce gospodarczej i społecznej wyników badań</t>
  </si>
  <si>
    <t>NCN</t>
  </si>
  <si>
    <t>naukowcy</t>
  </si>
  <si>
    <t>Dioscuri</t>
  </si>
  <si>
    <t>utorzenie Centrów Doskonałości Naukowej Dioscuri</t>
  </si>
  <si>
    <t xml:space="preserve">jednostki naukowe, konsorcja naukowe </t>
  </si>
  <si>
    <t>wspieranie wymiany wiedzy, pomysłów i innowacyjnych rozwiązań</t>
  </si>
  <si>
    <t xml:space="preserve">Diamentowy grant </t>
  </si>
  <si>
    <t>absolwenci studiów licencjackich lub studenci po trzecim roku jednolitych studiów magisterskich, którzy prowadzą badania naukowe</t>
  </si>
  <si>
    <t>badania</t>
  </si>
  <si>
    <t>MRiRW</t>
  </si>
  <si>
    <t>uczelnie</t>
  </si>
  <si>
    <t>badawczy</t>
  </si>
  <si>
    <t xml:space="preserve">Ochrona Zabytków Archeologicznych </t>
  </si>
  <si>
    <t>MKiDzN</t>
  </si>
  <si>
    <t xml:space="preserve">podmioty prowadziące działalność w dziedzinie kultury i ochrony dziedzictwa narodowego </t>
  </si>
  <si>
    <t>Doktorat wdrożeniowy</t>
  </si>
  <si>
    <t xml:space="preserve">uczelnie </t>
  </si>
  <si>
    <t>finansowanie stypendiów doktoranckich</t>
  </si>
  <si>
    <t>Dział Projektów Strategicznych</t>
  </si>
  <si>
    <t>Life +</t>
  </si>
  <si>
    <t>KE/NFOŚiGW</t>
  </si>
  <si>
    <t>organy publiczne, prywatne organizacje handlowe i niehandlowe (w tym organizacje pozarządowe)</t>
  </si>
  <si>
    <t>badania, wdrożenia, projekty wspierające</t>
  </si>
  <si>
    <t>krajowy lub ponadnarodowy</t>
  </si>
  <si>
    <t>Kreator Innowacyjności</t>
  </si>
  <si>
    <t>NCBiR</t>
  </si>
  <si>
    <t>uczelnie, akademickie inkubartory przedsiębiorczości, centra transferu technologii, jednostki naukowe, inne</t>
  </si>
  <si>
    <t>podnoszenia kwalifikacji kadr akademickich w zakresie przedsiębiorczości, zarządzania własnością intelektualną oraz komercjalizacji wyników prac badawczo-rozwojowych</t>
  </si>
  <si>
    <t xml:space="preserve"> UM</t>
  </si>
  <si>
    <t>uczelnie, jednostki publiczne</t>
  </si>
  <si>
    <t>jednostki</t>
  </si>
  <si>
    <t>uczelnie,  przedsiębiorcy, organizacje badawcze, konsorcja naukowe z udziałem przedsiębiorcy</t>
  </si>
  <si>
    <t>jednostki publiczne</t>
  </si>
  <si>
    <t>e-zdrowie, e-edukacja, udostępnianie zasobów nauki</t>
  </si>
  <si>
    <t>MRiRW, ARIMR</t>
  </si>
  <si>
    <t>Fundusz Ochrony Środowiska</t>
  </si>
  <si>
    <t>NFOŚiGW i WFOŚiGW</t>
  </si>
  <si>
    <t>różne instytucje/organizacje</t>
  </si>
  <si>
    <t>ochrona środowiska</t>
  </si>
  <si>
    <t>FWPN</t>
  </si>
  <si>
    <t>priorytety: społeczeństwo, gospodarka, środowisko; edukacja; media, opinia publiczna; nauka</t>
  </si>
  <si>
    <t>FNP</t>
  </si>
  <si>
    <t>jednostki naukowe, studenci, doktoranci, absolwenci, uczeni, zespoły naukowców</t>
  </si>
  <si>
    <t>badania, mobilność naukowa</t>
  </si>
  <si>
    <t>krajowy/ międzynarodowy</t>
  </si>
  <si>
    <t xml:space="preserve">Programy i Przedsięwzięcia Ministra (pozostałe) </t>
  </si>
  <si>
    <t>MEiN</t>
  </si>
  <si>
    <t>m.in. jednostki naukowe/ naukowce/ zespoły naukowców, studenci, doktoranci, absolwenci</t>
  </si>
  <si>
    <t xml:space="preserve">rodzaj projektów określony w danym programie </t>
  </si>
  <si>
    <t xml:space="preserve">krajowy </t>
  </si>
  <si>
    <t xml:space="preserve"> Dział Projektów Naukowych/Dział Projektów Strategicznych</t>
  </si>
  <si>
    <t>Bon na Innowacje</t>
  </si>
  <si>
    <t>PARP</t>
  </si>
  <si>
    <t>MSP (we współpracy z jednostkami B+R)</t>
  </si>
  <si>
    <t>badanie i wdrożenie</t>
  </si>
  <si>
    <t>ADM. WYDZIAŁU - obsluga /RCIiTT - doradztwo</t>
  </si>
  <si>
    <t xml:space="preserve">Programy Ramowe UE - Horyzont Europa </t>
  </si>
  <si>
    <t>KE</t>
  </si>
  <si>
    <t>uczelnie, instytucje badawcze, przedsiębiorstwa, osoby prawne</t>
  </si>
  <si>
    <t>badania, mobilność naukowa w celu realizacji badań, wsparcie i koordynacja</t>
  </si>
  <si>
    <t xml:space="preserve">międzynarodowy </t>
  </si>
  <si>
    <t>Programy Ramowe UE - pozostałe</t>
  </si>
  <si>
    <t>rodzaj podmiotów określony w danym programie</t>
  </si>
  <si>
    <t>rodzaj projektów określony w danym programie</t>
  </si>
  <si>
    <t>Programy krajowe wspierające udział w Programie Ramowym UE Horyzont Europa</t>
  </si>
  <si>
    <t>uczelnie, instytucje badawcze</t>
  </si>
  <si>
    <t>Programy krajowe wspierające udział w pozostałych Programach Ramowych UE</t>
  </si>
  <si>
    <t>instytucje krajowe właściwe dla danego programu (np. PARP)</t>
  </si>
  <si>
    <t>NAWA - Programy dla instytucji: Partnerstwa Strategiczne, STER - stypendia doktorskie dla cudzoziemców, KATAMARAN - przygotowane i realizacja wspólnych studiów II stopnia, Program PROM, Welcome to Poland, Solidarni z Białorusią itp.</t>
  </si>
  <si>
    <t>NAWA</t>
  </si>
  <si>
    <t>polskie uczelnie, jednostki naukowe</t>
  </si>
  <si>
    <t>programy wspierające: nawiązywanie międzynarodowych partnerstw, rozwijanie potencjału uczelni pod kątem oferowanych programów, przygotowanie organizacyjne w zakresie umiędzynarodowienia</t>
  </si>
  <si>
    <t>FRSE</t>
  </si>
  <si>
    <t>uczelnie krajów Programu Erasmus</t>
  </si>
  <si>
    <t xml:space="preserve">modernizacja oferty kształcenia, opracowanie innowacyjnych metod i narzędzi kształcenia </t>
  </si>
  <si>
    <t>Dział Mobilności Międzynarodowej</t>
  </si>
  <si>
    <t>Indywidualne stypendia na pobyty zagraniczne dla studentów i doktorantow</t>
  </si>
  <si>
    <t>DAAD, GFPS, Campus France i inne</t>
  </si>
  <si>
    <t>studenci, doktoranci</t>
  </si>
  <si>
    <t>zagraniczny</t>
  </si>
  <si>
    <t>ERASMUS+ AKCJA 1 Mobilność edukacyjna</t>
  </si>
  <si>
    <t xml:space="preserve">uczelnie, studenci i pracownicy uczelni </t>
  </si>
  <si>
    <t>wymiana studentów (studia częściowe i praktyki zawodowe, krótkoterminowa mobilność doktorantow), wymiana pracowników uczelni (wyjazdy dydaktyczne i szkoleniowe)</t>
  </si>
  <si>
    <t>naukowcy i doktoranci</t>
  </si>
  <si>
    <t>finansowanie pobytów w zagranicznym ośrodku</t>
  </si>
  <si>
    <t>studenci polscy</t>
  </si>
  <si>
    <t>DAAD - dla absolwentów</t>
  </si>
  <si>
    <t>DAAD</t>
  </si>
  <si>
    <t>uczelnie wyższe</t>
  </si>
  <si>
    <t>pobyty studyjne dla absolwentów</t>
  </si>
  <si>
    <t>Biuro Karier</t>
  </si>
  <si>
    <t>SHESNNOVATION</t>
  </si>
  <si>
    <t>Fundacja Edukacyjna Perspektywy i Citi Foundation ze wsparciem merytorycznym Fundacji Kronenberga</t>
  </si>
  <si>
    <t>studentki, doktorantki i absolwentek kierunków technicznych i ścisłych</t>
  </si>
  <si>
    <t>wsparcie kobiet związanych z obszarem STEM (Science, Technology,
Engineering, Mathematics) w zdobywaniu wiedzy i umiejętności w tworzeniu startupów.</t>
  </si>
  <si>
    <t>jednostki naukowe</t>
  </si>
  <si>
    <t>służące potrzebom badań naukowych                 i prac rozwojowych</t>
  </si>
  <si>
    <t>Dział Nauki</t>
  </si>
  <si>
    <t>Wnioski o przyznanie środków finansowych na utrzymanie: aparatury naukowo-badawczej lub stanowiska badawczego, unikatowych  w skali kraju, a także specjalnej infrastruktury informatycznej</t>
  </si>
  <si>
    <t>służące potrzebom badań naukowych                  i prac rozwojowych</t>
  </si>
  <si>
    <t>Stypendia dla wybitnych młodych naukowców</t>
  </si>
  <si>
    <t>doktorant lub nauczyciel akademicki bez stopnia doktora; osoba posiadająca stopień doktora, od uzyskania którego nie upłynęło 7 lat, i jest zatrudniona w uczelni</t>
  </si>
  <si>
    <t>stypendia</t>
  </si>
  <si>
    <t>PROGRAM START FNP</t>
  </si>
  <si>
    <t>Fundacja na rzecz Nauki Polskiej</t>
  </si>
  <si>
    <t>wybitni młodzi uczeni na początku kariery naukowej posiadający udokumentowane osiągnięcia w swojej dziedzinie badań</t>
  </si>
  <si>
    <t>Poziom: krajowy/ międzynarodowy</t>
  </si>
  <si>
    <t>Współpraca dwustronna i wielostronna - np. ERA-NET, ALL,  EUREKA, ESCEL, EUROSTARS, JFA, JPI AMR, JPI HDHL, JPND, JTI/JU, DAINA</t>
  </si>
  <si>
    <t>podniesienie jakości badań stosowanych w Polsce poprzez wzmocnienie współpracy naukowo-badawczej miedzy Polską a Norwegią</t>
  </si>
  <si>
    <t xml:space="preserve">Techmatstrateg </t>
  </si>
  <si>
    <t xml:space="preserve">rozwój wiedzy w obszarach Programu, prowadzący do transferu do otoczenia społeczno-gospodarczego innowacyjnych rozwiązań </t>
  </si>
  <si>
    <t xml:space="preserve">rozwój kompetencji w kierowaniu zespołem badawczym </t>
  </si>
  <si>
    <t>Projekty naukowe NCN (np. OPUS, PRELUDIUM, SONATINA, SONATA, MAESTRO, MINIATURA)</t>
  </si>
  <si>
    <t xml:space="preserve">naukowcy / doktoranci </t>
  </si>
  <si>
    <t xml:space="preserve">projekty badawcze </t>
  </si>
  <si>
    <t>Projekty naukowe NCN (np. SYMFONIA, OPUS LAP, Weave-UNISONO)</t>
  </si>
  <si>
    <t xml:space="preserve">naukowcy </t>
  </si>
  <si>
    <t xml:space="preserve">międzynarodowy niewspółfinansowany </t>
  </si>
  <si>
    <t>Projekty naukowe NCN (np. FUGA, ETIUDA)</t>
  </si>
  <si>
    <t>naukowcy z zagranicy</t>
  </si>
  <si>
    <t>staże krajowe, staże zagraniczne, stypendia</t>
  </si>
  <si>
    <t>Projekty naukowe NCN (np. POLONEZ, POLONEZ BIS)</t>
  </si>
  <si>
    <t>KE/NCN</t>
  </si>
  <si>
    <t xml:space="preserve">międzynarodowy współfinansowany </t>
  </si>
  <si>
    <t xml:space="preserve">Doskonała nauka (w części) </t>
  </si>
  <si>
    <t xml:space="preserve">Wnioski o udzielenie i wypłacenie dotacji na pokrycie kosztów wykonania badań podstawowych na rzecz postępu biologicznego w produkcji roślinnej </t>
  </si>
  <si>
    <t xml:space="preserve">ochrona konserwatorska z wykorzystaniem nowoczesnych materiałów badawczych/upowszechnianie wyników badań </t>
  </si>
  <si>
    <t>INFOSTRATEG</t>
  </si>
  <si>
    <t>projekty tematyczne</t>
  </si>
  <si>
    <t>GOSPOSTRATEG</t>
  </si>
  <si>
    <t>HYDROSTRATEG</t>
  </si>
  <si>
    <t>Nowe Technologie w zakresie energii</t>
  </si>
  <si>
    <t>Fundusze Europejskie dla Pomorza Zachodniego</t>
  </si>
  <si>
    <t>badania, inwestycje, edukacja, rynek pracy</t>
  </si>
  <si>
    <t>Fundusze Europejskie na Infrastrukturę, Klimat, Środowisko</t>
  </si>
  <si>
    <t>MFiPR, NFOŚiGW</t>
  </si>
  <si>
    <t>inwestycje</t>
  </si>
  <si>
    <t>Fundusze Europejskie dla Rozwoju Społecznego</t>
  </si>
  <si>
    <t>NCBiR, MEiN</t>
  </si>
  <si>
    <t>edukacja, wsparcie działalności gospodarczej, współpraca pracodawów, studia podyplomowe</t>
  </si>
  <si>
    <t>Fundusze Europejskie dla Nowoczesnej Gospodarki</t>
  </si>
  <si>
    <t>MFiPR, NCBR</t>
  </si>
  <si>
    <t>prace B+R, infrastruktura badawcza, usługi dla gospodarki, wdrożenia</t>
  </si>
  <si>
    <t>Fundusze Europejskie na Rozwój Cyfrowy</t>
  </si>
  <si>
    <t>MFiPR, CPPC</t>
  </si>
  <si>
    <t>Fundusze Europejskie dla Rybactwa</t>
  </si>
  <si>
    <t>badania, edukacja, projekty wspierające</t>
  </si>
  <si>
    <t>Program Rozwoju Obszarów Wiejskich/ 
KSOW</t>
  </si>
  <si>
    <t>MRiRW, ARIMR, UM</t>
  </si>
  <si>
    <t>Fundacja Współpracy Polsko-Niemieckiej</t>
  </si>
  <si>
    <t>INTERREG (Południowy Bałtyk, Region Morza Bałtyckiego, Europa Środkowa, VIA/FMP) w ramach EWT</t>
  </si>
  <si>
    <t xml:space="preserve">Wspólny Sekretariat Techniczny </t>
  </si>
  <si>
    <t>badania, edukacja, ochrona środowiska, projekty wspierające</t>
  </si>
  <si>
    <t>Fundacja na rzecz Nauki Polskiej/ Finansowanie z EFRR poprzez FENG</t>
  </si>
  <si>
    <t>Erasmus + Akcja 2 Współpraca organizacji i instytucji</t>
  </si>
  <si>
    <t xml:space="preserve">stypendia na kształcenie /studia częściowe, praktyki zawodowe/ szkoły letnie / kursy doszkalające </t>
  </si>
  <si>
    <t>NAWA - Programy dla naukowców i doktorantów (wnioski indywidualne)</t>
  </si>
  <si>
    <t>NAWA - Programy dla studentów polskich (wnioski indywidualne)</t>
  </si>
  <si>
    <t>Finansowanie inwestycji:  w zakresie aparatury naukowo - badawczej oraz infrastruktury informatycznej o wartości przekraczającej 500 000 zł oraz budowlanych związanych z działalnością naukową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</si>
</sst>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BD0AF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57171"/>
      </left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 style="thin">
        <color rgb="FF757171"/>
      </right>
      <top style="thin">
        <color rgb="FF757171"/>
      </top>
      <bottom/>
      <diagonal/>
    </border>
    <border>
      <left style="thin">
        <color rgb="FF757171"/>
      </left>
      <right style="thin">
        <color rgb="FF757171"/>
      </right>
      <top/>
      <bottom style="thin">
        <color rgb="FF75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">
    <dxf>
      <font>
        <sz val="11"/>
        <color rgb="FF000000"/>
        <name val="Calibri"/>
      </font>
      <border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1"/>
        <color rgb="FF000000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0CEC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FFCCFF"/>
      <color rgb="FFB7FFD8"/>
      <color rgb="FFFBD0AF"/>
      <color rgb="FFFFEBAB"/>
      <color rgb="FFF4CB9A"/>
      <color rgb="FFD3F8FD"/>
      <color rgb="FFFEF9B4"/>
      <color rgb="FFEED4F8"/>
      <color rgb="FFDCA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1731AE-5C50-4E36-97E1-A5BBC9316F8E}" name="Tabela13" displayName="Tabela13" ref="A1:G53" totalsRowShown="0" headerRowDxfId="10" dataDxfId="8" headerRowBorderDxfId="9" tableBorderDxfId="7">
  <autoFilter ref="A1:G53" xr:uid="{C91731AE-5C50-4E36-97E1-A5BBC9316F8E}"/>
  <tableColumns count="7">
    <tableColumn id="1" xr3:uid="{9E4F0351-02D8-4654-B2B4-C89EFC6F5D11}" name="L.p." dataDxfId="6"/>
    <tableColumn id="2" xr3:uid="{9590ABA5-F72A-415E-850A-5B9C3331439B}" name="Programy" dataDxfId="5"/>
    <tableColumn id="3" xr3:uid="{6F409438-A430-47C5-9727-880FC5E1D994}" name="Instytucja właściwa dla danego programu" dataDxfId="4"/>
    <tableColumn id="4" xr3:uid="{C4294D78-6720-4C15-A1FC-BDD55EE8A5B9}" name="Grupa docelowa" dataDxfId="3"/>
    <tableColumn id="5" xr3:uid="{A96F5B22-6D1D-495C-AC93-4FB43550302A}" name="Rodzaj projektów finansowanych" dataDxfId="2"/>
    <tableColumn id="6" xr3:uid="{E3306848-D267-48C2-B9BA-C74D76A8B05F}" name="Poziom: krajowy/ międzynarodowy" dataDxfId="1"/>
    <tableColumn id="8" xr3:uid="{D0FB2321-4297-4FB1-B41A-9E360797BDB8}" name="Jednostka nadzorująca 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3E11-949D-4776-8C76-842FA976EF3F}">
  <dimension ref="A1:G70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6.7109375" style="1" customWidth="1"/>
    <col min="2" max="2" width="41.5703125" style="1" customWidth="1"/>
    <col min="3" max="3" width="32.5703125" style="54" customWidth="1"/>
    <col min="4" max="4" width="31.28515625" style="1" customWidth="1"/>
    <col min="5" max="5" width="38.85546875" style="1" customWidth="1"/>
    <col min="6" max="6" width="29" style="54" customWidth="1"/>
    <col min="7" max="7" width="27.7109375" style="54" customWidth="1"/>
    <col min="8" max="8" width="19.85546875" style="16" customWidth="1"/>
    <col min="9" max="16384" width="9.140625" style="16"/>
  </cols>
  <sheetData>
    <row r="1" spans="1:7" ht="39" customHeigh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136</v>
      </c>
      <c r="G1" s="15" t="s">
        <v>5</v>
      </c>
    </row>
    <row r="2" spans="1:7" ht="45" x14ac:dyDescent="0.25">
      <c r="A2" s="2">
        <v>1</v>
      </c>
      <c r="B2" s="17" t="s">
        <v>137</v>
      </c>
      <c r="C2" s="2" t="s">
        <v>6</v>
      </c>
      <c r="D2" s="8" t="s">
        <v>7</v>
      </c>
      <c r="E2" s="18" t="s">
        <v>8</v>
      </c>
      <c r="F2" s="2" t="s">
        <v>9</v>
      </c>
      <c r="G2" s="57" t="s">
        <v>11</v>
      </c>
    </row>
    <row r="3" spans="1:7" ht="60" x14ac:dyDescent="0.25">
      <c r="A3" s="2">
        <f t="shared" ref="A3:A18" si="0">A2+1</f>
        <v>2</v>
      </c>
      <c r="B3" s="5" t="s">
        <v>12</v>
      </c>
      <c r="C3" s="2" t="s">
        <v>13</v>
      </c>
      <c r="D3" s="8" t="s">
        <v>14</v>
      </c>
      <c r="E3" s="18" t="s">
        <v>138</v>
      </c>
      <c r="F3" s="2" t="s">
        <v>9</v>
      </c>
      <c r="G3" s="57" t="s">
        <v>11</v>
      </c>
    </row>
    <row r="4" spans="1:7" s="19" customFormat="1" ht="60" x14ac:dyDescent="0.2">
      <c r="A4" s="2">
        <f t="shared" si="0"/>
        <v>3</v>
      </c>
      <c r="B4" s="5" t="s">
        <v>139</v>
      </c>
      <c r="C4" s="2" t="s">
        <v>15</v>
      </c>
      <c r="D4" s="8" t="s">
        <v>16</v>
      </c>
      <c r="E4" s="18" t="s">
        <v>140</v>
      </c>
      <c r="F4" s="2" t="s">
        <v>17</v>
      </c>
      <c r="G4" s="57" t="s">
        <v>11</v>
      </c>
    </row>
    <row r="5" spans="1:7" s="19" customFormat="1" ht="30" x14ac:dyDescent="0.2">
      <c r="A5" s="2">
        <f t="shared" si="0"/>
        <v>4</v>
      </c>
      <c r="B5" s="5" t="s">
        <v>18</v>
      </c>
      <c r="C5" s="2" t="s">
        <v>15</v>
      </c>
      <c r="D5" s="8" t="s">
        <v>19</v>
      </c>
      <c r="E5" s="18" t="s">
        <v>20</v>
      </c>
      <c r="F5" s="2" t="s">
        <v>9</v>
      </c>
      <c r="G5" s="57" t="s">
        <v>11</v>
      </c>
    </row>
    <row r="6" spans="1:7" ht="45" x14ac:dyDescent="0.25">
      <c r="A6" s="2">
        <f t="shared" si="0"/>
        <v>5</v>
      </c>
      <c r="B6" s="7" t="s">
        <v>21</v>
      </c>
      <c r="C6" s="2" t="s">
        <v>15</v>
      </c>
      <c r="D6" s="8" t="s">
        <v>22</v>
      </c>
      <c r="E6" s="18" t="s">
        <v>23</v>
      </c>
      <c r="F6" s="2" t="s">
        <v>17</v>
      </c>
      <c r="G6" s="57" t="s">
        <v>11</v>
      </c>
    </row>
    <row r="7" spans="1:7" ht="30" x14ac:dyDescent="0.25">
      <c r="A7" s="2">
        <f t="shared" si="0"/>
        <v>6</v>
      </c>
      <c r="B7" s="5" t="s">
        <v>24</v>
      </c>
      <c r="C7" s="2" t="s">
        <v>15</v>
      </c>
      <c r="D7" s="8" t="s">
        <v>25</v>
      </c>
      <c r="E7" s="18" t="s">
        <v>141</v>
      </c>
      <c r="F7" s="2" t="s">
        <v>17</v>
      </c>
      <c r="G7" s="57" t="s">
        <v>11</v>
      </c>
    </row>
    <row r="8" spans="1:7" ht="30" x14ac:dyDescent="0.25">
      <c r="A8" s="2">
        <f t="shared" si="0"/>
        <v>7</v>
      </c>
      <c r="B8" s="5" t="s">
        <v>26</v>
      </c>
      <c r="C8" s="2" t="s">
        <v>27</v>
      </c>
      <c r="D8" s="8" t="s">
        <v>28</v>
      </c>
      <c r="E8" s="18" t="s">
        <v>29</v>
      </c>
      <c r="F8" s="2" t="s">
        <v>17</v>
      </c>
      <c r="G8" s="57" t="s">
        <v>11</v>
      </c>
    </row>
    <row r="9" spans="1:7" ht="45" x14ac:dyDescent="0.25">
      <c r="A9" s="2">
        <f t="shared" si="0"/>
        <v>8</v>
      </c>
      <c r="B9" s="17" t="s">
        <v>142</v>
      </c>
      <c r="C9" s="2" t="s">
        <v>30</v>
      </c>
      <c r="D9" s="20" t="s">
        <v>143</v>
      </c>
      <c r="E9" s="18" t="s">
        <v>144</v>
      </c>
      <c r="F9" s="2" t="s">
        <v>17</v>
      </c>
      <c r="G9" s="57" t="s">
        <v>11</v>
      </c>
    </row>
    <row r="10" spans="1:7" ht="30" x14ac:dyDescent="0.25">
      <c r="A10" s="2">
        <f t="shared" si="0"/>
        <v>9</v>
      </c>
      <c r="B10" s="21" t="s">
        <v>145</v>
      </c>
      <c r="C10" s="2" t="s">
        <v>30</v>
      </c>
      <c r="D10" s="22" t="s">
        <v>146</v>
      </c>
      <c r="E10" s="18" t="s">
        <v>144</v>
      </c>
      <c r="F10" s="23" t="s">
        <v>147</v>
      </c>
      <c r="G10" s="57" t="s">
        <v>11</v>
      </c>
    </row>
    <row r="11" spans="1:7" ht="30" x14ac:dyDescent="0.25">
      <c r="A11" s="2">
        <f t="shared" si="0"/>
        <v>10</v>
      </c>
      <c r="B11" s="24" t="s">
        <v>148</v>
      </c>
      <c r="C11" s="25" t="s">
        <v>30</v>
      </c>
      <c r="D11" s="26" t="s">
        <v>149</v>
      </c>
      <c r="E11" s="27" t="s">
        <v>150</v>
      </c>
      <c r="F11" s="28" t="s">
        <v>79</v>
      </c>
      <c r="G11" s="57" t="s">
        <v>11</v>
      </c>
    </row>
    <row r="12" spans="1:7" s="33" customFormat="1" ht="30" x14ac:dyDescent="0.25">
      <c r="A12" s="2">
        <f t="shared" si="0"/>
        <v>11</v>
      </c>
      <c r="B12" s="29" t="s">
        <v>151</v>
      </c>
      <c r="C12" s="30" t="s">
        <v>152</v>
      </c>
      <c r="D12" s="31" t="s">
        <v>146</v>
      </c>
      <c r="E12" s="31" t="s">
        <v>144</v>
      </c>
      <c r="F12" s="32" t="s">
        <v>153</v>
      </c>
      <c r="G12" s="57" t="s">
        <v>11</v>
      </c>
    </row>
    <row r="13" spans="1:7" ht="30" x14ac:dyDescent="0.25">
      <c r="A13" s="2">
        <f t="shared" si="0"/>
        <v>12</v>
      </c>
      <c r="B13" s="5" t="s">
        <v>32</v>
      </c>
      <c r="C13" s="2" t="s">
        <v>30</v>
      </c>
      <c r="D13" s="8" t="s">
        <v>31</v>
      </c>
      <c r="E13" s="18" t="s">
        <v>33</v>
      </c>
      <c r="F13" s="2" t="s">
        <v>9</v>
      </c>
      <c r="G13" s="57" t="s">
        <v>11</v>
      </c>
    </row>
    <row r="14" spans="1:7" s="19" customFormat="1" ht="30" x14ac:dyDescent="0.2">
      <c r="A14" s="2">
        <f t="shared" si="0"/>
        <v>13</v>
      </c>
      <c r="B14" s="17" t="s">
        <v>154</v>
      </c>
      <c r="C14" s="2" t="s">
        <v>76</v>
      </c>
      <c r="D14" s="8" t="s">
        <v>34</v>
      </c>
      <c r="E14" s="18" t="s">
        <v>35</v>
      </c>
      <c r="F14" s="2" t="s">
        <v>17</v>
      </c>
      <c r="G14" s="57" t="s">
        <v>11</v>
      </c>
    </row>
    <row r="15" spans="1:7" ht="75" x14ac:dyDescent="0.25">
      <c r="A15" s="2">
        <f t="shared" si="0"/>
        <v>14</v>
      </c>
      <c r="B15" s="5" t="s">
        <v>36</v>
      </c>
      <c r="C15" s="2" t="s">
        <v>76</v>
      </c>
      <c r="D15" s="18" t="s">
        <v>37</v>
      </c>
      <c r="E15" s="18" t="s">
        <v>38</v>
      </c>
      <c r="F15" s="2" t="s">
        <v>17</v>
      </c>
      <c r="G15" s="57" t="s">
        <v>11</v>
      </c>
    </row>
    <row r="16" spans="1:7" ht="60" x14ac:dyDescent="0.25">
      <c r="A16" s="2">
        <f t="shared" si="0"/>
        <v>15</v>
      </c>
      <c r="B16" s="7" t="s">
        <v>155</v>
      </c>
      <c r="C16" s="2" t="s">
        <v>39</v>
      </c>
      <c r="D16" s="8" t="s">
        <v>40</v>
      </c>
      <c r="E16" s="18" t="s">
        <v>41</v>
      </c>
      <c r="F16" s="2" t="s">
        <v>17</v>
      </c>
      <c r="G16" s="57" t="s">
        <v>11</v>
      </c>
    </row>
    <row r="17" spans="1:7" ht="60" customHeight="1" x14ac:dyDescent="0.25">
      <c r="A17" s="2">
        <f t="shared" si="0"/>
        <v>16</v>
      </c>
      <c r="B17" s="34" t="s">
        <v>42</v>
      </c>
      <c r="C17" s="4" t="s">
        <v>43</v>
      </c>
      <c r="D17" s="35" t="s">
        <v>44</v>
      </c>
      <c r="E17" s="36" t="s">
        <v>156</v>
      </c>
      <c r="F17" s="4" t="s">
        <v>17</v>
      </c>
      <c r="G17" s="57" t="s">
        <v>11</v>
      </c>
    </row>
    <row r="18" spans="1:7" ht="30" x14ac:dyDescent="0.25">
      <c r="A18" s="2">
        <f t="shared" si="0"/>
        <v>17</v>
      </c>
      <c r="B18" s="37" t="s">
        <v>45</v>
      </c>
      <c r="C18" s="2" t="s">
        <v>76</v>
      </c>
      <c r="D18" s="18" t="s">
        <v>46</v>
      </c>
      <c r="E18" s="18" t="s">
        <v>47</v>
      </c>
      <c r="F18" s="2" t="s">
        <v>17</v>
      </c>
      <c r="G18" s="3" t="s">
        <v>48</v>
      </c>
    </row>
    <row r="19" spans="1:7" ht="30" x14ac:dyDescent="0.25">
      <c r="A19" s="2">
        <f t="shared" ref="A19:A53" si="1">A18+1</f>
        <v>18</v>
      </c>
      <c r="B19" s="38" t="s">
        <v>157</v>
      </c>
      <c r="C19" s="23" t="s">
        <v>15</v>
      </c>
      <c r="D19" s="18" t="s">
        <v>46</v>
      </c>
      <c r="E19" s="39" t="s">
        <v>158</v>
      </c>
      <c r="F19" s="2" t="s">
        <v>17</v>
      </c>
      <c r="G19" s="3" t="s">
        <v>48</v>
      </c>
    </row>
    <row r="20" spans="1:7" s="19" customFormat="1" ht="30" x14ac:dyDescent="0.2">
      <c r="A20" s="2">
        <f t="shared" si="1"/>
        <v>19</v>
      </c>
      <c r="B20" s="38" t="s">
        <v>159</v>
      </c>
      <c r="C20" s="23" t="s">
        <v>15</v>
      </c>
      <c r="D20" s="18" t="s">
        <v>46</v>
      </c>
      <c r="E20" s="39" t="s">
        <v>158</v>
      </c>
      <c r="F20" s="2" t="s">
        <v>17</v>
      </c>
      <c r="G20" s="3" t="s">
        <v>48</v>
      </c>
    </row>
    <row r="21" spans="1:7" ht="30" x14ac:dyDescent="0.25">
      <c r="A21" s="2">
        <f t="shared" si="1"/>
        <v>20</v>
      </c>
      <c r="B21" s="38" t="s">
        <v>160</v>
      </c>
      <c r="C21" s="23" t="s">
        <v>15</v>
      </c>
      <c r="D21" s="18" t="s">
        <v>46</v>
      </c>
      <c r="E21" s="39" t="s">
        <v>158</v>
      </c>
      <c r="F21" s="2" t="s">
        <v>17</v>
      </c>
      <c r="G21" s="3" t="s">
        <v>48</v>
      </c>
    </row>
    <row r="22" spans="1:7" ht="30" x14ac:dyDescent="0.25">
      <c r="A22" s="2">
        <f t="shared" si="1"/>
        <v>21</v>
      </c>
      <c r="B22" s="38" t="s">
        <v>161</v>
      </c>
      <c r="C22" s="23" t="s">
        <v>15</v>
      </c>
      <c r="D22" s="18" t="s">
        <v>46</v>
      </c>
      <c r="E22" s="39" t="s">
        <v>158</v>
      </c>
      <c r="F22" s="2" t="s">
        <v>17</v>
      </c>
      <c r="G22" s="3" t="s">
        <v>48</v>
      </c>
    </row>
    <row r="23" spans="1:7" ht="60" x14ac:dyDescent="0.25">
      <c r="A23" s="2">
        <f t="shared" si="1"/>
        <v>22</v>
      </c>
      <c r="B23" s="37" t="s">
        <v>49</v>
      </c>
      <c r="C23" s="2" t="s">
        <v>50</v>
      </c>
      <c r="D23" s="8" t="s">
        <v>51</v>
      </c>
      <c r="E23" s="18" t="s">
        <v>52</v>
      </c>
      <c r="F23" s="2" t="s">
        <v>53</v>
      </c>
      <c r="G23" s="3" t="s">
        <v>48</v>
      </c>
    </row>
    <row r="24" spans="1:7" ht="65.25" customHeight="1" x14ac:dyDescent="0.25">
      <c r="A24" s="2">
        <f t="shared" si="1"/>
        <v>23</v>
      </c>
      <c r="B24" s="5" t="s">
        <v>54</v>
      </c>
      <c r="C24" s="2" t="s">
        <v>55</v>
      </c>
      <c r="D24" s="8" t="s">
        <v>56</v>
      </c>
      <c r="E24" s="8" t="s">
        <v>57</v>
      </c>
      <c r="F24" s="2" t="s">
        <v>17</v>
      </c>
      <c r="G24" s="3" t="s">
        <v>48</v>
      </c>
    </row>
    <row r="25" spans="1:7" ht="30" x14ac:dyDescent="0.25">
      <c r="A25" s="2">
        <f t="shared" si="1"/>
        <v>24</v>
      </c>
      <c r="B25" s="5" t="s">
        <v>162</v>
      </c>
      <c r="C25" s="2" t="s">
        <v>58</v>
      </c>
      <c r="D25" s="8" t="s">
        <v>59</v>
      </c>
      <c r="E25" s="18" t="s">
        <v>163</v>
      </c>
      <c r="F25" s="2" t="s">
        <v>17</v>
      </c>
      <c r="G25" s="3" t="s">
        <v>48</v>
      </c>
    </row>
    <row r="26" spans="1:7" ht="30" x14ac:dyDescent="0.25">
      <c r="A26" s="2">
        <f t="shared" si="1"/>
        <v>25</v>
      </c>
      <c r="B26" s="5" t="s">
        <v>164</v>
      </c>
      <c r="C26" s="2" t="s">
        <v>165</v>
      </c>
      <c r="D26" s="8" t="s">
        <v>60</v>
      </c>
      <c r="E26" s="18" t="s">
        <v>166</v>
      </c>
      <c r="F26" s="2" t="s">
        <v>17</v>
      </c>
      <c r="G26" s="3" t="s">
        <v>48</v>
      </c>
    </row>
    <row r="27" spans="1:7" ht="45" x14ac:dyDescent="0.25">
      <c r="A27" s="2">
        <f t="shared" si="1"/>
        <v>26</v>
      </c>
      <c r="B27" s="5" t="s">
        <v>167</v>
      </c>
      <c r="C27" s="2" t="s">
        <v>168</v>
      </c>
      <c r="D27" s="8" t="s">
        <v>59</v>
      </c>
      <c r="E27" s="18" t="s">
        <v>169</v>
      </c>
      <c r="F27" s="2" t="s">
        <v>17</v>
      </c>
      <c r="G27" s="3" t="s">
        <v>48</v>
      </c>
    </row>
    <row r="28" spans="1:7" ht="60" x14ac:dyDescent="0.25">
      <c r="A28" s="2">
        <f t="shared" si="1"/>
        <v>27</v>
      </c>
      <c r="B28" s="5" t="s">
        <v>170</v>
      </c>
      <c r="C28" s="2" t="s">
        <v>171</v>
      </c>
      <c r="D28" s="8" t="s">
        <v>61</v>
      </c>
      <c r="E28" s="18" t="s">
        <v>172</v>
      </c>
      <c r="F28" s="2" t="s">
        <v>17</v>
      </c>
      <c r="G28" s="3" t="s">
        <v>48</v>
      </c>
    </row>
    <row r="29" spans="1:7" ht="30" x14ac:dyDescent="0.25">
      <c r="A29" s="2">
        <f t="shared" si="1"/>
        <v>28</v>
      </c>
      <c r="B29" s="5" t="s">
        <v>173</v>
      </c>
      <c r="C29" s="2" t="s">
        <v>174</v>
      </c>
      <c r="D29" s="8" t="s">
        <v>62</v>
      </c>
      <c r="E29" s="18" t="s">
        <v>63</v>
      </c>
      <c r="F29" s="2" t="s">
        <v>17</v>
      </c>
      <c r="G29" s="3" t="s">
        <v>48</v>
      </c>
    </row>
    <row r="30" spans="1:7" ht="30" x14ac:dyDescent="0.25">
      <c r="A30" s="2">
        <f t="shared" si="1"/>
        <v>29</v>
      </c>
      <c r="B30" s="5" t="s">
        <v>175</v>
      </c>
      <c r="C30" s="2" t="s">
        <v>64</v>
      </c>
      <c r="D30" s="8" t="s">
        <v>62</v>
      </c>
      <c r="E30" s="18" t="s">
        <v>176</v>
      </c>
      <c r="F30" s="2" t="s">
        <v>17</v>
      </c>
      <c r="G30" s="3" t="s">
        <v>48</v>
      </c>
    </row>
    <row r="31" spans="1:7" ht="30" x14ac:dyDescent="0.25">
      <c r="A31" s="2">
        <f t="shared" si="1"/>
        <v>30</v>
      </c>
      <c r="B31" s="7" t="s">
        <v>177</v>
      </c>
      <c r="C31" s="2" t="s">
        <v>178</v>
      </c>
      <c r="D31" s="8" t="s">
        <v>40</v>
      </c>
      <c r="E31" s="18" t="s">
        <v>176</v>
      </c>
      <c r="F31" s="2" t="s">
        <v>17</v>
      </c>
      <c r="G31" s="3" t="s">
        <v>48</v>
      </c>
    </row>
    <row r="32" spans="1:7" ht="30" x14ac:dyDescent="0.25">
      <c r="A32" s="2">
        <f t="shared" si="1"/>
        <v>31</v>
      </c>
      <c r="B32" s="7" t="s">
        <v>65</v>
      </c>
      <c r="C32" s="2" t="s">
        <v>66</v>
      </c>
      <c r="D32" s="8" t="s">
        <v>67</v>
      </c>
      <c r="E32" s="18" t="s">
        <v>68</v>
      </c>
      <c r="F32" s="2" t="s">
        <v>17</v>
      </c>
      <c r="G32" s="3" t="s">
        <v>48</v>
      </c>
    </row>
    <row r="33" spans="1:7" ht="45" x14ac:dyDescent="0.25">
      <c r="A33" s="2">
        <f t="shared" si="1"/>
        <v>32</v>
      </c>
      <c r="B33" s="7" t="s">
        <v>179</v>
      </c>
      <c r="C33" s="2" t="s">
        <v>69</v>
      </c>
      <c r="D33" s="8" t="s">
        <v>67</v>
      </c>
      <c r="E33" s="18" t="s">
        <v>70</v>
      </c>
      <c r="F33" s="2" t="s">
        <v>9</v>
      </c>
      <c r="G33" s="3" t="s">
        <v>48</v>
      </c>
    </row>
    <row r="34" spans="1:7" ht="45" x14ac:dyDescent="0.25">
      <c r="A34" s="2">
        <f t="shared" si="1"/>
        <v>33</v>
      </c>
      <c r="B34" s="40" t="s">
        <v>180</v>
      </c>
      <c r="C34" s="25" t="s">
        <v>181</v>
      </c>
      <c r="D34" s="41" t="s">
        <v>59</v>
      </c>
      <c r="E34" s="41" t="s">
        <v>182</v>
      </c>
      <c r="F34" s="25" t="s">
        <v>90</v>
      </c>
      <c r="G34" s="42" t="s">
        <v>48</v>
      </c>
    </row>
    <row r="35" spans="1:7" s="19" customFormat="1" ht="45" x14ac:dyDescent="0.2">
      <c r="A35" s="2">
        <f t="shared" si="1"/>
        <v>34</v>
      </c>
      <c r="B35" s="5" t="s">
        <v>183</v>
      </c>
      <c r="C35" s="2" t="s">
        <v>71</v>
      </c>
      <c r="D35" s="8" t="s">
        <v>72</v>
      </c>
      <c r="E35" s="18" t="s">
        <v>73</v>
      </c>
      <c r="F35" s="2" t="s">
        <v>74</v>
      </c>
      <c r="G35" s="3" t="s">
        <v>48</v>
      </c>
    </row>
    <row r="36" spans="1:7" ht="45" x14ac:dyDescent="0.25">
      <c r="A36" s="2">
        <f t="shared" si="1"/>
        <v>35</v>
      </c>
      <c r="B36" s="5" t="s">
        <v>75</v>
      </c>
      <c r="C36" s="2" t="s">
        <v>76</v>
      </c>
      <c r="D36" s="8" t="s">
        <v>77</v>
      </c>
      <c r="E36" s="18" t="s">
        <v>78</v>
      </c>
      <c r="F36" s="2" t="s">
        <v>79</v>
      </c>
      <c r="G36" s="4" t="s">
        <v>80</v>
      </c>
    </row>
    <row r="37" spans="1:7" ht="30" x14ac:dyDescent="0.25">
      <c r="A37" s="2">
        <f t="shared" si="1"/>
        <v>36</v>
      </c>
      <c r="B37" s="9" t="s">
        <v>81</v>
      </c>
      <c r="C37" s="43" t="s">
        <v>82</v>
      </c>
      <c r="D37" s="44" t="s">
        <v>83</v>
      </c>
      <c r="E37" s="45" t="s">
        <v>84</v>
      </c>
      <c r="F37" s="43" t="s">
        <v>17</v>
      </c>
      <c r="G37" s="6" t="s">
        <v>85</v>
      </c>
    </row>
    <row r="38" spans="1:7" ht="30" x14ac:dyDescent="0.25">
      <c r="A38" s="2">
        <f t="shared" si="1"/>
        <v>37</v>
      </c>
      <c r="B38" s="9" t="s">
        <v>86</v>
      </c>
      <c r="C38" s="43" t="s">
        <v>87</v>
      </c>
      <c r="D38" s="10" t="s">
        <v>88</v>
      </c>
      <c r="E38" s="10" t="s">
        <v>89</v>
      </c>
      <c r="F38" s="43" t="s">
        <v>90</v>
      </c>
      <c r="G38" s="6" t="s">
        <v>10</v>
      </c>
    </row>
    <row r="39" spans="1:7" ht="30" x14ac:dyDescent="0.25">
      <c r="A39" s="2">
        <f t="shared" si="1"/>
        <v>38</v>
      </c>
      <c r="B39" s="9" t="s">
        <v>91</v>
      </c>
      <c r="C39" s="43" t="s">
        <v>87</v>
      </c>
      <c r="D39" s="10" t="s">
        <v>92</v>
      </c>
      <c r="E39" s="10" t="s">
        <v>93</v>
      </c>
      <c r="F39" s="2" t="s">
        <v>9</v>
      </c>
      <c r="G39" s="6" t="s">
        <v>10</v>
      </c>
    </row>
    <row r="40" spans="1:7" ht="30" x14ac:dyDescent="0.25">
      <c r="A40" s="2">
        <f t="shared" si="1"/>
        <v>39</v>
      </c>
      <c r="B40" s="11" t="s">
        <v>94</v>
      </c>
      <c r="C40" s="43" t="s">
        <v>76</v>
      </c>
      <c r="D40" s="10" t="s">
        <v>95</v>
      </c>
      <c r="E40" s="10" t="s">
        <v>89</v>
      </c>
      <c r="F40" s="43" t="s">
        <v>79</v>
      </c>
      <c r="G40" s="6" t="s">
        <v>10</v>
      </c>
    </row>
    <row r="41" spans="1:7" ht="30" x14ac:dyDescent="0.25">
      <c r="A41" s="2">
        <f t="shared" si="1"/>
        <v>40</v>
      </c>
      <c r="B41" s="11" t="s">
        <v>96</v>
      </c>
      <c r="C41" s="12" t="s">
        <v>97</v>
      </c>
      <c r="D41" s="10" t="s">
        <v>92</v>
      </c>
      <c r="E41" s="10" t="s">
        <v>93</v>
      </c>
      <c r="F41" s="2" t="s">
        <v>17</v>
      </c>
      <c r="G41" s="6" t="s">
        <v>10</v>
      </c>
    </row>
    <row r="42" spans="1:7" ht="105" x14ac:dyDescent="0.25">
      <c r="A42" s="2">
        <f t="shared" si="1"/>
        <v>41</v>
      </c>
      <c r="B42" s="11" t="s">
        <v>98</v>
      </c>
      <c r="C42" s="46" t="s">
        <v>99</v>
      </c>
      <c r="D42" s="10" t="s">
        <v>100</v>
      </c>
      <c r="E42" s="10" t="s">
        <v>101</v>
      </c>
      <c r="F42" s="46" t="s">
        <v>79</v>
      </c>
      <c r="G42" s="6" t="s">
        <v>10</v>
      </c>
    </row>
    <row r="43" spans="1:7" ht="75" x14ac:dyDescent="0.25">
      <c r="A43" s="2">
        <f t="shared" si="1"/>
        <v>42</v>
      </c>
      <c r="B43" s="5" t="s">
        <v>110</v>
      </c>
      <c r="C43" s="2" t="s">
        <v>102</v>
      </c>
      <c r="D43" s="8" t="s">
        <v>111</v>
      </c>
      <c r="E43" s="8" t="s">
        <v>112</v>
      </c>
      <c r="F43" s="2" t="s">
        <v>9</v>
      </c>
      <c r="G43" s="47" t="s">
        <v>105</v>
      </c>
    </row>
    <row r="44" spans="1:7" ht="45" x14ac:dyDescent="0.25">
      <c r="A44" s="2">
        <f t="shared" si="1"/>
        <v>43</v>
      </c>
      <c r="B44" s="5" t="s">
        <v>184</v>
      </c>
      <c r="C44" s="2" t="s">
        <v>102</v>
      </c>
      <c r="D44" s="18" t="s">
        <v>103</v>
      </c>
      <c r="E44" s="18" t="s">
        <v>104</v>
      </c>
      <c r="F44" s="2" t="s">
        <v>9</v>
      </c>
      <c r="G44" s="47" t="s">
        <v>105</v>
      </c>
    </row>
    <row r="45" spans="1:7" ht="45" x14ac:dyDescent="0.25">
      <c r="A45" s="2">
        <f t="shared" si="1"/>
        <v>44</v>
      </c>
      <c r="B45" s="5" t="s">
        <v>106</v>
      </c>
      <c r="C45" s="2" t="s">
        <v>107</v>
      </c>
      <c r="D45" s="8" t="s">
        <v>108</v>
      </c>
      <c r="E45" s="8" t="s">
        <v>185</v>
      </c>
      <c r="F45" s="2" t="s">
        <v>109</v>
      </c>
      <c r="G45" s="47" t="s">
        <v>105</v>
      </c>
    </row>
    <row r="46" spans="1:7" s="19" customFormat="1" ht="30" x14ac:dyDescent="0.2">
      <c r="A46" s="2">
        <f t="shared" si="1"/>
        <v>45</v>
      </c>
      <c r="B46" s="7" t="s">
        <v>186</v>
      </c>
      <c r="C46" s="2" t="s">
        <v>99</v>
      </c>
      <c r="D46" s="8" t="s">
        <v>113</v>
      </c>
      <c r="E46" s="8" t="s">
        <v>114</v>
      </c>
      <c r="F46" s="2" t="s">
        <v>109</v>
      </c>
      <c r="G46" s="47" t="s">
        <v>105</v>
      </c>
    </row>
    <row r="47" spans="1:7" s="48" customFormat="1" ht="30" x14ac:dyDescent="0.25">
      <c r="A47" s="2">
        <f t="shared" si="1"/>
        <v>46</v>
      </c>
      <c r="B47" s="7" t="s">
        <v>187</v>
      </c>
      <c r="C47" s="2" t="s">
        <v>99</v>
      </c>
      <c r="D47" s="8" t="s">
        <v>115</v>
      </c>
      <c r="E47" s="8" t="s">
        <v>114</v>
      </c>
      <c r="F47" s="2" t="s">
        <v>109</v>
      </c>
      <c r="G47" s="47" t="s">
        <v>105</v>
      </c>
    </row>
    <row r="48" spans="1:7" s="19" customFormat="1" ht="15" x14ac:dyDescent="0.2">
      <c r="A48" s="2">
        <f t="shared" si="1"/>
        <v>47</v>
      </c>
      <c r="B48" s="5" t="s">
        <v>116</v>
      </c>
      <c r="C48" s="2" t="s">
        <v>117</v>
      </c>
      <c r="D48" s="8" t="s">
        <v>118</v>
      </c>
      <c r="E48" s="8" t="s">
        <v>119</v>
      </c>
      <c r="F48" s="2" t="s">
        <v>9</v>
      </c>
      <c r="G48" s="49" t="s">
        <v>120</v>
      </c>
    </row>
    <row r="49" spans="1:7" s="19" customFormat="1" ht="75" x14ac:dyDescent="0.2">
      <c r="A49" s="2">
        <f t="shared" si="1"/>
        <v>48</v>
      </c>
      <c r="B49" s="50" t="s">
        <v>121</v>
      </c>
      <c r="C49" s="2" t="s">
        <v>122</v>
      </c>
      <c r="D49" s="18" t="s">
        <v>123</v>
      </c>
      <c r="E49" s="18" t="s">
        <v>124</v>
      </c>
      <c r="F49" s="2" t="s">
        <v>79</v>
      </c>
      <c r="G49" s="49" t="s">
        <v>120</v>
      </c>
    </row>
    <row r="50" spans="1:7" ht="96" customHeight="1" x14ac:dyDescent="0.25">
      <c r="A50" s="2">
        <f t="shared" si="1"/>
        <v>49</v>
      </c>
      <c r="B50" s="5" t="s">
        <v>188</v>
      </c>
      <c r="C50" s="2" t="s">
        <v>76</v>
      </c>
      <c r="D50" s="2" t="s">
        <v>125</v>
      </c>
      <c r="E50" s="2" t="s">
        <v>126</v>
      </c>
      <c r="F50" s="2" t="s">
        <v>79</v>
      </c>
      <c r="G50" s="55" t="s">
        <v>127</v>
      </c>
    </row>
    <row r="51" spans="1:7" s="51" customFormat="1" ht="75" x14ac:dyDescent="0.25">
      <c r="A51" s="2">
        <f t="shared" si="1"/>
        <v>50</v>
      </c>
      <c r="B51" s="5" t="s">
        <v>128</v>
      </c>
      <c r="C51" s="2" t="s">
        <v>76</v>
      </c>
      <c r="D51" s="2" t="s">
        <v>125</v>
      </c>
      <c r="E51" s="2" t="s">
        <v>129</v>
      </c>
      <c r="F51" s="2" t="s">
        <v>79</v>
      </c>
      <c r="G51" s="55" t="s">
        <v>127</v>
      </c>
    </row>
    <row r="52" spans="1:7" s="51" customFormat="1" ht="90" x14ac:dyDescent="0.25">
      <c r="A52" s="2">
        <f t="shared" si="1"/>
        <v>51</v>
      </c>
      <c r="B52" s="52" t="s">
        <v>130</v>
      </c>
      <c r="C52" s="53" t="s">
        <v>76</v>
      </c>
      <c r="D52" s="53" t="s">
        <v>131</v>
      </c>
      <c r="E52" s="53" t="s">
        <v>132</v>
      </c>
      <c r="F52" s="53" t="s">
        <v>79</v>
      </c>
      <c r="G52" s="56" t="s">
        <v>127</v>
      </c>
    </row>
    <row r="53" spans="1:7" s="51" customFormat="1" ht="75" x14ac:dyDescent="0.25">
      <c r="A53" s="2">
        <f t="shared" si="1"/>
        <v>52</v>
      </c>
      <c r="B53" s="5" t="s">
        <v>133</v>
      </c>
      <c r="C53" s="2" t="s">
        <v>134</v>
      </c>
      <c r="D53" s="2" t="s">
        <v>135</v>
      </c>
      <c r="E53" s="2" t="s">
        <v>132</v>
      </c>
      <c r="F53" s="2" t="s">
        <v>79</v>
      </c>
      <c r="G53" s="55" t="s">
        <v>127</v>
      </c>
    </row>
    <row r="54" spans="1:7" s="51" customFormat="1" x14ac:dyDescent="0.25">
      <c r="A54" s="1"/>
      <c r="B54" s="1"/>
      <c r="C54" s="54"/>
      <c r="D54" s="1"/>
      <c r="E54" s="1"/>
      <c r="F54" s="54"/>
      <c r="G54" s="54"/>
    </row>
    <row r="55" spans="1:7" s="51" customFormat="1" x14ac:dyDescent="0.25">
      <c r="A55" s="1"/>
      <c r="B55" s="1"/>
      <c r="C55" s="54"/>
      <c r="D55" s="1"/>
      <c r="E55" s="1"/>
      <c r="F55" s="54"/>
      <c r="G55" s="54"/>
    </row>
    <row r="56" spans="1:7" s="51" customFormat="1" x14ac:dyDescent="0.25">
      <c r="A56" s="1"/>
      <c r="B56" s="1"/>
      <c r="C56" s="54"/>
      <c r="D56" s="1"/>
      <c r="E56" s="1"/>
      <c r="F56" s="54"/>
      <c r="G56" s="54"/>
    </row>
    <row r="57" spans="1:7" s="51" customFormat="1" x14ac:dyDescent="0.25">
      <c r="A57" s="1"/>
      <c r="B57" s="1"/>
      <c r="C57" s="54"/>
      <c r="D57" s="1"/>
      <c r="E57" s="1"/>
      <c r="F57" s="54"/>
      <c r="G57" s="54"/>
    </row>
    <row r="58" spans="1:7" s="51" customFormat="1" x14ac:dyDescent="0.25">
      <c r="A58" s="1"/>
      <c r="B58" s="1"/>
      <c r="C58" s="54"/>
      <c r="D58" s="1"/>
      <c r="E58" s="1"/>
      <c r="F58" s="54"/>
      <c r="G58" s="54"/>
    </row>
    <row r="59" spans="1:7" s="51" customFormat="1" x14ac:dyDescent="0.25">
      <c r="A59" s="1"/>
      <c r="B59" s="1"/>
      <c r="C59" s="54"/>
      <c r="D59" s="1"/>
      <c r="E59" s="1"/>
      <c r="F59" s="54"/>
      <c r="G59" s="54"/>
    </row>
    <row r="60" spans="1:7" s="51" customFormat="1" x14ac:dyDescent="0.25">
      <c r="A60" s="1"/>
      <c r="B60" s="1"/>
      <c r="C60" s="54"/>
      <c r="D60" s="1"/>
      <c r="E60" s="1"/>
      <c r="F60" s="54"/>
      <c r="G60" s="54"/>
    </row>
    <row r="61" spans="1:7" s="51" customFormat="1" x14ac:dyDescent="0.25">
      <c r="A61" s="1"/>
      <c r="B61" s="1"/>
      <c r="C61" s="54"/>
      <c r="D61" s="1"/>
      <c r="E61" s="1"/>
      <c r="F61" s="54"/>
      <c r="G61" s="54"/>
    </row>
    <row r="62" spans="1:7" s="51" customFormat="1" x14ac:dyDescent="0.25">
      <c r="A62" s="1"/>
      <c r="B62" s="1"/>
      <c r="C62" s="54"/>
      <c r="D62" s="1"/>
      <c r="E62" s="1"/>
      <c r="F62" s="54"/>
      <c r="G62" s="54"/>
    </row>
    <row r="63" spans="1:7" s="51" customFormat="1" x14ac:dyDescent="0.25">
      <c r="A63" s="1"/>
      <c r="B63" s="1"/>
      <c r="C63" s="54"/>
      <c r="D63" s="1"/>
      <c r="E63" s="1"/>
      <c r="F63" s="54"/>
      <c r="G63" s="54"/>
    </row>
    <row r="64" spans="1:7" s="51" customFormat="1" x14ac:dyDescent="0.25">
      <c r="A64" s="1"/>
      <c r="B64" s="1"/>
      <c r="C64" s="54"/>
      <c r="D64" s="1"/>
      <c r="E64" s="1"/>
      <c r="F64" s="54"/>
      <c r="G64" s="54"/>
    </row>
    <row r="65" spans="1:7" s="51" customFormat="1" x14ac:dyDescent="0.25">
      <c r="A65" s="1"/>
      <c r="B65" s="1"/>
      <c r="C65" s="54"/>
      <c r="D65" s="1"/>
      <c r="E65" s="1"/>
      <c r="F65" s="54"/>
      <c r="G65" s="54"/>
    </row>
    <row r="66" spans="1:7" s="51" customFormat="1" x14ac:dyDescent="0.25">
      <c r="A66" s="1"/>
      <c r="B66" s="1"/>
      <c r="C66" s="54"/>
      <c r="D66" s="1"/>
      <c r="E66" s="1"/>
      <c r="F66" s="54"/>
      <c r="G66" s="54"/>
    </row>
    <row r="67" spans="1:7" s="51" customFormat="1" x14ac:dyDescent="0.25">
      <c r="A67" s="1"/>
      <c r="B67" s="1"/>
      <c r="C67" s="54"/>
      <c r="D67" s="1"/>
      <c r="E67" s="1"/>
      <c r="F67" s="54"/>
      <c r="G67" s="54"/>
    </row>
    <row r="68" spans="1:7" s="51" customFormat="1" x14ac:dyDescent="0.25">
      <c r="A68" s="1"/>
      <c r="B68" s="1"/>
      <c r="C68" s="54"/>
      <c r="D68" s="1"/>
      <c r="E68" s="1"/>
      <c r="F68" s="54"/>
      <c r="G68" s="54"/>
    </row>
    <row r="69" spans="1:7" s="51" customFormat="1" x14ac:dyDescent="0.25">
      <c r="A69" s="1"/>
      <c r="B69" s="1"/>
      <c r="C69" s="54"/>
      <c r="D69" s="1"/>
      <c r="E69" s="1"/>
      <c r="F69" s="54"/>
      <c r="G69" s="54"/>
    </row>
    <row r="70" spans="1:7" s="51" customFormat="1" x14ac:dyDescent="0.25">
      <c r="A70" s="1"/>
      <c r="B70" s="1"/>
      <c r="C70" s="54"/>
      <c r="D70" s="1"/>
      <c r="E70" s="1"/>
      <c r="F70" s="54"/>
      <c r="G70" s="5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8135CC-2533-424B-AD17-F85099B15D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luty_2023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Winnicka</dc:creator>
  <cp:keywords/>
  <dc:description/>
  <cp:lastModifiedBy>Joanna Niemcewicz</cp:lastModifiedBy>
  <cp:revision/>
  <dcterms:created xsi:type="dcterms:W3CDTF">2014-10-23T12:17:45Z</dcterms:created>
  <dcterms:modified xsi:type="dcterms:W3CDTF">2023-02-13T10:13:51Z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2023-02-06T12:44:11Z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05803e1a-d44f-443e-a5a6-01d907c2b0b2</vt:lpwstr>
  </property>
  <property fmtid="{D5CDD505-2E9C-101B-9397-08002B2CF9AE}" pid="8" name="MSIP_Label_50945193-57ff-457d-9504-518e9bfb59a9_ContentBits">
    <vt:lpwstr>0</vt:lpwstr>
  </property>
</Properties>
</file>